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55" windowWidth="19410" windowHeight="8745" activeTab="8"/>
  </bookViews>
  <sheets>
    <sheet name="ЗмістContents" sheetId="11" r:id="rId1"/>
    <sheet name="стор. 2" sheetId="1" r:id="rId2"/>
    <sheet name="стор. 3" sheetId="2" r:id="rId3"/>
    <sheet name="стор. 4" sheetId="3" r:id="rId4"/>
    <sheet name="стор. 5" sheetId="4" r:id="rId5"/>
    <sheet name="стор. 6" sheetId="13" r:id="rId6"/>
    <sheet name="стор. 7" sheetId="14" r:id="rId7"/>
    <sheet name="стор. 8" sheetId="5" r:id="rId8"/>
    <sheet name="стор. 9" sheetId="7" r:id="rId9"/>
    <sheet name="стор. 10" sheetId="8" r:id="rId10"/>
    <sheet name="стор.11" sheetId="9" r:id="rId11"/>
    <sheet name="стор. 12" sheetId="10" r:id="rId12"/>
  </sheets>
  <calcPr calcId="145621"/>
</workbook>
</file>

<file path=xl/calcChain.xml><?xml version="1.0" encoding="utf-8"?>
<calcChain xmlns="http://schemas.openxmlformats.org/spreadsheetml/2006/main">
  <c r="J21" i="7" l="1"/>
  <c r="B34" i="10" l="1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</calcChain>
</file>

<file path=xl/sharedStrings.xml><?xml version="1.0" encoding="utf-8"?>
<sst xmlns="http://schemas.openxmlformats.org/spreadsheetml/2006/main" count="532" uniqueCount="183">
  <si>
    <r>
      <t>Продукція сільського господарства</t>
    </r>
    <r>
      <rPr>
        <b/>
        <vertAlign val="superscript"/>
        <sz val="12"/>
        <color theme="1"/>
        <rFont val="Times New Roman"/>
        <family val="1"/>
        <charset val="204"/>
      </rPr>
      <t>1</t>
    </r>
  </si>
  <si>
    <r>
      <t>з неї /</t>
    </r>
    <r>
      <rPr>
        <i/>
        <sz val="11"/>
        <color rgb="FF000000"/>
        <rFont val="Times New Roman"/>
        <family val="1"/>
        <charset val="204"/>
      </rPr>
      <t xml:space="preserve"> of which</t>
    </r>
  </si>
  <si>
    <t>Індекси сільськогосподарської продукції</t>
  </si>
  <si>
    <t>Indices of agricultural production</t>
  </si>
  <si>
    <t>(відсотків /</t>
  </si>
  <si>
    <r>
      <t>per cent</t>
    </r>
    <r>
      <rPr>
        <sz val="11"/>
        <color theme="1"/>
        <rFont val="Times New Roman"/>
        <family val="1"/>
        <charset val="204"/>
      </rPr>
      <t>)</t>
    </r>
  </si>
  <si>
    <r>
      <t xml:space="preserve">До попереднього року / </t>
    </r>
    <r>
      <rPr>
        <i/>
        <sz val="11"/>
        <color theme="1"/>
        <rFont val="Times New Roman"/>
        <family val="1"/>
        <charset val="204"/>
      </rPr>
      <t>To the previous year</t>
    </r>
  </si>
  <si>
    <t>Частка продукції рослинництва і тваринництва у виробництві продукції сільського господарства</t>
  </si>
  <si>
    <r>
      <t xml:space="preserve">Share of </t>
    </r>
    <r>
      <rPr>
        <b/>
        <i/>
        <sz val="12"/>
        <color rgb="FF000000"/>
        <rFont val="Times New Roman"/>
        <family val="1"/>
        <charset val="204"/>
      </rPr>
      <t xml:space="preserve">crop production and animal production </t>
    </r>
    <r>
      <rPr>
        <b/>
        <i/>
        <sz val="12"/>
        <color theme="1"/>
        <rFont val="Times New Roman"/>
        <family val="1"/>
        <charset val="204"/>
      </rPr>
      <t xml:space="preserve">in the agricultural production </t>
    </r>
  </si>
  <si>
    <t>Продукція сільського господарства у господарствах усіх категорій за регіонами</t>
  </si>
  <si>
    <t>Україна</t>
  </si>
  <si>
    <t>Ukraine</t>
  </si>
  <si>
    <t>Вінницька</t>
  </si>
  <si>
    <t>Vinnytsya</t>
  </si>
  <si>
    <t>Волинська</t>
  </si>
  <si>
    <t>Volyn</t>
  </si>
  <si>
    <t>Дніпропетровська</t>
  </si>
  <si>
    <t>Dnipropetrovsk</t>
  </si>
  <si>
    <t>Донецька</t>
  </si>
  <si>
    <t xml:space="preserve">Donetsk </t>
  </si>
  <si>
    <t>Житомирська</t>
  </si>
  <si>
    <t>Zhytomyr</t>
  </si>
  <si>
    <t>Закарпатська</t>
  </si>
  <si>
    <t>Zakarpattya</t>
  </si>
  <si>
    <t>Запорізька</t>
  </si>
  <si>
    <t>Zaporizhya</t>
  </si>
  <si>
    <t>Івано-Франківська</t>
  </si>
  <si>
    <t>Ivano-Frankivsk</t>
  </si>
  <si>
    <t>Київська</t>
  </si>
  <si>
    <t>Kyiv</t>
  </si>
  <si>
    <t>Кіровоградська</t>
  </si>
  <si>
    <t>Kirovohrad</t>
  </si>
  <si>
    <t>Луганська</t>
  </si>
  <si>
    <t>Luhansk</t>
  </si>
  <si>
    <t>Львівська</t>
  </si>
  <si>
    <t>Lviv</t>
  </si>
  <si>
    <t>Миколаївська</t>
  </si>
  <si>
    <t>Mykolayiv</t>
  </si>
  <si>
    <t>Одеська</t>
  </si>
  <si>
    <t>Odesa</t>
  </si>
  <si>
    <t>Полтавська</t>
  </si>
  <si>
    <t>Poltava</t>
  </si>
  <si>
    <t>Рівненська</t>
  </si>
  <si>
    <t>Rivne</t>
  </si>
  <si>
    <t>Сумська</t>
  </si>
  <si>
    <t xml:space="preserve">Sumy </t>
  </si>
  <si>
    <t>Тернопільська</t>
  </si>
  <si>
    <t>Ternopil</t>
  </si>
  <si>
    <t>Харківська</t>
  </si>
  <si>
    <t>Kharkiv</t>
  </si>
  <si>
    <t>Херсонська</t>
  </si>
  <si>
    <t>Kherson</t>
  </si>
  <si>
    <t>Хмельницька</t>
  </si>
  <si>
    <t>Khmelnytskiy</t>
  </si>
  <si>
    <t>Черкаська</t>
  </si>
  <si>
    <t>Cherkasy</t>
  </si>
  <si>
    <t>Чернівецька</t>
  </si>
  <si>
    <t>Chernivtsi</t>
  </si>
  <si>
    <t>Чернігівська</t>
  </si>
  <si>
    <t>Chernihiv</t>
  </si>
  <si>
    <t>Продукція сільського господарства у господарствах населення за регіонами</t>
  </si>
  <si>
    <r>
      <t xml:space="preserve">господарства усіх категорій / </t>
    </r>
    <r>
      <rPr>
        <i/>
        <sz val="11"/>
        <color rgb="FF000000"/>
        <rFont val="Times New Roman"/>
        <family val="1"/>
        <charset val="204"/>
      </rPr>
      <t>all agricultural holdings</t>
    </r>
  </si>
  <si>
    <r>
      <t>Продукція сільського господарства /</t>
    </r>
    <r>
      <rPr>
        <i/>
        <sz val="11"/>
        <color rgb="FF000000"/>
        <rFont val="Times New Roman"/>
        <family val="1"/>
        <charset val="204"/>
      </rPr>
      <t xml:space="preserve">                      Agricultural production </t>
    </r>
  </si>
  <si>
    <r>
      <t xml:space="preserve">господарства населення / </t>
    </r>
    <r>
      <rPr>
        <i/>
        <sz val="11"/>
        <color rgb="FF000000"/>
        <rFont val="Times New Roman"/>
        <family val="1"/>
        <charset val="204"/>
      </rPr>
      <t>households</t>
    </r>
  </si>
  <si>
    <r>
      <t>продукція рослинництва /
c</t>
    </r>
    <r>
      <rPr>
        <i/>
        <sz val="11"/>
        <color rgb="FF000000"/>
        <rFont val="Times New Roman"/>
        <family val="1"/>
        <charset val="204"/>
      </rPr>
      <t xml:space="preserve">rop production </t>
    </r>
  </si>
  <si>
    <r>
      <t xml:space="preserve">продукція тваринництва / 
</t>
    </r>
    <r>
      <rPr>
        <i/>
        <sz val="11"/>
        <color rgb="FF000000"/>
        <rFont val="Times New Roman"/>
        <family val="1"/>
        <charset val="204"/>
      </rPr>
      <t xml:space="preserve">animal production </t>
    </r>
  </si>
  <si>
    <r>
      <t xml:space="preserve">Продукція сільського господарства /
</t>
    </r>
    <r>
      <rPr>
        <i/>
        <sz val="11"/>
        <color rgb="FF000000"/>
        <rFont val="Times New Roman"/>
        <family val="1"/>
        <charset val="204"/>
      </rPr>
      <t xml:space="preserve">Agricultural production </t>
    </r>
  </si>
  <si>
    <r>
      <t xml:space="preserve">У тому числі / </t>
    </r>
    <r>
      <rPr>
        <i/>
        <sz val="11"/>
        <color rgb="FF000000"/>
        <rFont val="Times New Roman"/>
        <family val="1"/>
        <charset val="204"/>
      </rPr>
      <t>Including</t>
    </r>
  </si>
  <si>
    <t>Agricultural production</t>
  </si>
  <si>
    <r>
      <t>Господарства усіх категорій /
 A</t>
    </r>
    <r>
      <rPr>
        <i/>
        <sz val="11"/>
        <color rgb="FF000000"/>
        <rFont val="Times New Roman"/>
        <family val="1"/>
        <charset val="204"/>
      </rPr>
      <t>ll agricultural holdings</t>
    </r>
  </si>
  <si>
    <r>
      <t xml:space="preserve">господарства населення /
</t>
    </r>
    <r>
      <rPr>
        <i/>
        <sz val="11"/>
        <color rgb="FF000000"/>
        <rFont val="Times New Roman"/>
        <family val="1"/>
        <charset val="204"/>
      </rPr>
      <t xml:space="preserve"> households</t>
    </r>
  </si>
  <si>
    <r>
      <t>продукція сільського господарства /</t>
    </r>
    <r>
      <rPr>
        <i/>
        <sz val="11"/>
        <color rgb="FF000000"/>
        <rFont val="Times New Roman"/>
        <family val="1"/>
        <charset val="204"/>
      </rPr>
      <t xml:space="preserve">
agricultural production </t>
    </r>
  </si>
  <si>
    <r>
      <t xml:space="preserve">продукція рослинництва /
</t>
    </r>
    <r>
      <rPr>
        <i/>
        <sz val="11"/>
        <color rgb="FF000000"/>
        <rFont val="Times New Roman"/>
        <family val="1"/>
        <charset val="204"/>
      </rPr>
      <t xml:space="preserve">crop production </t>
    </r>
  </si>
  <si>
    <r>
      <t>У тому числі /</t>
    </r>
    <r>
      <rPr>
        <i/>
        <sz val="11"/>
        <color rgb="FF000000"/>
        <rFont val="Times New Roman"/>
        <family val="1"/>
        <charset val="204"/>
      </rPr>
      <t xml:space="preserve"> Including</t>
    </r>
  </si>
  <si>
    <t>Agricultural production in all agricultural holdings by regions</t>
  </si>
  <si>
    <t>Agricultural production in households by regions</t>
  </si>
  <si>
    <r>
      <t>Господарства усіх категорій / 
A</t>
    </r>
    <r>
      <rPr>
        <i/>
        <sz val="11"/>
        <color rgb="FF000000"/>
        <rFont val="Times New Roman"/>
        <family val="1"/>
        <charset val="204"/>
      </rPr>
      <t>ll agricultural holdings</t>
    </r>
  </si>
  <si>
    <r>
      <t xml:space="preserve">Роки / 
</t>
    </r>
    <r>
      <rPr>
        <i/>
        <sz val="11"/>
        <color rgb="FF000000"/>
        <rFont val="Times New Roman"/>
        <family val="1"/>
        <charset val="204"/>
      </rPr>
      <t>Years</t>
    </r>
  </si>
  <si>
    <t>2017</t>
  </si>
  <si>
    <t>Продукція сільського господарства</t>
  </si>
  <si>
    <t>Господарства усіх категорій</t>
  </si>
  <si>
    <t xml:space="preserve"> у тому числі</t>
  </si>
  <si>
    <t xml:space="preserve">господарства населення  </t>
  </si>
  <si>
    <t>All agricultural holdings</t>
  </si>
  <si>
    <t xml:space="preserve"> households</t>
  </si>
  <si>
    <t>including</t>
  </si>
  <si>
    <r>
      <t xml:space="preserve">у % до підсумку / </t>
    </r>
    <r>
      <rPr>
        <i/>
        <sz val="11"/>
        <color rgb="FF000000"/>
        <rFont val="Times New Roman"/>
        <family val="1"/>
        <charset val="204"/>
      </rPr>
      <t>percentage to total</t>
    </r>
  </si>
  <si>
    <r>
      <t xml:space="preserve">Продукція сільського господарства /
</t>
    </r>
    <r>
      <rPr>
        <i/>
        <sz val="11"/>
        <color rgb="FF000000"/>
        <rFont val="Times New Roman"/>
        <family val="1"/>
        <charset val="204"/>
      </rPr>
      <t>Agricultural production</t>
    </r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</si>
  <si>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</si>
  <si>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</si>
  <si>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</si>
  <si>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</si>
  <si>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</si>
  <si>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</si>
  <si>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</si>
  <si>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</si>
  <si>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</si>
  <si>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Share of crop production and animal production in the agricultural production </t>
  </si>
  <si>
    <t>11</t>
  </si>
  <si>
    <r>
      <rPr>
        <b/>
        <sz val="12"/>
        <rFont val="Times New Roman"/>
        <family val="1"/>
        <charset val="204"/>
      </rPr>
      <t>Зміст</t>
    </r>
    <r>
      <rPr>
        <b/>
        <i/>
        <sz val="12"/>
        <rFont val="Times New Roman"/>
        <family val="1"/>
        <charset val="204"/>
      </rPr>
      <t xml:space="preserve"> /
 Contents</t>
    </r>
  </si>
  <si>
    <r>
      <rPr>
        <sz val="11"/>
        <rFont val="Times New Roman"/>
        <family val="1"/>
        <charset val="204"/>
      </rPr>
      <t>Стор. /</t>
    </r>
    <r>
      <rPr>
        <b/>
        <sz val="11"/>
        <rFont val="Times New Roman"/>
        <family val="1"/>
        <charset val="204"/>
      </rPr>
      <t xml:space="preserve">
</t>
    </r>
    <r>
      <rPr>
        <i/>
        <sz val="11"/>
        <rFont val="Times New Roman"/>
        <family val="1"/>
        <charset val="204"/>
      </rPr>
      <t>Page</t>
    </r>
  </si>
  <si>
    <r>
      <t xml:space="preserve">господар-      ства              населення/ </t>
    </r>
    <r>
      <rPr>
        <i/>
        <sz val="11"/>
        <color rgb="FF000000"/>
        <rFont val="Times New Roman"/>
        <family val="1"/>
        <charset val="204"/>
      </rPr>
      <t>households</t>
    </r>
  </si>
  <si>
    <r>
      <t xml:space="preserve">господар- ства усіх      категорій/      </t>
    </r>
    <r>
      <rPr>
        <i/>
        <sz val="11"/>
        <color rgb="FF000000"/>
        <rFont val="Times New Roman"/>
        <family val="1"/>
        <charset val="204"/>
      </rPr>
      <t>all           agricul-tural holdings</t>
    </r>
  </si>
  <si>
    <r>
      <t xml:space="preserve">млн грн /         </t>
    </r>
    <r>
      <rPr>
        <i/>
        <sz val="11"/>
        <color rgb="FF000000"/>
        <rFont val="Times New Roman"/>
        <family val="1"/>
        <charset val="204"/>
      </rPr>
      <t xml:space="preserve">mln UAN </t>
    </r>
  </si>
  <si>
    <r>
      <t xml:space="preserve">2010 рік / </t>
    </r>
    <r>
      <rPr>
        <i/>
        <sz val="11"/>
        <color theme="1"/>
        <rFont val="Times New Roman"/>
        <family val="1"/>
        <charset val="204"/>
      </rPr>
      <t>year</t>
    </r>
    <r>
      <rPr>
        <b/>
        <sz val="11"/>
        <color rgb="FF000000"/>
        <rFont val="Times New Roman"/>
        <family val="1"/>
        <charset val="204"/>
      </rPr>
      <t xml:space="preserve"> = 100 </t>
    </r>
  </si>
  <si>
    <t xml:space="preserve">Частка продукції сільського господарства, виробленої основними категоріями господарств </t>
  </si>
  <si>
    <t xml:space="preserve">Share of agricultural products produced by the main types of agricultural holdings </t>
  </si>
  <si>
    <t xml:space="preserve">Частка  продукції сільського господарства, виробленої основними категоріями господарств </t>
  </si>
  <si>
    <t>2018</t>
  </si>
  <si>
    <r>
      <t xml:space="preserve">підприємства /
</t>
    </r>
    <r>
      <rPr>
        <i/>
        <sz val="11"/>
        <color rgb="FF000000"/>
        <rFont val="Times New Roman"/>
        <family val="1"/>
        <charset val="204"/>
      </rPr>
      <t>enterprises</t>
    </r>
  </si>
  <si>
    <t>Продукція сільського господарства у підприємствах за регіонами</t>
  </si>
  <si>
    <t>Agricultural production in enterprises by regions</t>
  </si>
  <si>
    <r>
      <t xml:space="preserve">підприємства / </t>
    </r>
    <r>
      <rPr>
        <i/>
        <sz val="11"/>
        <color rgb="FF000000"/>
        <rFont val="Times New Roman"/>
        <family val="1"/>
        <charset val="204"/>
      </rPr>
      <t>enterprises</t>
    </r>
  </si>
  <si>
    <t>підприємства</t>
  </si>
  <si>
    <t>enterprises</t>
  </si>
  <si>
    <r>
      <t xml:space="preserve">підприємства/ </t>
    </r>
    <r>
      <rPr>
        <i/>
        <sz val="11"/>
        <color rgb="FF000000"/>
        <rFont val="Times New Roman"/>
        <family val="1"/>
        <charset val="204"/>
      </rPr>
      <t>enterprises</t>
    </r>
  </si>
  <si>
    <t>фермерські господарства</t>
  </si>
  <si>
    <t>private farms</t>
  </si>
  <si>
    <t>2019</t>
  </si>
  <si>
    <r>
      <t xml:space="preserve">з неї / </t>
    </r>
    <r>
      <rPr>
        <i/>
        <sz val="11"/>
        <color rgb="FF000000"/>
        <rFont val="Times New Roman"/>
        <family val="1"/>
        <charset val="204"/>
      </rPr>
      <t>of which</t>
    </r>
  </si>
  <si>
    <r>
      <t xml:space="preserve">підприємства / 
</t>
    </r>
    <r>
      <rPr>
        <i/>
        <sz val="11"/>
        <color rgb="FF000000"/>
        <rFont val="Times New Roman"/>
        <family val="1"/>
        <charset val="204"/>
      </rPr>
      <t>enterprises</t>
    </r>
  </si>
  <si>
    <t>У тому числі / Including</t>
  </si>
  <si>
    <r>
      <t>господарства населення /</t>
    </r>
    <r>
      <rPr>
        <i/>
        <sz val="11"/>
        <color rgb="FF000000"/>
        <rFont val="Times New Roman"/>
        <family val="1"/>
        <charset val="204"/>
      </rPr>
      <t xml:space="preserve"> 
households</t>
    </r>
  </si>
  <si>
    <r>
      <t xml:space="preserve">продукція рослинництва /                               </t>
    </r>
    <r>
      <rPr>
        <i/>
        <sz val="11"/>
        <color rgb="FF000000"/>
        <rFont val="Times New Roman"/>
        <family val="1"/>
        <charset val="204"/>
      </rPr>
      <t xml:space="preserve">crop production </t>
    </r>
  </si>
  <si>
    <r>
      <t xml:space="preserve">продукція рослинництва /                               
</t>
    </r>
    <r>
      <rPr>
        <i/>
        <sz val="11"/>
        <color rgb="FF000000"/>
        <rFont val="Times New Roman"/>
        <family val="1"/>
        <charset val="204"/>
      </rPr>
      <t xml:space="preserve">crop production </t>
    </r>
  </si>
  <si>
    <t>2020</t>
  </si>
  <si>
    <r>
      <t xml:space="preserve">1  </t>
    </r>
    <r>
      <rPr>
        <sz val="10"/>
        <color theme="1"/>
        <rFont val="Times New Roman"/>
        <family val="1"/>
        <charset val="204"/>
      </rPr>
      <t xml:space="preserve">Тут і далі дані за 2010-2021 роки наведено без урахування тимчасово окупованої території Автономної Республіки Крим, м. Севастополя, а також за 2014-2021 роки без урахування частини тимчасово окупованих територій у Донецькій та Луганській областях. </t>
    </r>
    <r>
      <rPr>
        <i/>
        <sz val="10"/>
        <color theme="1"/>
        <rFont val="Times New Roman"/>
        <family val="1"/>
        <charset val="204"/>
      </rPr>
      <t>/ Here and further data for 2010-2021 to exclude the temporarily occupied territories of the Autonomous Republic of Crimea, the city of Sevastopol, data for 2014-2021  to exclude the temporarily occupied territories in the Donetk and Luhansk regions.</t>
    </r>
  </si>
  <si>
    <t>2021</t>
  </si>
  <si>
    <r>
      <t xml:space="preserve">продукція сільського господарства/
</t>
    </r>
    <r>
      <rPr>
        <i/>
        <sz val="11"/>
        <color rgb="FF000000"/>
        <rFont val="Times New Roman"/>
        <family val="1"/>
        <charset val="204"/>
      </rPr>
      <t xml:space="preserve">agricultural production </t>
    </r>
  </si>
  <si>
    <r>
      <t>продукція рослин-ництва/
c</t>
    </r>
    <r>
      <rPr>
        <i/>
        <sz val="11"/>
        <color rgb="FF000000"/>
        <rFont val="Times New Roman"/>
        <family val="1"/>
        <charset val="204"/>
      </rPr>
      <t xml:space="preserve">rop production </t>
    </r>
  </si>
  <si>
    <r>
      <t xml:space="preserve">продукція тварин-   ництва/ 
</t>
    </r>
    <r>
      <rPr>
        <i/>
        <sz val="11"/>
        <color rgb="FF000000"/>
        <rFont val="Times New Roman"/>
        <family val="1"/>
        <charset val="204"/>
      </rPr>
      <t xml:space="preserve">animal production </t>
    </r>
  </si>
  <si>
    <t>Продукція сільського господарства у постійних цінах 2021 року за 2023 рік</t>
  </si>
  <si>
    <t>Agricultural productionin in 2021 constant prices 2023</t>
  </si>
  <si>
    <t>Продукція сільського господарства за категоріями господарств у 2023 році</t>
  </si>
  <si>
    <t>Agricultural production by types of agricultural holdings in 2023</t>
  </si>
  <si>
    <t>Частка продукції рослинництва і тваринництва у виробництві продукції сільського господарства за регіонами у 2023 році</t>
  </si>
  <si>
    <t>Частка продукції сільського господарства, виробленої основними категоріями господарств за регіонами у 2023 році</t>
  </si>
  <si>
    <t>Share of agricultural products produced by the main types of agricultural holdings by region in 2023</t>
  </si>
  <si>
    <t>Share of crop production and animal production in the agricultural production by regions in 2023</t>
  </si>
  <si>
    <r>
      <t>2022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</si>
  <si>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2023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</si>
  <si>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t>(у постійних цінах 2021 року; мільйонів гривень /</t>
  </si>
  <si>
    <r>
      <t>in 2021 prices; millions hryvnya</t>
    </r>
    <r>
      <rPr>
        <sz val="11"/>
        <color theme="1"/>
        <rFont val="Times New Roman"/>
        <family val="1"/>
        <charset val="204"/>
      </rPr>
      <t>)</t>
    </r>
  </si>
  <si>
    <t>(у постійних цінах 2021 року /</t>
  </si>
  <si>
    <t>in 2021 prices)</t>
  </si>
  <si>
    <r>
      <t xml:space="preserve">2023
у % до / </t>
    </r>
    <r>
      <rPr>
        <i/>
        <sz val="11"/>
        <color rgb="FF000000"/>
        <rFont val="Times New Roman"/>
        <family val="1"/>
        <charset val="204"/>
      </rPr>
      <t>to</t>
    </r>
    <r>
      <rPr>
        <sz val="11"/>
        <color rgb="FF000000"/>
        <rFont val="Times New Roman"/>
        <family val="1"/>
        <charset val="204"/>
      </rPr>
      <t xml:space="preserve">
2022</t>
    </r>
  </si>
  <si>
    <r>
      <t xml:space="preserve">Share of </t>
    </r>
    <r>
      <rPr>
        <b/>
        <i/>
        <sz val="12"/>
        <color rgb="FF000000"/>
        <rFont val="Times New Roman"/>
        <family val="1"/>
        <charset val="204"/>
      </rPr>
      <t xml:space="preserve">crop production and animal production </t>
    </r>
    <r>
      <rPr>
        <b/>
        <i/>
        <sz val="12"/>
        <color theme="1"/>
        <rFont val="Times New Roman"/>
        <family val="1"/>
        <charset val="204"/>
      </rPr>
      <t>in the agricultural production by regions in 2023</t>
    </r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</si>
  <si>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 Тут і далі дані за 2022-2023 рік наведено без урахування тимчасово окупованих російською федерацією територій та частини територій, на яких ведуться (велися) бойові дії. Дані можуть бути уточнені. /</t>
    </r>
    <r>
      <rPr>
        <i/>
        <sz val="10"/>
        <rFont val="Times New Roman"/>
        <family val="1"/>
        <charset val="204"/>
      </rPr>
      <t xml:space="preserve"> Here and further data for 2022-2023 exclude the territories which are temporarily occupied by the russian federation and part of territories where the military actions are/were conducted. Data may be revised.</t>
    </r>
  </si>
  <si>
    <r>
      <t xml:space="preserve">Символ (х) – заповнення рубрики за характером побудови таблиці не має сенсу. / </t>
    </r>
    <r>
      <rPr>
        <i/>
        <sz val="11"/>
        <color theme="1"/>
        <rFont val="Times New Roman"/>
        <family val="1"/>
        <charset val="204"/>
      </rPr>
      <t>Sumbol (х) – not applicable.</t>
    </r>
    <r>
      <rPr>
        <sz val="11"/>
        <color theme="1"/>
        <rFont val="Times New Roman"/>
        <family val="1"/>
        <charset val="204"/>
      </rPr>
      <t xml:space="preserve"> </t>
    </r>
  </si>
  <si>
    <r>
      <t xml:space="preserve">Крапки (…) – відомості відсутні. / </t>
    </r>
    <r>
      <rPr>
        <i/>
        <sz val="11"/>
        <color theme="1"/>
        <rFont val="Times New Roman"/>
        <family val="1"/>
        <charset val="204"/>
      </rPr>
      <t>Dots (…) – not available.</t>
    </r>
  </si>
  <si>
    <t>…</t>
  </si>
  <si>
    <t>х</t>
  </si>
  <si>
    <r>
      <t xml:space="preserve">Господарства усіх категорій /
</t>
    </r>
    <r>
      <rPr>
        <i/>
        <sz val="11"/>
        <color rgb="FF000000"/>
        <rFont val="Times New Roman"/>
        <family val="1"/>
        <charset val="204"/>
      </rPr>
      <t xml:space="preserve"> All agricultural holdings</t>
    </r>
  </si>
  <si>
    <t>продукція рослинництва</t>
  </si>
  <si>
    <t xml:space="preserve">crop production </t>
  </si>
  <si>
    <t xml:space="preserve">культури зернові та зернобобові </t>
  </si>
  <si>
    <t>grain and  leguminous crops</t>
  </si>
  <si>
    <t xml:space="preserve">культури технічні </t>
  </si>
  <si>
    <t>industrial crops</t>
  </si>
  <si>
    <t xml:space="preserve">картопля, культури овочеві та  баштанні продовольчі </t>
  </si>
  <si>
    <t>potatoes, vegetables, food cucurbitaceae crops</t>
  </si>
  <si>
    <t>культури плодові, ягідні та виноград</t>
  </si>
  <si>
    <t>fruits, berries, grapes</t>
  </si>
  <si>
    <t xml:space="preserve">культури кормові </t>
  </si>
  <si>
    <t>fodder crops</t>
  </si>
  <si>
    <t xml:space="preserve">інша продукція рослинництва </t>
  </si>
  <si>
    <t xml:space="preserve">other crop production </t>
  </si>
  <si>
    <t>продукція тваринництва</t>
  </si>
  <si>
    <t xml:space="preserve">animal production </t>
  </si>
  <si>
    <t>сільськогосподарські тварини (вирощування)</t>
  </si>
  <si>
    <t>agricultural animals (breeding)</t>
  </si>
  <si>
    <t>молоко</t>
  </si>
  <si>
    <t>milk</t>
  </si>
  <si>
    <t>яйця</t>
  </si>
  <si>
    <t>eggs</t>
  </si>
  <si>
    <t>вовна</t>
  </si>
  <si>
    <t>wool</t>
  </si>
  <si>
    <t>інша продукція тваринництва</t>
  </si>
  <si>
    <t>other animal production</t>
  </si>
  <si>
    <t>Продукція сільського господарства за видами у 2023 році</t>
  </si>
  <si>
    <t>Agricultural production by kinds in 2023</t>
  </si>
  <si>
    <t>12</t>
  </si>
  <si>
    <r>
      <t xml:space="preserve">Символ (х) – заповнення рубрики за характером побудови таблиці не має сенсу. / </t>
    </r>
    <r>
      <rPr>
        <i/>
        <sz val="10"/>
        <color theme="1"/>
        <rFont val="Times New Roman"/>
        <family val="1"/>
        <charset val="204"/>
      </rPr>
      <t>Sumbol (х) – not applicable.</t>
    </r>
    <r>
      <rPr>
        <sz val="10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</si>
</sst>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vertAlign val="superscript"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right" vertical="center" wrapText="1"/>
    </xf>
    <xf numFmtId="0" fontId="0" fillId="0" borderId="0" xfId="0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2"/>
    </xf>
    <xf numFmtId="0" fontId="20" fillId="0" borderId="0" xfId="0" applyFont="1" applyAlignment="1">
      <alignment horizontal="left" vertical="center" wrapText="1" indent="4"/>
    </xf>
    <xf numFmtId="0" fontId="20" fillId="0" borderId="0" xfId="0" applyFont="1" applyAlignment="1">
      <alignment horizontal="left" vertical="center" wrapText="1" indent="6"/>
    </xf>
    <xf numFmtId="0" fontId="15" fillId="0" borderId="0" xfId="0" applyFont="1" applyAlignment="1">
      <alignment horizontal="left" vertical="center" wrapText="1" indent="2"/>
    </xf>
    <xf numFmtId="0" fontId="21" fillId="0" borderId="0" xfId="0" applyFont="1" applyAlignment="1">
      <alignment horizontal="left" vertical="center" wrapText="1" indent="4"/>
    </xf>
    <xf numFmtId="164" fontId="2" fillId="0" borderId="0" xfId="0" applyNumberFormat="1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2" fillId="0" borderId="0" xfId="0" applyFont="1" applyFill="1"/>
    <xf numFmtId="0" fontId="23" fillId="0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/>
    <xf numFmtId="0" fontId="22" fillId="0" borderId="0" xfId="0" applyFont="1" applyFill="1" applyBorder="1" applyAlignment="1"/>
    <xf numFmtId="0" fontId="25" fillId="0" borderId="1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wrapText="1"/>
    </xf>
    <xf numFmtId="0" fontId="28" fillId="0" borderId="2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left" vertical="top" wrapText="1"/>
    </xf>
    <xf numFmtId="49" fontId="28" fillId="0" borderId="12" xfId="0" applyNumberFormat="1" applyFont="1" applyFill="1" applyBorder="1" applyAlignment="1">
      <alignment horizontal="center" vertical="top"/>
    </xf>
    <xf numFmtId="0" fontId="29" fillId="0" borderId="12" xfId="0" applyFont="1" applyFill="1" applyBorder="1" applyAlignment="1">
      <alignment vertical="top" wrapText="1"/>
    </xf>
    <xf numFmtId="49" fontId="28" fillId="0" borderId="2" xfId="0" applyNumberFormat="1" applyFont="1" applyFill="1" applyBorder="1" applyAlignment="1">
      <alignment horizontal="center" vertical="top"/>
    </xf>
    <xf numFmtId="0" fontId="29" fillId="0" borderId="2" xfId="0" applyFont="1" applyFill="1" applyBorder="1" applyAlignment="1">
      <alignment vertical="top" wrapText="1"/>
    </xf>
    <xf numFmtId="49" fontId="28" fillId="0" borderId="4" xfId="0" applyNumberFormat="1" applyFont="1" applyFill="1" applyBorder="1" applyAlignment="1">
      <alignment horizontal="center" vertical="top"/>
    </xf>
    <xf numFmtId="49" fontId="28" fillId="0" borderId="5" xfId="0" applyNumberFormat="1" applyFont="1" applyFill="1" applyBorder="1" applyAlignment="1">
      <alignment horizontal="center" vertical="top"/>
    </xf>
    <xf numFmtId="0" fontId="29" fillId="0" borderId="2" xfId="0" applyFont="1" applyFill="1" applyBorder="1" applyAlignment="1">
      <alignment horizontal="left" vertical="top" wrapText="1"/>
    </xf>
    <xf numFmtId="49" fontId="28" fillId="0" borderId="1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/>
    </xf>
    <xf numFmtId="164" fontId="0" fillId="0" borderId="0" xfId="0" applyNumberFormat="1"/>
    <xf numFmtId="164" fontId="6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164" fontId="11" fillId="0" borderId="0" xfId="0" applyNumberFormat="1" applyFont="1" applyFill="1" applyAlignment="1">
      <alignment horizontal="right" vertical="center" wrapText="1"/>
    </xf>
    <xf numFmtId="164" fontId="6" fillId="0" borderId="0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 wrapText="1" indent="6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/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1" fillId="0" borderId="0" xfId="0" applyNumberFormat="1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164" fontId="0" fillId="0" borderId="0" xfId="0" applyNumberFormat="1" applyBorder="1"/>
    <xf numFmtId="164" fontId="14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164" fontId="0" fillId="0" borderId="0" xfId="0" applyNumberFormat="1" applyFont="1"/>
    <xf numFmtId="164" fontId="14" fillId="0" borderId="0" xfId="0" applyNumberFormat="1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 wrapText="1"/>
    </xf>
    <xf numFmtId="164" fontId="14" fillId="0" borderId="0" xfId="0" applyNumberFormat="1" applyFont="1" applyBorder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20" fillId="0" borderId="0" xfId="0" applyFont="1" applyAlignment="1">
      <alignment horizontal="left" vertical="center" wrapText="1" indent="2"/>
    </xf>
    <xf numFmtId="0" fontId="21" fillId="0" borderId="0" xfId="0" applyFont="1" applyAlignment="1">
      <alignment horizontal="left" vertical="center" wrapText="1" indent="2"/>
    </xf>
    <xf numFmtId="0" fontId="20" fillId="0" borderId="0" xfId="0" applyFont="1" applyAlignment="1">
      <alignment horizontal="left" vertical="top" wrapText="1" indent="4"/>
    </xf>
    <xf numFmtId="0" fontId="35" fillId="0" borderId="0" xfId="0" applyFont="1" applyBorder="1" applyAlignment="1">
      <alignment horizontal="left" vertical="top" wrapText="1" indent="4"/>
    </xf>
    <xf numFmtId="0" fontId="35" fillId="0" borderId="0" xfId="0" applyFont="1" applyBorder="1" applyAlignment="1">
      <alignment horizontal="left" vertical="center" wrapText="1" indent="4"/>
    </xf>
    <xf numFmtId="0" fontId="1" fillId="0" borderId="0" xfId="0" applyFont="1"/>
    <xf numFmtId="0" fontId="12" fillId="0" borderId="0" xfId="0" applyFont="1" applyAlignment="1">
      <alignment horizontal="right" vertical="center"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zoomScaleNormal="100" workbookViewId="0">
      <selection activeCell="D22" sqref="D22"/>
    </sheetView>
  </sheetViews>
  <sheetFormatPr defaultColWidth="10" defaultRowHeight="18.75" x14ac:dyDescent="0.3"/>
  <cols>
    <col min="1" max="1" width="65" style="35" customWidth="1"/>
    <col min="2" max="2" width="11.7109375" style="35" customWidth="1"/>
    <col min="3" max="3" width="58.5703125" style="35" customWidth="1"/>
    <col min="4" max="227" width="10" style="35"/>
    <col min="228" max="228" width="7.140625" style="35" customWidth="1"/>
    <col min="229" max="234" width="12.85546875" style="35" customWidth="1"/>
    <col min="235" max="235" width="10.7109375" style="35" customWidth="1"/>
    <col min="236" max="241" width="12.85546875" style="35" customWidth="1"/>
    <col min="242" max="483" width="10" style="35"/>
    <col min="484" max="484" width="7.140625" style="35" customWidth="1"/>
    <col min="485" max="490" width="12.85546875" style="35" customWidth="1"/>
    <col min="491" max="491" width="10.7109375" style="35" customWidth="1"/>
    <col min="492" max="497" width="12.85546875" style="35" customWidth="1"/>
    <col min="498" max="739" width="10" style="35"/>
    <col min="740" max="740" width="7.140625" style="35" customWidth="1"/>
    <col min="741" max="746" width="12.85546875" style="35" customWidth="1"/>
    <col min="747" max="747" width="10.7109375" style="35" customWidth="1"/>
    <col min="748" max="753" width="12.85546875" style="35" customWidth="1"/>
    <col min="754" max="995" width="10" style="35"/>
    <col min="996" max="996" width="7.140625" style="35" customWidth="1"/>
    <col min="997" max="1002" width="12.85546875" style="35" customWidth="1"/>
    <col min="1003" max="1003" width="10.7109375" style="35" customWidth="1"/>
    <col min="1004" max="1009" width="12.85546875" style="35" customWidth="1"/>
    <col min="1010" max="1251" width="10" style="35"/>
    <col min="1252" max="1252" width="7.140625" style="35" customWidth="1"/>
    <col min="1253" max="1258" width="12.85546875" style="35" customWidth="1"/>
    <col min="1259" max="1259" width="10.7109375" style="35" customWidth="1"/>
    <col min="1260" max="1265" width="12.85546875" style="35" customWidth="1"/>
    <col min="1266" max="1507" width="10" style="35"/>
    <col min="1508" max="1508" width="7.140625" style="35" customWidth="1"/>
    <col min="1509" max="1514" width="12.85546875" style="35" customWidth="1"/>
    <col min="1515" max="1515" width="10.7109375" style="35" customWidth="1"/>
    <col min="1516" max="1521" width="12.85546875" style="35" customWidth="1"/>
    <col min="1522" max="1763" width="10" style="35"/>
    <col min="1764" max="1764" width="7.140625" style="35" customWidth="1"/>
    <col min="1765" max="1770" width="12.85546875" style="35" customWidth="1"/>
    <col min="1771" max="1771" width="10.7109375" style="35" customWidth="1"/>
    <col min="1772" max="1777" width="12.85546875" style="35" customWidth="1"/>
    <col min="1778" max="2019" width="10" style="35"/>
    <col min="2020" max="2020" width="7.140625" style="35" customWidth="1"/>
    <col min="2021" max="2026" width="12.85546875" style="35" customWidth="1"/>
    <col min="2027" max="2027" width="10.7109375" style="35" customWidth="1"/>
    <col min="2028" max="2033" width="12.85546875" style="35" customWidth="1"/>
    <col min="2034" max="2275" width="10" style="35"/>
    <col min="2276" max="2276" width="7.140625" style="35" customWidth="1"/>
    <col min="2277" max="2282" width="12.85546875" style="35" customWidth="1"/>
    <col min="2283" max="2283" width="10.7109375" style="35" customWidth="1"/>
    <col min="2284" max="2289" width="12.85546875" style="35" customWidth="1"/>
    <col min="2290" max="2531" width="10" style="35"/>
    <col min="2532" max="2532" width="7.140625" style="35" customWidth="1"/>
    <col min="2533" max="2538" width="12.85546875" style="35" customWidth="1"/>
    <col min="2539" max="2539" width="10.7109375" style="35" customWidth="1"/>
    <col min="2540" max="2545" width="12.85546875" style="35" customWidth="1"/>
    <col min="2546" max="2787" width="10" style="35"/>
    <col min="2788" max="2788" width="7.140625" style="35" customWidth="1"/>
    <col min="2789" max="2794" width="12.85546875" style="35" customWidth="1"/>
    <col min="2795" max="2795" width="10.7109375" style="35" customWidth="1"/>
    <col min="2796" max="2801" width="12.85546875" style="35" customWidth="1"/>
    <col min="2802" max="3043" width="10" style="35"/>
    <col min="3044" max="3044" width="7.140625" style="35" customWidth="1"/>
    <col min="3045" max="3050" width="12.85546875" style="35" customWidth="1"/>
    <col min="3051" max="3051" width="10.7109375" style="35" customWidth="1"/>
    <col min="3052" max="3057" width="12.85546875" style="35" customWidth="1"/>
    <col min="3058" max="3299" width="10" style="35"/>
    <col min="3300" max="3300" width="7.140625" style="35" customWidth="1"/>
    <col min="3301" max="3306" width="12.85546875" style="35" customWidth="1"/>
    <col min="3307" max="3307" width="10.7109375" style="35" customWidth="1"/>
    <col min="3308" max="3313" width="12.85546875" style="35" customWidth="1"/>
    <col min="3314" max="3555" width="10" style="35"/>
    <col min="3556" max="3556" width="7.140625" style="35" customWidth="1"/>
    <col min="3557" max="3562" width="12.85546875" style="35" customWidth="1"/>
    <col min="3563" max="3563" width="10.7109375" style="35" customWidth="1"/>
    <col min="3564" max="3569" width="12.85546875" style="35" customWidth="1"/>
    <col min="3570" max="3811" width="10" style="35"/>
    <col min="3812" max="3812" width="7.140625" style="35" customWidth="1"/>
    <col min="3813" max="3818" width="12.85546875" style="35" customWidth="1"/>
    <col min="3819" max="3819" width="10.7109375" style="35" customWidth="1"/>
    <col min="3820" max="3825" width="12.85546875" style="35" customWidth="1"/>
    <col min="3826" max="4067" width="10" style="35"/>
    <col min="4068" max="4068" width="7.140625" style="35" customWidth="1"/>
    <col min="4069" max="4074" width="12.85546875" style="35" customWidth="1"/>
    <col min="4075" max="4075" width="10.7109375" style="35" customWidth="1"/>
    <col min="4076" max="4081" width="12.85546875" style="35" customWidth="1"/>
    <col min="4082" max="4323" width="10" style="35"/>
    <col min="4324" max="4324" width="7.140625" style="35" customWidth="1"/>
    <col min="4325" max="4330" width="12.85546875" style="35" customWidth="1"/>
    <col min="4331" max="4331" width="10.7109375" style="35" customWidth="1"/>
    <col min="4332" max="4337" width="12.85546875" style="35" customWidth="1"/>
    <col min="4338" max="4579" width="10" style="35"/>
    <col min="4580" max="4580" width="7.140625" style="35" customWidth="1"/>
    <col min="4581" max="4586" width="12.85546875" style="35" customWidth="1"/>
    <col min="4587" max="4587" width="10.7109375" style="35" customWidth="1"/>
    <col min="4588" max="4593" width="12.85546875" style="35" customWidth="1"/>
    <col min="4594" max="4835" width="10" style="35"/>
    <col min="4836" max="4836" width="7.140625" style="35" customWidth="1"/>
    <col min="4837" max="4842" width="12.85546875" style="35" customWidth="1"/>
    <col min="4843" max="4843" width="10.7109375" style="35" customWidth="1"/>
    <col min="4844" max="4849" width="12.85546875" style="35" customWidth="1"/>
    <col min="4850" max="5091" width="10" style="35"/>
    <col min="5092" max="5092" width="7.140625" style="35" customWidth="1"/>
    <col min="5093" max="5098" width="12.85546875" style="35" customWidth="1"/>
    <col min="5099" max="5099" width="10.7109375" style="35" customWidth="1"/>
    <col min="5100" max="5105" width="12.85546875" style="35" customWidth="1"/>
    <col min="5106" max="5347" width="10" style="35"/>
    <col min="5348" max="5348" width="7.140625" style="35" customWidth="1"/>
    <col min="5349" max="5354" width="12.85546875" style="35" customWidth="1"/>
    <col min="5355" max="5355" width="10.7109375" style="35" customWidth="1"/>
    <col min="5356" max="5361" width="12.85546875" style="35" customWidth="1"/>
    <col min="5362" max="5603" width="10" style="35"/>
    <col min="5604" max="5604" width="7.140625" style="35" customWidth="1"/>
    <col min="5605" max="5610" width="12.85546875" style="35" customWidth="1"/>
    <col min="5611" max="5611" width="10.7109375" style="35" customWidth="1"/>
    <col min="5612" max="5617" width="12.85546875" style="35" customWidth="1"/>
    <col min="5618" max="5859" width="10" style="35"/>
    <col min="5860" max="5860" width="7.140625" style="35" customWidth="1"/>
    <col min="5861" max="5866" width="12.85546875" style="35" customWidth="1"/>
    <col min="5867" max="5867" width="10.7109375" style="35" customWidth="1"/>
    <col min="5868" max="5873" width="12.85546875" style="35" customWidth="1"/>
    <col min="5874" max="6115" width="10" style="35"/>
    <col min="6116" max="6116" width="7.140625" style="35" customWidth="1"/>
    <col min="6117" max="6122" width="12.85546875" style="35" customWidth="1"/>
    <col min="6123" max="6123" width="10.7109375" style="35" customWidth="1"/>
    <col min="6124" max="6129" width="12.85546875" style="35" customWidth="1"/>
    <col min="6130" max="6371" width="10" style="35"/>
    <col min="6372" max="6372" width="7.140625" style="35" customWidth="1"/>
    <col min="6373" max="6378" width="12.85546875" style="35" customWidth="1"/>
    <col min="6379" max="6379" width="10.7109375" style="35" customWidth="1"/>
    <col min="6380" max="6385" width="12.85546875" style="35" customWidth="1"/>
    <col min="6386" max="6627" width="10" style="35"/>
    <col min="6628" max="6628" width="7.140625" style="35" customWidth="1"/>
    <col min="6629" max="6634" width="12.85546875" style="35" customWidth="1"/>
    <col min="6635" max="6635" width="10.7109375" style="35" customWidth="1"/>
    <col min="6636" max="6641" width="12.85546875" style="35" customWidth="1"/>
    <col min="6642" max="6883" width="10" style="35"/>
    <col min="6884" max="6884" width="7.140625" style="35" customWidth="1"/>
    <col min="6885" max="6890" width="12.85546875" style="35" customWidth="1"/>
    <col min="6891" max="6891" width="10.7109375" style="35" customWidth="1"/>
    <col min="6892" max="6897" width="12.85546875" style="35" customWidth="1"/>
    <col min="6898" max="7139" width="10" style="35"/>
    <col min="7140" max="7140" width="7.140625" style="35" customWidth="1"/>
    <col min="7141" max="7146" width="12.85546875" style="35" customWidth="1"/>
    <col min="7147" max="7147" width="10.7109375" style="35" customWidth="1"/>
    <col min="7148" max="7153" width="12.85546875" style="35" customWidth="1"/>
    <col min="7154" max="7395" width="10" style="35"/>
    <col min="7396" max="7396" width="7.140625" style="35" customWidth="1"/>
    <col min="7397" max="7402" width="12.85546875" style="35" customWidth="1"/>
    <col min="7403" max="7403" width="10.7109375" style="35" customWidth="1"/>
    <col min="7404" max="7409" width="12.85546875" style="35" customWidth="1"/>
    <col min="7410" max="7651" width="10" style="35"/>
    <col min="7652" max="7652" width="7.140625" style="35" customWidth="1"/>
    <col min="7653" max="7658" width="12.85546875" style="35" customWidth="1"/>
    <col min="7659" max="7659" width="10.7109375" style="35" customWidth="1"/>
    <col min="7660" max="7665" width="12.85546875" style="35" customWidth="1"/>
    <col min="7666" max="7907" width="10" style="35"/>
    <col min="7908" max="7908" width="7.140625" style="35" customWidth="1"/>
    <col min="7909" max="7914" width="12.85546875" style="35" customWidth="1"/>
    <col min="7915" max="7915" width="10.7109375" style="35" customWidth="1"/>
    <col min="7916" max="7921" width="12.85546875" style="35" customWidth="1"/>
    <col min="7922" max="8163" width="10" style="35"/>
    <col min="8164" max="8164" width="7.140625" style="35" customWidth="1"/>
    <col min="8165" max="8170" width="12.85546875" style="35" customWidth="1"/>
    <col min="8171" max="8171" width="10.7109375" style="35" customWidth="1"/>
    <col min="8172" max="8177" width="12.85546875" style="35" customWidth="1"/>
    <col min="8178" max="8419" width="10" style="35"/>
    <col min="8420" max="8420" width="7.140625" style="35" customWidth="1"/>
    <col min="8421" max="8426" width="12.85546875" style="35" customWidth="1"/>
    <col min="8427" max="8427" width="10.7109375" style="35" customWidth="1"/>
    <col min="8428" max="8433" width="12.85546875" style="35" customWidth="1"/>
    <col min="8434" max="8675" width="10" style="35"/>
    <col min="8676" max="8676" width="7.140625" style="35" customWidth="1"/>
    <col min="8677" max="8682" width="12.85546875" style="35" customWidth="1"/>
    <col min="8683" max="8683" width="10.7109375" style="35" customWidth="1"/>
    <col min="8684" max="8689" width="12.85546875" style="35" customWidth="1"/>
    <col min="8690" max="8931" width="10" style="35"/>
    <col min="8932" max="8932" width="7.140625" style="35" customWidth="1"/>
    <col min="8933" max="8938" width="12.85546875" style="35" customWidth="1"/>
    <col min="8939" max="8939" width="10.7109375" style="35" customWidth="1"/>
    <col min="8940" max="8945" width="12.85546875" style="35" customWidth="1"/>
    <col min="8946" max="9187" width="10" style="35"/>
    <col min="9188" max="9188" width="7.140625" style="35" customWidth="1"/>
    <col min="9189" max="9194" width="12.85546875" style="35" customWidth="1"/>
    <col min="9195" max="9195" width="10.7109375" style="35" customWidth="1"/>
    <col min="9196" max="9201" width="12.85546875" style="35" customWidth="1"/>
    <col min="9202" max="9443" width="10" style="35"/>
    <col min="9444" max="9444" width="7.140625" style="35" customWidth="1"/>
    <col min="9445" max="9450" width="12.85546875" style="35" customWidth="1"/>
    <col min="9451" max="9451" width="10.7109375" style="35" customWidth="1"/>
    <col min="9452" max="9457" width="12.85546875" style="35" customWidth="1"/>
    <col min="9458" max="9699" width="10" style="35"/>
    <col min="9700" max="9700" width="7.140625" style="35" customWidth="1"/>
    <col min="9701" max="9706" width="12.85546875" style="35" customWidth="1"/>
    <col min="9707" max="9707" width="10.7109375" style="35" customWidth="1"/>
    <col min="9708" max="9713" width="12.85546875" style="35" customWidth="1"/>
    <col min="9714" max="9955" width="10" style="35"/>
    <col min="9956" max="9956" width="7.140625" style="35" customWidth="1"/>
    <col min="9957" max="9962" width="12.85546875" style="35" customWidth="1"/>
    <col min="9963" max="9963" width="10.7109375" style="35" customWidth="1"/>
    <col min="9964" max="9969" width="12.85546875" style="35" customWidth="1"/>
    <col min="9970" max="10211" width="10" style="35"/>
    <col min="10212" max="10212" width="7.140625" style="35" customWidth="1"/>
    <col min="10213" max="10218" width="12.85546875" style="35" customWidth="1"/>
    <col min="10219" max="10219" width="10.7109375" style="35" customWidth="1"/>
    <col min="10220" max="10225" width="12.85546875" style="35" customWidth="1"/>
    <col min="10226" max="10467" width="10" style="35"/>
    <col min="10468" max="10468" width="7.140625" style="35" customWidth="1"/>
    <col min="10469" max="10474" width="12.85546875" style="35" customWidth="1"/>
    <col min="10475" max="10475" width="10.7109375" style="35" customWidth="1"/>
    <col min="10476" max="10481" width="12.85546875" style="35" customWidth="1"/>
    <col min="10482" max="10723" width="10" style="35"/>
    <col min="10724" max="10724" width="7.140625" style="35" customWidth="1"/>
    <col min="10725" max="10730" width="12.85546875" style="35" customWidth="1"/>
    <col min="10731" max="10731" width="10.7109375" style="35" customWidth="1"/>
    <col min="10732" max="10737" width="12.85546875" style="35" customWidth="1"/>
    <col min="10738" max="10979" width="10" style="35"/>
    <col min="10980" max="10980" width="7.140625" style="35" customWidth="1"/>
    <col min="10981" max="10986" width="12.85546875" style="35" customWidth="1"/>
    <col min="10987" max="10987" width="10.7109375" style="35" customWidth="1"/>
    <col min="10988" max="10993" width="12.85546875" style="35" customWidth="1"/>
    <col min="10994" max="11235" width="10" style="35"/>
    <col min="11236" max="11236" width="7.140625" style="35" customWidth="1"/>
    <col min="11237" max="11242" width="12.85546875" style="35" customWidth="1"/>
    <col min="11243" max="11243" width="10.7109375" style="35" customWidth="1"/>
    <col min="11244" max="11249" width="12.85546875" style="35" customWidth="1"/>
    <col min="11250" max="11491" width="10" style="35"/>
    <col min="11492" max="11492" width="7.140625" style="35" customWidth="1"/>
    <col min="11493" max="11498" width="12.85546875" style="35" customWidth="1"/>
    <col min="11499" max="11499" width="10.7109375" style="35" customWidth="1"/>
    <col min="11500" max="11505" width="12.85546875" style="35" customWidth="1"/>
    <col min="11506" max="11747" width="10" style="35"/>
    <col min="11748" max="11748" width="7.140625" style="35" customWidth="1"/>
    <col min="11749" max="11754" width="12.85546875" style="35" customWidth="1"/>
    <col min="11755" max="11755" width="10.7109375" style="35" customWidth="1"/>
    <col min="11756" max="11761" width="12.85546875" style="35" customWidth="1"/>
    <col min="11762" max="12003" width="10" style="35"/>
    <col min="12004" max="12004" width="7.140625" style="35" customWidth="1"/>
    <col min="12005" max="12010" width="12.85546875" style="35" customWidth="1"/>
    <col min="12011" max="12011" width="10.7109375" style="35" customWidth="1"/>
    <col min="12012" max="12017" width="12.85546875" style="35" customWidth="1"/>
    <col min="12018" max="12259" width="10" style="35"/>
    <col min="12260" max="12260" width="7.140625" style="35" customWidth="1"/>
    <col min="12261" max="12266" width="12.85546875" style="35" customWidth="1"/>
    <col min="12267" max="12267" width="10.7109375" style="35" customWidth="1"/>
    <col min="12268" max="12273" width="12.85546875" style="35" customWidth="1"/>
    <col min="12274" max="12515" width="10" style="35"/>
    <col min="12516" max="12516" width="7.140625" style="35" customWidth="1"/>
    <col min="12517" max="12522" width="12.85546875" style="35" customWidth="1"/>
    <col min="12523" max="12523" width="10.7109375" style="35" customWidth="1"/>
    <col min="12524" max="12529" width="12.85546875" style="35" customWidth="1"/>
    <col min="12530" max="12771" width="10" style="35"/>
    <col min="12772" max="12772" width="7.140625" style="35" customWidth="1"/>
    <col min="12773" max="12778" width="12.85546875" style="35" customWidth="1"/>
    <col min="12779" max="12779" width="10.7109375" style="35" customWidth="1"/>
    <col min="12780" max="12785" width="12.85546875" style="35" customWidth="1"/>
    <col min="12786" max="13027" width="10" style="35"/>
    <col min="13028" max="13028" width="7.140625" style="35" customWidth="1"/>
    <col min="13029" max="13034" width="12.85546875" style="35" customWidth="1"/>
    <col min="13035" max="13035" width="10.7109375" style="35" customWidth="1"/>
    <col min="13036" max="13041" width="12.85546875" style="35" customWidth="1"/>
    <col min="13042" max="13283" width="10" style="35"/>
    <col min="13284" max="13284" width="7.140625" style="35" customWidth="1"/>
    <col min="13285" max="13290" width="12.85546875" style="35" customWidth="1"/>
    <col min="13291" max="13291" width="10.7109375" style="35" customWidth="1"/>
    <col min="13292" max="13297" width="12.85546875" style="35" customWidth="1"/>
    <col min="13298" max="13539" width="10" style="35"/>
    <col min="13540" max="13540" width="7.140625" style="35" customWidth="1"/>
    <col min="13541" max="13546" width="12.85546875" style="35" customWidth="1"/>
    <col min="13547" max="13547" width="10.7109375" style="35" customWidth="1"/>
    <col min="13548" max="13553" width="12.85546875" style="35" customWidth="1"/>
    <col min="13554" max="13795" width="10" style="35"/>
    <col min="13796" max="13796" width="7.140625" style="35" customWidth="1"/>
    <col min="13797" max="13802" width="12.85546875" style="35" customWidth="1"/>
    <col min="13803" max="13803" width="10.7109375" style="35" customWidth="1"/>
    <col min="13804" max="13809" width="12.85546875" style="35" customWidth="1"/>
    <col min="13810" max="14051" width="10" style="35"/>
    <col min="14052" max="14052" width="7.140625" style="35" customWidth="1"/>
    <col min="14053" max="14058" width="12.85546875" style="35" customWidth="1"/>
    <col min="14059" max="14059" width="10.7109375" style="35" customWidth="1"/>
    <col min="14060" max="14065" width="12.85546875" style="35" customWidth="1"/>
    <col min="14066" max="14307" width="10" style="35"/>
    <col min="14308" max="14308" width="7.140625" style="35" customWidth="1"/>
    <col min="14309" max="14314" width="12.85546875" style="35" customWidth="1"/>
    <col min="14315" max="14315" width="10.7109375" style="35" customWidth="1"/>
    <col min="14316" max="14321" width="12.85546875" style="35" customWidth="1"/>
    <col min="14322" max="14563" width="10" style="35"/>
    <col min="14564" max="14564" width="7.140625" style="35" customWidth="1"/>
    <col min="14565" max="14570" width="12.85546875" style="35" customWidth="1"/>
    <col min="14571" max="14571" width="10.7109375" style="35" customWidth="1"/>
    <col min="14572" max="14577" width="12.85546875" style="35" customWidth="1"/>
    <col min="14578" max="14819" width="10" style="35"/>
    <col min="14820" max="14820" width="7.140625" style="35" customWidth="1"/>
    <col min="14821" max="14826" width="12.85546875" style="35" customWidth="1"/>
    <col min="14827" max="14827" width="10.7109375" style="35" customWidth="1"/>
    <col min="14828" max="14833" width="12.85546875" style="35" customWidth="1"/>
    <col min="14834" max="15075" width="10" style="35"/>
    <col min="15076" max="15076" width="7.140625" style="35" customWidth="1"/>
    <col min="15077" max="15082" width="12.85546875" style="35" customWidth="1"/>
    <col min="15083" max="15083" width="10.7109375" style="35" customWidth="1"/>
    <col min="15084" max="15089" width="12.85546875" style="35" customWidth="1"/>
    <col min="15090" max="15331" width="10" style="35"/>
    <col min="15332" max="15332" width="7.140625" style="35" customWidth="1"/>
    <col min="15333" max="15338" width="12.85546875" style="35" customWidth="1"/>
    <col min="15339" max="15339" width="10.7109375" style="35" customWidth="1"/>
    <col min="15340" max="15345" width="12.85546875" style="35" customWidth="1"/>
    <col min="15346" max="15587" width="10" style="35"/>
    <col min="15588" max="15588" width="7.140625" style="35" customWidth="1"/>
    <col min="15589" max="15594" width="12.85546875" style="35" customWidth="1"/>
    <col min="15595" max="15595" width="10.7109375" style="35" customWidth="1"/>
    <col min="15596" max="15601" width="12.85546875" style="35" customWidth="1"/>
    <col min="15602" max="15843" width="10" style="35"/>
    <col min="15844" max="15844" width="7.140625" style="35" customWidth="1"/>
    <col min="15845" max="15850" width="12.85546875" style="35" customWidth="1"/>
    <col min="15851" max="15851" width="10.7109375" style="35" customWidth="1"/>
    <col min="15852" max="15857" width="12.85546875" style="35" customWidth="1"/>
    <col min="15858" max="16099" width="10" style="35"/>
    <col min="16100" max="16100" width="7.140625" style="35" customWidth="1"/>
    <col min="16101" max="16106" width="12.85546875" style="35" customWidth="1"/>
    <col min="16107" max="16107" width="10.7109375" style="35" customWidth="1"/>
    <col min="16108" max="16113" width="12.85546875" style="35" customWidth="1"/>
    <col min="16114" max="16384" width="10" style="35"/>
  </cols>
  <sheetData>
    <row r="1" spans="1:3" s="38" customFormat="1" x14ac:dyDescent="0.3">
      <c r="A1" s="106" t="s">
        <v>131</v>
      </c>
      <c r="B1" s="106"/>
      <c r="C1" s="106"/>
    </row>
    <row r="2" spans="1:3" s="38" customFormat="1" ht="18" x14ac:dyDescent="0.35">
      <c r="A2" s="107" t="s">
        <v>132</v>
      </c>
      <c r="B2" s="107"/>
      <c r="C2" s="107"/>
    </row>
    <row r="3" spans="1:3" s="38" customFormat="1" ht="8.4499999999999993" customHeight="1" x14ac:dyDescent="0.35">
      <c r="A3" s="36"/>
      <c r="B3" s="36"/>
      <c r="C3" s="36"/>
    </row>
    <row r="4" spans="1:3" s="39" customFormat="1" ht="31.15" customHeight="1" x14ac:dyDescent="0.3">
      <c r="A4" s="108" t="s">
        <v>99</v>
      </c>
      <c r="B4" s="108"/>
      <c r="C4" s="108"/>
    </row>
    <row r="5" spans="1:3" s="38" customFormat="1" ht="15.6" customHeight="1" x14ac:dyDescent="0.35">
      <c r="A5" s="37"/>
      <c r="B5" s="37"/>
      <c r="C5" s="37"/>
    </row>
    <row r="6" spans="1:3" s="38" customFormat="1" ht="30.75" x14ac:dyDescent="0.3">
      <c r="A6" s="40"/>
      <c r="B6" s="41" t="s">
        <v>100</v>
      </c>
      <c r="C6" s="42"/>
    </row>
    <row r="7" spans="1:3" s="38" customFormat="1" x14ac:dyDescent="0.3">
      <c r="A7" s="43" t="s">
        <v>79</v>
      </c>
      <c r="B7" s="44" t="s">
        <v>88</v>
      </c>
      <c r="C7" s="45" t="s">
        <v>68</v>
      </c>
    </row>
    <row r="8" spans="1:3" s="38" customFormat="1" x14ac:dyDescent="0.3">
      <c r="A8" s="43" t="s">
        <v>2</v>
      </c>
      <c r="B8" s="46" t="s">
        <v>89</v>
      </c>
      <c r="C8" s="47" t="s">
        <v>3</v>
      </c>
    </row>
    <row r="9" spans="1:3" s="38" customFormat="1" ht="30" x14ac:dyDescent="0.3">
      <c r="A9" s="43" t="s">
        <v>7</v>
      </c>
      <c r="B9" s="46" t="s">
        <v>90</v>
      </c>
      <c r="C9" s="47" t="s">
        <v>97</v>
      </c>
    </row>
    <row r="10" spans="1:3" s="38" customFormat="1" ht="30" x14ac:dyDescent="0.3">
      <c r="A10" s="43" t="s">
        <v>105</v>
      </c>
      <c r="B10" s="46" t="s">
        <v>91</v>
      </c>
      <c r="C10" s="47" t="s">
        <v>106</v>
      </c>
    </row>
    <row r="11" spans="1:3" s="38" customFormat="1" ht="30" x14ac:dyDescent="0.3">
      <c r="A11" s="43" t="s">
        <v>133</v>
      </c>
      <c r="B11" s="46" t="s">
        <v>92</v>
      </c>
      <c r="C11" s="47" t="s">
        <v>134</v>
      </c>
    </row>
    <row r="12" spans="1:3" s="38" customFormat="1" x14ac:dyDescent="0.3">
      <c r="A12" s="43" t="s">
        <v>179</v>
      </c>
      <c r="B12" s="46" t="s">
        <v>93</v>
      </c>
      <c r="C12" s="47" t="s">
        <v>180</v>
      </c>
    </row>
    <row r="13" spans="1:3" s="38" customFormat="1" ht="30" x14ac:dyDescent="0.3">
      <c r="A13" s="43" t="s">
        <v>9</v>
      </c>
      <c r="B13" s="48" t="s">
        <v>94</v>
      </c>
      <c r="C13" s="47" t="s">
        <v>74</v>
      </c>
    </row>
    <row r="14" spans="1:3" s="38" customFormat="1" x14ac:dyDescent="0.3">
      <c r="A14" s="43" t="s">
        <v>110</v>
      </c>
      <c r="B14" s="49" t="s">
        <v>95</v>
      </c>
      <c r="C14" s="47" t="s">
        <v>111</v>
      </c>
    </row>
    <row r="15" spans="1:3" s="38" customFormat="1" ht="30" x14ac:dyDescent="0.3">
      <c r="A15" s="43" t="s">
        <v>60</v>
      </c>
      <c r="B15" s="49" t="s">
        <v>96</v>
      </c>
      <c r="C15" s="50" t="s">
        <v>75</v>
      </c>
    </row>
    <row r="16" spans="1:3" s="38" customFormat="1" ht="30" x14ac:dyDescent="0.3">
      <c r="A16" s="43" t="s">
        <v>135</v>
      </c>
      <c r="B16" s="51" t="s">
        <v>98</v>
      </c>
      <c r="C16" s="50" t="s">
        <v>138</v>
      </c>
    </row>
    <row r="17" spans="1:3" ht="30" x14ac:dyDescent="0.3">
      <c r="A17" s="43" t="s">
        <v>136</v>
      </c>
      <c r="B17" s="51" t="s">
        <v>181</v>
      </c>
      <c r="C17" s="50" t="s">
        <v>137</v>
      </c>
    </row>
  </sheetData>
  <mergeCells count="3">
    <mergeCell ref="A1:C1"/>
    <mergeCell ref="A2:C2"/>
    <mergeCell ref="A4:C4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="78" zoomScaleNormal="78" zoomScalePageLayoutView="75" workbookViewId="0">
      <selection activeCell="A35" sqref="A35"/>
    </sheetView>
  </sheetViews>
  <sheetFormatPr defaultRowHeight="15" x14ac:dyDescent="0.25"/>
  <cols>
    <col min="1" max="1" width="17.140625" customWidth="1"/>
    <col min="2" max="3" width="10.7109375" customWidth="1"/>
    <col min="4" max="4" width="11.42578125" customWidth="1"/>
    <col min="5" max="10" width="10.7109375" customWidth="1"/>
    <col min="11" max="11" width="16.140625" customWidth="1"/>
  </cols>
  <sheetData>
    <row r="1" spans="1:12" ht="15.75" x14ac:dyDescent="0.25">
      <c r="A1" s="141" t="s">
        <v>60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2" ht="16.149999999999999" x14ac:dyDescent="0.3">
      <c r="A2" s="121" t="s">
        <v>75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ht="6.4" customHeigh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x14ac:dyDescent="0.25">
      <c r="A4" s="118" t="s">
        <v>141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2" x14ac:dyDescent="0.25">
      <c r="A5" s="120" t="s">
        <v>142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</row>
    <row r="6" spans="1:12" ht="15.75" customHeight="1" x14ac:dyDescent="0.25">
      <c r="A6" s="143"/>
      <c r="B6" s="114" t="s">
        <v>66</v>
      </c>
      <c r="C6" s="110"/>
      <c r="D6" s="110"/>
      <c r="E6" s="142" t="s">
        <v>67</v>
      </c>
      <c r="F6" s="142"/>
      <c r="G6" s="142"/>
      <c r="H6" s="142"/>
      <c r="I6" s="142"/>
      <c r="J6" s="142"/>
      <c r="K6" s="111"/>
      <c r="L6" s="11"/>
    </row>
    <row r="7" spans="1:12" ht="15" customHeight="1" x14ac:dyDescent="0.25">
      <c r="A7" s="144"/>
      <c r="B7" s="114"/>
      <c r="C7" s="110"/>
      <c r="D7" s="110"/>
      <c r="E7" s="110" t="s">
        <v>64</v>
      </c>
      <c r="F7" s="110"/>
      <c r="G7" s="110"/>
      <c r="H7" s="110" t="s">
        <v>65</v>
      </c>
      <c r="I7" s="110"/>
      <c r="J7" s="110"/>
      <c r="K7" s="111"/>
      <c r="L7" s="11"/>
    </row>
    <row r="8" spans="1:12" ht="15.75" customHeight="1" x14ac:dyDescent="0.25">
      <c r="A8" s="144"/>
      <c r="B8" s="114"/>
      <c r="C8" s="110"/>
      <c r="D8" s="110"/>
      <c r="E8" s="110"/>
      <c r="F8" s="110"/>
      <c r="G8" s="110"/>
      <c r="H8" s="110"/>
      <c r="I8" s="110"/>
      <c r="J8" s="110"/>
      <c r="K8" s="111"/>
      <c r="L8" s="11"/>
    </row>
    <row r="9" spans="1:12" ht="60" x14ac:dyDescent="0.25">
      <c r="A9" s="145"/>
      <c r="B9" s="81">
        <v>2022</v>
      </c>
      <c r="C9" s="81">
        <v>2023</v>
      </c>
      <c r="D9" s="81" t="s">
        <v>145</v>
      </c>
      <c r="E9" s="81">
        <v>2022</v>
      </c>
      <c r="F9" s="81">
        <v>2023</v>
      </c>
      <c r="G9" s="81" t="s">
        <v>145</v>
      </c>
      <c r="H9" s="81">
        <v>2022</v>
      </c>
      <c r="I9" s="81">
        <v>2023</v>
      </c>
      <c r="J9" s="81" t="s">
        <v>145</v>
      </c>
      <c r="K9" s="111"/>
      <c r="L9" s="11"/>
    </row>
    <row r="10" spans="1:12" ht="13.15" customHeight="1" x14ac:dyDescent="0.25">
      <c r="A10" s="7" t="s">
        <v>10</v>
      </c>
      <c r="B10" s="75">
        <v>332035.04700000002</v>
      </c>
      <c r="C10" s="75">
        <v>332825.50000000006</v>
      </c>
      <c r="D10" s="83">
        <v>100.2</v>
      </c>
      <c r="E10" s="75">
        <v>238603.84700000004</v>
      </c>
      <c r="F10" s="75">
        <v>244284.00000000006</v>
      </c>
      <c r="G10" s="83">
        <v>102.4</v>
      </c>
      <c r="H10" s="75">
        <v>93431.200000000012</v>
      </c>
      <c r="I10" s="75">
        <v>88541.5</v>
      </c>
      <c r="J10" s="83">
        <v>94.8</v>
      </c>
      <c r="K10" s="8" t="s">
        <v>11</v>
      </c>
    </row>
    <row r="11" spans="1:12" ht="13.15" customHeight="1" x14ac:dyDescent="0.25">
      <c r="A11" s="69" t="s">
        <v>12</v>
      </c>
      <c r="B11" s="54">
        <v>22397.9</v>
      </c>
      <c r="C11" s="54">
        <v>23490.2</v>
      </c>
      <c r="D11" s="84">
        <v>104.9</v>
      </c>
      <c r="E11" s="54">
        <v>16156</v>
      </c>
      <c r="F11" s="54">
        <v>17727.900000000001</v>
      </c>
      <c r="G11" s="84">
        <v>109.7</v>
      </c>
      <c r="H11" s="54">
        <v>6241.9</v>
      </c>
      <c r="I11" s="54">
        <v>5762.3</v>
      </c>
      <c r="J11" s="84">
        <v>92.3</v>
      </c>
      <c r="K11" s="70" t="s">
        <v>13</v>
      </c>
    </row>
    <row r="12" spans="1:12" ht="13.15" customHeight="1" x14ac:dyDescent="0.25">
      <c r="A12" s="69" t="s">
        <v>14</v>
      </c>
      <c r="B12" s="54">
        <v>13053.1</v>
      </c>
      <c r="C12" s="54">
        <v>12356</v>
      </c>
      <c r="D12" s="84">
        <v>94.7</v>
      </c>
      <c r="E12" s="54">
        <v>9267</v>
      </c>
      <c r="F12" s="54">
        <v>8934.6</v>
      </c>
      <c r="G12" s="84">
        <v>96.4</v>
      </c>
      <c r="H12" s="54">
        <v>3786.1</v>
      </c>
      <c r="I12" s="54">
        <v>3421.4</v>
      </c>
      <c r="J12" s="84">
        <v>90.4</v>
      </c>
      <c r="K12" s="70" t="s">
        <v>15</v>
      </c>
    </row>
    <row r="13" spans="1:12" ht="13.15" customHeight="1" x14ac:dyDescent="0.25">
      <c r="A13" s="69" t="s">
        <v>16</v>
      </c>
      <c r="B13" s="54">
        <v>21397.9</v>
      </c>
      <c r="C13" s="54">
        <v>22343.1</v>
      </c>
      <c r="D13" s="84">
        <v>104.4</v>
      </c>
      <c r="E13" s="54">
        <v>18266.2</v>
      </c>
      <c r="F13" s="54">
        <v>19393.5</v>
      </c>
      <c r="G13" s="84">
        <v>106.2</v>
      </c>
      <c r="H13" s="54">
        <v>3131.7</v>
      </c>
      <c r="I13" s="54">
        <v>2949.6</v>
      </c>
      <c r="J13" s="84">
        <v>94.2</v>
      </c>
      <c r="K13" s="70" t="s">
        <v>17</v>
      </c>
    </row>
    <row r="14" spans="1:12" ht="13.15" customHeight="1" x14ac:dyDescent="0.25">
      <c r="A14" s="69" t="s">
        <v>18</v>
      </c>
      <c r="B14" s="54">
        <v>4315.2</v>
      </c>
      <c r="C14" s="54">
        <v>3942.2999999999997</v>
      </c>
      <c r="D14" s="84">
        <v>91.4</v>
      </c>
      <c r="E14" s="54">
        <v>3122.4</v>
      </c>
      <c r="F14" s="54">
        <v>3531.1</v>
      </c>
      <c r="G14" s="84">
        <v>113.1</v>
      </c>
      <c r="H14" s="54">
        <v>1192.8</v>
      </c>
      <c r="I14" s="54">
        <v>411.2</v>
      </c>
      <c r="J14" s="84">
        <v>34.5</v>
      </c>
      <c r="K14" s="70" t="s">
        <v>19</v>
      </c>
    </row>
    <row r="15" spans="1:12" ht="13.15" customHeight="1" x14ac:dyDescent="0.25">
      <c r="A15" s="69" t="s">
        <v>20</v>
      </c>
      <c r="B15" s="54">
        <v>18559.900000000001</v>
      </c>
      <c r="C15" s="54">
        <v>18684.2</v>
      </c>
      <c r="D15" s="84">
        <v>100.7</v>
      </c>
      <c r="E15" s="54">
        <v>12604.9</v>
      </c>
      <c r="F15" s="54">
        <v>12933.1</v>
      </c>
      <c r="G15" s="84">
        <v>102.6</v>
      </c>
      <c r="H15" s="54">
        <v>5955</v>
      </c>
      <c r="I15" s="54">
        <v>5751.1</v>
      </c>
      <c r="J15" s="84">
        <v>96.6</v>
      </c>
      <c r="K15" s="71" t="s">
        <v>21</v>
      </c>
    </row>
    <row r="16" spans="1:12" ht="13.15" customHeight="1" x14ac:dyDescent="0.25">
      <c r="A16" s="69" t="s">
        <v>22</v>
      </c>
      <c r="B16" s="54">
        <v>12892.5</v>
      </c>
      <c r="C16" s="54">
        <v>12722</v>
      </c>
      <c r="D16" s="84">
        <v>98.7</v>
      </c>
      <c r="E16" s="54">
        <v>6417.7</v>
      </c>
      <c r="F16" s="54">
        <v>6123.8</v>
      </c>
      <c r="G16" s="84">
        <v>95.4</v>
      </c>
      <c r="H16" s="54">
        <v>6474.8</v>
      </c>
      <c r="I16" s="54">
        <v>6598.2</v>
      </c>
      <c r="J16" s="84">
        <v>101.9</v>
      </c>
      <c r="K16" s="70" t="s">
        <v>23</v>
      </c>
    </row>
    <row r="17" spans="1:11" ht="13.15" customHeight="1" x14ac:dyDescent="0.25">
      <c r="A17" s="69" t="s">
        <v>24</v>
      </c>
      <c r="B17" s="54">
        <v>7363.1</v>
      </c>
      <c r="C17" s="54">
        <v>1309.5</v>
      </c>
      <c r="D17" s="84">
        <v>17.8</v>
      </c>
      <c r="E17" s="54">
        <v>5928.7</v>
      </c>
      <c r="F17" s="54">
        <v>1064.5999999999999</v>
      </c>
      <c r="G17" s="84">
        <v>18</v>
      </c>
      <c r="H17" s="54">
        <v>1434.4</v>
      </c>
      <c r="I17" s="54">
        <v>244.9</v>
      </c>
      <c r="J17" s="84">
        <v>17.100000000000001</v>
      </c>
      <c r="K17" s="70" t="s">
        <v>25</v>
      </c>
    </row>
    <row r="18" spans="1:11" ht="13.15" customHeight="1" x14ac:dyDescent="0.25">
      <c r="A18" s="69" t="s">
        <v>26</v>
      </c>
      <c r="B18" s="54">
        <v>13817.4</v>
      </c>
      <c r="C18" s="54">
        <v>13456.6</v>
      </c>
      <c r="D18" s="84">
        <v>97.4</v>
      </c>
      <c r="E18" s="54">
        <v>7454.9</v>
      </c>
      <c r="F18" s="54">
        <v>7436.3</v>
      </c>
      <c r="G18" s="84">
        <v>99.8</v>
      </c>
      <c r="H18" s="54">
        <v>6362.5</v>
      </c>
      <c r="I18" s="54">
        <v>6020.3</v>
      </c>
      <c r="J18" s="84">
        <v>94.6</v>
      </c>
      <c r="K18" s="70" t="s">
        <v>27</v>
      </c>
    </row>
    <row r="19" spans="1:11" ht="13.15" customHeight="1" x14ac:dyDescent="0.25">
      <c r="A19" s="69" t="s">
        <v>28</v>
      </c>
      <c r="B19" s="54">
        <v>16221.6</v>
      </c>
      <c r="C19" s="54">
        <v>17344.099999999999</v>
      </c>
      <c r="D19" s="84">
        <v>106.9</v>
      </c>
      <c r="E19" s="54">
        <v>12386.1</v>
      </c>
      <c r="F19" s="54">
        <v>13608.1</v>
      </c>
      <c r="G19" s="84">
        <v>109.9</v>
      </c>
      <c r="H19" s="54">
        <v>3835.5</v>
      </c>
      <c r="I19" s="54">
        <v>3736</v>
      </c>
      <c r="J19" s="84">
        <v>97.4</v>
      </c>
      <c r="K19" s="70" t="s">
        <v>29</v>
      </c>
    </row>
    <row r="20" spans="1:11" ht="13.15" customHeight="1" x14ac:dyDescent="0.25">
      <c r="A20" s="69" t="s">
        <v>30</v>
      </c>
      <c r="B20" s="54">
        <v>21074.799999999999</v>
      </c>
      <c r="C20" s="54">
        <v>22517</v>
      </c>
      <c r="D20" s="84">
        <v>106.8</v>
      </c>
      <c r="E20" s="54">
        <v>16304.8</v>
      </c>
      <c r="F20" s="54">
        <v>17820.2</v>
      </c>
      <c r="G20" s="84">
        <v>109.3</v>
      </c>
      <c r="H20" s="54">
        <v>4770</v>
      </c>
      <c r="I20" s="54">
        <v>4696.8</v>
      </c>
      <c r="J20" s="84">
        <v>98.5</v>
      </c>
      <c r="K20" s="70" t="s">
        <v>31</v>
      </c>
    </row>
    <row r="21" spans="1:11" ht="13.15" customHeight="1" x14ac:dyDescent="0.25">
      <c r="A21" s="69" t="s">
        <v>32</v>
      </c>
      <c r="B21" s="54">
        <v>7611.646999999999</v>
      </c>
      <c r="C21" s="54">
        <v>6298.3</v>
      </c>
      <c r="D21" s="84">
        <v>82.7</v>
      </c>
      <c r="E21" s="54">
        <v>6144.0469999999996</v>
      </c>
      <c r="F21" s="54">
        <v>5085.1000000000004</v>
      </c>
      <c r="G21" s="84">
        <v>82.8</v>
      </c>
      <c r="H21" s="54">
        <v>1467.6</v>
      </c>
      <c r="I21" s="54">
        <v>1213.2</v>
      </c>
      <c r="J21" s="84">
        <v>82.7</v>
      </c>
      <c r="K21" s="70" t="s">
        <v>33</v>
      </c>
    </row>
    <row r="22" spans="1:11" ht="13.15" customHeight="1" x14ac:dyDescent="0.25">
      <c r="A22" s="69" t="s">
        <v>34</v>
      </c>
      <c r="B22" s="54">
        <v>20900</v>
      </c>
      <c r="C22" s="54">
        <v>20430.599999999999</v>
      </c>
      <c r="D22" s="84">
        <v>97.8</v>
      </c>
      <c r="E22" s="54">
        <v>14277.9</v>
      </c>
      <c r="F22" s="54">
        <v>14397.5</v>
      </c>
      <c r="G22" s="84">
        <v>100.8</v>
      </c>
      <c r="H22" s="54">
        <v>6622.1</v>
      </c>
      <c r="I22" s="54">
        <v>6033.1</v>
      </c>
      <c r="J22" s="84">
        <v>91.1</v>
      </c>
      <c r="K22" s="70" t="s">
        <v>35</v>
      </c>
    </row>
    <row r="23" spans="1:11" ht="13.15" customHeight="1" x14ac:dyDescent="0.25">
      <c r="A23" s="69" t="s">
        <v>36</v>
      </c>
      <c r="B23" s="54">
        <v>10752.2</v>
      </c>
      <c r="C23" s="54">
        <v>9568.2000000000007</v>
      </c>
      <c r="D23" s="84">
        <v>89</v>
      </c>
      <c r="E23" s="54">
        <v>8061.7</v>
      </c>
      <c r="F23" s="54">
        <v>6982.4</v>
      </c>
      <c r="G23" s="84">
        <v>86.6</v>
      </c>
      <c r="H23" s="54">
        <v>2690.5</v>
      </c>
      <c r="I23" s="54">
        <v>2585.8000000000002</v>
      </c>
      <c r="J23" s="84">
        <v>96.1</v>
      </c>
      <c r="K23" s="70" t="s">
        <v>37</v>
      </c>
    </row>
    <row r="24" spans="1:11" ht="13.15" customHeight="1" x14ac:dyDescent="0.25">
      <c r="A24" s="69" t="s">
        <v>38</v>
      </c>
      <c r="B24" s="54">
        <v>15812.2</v>
      </c>
      <c r="C24" s="54">
        <v>16995.400000000001</v>
      </c>
      <c r="D24" s="84">
        <v>107.5</v>
      </c>
      <c r="E24" s="54">
        <v>11638.2</v>
      </c>
      <c r="F24" s="54">
        <v>12930.1</v>
      </c>
      <c r="G24" s="84">
        <v>111.1</v>
      </c>
      <c r="H24" s="54">
        <v>4174</v>
      </c>
      <c r="I24" s="54">
        <v>4065.3</v>
      </c>
      <c r="J24" s="84">
        <v>97.4</v>
      </c>
      <c r="K24" s="70" t="s">
        <v>39</v>
      </c>
    </row>
    <row r="25" spans="1:11" ht="13.15" customHeight="1" x14ac:dyDescent="0.25">
      <c r="A25" s="69" t="s">
        <v>40</v>
      </c>
      <c r="B25" s="54">
        <v>21827.399999999998</v>
      </c>
      <c r="C25" s="54">
        <v>21478.100000000002</v>
      </c>
      <c r="D25" s="84">
        <v>98.4</v>
      </c>
      <c r="E25" s="54">
        <v>17723.599999999999</v>
      </c>
      <c r="F25" s="54">
        <v>17680.900000000001</v>
      </c>
      <c r="G25" s="84">
        <v>99.8</v>
      </c>
      <c r="H25" s="54">
        <v>4103.8</v>
      </c>
      <c r="I25" s="54">
        <v>3797.2</v>
      </c>
      <c r="J25" s="84">
        <v>92.5</v>
      </c>
      <c r="K25" s="70" t="s">
        <v>41</v>
      </c>
    </row>
    <row r="26" spans="1:11" ht="13.15" customHeight="1" x14ac:dyDescent="0.25">
      <c r="A26" s="69" t="s">
        <v>42</v>
      </c>
      <c r="B26" s="54">
        <v>14981.7</v>
      </c>
      <c r="C26" s="54">
        <v>15136.2</v>
      </c>
      <c r="D26" s="84">
        <v>101</v>
      </c>
      <c r="E26" s="54">
        <v>10551</v>
      </c>
      <c r="F26" s="54">
        <v>10577.1</v>
      </c>
      <c r="G26" s="84">
        <v>100.2</v>
      </c>
      <c r="H26" s="54">
        <v>4430.7</v>
      </c>
      <c r="I26" s="54">
        <v>4559.1000000000004</v>
      </c>
      <c r="J26" s="84">
        <v>102.9</v>
      </c>
      <c r="K26" s="70" t="s">
        <v>43</v>
      </c>
    </row>
    <row r="27" spans="1:11" ht="13.15" customHeight="1" x14ac:dyDescent="0.25">
      <c r="A27" s="69" t="s">
        <v>44</v>
      </c>
      <c r="B27" s="54">
        <v>9139.7000000000007</v>
      </c>
      <c r="C27" s="54">
        <v>7821.7000000000007</v>
      </c>
      <c r="D27" s="84">
        <v>85.6</v>
      </c>
      <c r="E27" s="54">
        <v>6671.1</v>
      </c>
      <c r="F27" s="54">
        <v>5652.1</v>
      </c>
      <c r="G27" s="84">
        <v>84.7</v>
      </c>
      <c r="H27" s="54">
        <v>2468.6</v>
      </c>
      <c r="I27" s="54">
        <v>2169.6</v>
      </c>
      <c r="J27" s="84">
        <v>87.9</v>
      </c>
      <c r="K27" s="70" t="s">
        <v>45</v>
      </c>
    </row>
    <row r="28" spans="1:11" ht="13.15" customHeight="1" x14ac:dyDescent="0.25">
      <c r="A28" s="69" t="s">
        <v>46</v>
      </c>
      <c r="B28" s="54">
        <v>15151.300000000001</v>
      </c>
      <c r="C28" s="54">
        <v>15394.1</v>
      </c>
      <c r="D28" s="84">
        <v>101.6</v>
      </c>
      <c r="E28" s="54">
        <v>9841.7000000000007</v>
      </c>
      <c r="F28" s="54">
        <v>10006.700000000001</v>
      </c>
      <c r="G28" s="84">
        <v>101.7</v>
      </c>
      <c r="H28" s="54">
        <v>5309.6</v>
      </c>
      <c r="I28" s="54">
        <v>5387.4</v>
      </c>
      <c r="J28" s="84">
        <v>101.5</v>
      </c>
      <c r="K28" s="70" t="s">
        <v>47</v>
      </c>
    </row>
    <row r="29" spans="1:11" ht="13.15" customHeight="1" x14ac:dyDescent="0.25">
      <c r="A29" s="69" t="s">
        <v>48</v>
      </c>
      <c r="B29" s="54">
        <v>9591.7000000000007</v>
      </c>
      <c r="C29" s="54">
        <v>13418.8</v>
      </c>
      <c r="D29" s="84">
        <v>139.9</v>
      </c>
      <c r="E29" s="54">
        <v>8064</v>
      </c>
      <c r="F29" s="54">
        <v>11306</v>
      </c>
      <c r="G29" s="84">
        <v>140.19999999999999</v>
      </c>
      <c r="H29" s="54">
        <v>1527.7</v>
      </c>
      <c r="I29" s="54">
        <v>2112.8000000000002</v>
      </c>
      <c r="J29" s="84">
        <v>138.30000000000001</v>
      </c>
      <c r="K29" s="70" t="s">
        <v>49</v>
      </c>
    </row>
    <row r="30" spans="1:11" ht="13.15" customHeight="1" x14ac:dyDescent="0.25">
      <c r="A30" s="69" t="s">
        <v>50</v>
      </c>
      <c r="B30" s="54">
        <v>716.1</v>
      </c>
      <c r="C30" s="54">
        <v>1018</v>
      </c>
      <c r="D30" s="84">
        <v>142.19999999999999</v>
      </c>
      <c r="E30" s="88" t="s">
        <v>150</v>
      </c>
      <c r="F30" s="88" t="s">
        <v>150</v>
      </c>
      <c r="G30" s="89" t="s">
        <v>151</v>
      </c>
      <c r="H30" s="54">
        <v>716.1</v>
      </c>
      <c r="I30" s="54">
        <v>1018</v>
      </c>
      <c r="J30" s="84">
        <v>142.19999999999999</v>
      </c>
      <c r="K30" s="70" t="s">
        <v>51</v>
      </c>
    </row>
    <row r="31" spans="1:11" ht="13.15" customHeight="1" x14ac:dyDescent="0.25">
      <c r="A31" s="69" t="s">
        <v>52</v>
      </c>
      <c r="B31" s="54">
        <v>17736.099999999999</v>
      </c>
      <c r="C31" s="54">
        <v>17842.900000000001</v>
      </c>
      <c r="D31" s="84">
        <v>100.6</v>
      </c>
      <c r="E31" s="54">
        <v>10911.4</v>
      </c>
      <c r="F31" s="54">
        <v>11276.7</v>
      </c>
      <c r="G31" s="84">
        <v>103.3</v>
      </c>
      <c r="H31" s="54">
        <v>6824.7</v>
      </c>
      <c r="I31" s="54">
        <v>6566.2</v>
      </c>
      <c r="J31" s="84">
        <v>96.2</v>
      </c>
      <c r="K31" s="70" t="s">
        <v>53</v>
      </c>
    </row>
    <row r="32" spans="1:11" ht="13.15" customHeight="1" x14ac:dyDescent="0.25">
      <c r="A32" s="69" t="s">
        <v>54</v>
      </c>
      <c r="B32" s="54">
        <v>14665.7</v>
      </c>
      <c r="C32" s="54">
        <v>16622.8</v>
      </c>
      <c r="D32" s="84">
        <v>113.3</v>
      </c>
      <c r="E32" s="54">
        <v>11373.5</v>
      </c>
      <c r="F32" s="54">
        <v>13501</v>
      </c>
      <c r="G32" s="84">
        <v>118.7</v>
      </c>
      <c r="H32" s="54">
        <v>3292.2</v>
      </c>
      <c r="I32" s="54">
        <v>3121.8</v>
      </c>
      <c r="J32" s="84">
        <v>94.8</v>
      </c>
      <c r="K32" s="70" t="s">
        <v>55</v>
      </c>
    </row>
    <row r="33" spans="1:11" ht="13.15" customHeight="1" x14ac:dyDescent="0.25">
      <c r="A33" s="69" t="s">
        <v>56</v>
      </c>
      <c r="B33" s="54">
        <v>13183.2</v>
      </c>
      <c r="C33" s="54">
        <v>14051.4</v>
      </c>
      <c r="D33" s="84">
        <v>106.6</v>
      </c>
      <c r="E33" s="54">
        <v>9246.1</v>
      </c>
      <c r="F33" s="54">
        <v>10230</v>
      </c>
      <c r="G33" s="84">
        <v>110.6</v>
      </c>
      <c r="H33" s="54">
        <v>3937.1</v>
      </c>
      <c r="I33" s="54">
        <v>3821.4</v>
      </c>
      <c r="J33" s="84">
        <v>97.1</v>
      </c>
      <c r="K33" s="70" t="s">
        <v>57</v>
      </c>
    </row>
    <row r="34" spans="1:11" ht="13.15" customHeight="1" x14ac:dyDescent="0.25">
      <c r="A34" s="91" t="s">
        <v>58</v>
      </c>
      <c r="B34" s="54">
        <v>8872.7000000000007</v>
      </c>
      <c r="C34" s="54">
        <v>8584</v>
      </c>
      <c r="D34" s="84">
        <v>96.7</v>
      </c>
      <c r="E34" s="54">
        <v>6190.9</v>
      </c>
      <c r="F34" s="54">
        <v>6085.2</v>
      </c>
      <c r="G34" s="84">
        <v>98.3</v>
      </c>
      <c r="H34" s="54">
        <v>2681.8</v>
      </c>
      <c r="I34" s="54">
        <v>2498.8000000000002</v>
      </c>
      <c r="J34" s="84">
        <v>93.2</v>
      </c>
      <c r="K34" s="70" t="s">
        <v>59</v>
      </c>
    </row>
    <row r="35" spans="1:11" ht="22.9" customHeight="1" x14ac:dyDescent="0.25">
      <c r="A35" s="79" t="s">
        <v>149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</row>
    <row r="36" spans="1:11" x14ac:dyDescent="0.25">
      <c r="A36" s="79" t="s">
        <v>148</v>
      </c>
    </row>
  </sheetData>
  <mergeCells count="10">
    <mergeCell ref="A1:K1"/>
    <mergeCell ref="A2:K2"/>
    <mergeCell ref="K6:K9"/>
    <mergeCell ref="A6:A9"/>
    <mergeCell ref="E6:J6"/>
    <mergeCell ref="E7:G8"/>
    <mergeCell ref="H7:J8"/>
    <mergeCell ref="B6:D8"/>
    <mergeCell ref="A4:K4"/>
    <mergeCell ref="A5:K5"/>
  </mergeCells>
  <pageMargins left="0.74803149606299213" right="0.23622047244094491" top="0.74803149606299213" bottom="0.74803149606299213" header="0.31496062992125984" footer="0.31496062992125984"/>
  <pageSetup paperSize="9" scale="92" orientation="landscape" r:id="rId1"/>
  <headerFooter differentFirst="1">
    <oddFooter>&amp;C&amp;P</oddFooter>
    <firstFooter>&amp;C11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93" zoomScaleNormal="93" zoomScalePageLayoutView="72" workbookViewId="0">
      <selection activeCell="A34" sqref="A34"/>
    </sheetView>
  </sheetViews>
  <sheetFormatPr defaultColWidth="16.140625" defaultRowHeight="15" x14ac:dyDescent="0.25"/>
  <cols>
    <col min="1" max="1" width="17" customWidth="1"/>
    <col min="2" max="2" width="13.28515625" customWidth="1"/>
    <col min="3" max="4" width="11" customWidth="1"/>
    <col min="5" max="5" width="13.42578125" customWidth="1"/>
    <col min="6" max="6" width="10.7109375" customWidth="1"/>
    <col min="7" max="7" width="10.85546875" customWidth="1"/>
    <col min="8" max="8" width="13.42578125" customWidth="1"/>
    <col min="9" max="10" width="10.7109375" customWidth="1"/>
    <col min="11" max="11" width="13.85546875" customWidth="1"/>
  </cols>
  <sheetData>
    <row r="1" spans="1:14" ht="13.15" customHeight="1" x14ac:dyDescent="0.25">
      <c r="A1" s="141" t="s">
        <v>135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4" ht="13.9" customHeight="1" x14ac:dyDescent="0.25">
      <c r="A2" s="121" t="s">
        <v>146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4" ht="10.15" customHeight="1" x14ac:dyDescent="0.25">
      <c r="A3" s="118" t="s">
        <v>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4" ht="12" customHeight="1" x14ac:dyDescent="0.3">
      <c r="A4" s="119" t="s">
        <v>5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4" ht="12.6" customHeight="1" x14ac:dyDescent="0.25">
      <c r="A5" s="146"/>
      <c r="B5" s="110" t="s">
        <v>76</v>
      </c>
      <c r="C5" s="110"/>
      <c r="D5" s="110"/>
      <c r="E5" s="149" t="s">
        <v>121</v>
      </c>
      <c r="F5" s="149"/>
      <c r="G5" s="149"/>
      <c r="H5" s="149"/>
      <c r="I5" s="149"/>
      <c r="J5" s="149"/>
      <c r="K5" s="146"/>
    </row>
    <row r="6" spans="1:14" ht="23.65" customHeight="1" x14ac:dyDescent="0.25">
      <c r="A6" s="147"/>
      <c r="B6" s="110"/>
      <c r="C6" s="110"/>
      <c r="D6" s="110"/>
      <c r="E6" s="114" t="s">
        <v>120</v>
      </c>
      <c r="F6" s="110"/>
      <c r="G6" s="110"/>
      <c r="H6" s="110" t="s">
        <v>122</v>
      </c>
      <c r="I6" s="110"/>
      <c r="J6" s="110"/>
      <c r="K6" s="147"/>
      <c r="L6" s="11"/>
    </row>
    <row r="7" spans="1:14" ht="25.9" customHeight="1" x14ac:dyDescent="0.25">
      <c r="A7" s="147"/>
      <c r="B7" s="110" t="s">
        <v>128</v>
      </c>
      <c r="C7" s="110" t="s">
        <v>119</v>
      </c>
      <c r="D7" s="110"/>
      <c r="E7" s="110" t="s">
        <v>128</v>
      </c>
      <c r="F7" s="110" t="s">
        <v>119</v>
      </c>
      <c r="G7" s="110"/>
      <c r="H7" s="110" t="s">
        <v>128</v>
      </c>
      <c r="I7" s="110" t="s">
        <v>119</v>
      </c>
      <c r="J7" s="110"/>
      <c r="K7" s="147"/>
      <c r="L7" s="11"/>
    </row>
    <row r="8" spans="1:14" ht="71.45" customHeight="1" x14ac:dyDescent="0.25">
      <c r="A8" s="148"/>
      <c r="B8" s="110"/>
      <c r="C8" s="61" t="s">
        <v>129</v>
      </c>
      <c r="D8" s="61" t="s">
        <v>130</v>
      </c>
      <c r="E8" s="110"/>
      <c r="F8" s="76" t="s">
        <v>129</v>
      </c>
      <c r="G8" s="76" t="s">
        <v>130</v>
      </c>
      <c r="H8" s="110"/>
      <c r="I8" s="76" t="s">
        <v>129</v>
      </c>
      <c r="J8" s="76" t="s">
        <v>130</v>
      </c>
      <c r="K8" s="148"/>
      <c r="L8" s="11"/>
    </row>
    <row r="9" spans="1:14" ht="12" customHeight="1" x14ac:dyDescent="0.25">
      <c r="A9" s="7" t="s">
        <v>10</v>
      </c>
      <c r="B9" s="75">
        <v>100</v>
      </c>
      <c r="C9" s="83">
        <v>81.099999999999994</v>
      </c>
      <c r="D9" s="83">
        <v>18.899999999999999</v>
      </c>
      <c r="E9" s="75">
        <v>100</v>
      </c>
      <c r="F9" s="83">
        <v>84.4</v>
      </c>
      <c r="G9" s="83">
        <v>15.6</v>
      </c>
      <c r="H9" s="75">
        <v>100</v>
      </c>
      <c r="I9" s="83">
        <v>73.400000000000006</v>
      </c>
      <c r="J9" s="83">
        <v>26.6</v>
      </c>
      <c r="K9" s="8" t="s">
        <v>11</v>
      </c>
      <c r="L9" s="74"/>
      <c r="M9" s="53"/>
      <c r="N9" s="53"/>
    </row>
    <row r="10" spans="1:14" ht="12" customHeight="1" x14ac:dyDescent="0.25">
      <c r="A10" s="69" t="s">
        <v>12</v>
      </c>
      <c r="B10" s="54">
        <v>100</v>
      </c>
      <c r="C10" s="84">
        <v>70.5</v>
      </c>
      <c r="D10" s="84">
        <v>29.5</v>
      </c>
      <c r="E10" s="54">
        <v>100</v>
      </c>
      <c r="F10" s="84">
        <v>69.099999999999994</v>
      </c>
      <c r="G10" s="84">
        <v>30.9</v>
      </c>
      <c r="H10" s="54">
        <v>100</v>
      </c>
      <c r="I10" s="84">
        <v>75.5</v>
      </c>
      <c r="J10" s="84">
        <v>24.5</v>
      </c>
      <c r="K10" s="70" t="s">
        <v>13</v>
      </c>
      <c r="L10" s="74"/>
      <c r="M10" s="53"/>
      <c r="N10" s="53"/>
    </row>
    <row r="11" spans="1:14" ht="12" customHeight="1" x14ac:dyDescent="0.25">
      <c r="A11" s="69" t="s">
        <v>14</v>
      </c>
      <c r="B11" s="54">
        <v>100</v>
      </c>
      <c r="C11" s="84">
        <v>72.8</v>
      </c>
      <c r="D11" s="84">
        <v>27.2</v>
      </c>
      <c r="E11" s="54">
        <v>100</v>
      </c>
      <c r="F11" s="84">
        <v>73.2</v>
      </c>
      <c r="G11" s="84">
        <v>26.8</v>
      </c>
      <c r="H11" s="54">
        <v>100</v>
      </c>
      <c r="I11" s="84">
        <v>72.3</v>
      </c>
      <c r="J11" s="84">
        <v>27.7</v>
      </c>
      <c r="K11" s="70" t="s">
        <v>15</v>
      </c>
      <c r="L11" s="74"/>
      <c r="M11" s="53"/>
      <c r="N11" s="53"/>
    </row>
    <row r="12" spans="1:14" ht="12" customHeight="1" x14ac:dyDescent="0.25">
      <c r="A12" s="69" t="s">
        <v>16</v>
      </c>
      <c r="B12" s="54">
        <v>100</v>
      </c>
      <c r="C12" s="84">
        <v>79</v>
      </c>
      <c r="D12" s="84">
        <v>21</v>
      </c>
      <c r="E12" s="54">
        <v>100</v>
      </c>
      <c r="F12" s="84">
        <v>76</v>
      </c>
      <c r="G12" s="84">
        <v>24</v>
      </c>
      <c r="H12" s="54">
        <v>100</v>
      </c>
      <c r="I12" s="84">
        <v>86.8</v>
      </c>
      <c r="J12" s="84">
        <v>13.2</v>
      </c>
      <c r="K12" s="70" t="s">
        <v>17</v>
      </c>
      <c r="L12" s="74"/>
      <c r="M12" s="53"/>
      <c r="N12" s="53"/>
    </row>
    <row r="13" spans="1:14" ht="12" customHeight="1" x14ac:dyDescent="0.25">
      <c r="A13" s="69" t="s">
        <v>18</v>
      </c>
      <c r="B13" s="54">
        <v>100</v>
      </c>
      <c r="C13" s="84">
        <v>83</v>
      </c>
      <c r="D13" s="84">
        <v>17</v>
      </c>
      <c r="E13" s="54">
        <v>100</v>
      </c>
      <c r="F13" s="84">
        <v>79.5</v>
      </c>
      <c r="G13" s="84">
        <v>20.5</v>
      </c>
      <c r="H13" s="54">
        <v>100</v>
      </c>
      <c r="I13" s="84">
        <v>89.6</v>
      </c>
      <c r="J13" s="84">
        <v>10.4</v>
      </c>
      <c r="K13" s="70" t="s">
        <v>19</v>
      </c>
      <c r="L13" s="74"/>
      <c r="M13" s="53"/>
      <c r="N13" s="53"/>
    </row>
    <row r="14" spans="1:14" ht="12" customHeight="1" x14ac:dyDescent="0.25">
      <c r="A14" s="69" t="s">
        <v>20</v>
      </c>
      <c r="B14" s="54">
        <v>100</v>
      </c>
      <c r="C14" s="84">
        <v>83.1</v>
      </c>
      <c r="D14" s="84">
        <v>16.899999999999999</v>
      </c>
      <c r="E14" s="54">
        <v>100</v>
      </c>
      <c r="F14" s="84">
        <v>92</v>
      </c>
      <c r="G14" s="84">
        <v>8</v>
      </c>
      <c r="H14" s="54">
        <v>100</v>
      </c>
      <c r="I14" s="84">
        <v>69.2</v>
      </c>
      <c r="J14" s="84">
        <v>30.8</v>
      </c>
      <c r="K14" s="71" t="s">
        <v>21</v>
      </c>
      <c r="L14" s="74"/>
      <c r="M14" s="53"/>
      <c r="N14" s="53"/>
    </row>
    <row r="15" spans="1:14" ht="12" customHeight="1" x14ac:dyDescent="0.25">
      <c r="A15" s="69" t="s">
        <v>22</v>
      </c>
      <c r="B15" s="54">
        <v>100</v>
      </c>
      <c r="C15" s="84">
        <v>54.2</v>
      </c>
      <c r="D15" s="84">
        <v>45.8</v>
      </c>
      <c r="E15" s="54">
        <v>100</v>
      </c>
      <c r="F15" s="84">
        <v>93.5</v>
      </c>
      <c r="G15" s="84">
        <v>6.5</v>
      </c>
      <c r="H15" s="54">
        <v>100</v>
      </c>
      <c r="I15" s="84">
        <v>48.1</v>
      </c>
      <c r="J15" s="84">
        <v>51.9</v>
      </c>
      <c r="K15" s="70" t="s">
        <v>23</v>
      </c>
      <c r="L15" s="74"/>
      <c r="M15" s="53"/>
      <c r="N15" s="53"/>
    </row>
    <row r="16" spans="1:14" ht="12" customHeight="1" x14ac:dyDescent="0.25">
      <c r="A16" s="69" t="s">
        <v>24</v>
      </c>
      <c r="B16" s="54">
        <v>100</v>
      </c>
      <c r="C16" s="84">
        <v>94.1</v>
      </c>
      <c r="D16" s="84">
        <v>5.9</v>
      </c>
      <c r="E16" s="54">
        <v>100</v>
      </c>
      <c r="F16" s="84">
        <v>96.4</v>
      </c>
      <c r="G16" s="84">
        <v>3.6</v>
      </c>
      <c r="H16" s="54">
        <v>100</v>
      </c>
      <c r="I16" s="84">
        <v>81.3</v>
      </c>
      <c r="J16" s="84">
        <v>18.7</v>
      </c>
      <c r="K16" s="70" t="s">
        <v>25</v>
      </c>
      <c r="L16" s="74"/>
      <c r="M16" s="53"/>
      <c r="N16" s="53"/>
    </row>
    <row r="17" spans="1:14" ht="12" customHeight="1" x14ac:dyDescent="0.25">
      <c r="A17" s="69" t="s">
        <v>26</v>
      </c>
      <c r="B17" s="54">
        <v>100</v>
      </c>
      <c r="C17" s="84">
        <v>63.7</v>
      </c>
      <c r="D17" s="84">
        <v>36.299999999999997</v>
      </c>
      <c r="E17" s="54">
        <v>100</v>
      </c>
      <c r="F17" s="84">
        <v>72.5</v>
      </c>
      <c r="G17" s="84">
        <v>27.5</v>
      </c>
      <c r="H17" s="54">
        <v>100</v>
      </c>
      <c r="I17" s="84">
        <v>55.3</v>
      </c>
      <c r="J17" s="84">
        <v>44.7</v>
      </c>
      <c r="K17" s="72" t="s">
        <v>27</v>
      </c>
      <c r="L17" s="74"/>
      <c r="M17" s="53"/>
      <c r="N17" s="53"/>
    </row>
    <row r="18" spans="1:14" ht="12" customHeight="1" x14ac:dyDescent="0.25">
      <c r="A18" s="69" t="s">
        <v>28</v>
      </c>
      <c r="B18" s="54">
        <v>100</v>
      </c>
      <c r="C18" s="84">
        <v>77.7</v>
      </c>
      <c r="D18" s="84">
        <v>22.3</v>
      </c>
      <c r="E18" s="54">
        <v>100</v>
      </c>
      <c r="F18" s="84">
        <v>77.5</v>
      </c>
      <c r="G18" s="84">
        <v>22.5</v>
      </c>
      <c r="H18" s="54">
        <v>100</v>
      </c>
      <c r="I18" s="84">
        <v>78.5</v>
      </c>
      <c r="J18" s="84">
        <v>21.5</v>
      </c>
      <c r="K18" s="70" t="s">
        <v>29</v>
      </c>
      <c r="L18" s="74"/>
      <c r="M18" s="53"/>
      <c r="N18" s="53"/>
    </row>
    <row r="19" spans="1:14" ht="12" customHeight="1" x14ac:dyDescent="0.25">
      <c r="A19" s="69" t="s">
        <v>30</v>
      </c>
      <c r="B19" s="54">
        <v>100</v>
      </c>
      <c r="C19" s="84">
        <v>90.7</v>
      </c>
      <c r="D19" s="84">
        <v>9.3000000000000007</v>
      </c>
      <c r="E19" s="54">
        <v>100</v>
      </c>
      <c r="F19" s="84">
        <v>96.3</v>
      </c>
      <c r="G19" s="84">
        <v>3.7</v>
      </c>
      <c r="H19" s="54">
        <v>100</v>
      </c>
      <c r="I19" s="84">
        <v>79.099999999999994</v>
      </c>
      <c r="J19" s="84">
        <v>20.9</v>
      </c>
      <c r="K19" s="70" t="s">
        <v>31</v>
      </c>
      <c r="L19" s="74"/>
      <c r="M19" s="53"/>
      <c r="N19" s="53"/>
    </row>
    <row r="20" spans="1:14" ht="12" customHeight="1" x14ac:dyDescent="0.25">
      <c r="A20" s="69" t="s">
        <v>32</v>
      </c>
      <c r="B20" s="54">
        <v>100</v>
      </c>
      <c r="C20" s="84">
        <v>80.8</v>
      </c>
      <c r="D20" s="84">
        <v>19.2</v>
      </c>
      <c r="E20" s="54">
        <v>100</v>
      </c>
      <c r="F20" s="84">
        <v>100</v>
      </c>
      <c r="G20" s="84">
        <v>0</v>
      </c>
      <c r="H20" s="54">
        <v>100</v>
      </c>
      <c r="I20" s="84">
        <v>80.7</v>
      </c>
      <c r="J20" s="84">
        <v>19.3</v>
      </c>
      <c r="K20" s="70" t="s">
        <v>33</v>
      </c>
      <c r="L20" s="74"/>
      <c r="M20" s="53"/>
      <c r="N20" s="53"/>
    </row>
    <row r="21" spans="1:14" ht="12" customHeight="1" x14ac:dyDescent="0.25">
      <c r="A21" s="69" t="s">
        <v>34</v>
      </c>
      <c r="B21" s="54">
        <v>100</v>
      </c>
      <c r="C21" s="84">
        <v>73.8</v>
      </c>
      <c r="D21" s="84">
        <v>26.2</v>
      </c>
      <c r="E21" s="54">
        <v>100</v>
      </c>
      <c r="F21" s="84">
        <v>76.2</v>
      </c>
      <c r="G21" s="84">
        <v>23.8</v>
      </c>
      <c r="H21" s="54">
        <v>100</v>
      </c>
      <c r="I21" s="84">
        <v>70.5</v>
      </c>
      <c r="J21" s="84">
        <v>29.5</v>
      </c>
      <c r="K21" s="70" t="s">
        <v>35</v>
      </c>
      <c r="L21" s="74"/>
      <c r="M21" s="53"/>
      <c r="N21" s="53"/>
    </row>
    <row r="22" spans="1:14" ht="12" customHeight="1" x14ac:dyDescent="0.25">
      <c r="A22" s="69" t="s">
        <v>36</v>
      </c>
      <c r="B22" s="54">
        <v>100</v>
      </c>
      <c r="C22" s="84">
        <v>91.8</v>
      </c>
      <c r="D22" s="84">
        <v>8.1999999999999993</v>
      </c>
      <c r="E22" s="54">
        <v>100</v>
      </c>
      <c r="F22" s="84">
        <v>97.3</v>
      </c>
      <c r="G22" s="84">
        <v>2.7</v>
      </c>
      <c r="H22" s="54">
        <v>100</v>
      </c>
      <c r="I22" s="84">
        <v>73</v>
      </c>
      <c r="J22" s="84">
        <v>27</v>
      </c>
      <c r="K22" s="70" t="s">
        <v>37</v>
      </c>
      <c r="L22" s="74"/>
      <c r="M22" s="53"/>
      <c r="N22" s="53"/>
    </row>
    <row r="23" spans="1:14" ht="12" customHeight="1" x14ac:dyDescent="0.25">
      <c r="A23" s="69" t="s">
        <v>38</v>
      </c>
      <c r="B23" s="54">
        <v>100</v>
      </c>
      <c r="C23" s="84">
        <v>91.1</v>
      </c>
      <c r="D23" s="84">
        <v>8.9</v>
      </c>
      <c r="E23" s="54">
        <v>100</v>
      </c>
      <c r="F23" s="84">
        <v>97.9</v>
      </c>
      <c r="G23" s="84">
        <v>2.1</v>
      </c>
      <c r="H23" s="54">
        <v>100</v>
      </c>
      <c r="I23" s="84">
        <v>76.099999999999994</v>
      </c>
      <c r="J23" s="84">
        <v>23.9</v>
      </c>
      <c r="K23" s="70" t="s">
        <v>39</v>
      </c>
      <c r="L23" s="74"/>
      <c r="M23" s="53"/>
      <c r="N23" s="53"/>
    </row>
    <row r="24" spans="1:14" ht="12" customHeight="1" x14ac:dyDescent="0.25">
      <c r="A24" s="69" t="s">
        <v>40</v>
      </c>
      <c r="B24" s="54">
        <v>100</v>
      </c>
      <c r="C24" s="84">
        <v>86.6</v>
      </c>
      <c r="D24" s="84">
        <v>13.4</v>
      </c>
      <c r="E24" s="54">
        <v>100</v>
      </c>
      <c r="F24" s="84">
        <v>88.1</v>
      </c>
      <c r="G24" s="84">
        <v>11.9</v>
      </c>
      <c r="H24" s="54">
        <v>100</v>
      </c>
      <c r="I24" s="84">
        <v>82.3</v>
      </c>
      <c r="J24" s="84">
        <v>17.7</v>
      </c>
      <c r="K24" s="70" t="s">
        <v>41</v>
      </c>
      <c r="L24" s="74"/>
      <c r="M24" s="53"/>
      <c r="N24" s="53"/>
    </row>
    <row r="25" spans="1:14" ht="12" customHeight="1" x14ac:dyDescent="0.25">
      <c r="A25" s="69" t="s">
        <v>42</v>
      </c>
      <c r="B25" s="54">
        <v>100</v>
      </c>
      <c r="C25" s="84">
        <v>78.099999999999994</v>
      </c>
      <c r="D25" s="84">
        <v>21.9</v>
      </c>
      <c r="E25" s="54">
        <v>100</v>
      </c>
      <c r="F25" s="84">
        <v>85.5</v>
      </c>
      <c r="G25" s="84">
        <v>14.5</v>
      </c>
      <c r="H25" s="54">
        <v>100</v>
      </c>
      <c r="I25" s="84">
        <v>69.900000000000006</v>
      </c>
      <c r="J25" s="84">
        <v>30.1</v>
      </c>
      <c r="K25" s="70" t="s">
        <v>43</v>
      </c>
      <c r="L25" s="74"/>
      <c r="M25" s="53"/>
      <c r="N25" s="53"/>
    </row>
    <row r="26" spans="1:14" ht="12" customHeight="1" x14ac:dyDescent="0.25">
      <c r="A26" s="69" t="s">
        <v>44</v>
      </c>
      <c r="B26" s="54">
        <v>100</v>
      </c>
      <c r="C26" s="84">
        <v>91.2</v>
      </c>
      <c r="D26" s="84">
        <v>8.8000000000000007</v>
      </c>
      <c r="E26" s="54">
        <v>100</v>
      </c>
      <c r="F26" s="84">
        <v>94.7</v>
      </c>
      <c r="G26" s="84">
        <v>5.3</v>
      </c>
      <c r="H26" s="54">
        <v>100</v>
      </c>
      <c r="I26" s="84">
        <v>72.3</v>
      </c>
      <c r="J26" s="84">
        <v>27.7</v>
      </c>
      <c r="K26" s="70" t="s">
        <v>45</v>
      </c>
      <c r="L26" s="74"/>
      <c r="M26" s="53"/>
      <c r="N26" s="53"/>
    </row>
    <row r="27" spans="1:14" ht="12" customHeight="1" x14ac:dyDescent="0.25">
      <c r="A27" s="69" t="s">
        <v>46</v>
      </c>
      <c r="B27" s="54">
        <v>100</v>
      </c>
      <c r="C27" s="84">
        <v>81.8</v>
      </c>
      <c r="D27" s="84">
        <v>18.2</v>
      </c>
      <c r="E27" s="54">
        <v>100</v>
      </c>
      <c r="F27" s="84">
        <v>88.8</v>
      </c>
      <c r="G27" s="84">
        <v>11.2</v>
      </c>
      <c r="H27" s="54">
        <v>100</v>
      </c>
      <c r="I27" s="84">
        <v>65</v>
      </c>
      <c r="J27" s="84">
        <v>35</v>
      </c>
      <c r="K27" s="70" t="s">
        <v>47</v>
      </c>
      <c r="L27" s="74"/>
      <c r="M27" s="53"/>
      <c r="N27" s="53"/>
    </row>
    <row r="28" spans="1:14" ht="12" customHeight="1" x14ac:dyDescent="0.25">
      <c r="A28" s="69" t="s">
        <v>48</v>
      </c>
      <c r="B28" s="54">
        <v>100</v>
      </c>
      <c r="C28" s="84">
        <v>90.5</v>
      </c>
      <c r="D28" s="84">
        <v>9.5</v>
      </c>
      <c r="E28" s="54">
        <v>100</v>
      </c>
      <c r="F28" s="84">
        <v>93</v>
      </c>
      <c r="G28" s="84">
        <v>7</v>
      </c>
      <c r="H28" s="54">
        <v>100</v>
      </c>
      <c r="I28" s="84">
        <v>84.3</v>
      </c>
      <c r="J28" s="84">
        <v>15.7</v>
      </c>
      <c r="K28" s="70" t="s">
        <v>49</v>
      </c>
      <c r="L28" s="74"/>
      <c r="M28" s="53"/>
      <c r="N28" s="53"/>
    </row>
    <row r="29" spans="1:14" ht="12" customHeight="1" x14ac:dyDescent="0.25">
      <c r="A29" s="69" t="s">
        <v>50</v>
      </c>
      <c r="B29" s="54">
        <v>100</v>
      </c>
      <c r="C29" s="84">
        <v>58.6</v>
      </c>
      <c r="D29" s="84">
        <v>41.4</v>
      </c>
      <c r="E29" s="54">
        <v>100</v>
      </c>
      <c r="F29" s="84">
        <v>94.3</v>
      </c>
      <c r="G29" s="84">
        <v>5.7</v>
      </c>
      <c r="H29" s="54">
        <v>100</v>
      </c>
      <c r="I29" s="89" t="s">
        <v>151</v>
      </c>
      <c r="J29" s="84">
        <v>100</v>
      </c>
      <c r="K29" s="70" t="s">
        <v>51</v>
      </c>
      <c r="L29" s="74"/>
      <c r="M29" s="53"/>
      <c r="N29" s="53"/>
    </row>
    <row r="30" spans="1:14" ht="12" customHeight="1" x14ac:dyDescent="0.25">
      <c r="A30" s="69" t="s">
        <v>52</v>
      </c>
      <c r="B30" s="54">
        <v>100</v>
      </c>
      <c r="C30" s="84">
        <v>82.2</v>
      </c>
      <c r="D30" s="84">
        <v>17.8</v>
      </c>
      <c r="E30" s="54">
        <v>100</v>
      </c>
      <c r="F30" s="84">
        <v>88.5</v>
      </c>
      <c r="G30" s="84">
        <v>11.5</v>
      </c>
      <c r="H30" s="54">
        <v>100</v>
      </c>
      <c r="I30" s="84">
        <v>63.2</v>
      </c>
      <c r="J30" s="84">
        <v>36.799999999999997</v>
      </c>
      <c r="K30" s="70" t="s">
        <v>53</v>
      </c>
      <c r="L30" s="74"/>
      <c r="M30" s="53"/>
      <c r="N30" s="53"/>
    </row>
    <row r="31" spans="1:14" ht="12" customHeight="1" x14ac:dyDescent="0.25">
      <c r="A31" s="69" t="s">
        <v>54</v>
      </c>
      <c r="B31" s="54">
        <v>100</v>
      </c>
      <c r="C31" s="84">
        <v>72.2</v>
      </c>
      <c r="D31" s="84">
        <v>27.8</v>
      </c>
      <c r="E31" s="54">
        <v>100</v>
      </c>
      <c r="F31" s="84">
        <v>69.8</v>
      </c>
      <c r="G31" s="84">
        <v>30.2</v>
      </c>
      <c r="H31" s="54">
        <v>100</v>
      </c>
      <c r="I31" s="84">
        <v>81.2</v>
      </c>
      <c r="J31" s="84">
        <v>18.8</v>
      </c>
      <c r="K31" s="70" t="s">
        <v>55</v>
      </c>
      <c r="L31" s="74"/>
      <c r="M31" s="53"/>
      <c r="N31" s="53"/>
    </row>
    <row r="32" spans="1:14" ht="12" customHeight="1" x14ac:dyDescent="0.25">
      <c r="A32" s="69" t="s">
        <v>56</v>
      </c>
      <c r="B32" s="54">
        <v>100</v>
      </c>
      <c r="C32" s="84">
        <v>76.2</v>
      </c>
      <c r="D32" s="84">
        <v>23.8</v>
      </c>
      <c r="E32" s="54">
        <v>100</v>
      </c>
      <c r="F32" s="84">
        <v>84.6</v>
      </c>
      <c r="G32" s="84">
        <v>15.4</v>
      </c>
      <c r="H32" s="54">
        <v>100</v>
      </c>
      <c r="I32" s="84">
        <v>72.8</v>
      </c>
      <c r="J32" s="84">
        <v>27.2</v>
      </c>
      <c r="K32" s="70" t="s">
        <v>57</v>
      </c>
      <c r="L32" s="74"/>
      <c r="M32" s="53"/>
      <c r="N32" s="53"/>
    </row>
    <row r="33" spans="1:14" ht="12" customHeight="1" x14ac:dyDescent="0.25">
      <c r="A33" s="91" t="s">
        <v>58</v>
      </c>
      <c r="B33" s="54">
        <v>100</v>
      </c>
      <c r="C33" s="84">
        <v>89.8</v>
      </c>
      <c r="D33" s="84">
        <v>10.199999999999999</v>
      </c>
      <c r="E33" s="54">
        <v>100</v>
      </c>
      <c r="F33" s="84">
        <v>93</v>
      </c>
      <c r="G33" s="84">
        <v>7</v>
      </c>
      <c r="H33" s="54">
        <v>100</v>
      </c>
      <c r="I33" s="84">
        <v>70.900000000000006</v>
      </c>
      <c r="J33" s="84">
        <v>29.1</v>
      </c>
      <c r="K33" s="70" t="s">
        <v>59</v>
      </c>
      <c r="L33" s="74"/>
      <c r="M33" s="53"/>
      <c r="N33" s="53"/>
    </row>
    <row r="34" spans="1:14" ht="24.75" customHeight="1" x14ac:dyDescent="0.25">
      <c r="A34" s="101" t="s">
        <v>182</v>
      </c>
      <c r="B34" s="63"/>
      <c r="H34" s="63"/>
    </row>
  </sheetData>
  <mergeCells count="16">
    <mergeCell ref="B5:D6"/>
    <mergeCell ref="A5:A8"/>
    <mergeCell ref="K5:K8"/>
    <mergeCell ref="E5:J5"/>
    <mergeCell ref="A1:K1"/>
    <mergeCell ref="A2:K2"/>
    <mergeCell ref="A3:K3"/>
    <mergeCell ref="A4:K4"/>
    <mergeCell ref="E6:G6"/>
    <mergeCell ref="B7:B8"/>
    <mergeCell ref="E7:E8"/>
    <mergeCell ref="H6:J6"/>
    <mergeCell ref="C7:D7"/>
    <mergeCell ref="F7:G7"/>
    <mergeCell ref="I7:J7"/>
    <mergeCell ref="H7:H8"/>
  </mergeCells>
  <pageMargins left="0.74803149606299213" right="0.23622047244094491" top="0.74803149606299213" bottom="0.74803149606299213" header="0.31496062992125984" footer="0.31496062992125984"/>
  <pageSetup paperSize="9" scale="99" orientation="landscape" r:id="rId1"/>
  <headerFooter differentFirst="1">
    <oddFooter>&amp;C&amp;P</oddFooter>
    <firstFooter>&amp;C12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4" zoomScale="96" zoomScaleNormal="96" zoomScalePageLayoutView="76" workbookViewId="0">
      <selection activeCell="F38" sqref="F38"/>
    </sheetView>
  </sheetViews>
  <sheetFormatPr defaultRowHeight="15" x14ac:dyDescent="0.25"/>
  <cols>
    <col min="1" max="1" width="16.28515625" customWidth="1"/>
    <col min="2" max="2" width="9.7109375" customWidth="1"/>
    <col min="3" max="3" width="13.28515625" customWidth="1"/>
    <col min="4" max="4" width="11.5703125" customWidth="1"/>
    <col min="5" max="5" width="10" customWidth="1"/>
    <col min="6" max="6" width="13.28515625" customWidth="1"/>
    <col min="7" max="7" width="11.140625" customWidth="1"/>
    <col min="8" max="8" width="10.140625" customWidth="1"/>
    <col min="9" max="9" width="12.85546875" customWidth="1"/>
    <col min="10" max="10" width="11.28515625" customWidth="1"/>
    <col min="11" max="11" width="16.140625" customWidth="1"/>
  </cols>
  <sheetData>
    <row r="1" spans="1:14" ht="15.75" x14ac:dyDescent="0.25">
      <c r="A1" s="141" t="s">
        <v>136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4" ht="15.4" x14ac:dyDescent="0.35">
      <c r="A2" s="121" t="s">
        <v>137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4" ht="6.4" customHeight="1" x14ac:dyDescent="0.25">
      <c r="A3" s="118" t="s">
        <v>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4" ht="12.6" customHeight="1" x14ac:dyDescent="0.3">
      <c r="A4" s="119" t="s">
        <v>5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4" ht="12.6" customHeight="1" x14ac:dyDescent="0.25">
      <c r="A5" s="153"/>
      <c r="B5" s="110" t="s">
        <v>62</v>
      </c>
      <c r="C5" s="110"/>
      <c r="D5" s="110"/>
      <c r="E5" s="149" t="s">
        <v>121</v>
      </c>
      <c r="F5" s="149"/>
      <c r="G5" s="149"/>
      <c r="H5" s="149"/>
      <c r="I5" s="149"/>
      <c r="J5" s="149"/>
      <c r="K5" s="150"/>
    </row>
    <row r="6" spans="1:14" ht="14.45" customHeight="1" x14ac:dyDescent="0.25">
      <c r="A6" s="154"/>
      <c r="B6" s="110"/>
      <c r="C6" s="110"/>
      <c r="D6" s="110"/>
      <c r="E6" s="110" t="s">
        <v>123</v>
      </c>
      <c r="F6" s="110"/>
      <c r="G6" s="110"/>
      <c r="H6" s="110" t="s">
        <v>65</v>
      </c>
      <c r="I6" s="110"/>
      <c r="J6" s="110"/>
      <c r="K6" s="151"/>
      <c r="L6" s="11"/>
      <c r="M6" s="11"/>
    </row>
    <row r="7" spans="1:14" ht="10.9" customHeight="1" x14ac:dyDescent="0.25">
      <c r="A7" s="154"/>
      <c r="B7" s="110"/>
      <c r="C7" s="110"/>
      <c r="D7" s="110"/>
      <c r="E7" s="110"/>
      <c r="F7" s="110"/>
      <c r="G7" s="110"/>
      <c r="H7" s="110"/>
      <c r="I7" s="110"/>
      <c r="J7" s="110"/>
      <c r="K7" s="151"/>
      <c r="L7" s="11"/>
      <c r="M7" s="11"/>
    </row>
    <row r="8" spans="1:14" ht="28.15" customHeight="1" x14ac:dyDescent="0.25">
      <c r="A8" s="154"/>
      <c r="B8" s="110" t="s">
        <v>102</v>
      </c>
      <c r="C8" s="110" t="s">
        <v>119</v>
      </c>
      <c r="D8" s="110"/>
      <c r="E8" s="110" t="s">
        <v>102</v>
      </c>
      <c r="F8" s="110" t="s">
        <v>119</v>
      </c>
      <c r="G8" s="110"/>
      <c r="H8" s="110" t="s">
        <v>102</v>
      </c>
      <c r="I8" s="110" t="s">
        <v>119</v>
      </c>
      <c r="J8" s="110"/>
      <c r="K8" s="151"/>
      <c r="L8" s="11"/>
      <c r="M8" s="11"/>
    </row>
    <row r="9" spans="1:14" ht="69" customHeight="1" x14ac:dyDescent="0.25">
      <c r="A9" s="155"/>
      <c r="B9" s="110"/>
      <c r="C9" s="61" t="s">
        <v>115</v>
      </c>
      <c r="D9" s="61" t="s">
        <v>101</v>
      </c>
      <c r="E9" s="110"/>
      <c r="F9" s="61" t="s">
        <v>115</v>
      </c>
      <c r="G9" s="61" t="s">
        <v>101</v>
      </c>
      <c r="H9" s="110"/>
      <c r="I9" s="61" t="s">
        <v>115</v>
      </c>
      <c r="J9" s="61" t="s">
        <v>101</v>
      </c>
      <c r="K9" s="152"/>
      <c r="L9" s="11"/>
      <c r="M9" s="11"/>
    </row>
    <row r="10" spans="1:14" ht="12" customHeight="1" x14ac:dyDescent="0.25">
      <c r="A10" s="7" t="s">
        <v>10</v>
      </c>
      <c r="B10" s="77">
        <f>C10+D10</f>
        <v>100</v>
      </c>
      <c r="C10" s="83">
        <v>70.2</v>
      </c>
      <c r="D10" s="83">
        <v>29.8</v>
      </c>
      <c r="E10" s="77">
        <v>100</v>
      </c>
      <c r="F10" s="83">
        <v>73</v>
      </c>
      <c r="G10" s="83">
        <v>27</v>
      </c>
      <c r="H10" s="77">
        <v>100</v>
      </c>
      <c r="I10" s="83">
        <v>58</v>
      </c>
      <c r="J10" s="83">
        <v>42</v>
      </c>
      <c r="K10" s="8" t="s">
        <v>11</v>
      </c>
      <c r="L10" s="74"/>
      <c r="M10" s="74"/>
      <c r="N10" s="53"/>
    </row>
    <row r="11" spans="1:14" ht="12" customHeight="1" x14ac:dyDescent="0.25">
      <c r="A11" s="69" t="s">
        <v>12</v>
      </c>
      <c r="B11" s="59">
        <f t="shared" ref="B11:B34" si="0">C11+D11</f>
        <v>100</v>
      </c>
      <c r="C11" s="84">
        <v>77.599999999999994</v>
      </c>
      <c r="D11" s="84">
        <v>22.4</v>
      </c>
      <c r="E11" s="59">
        <v>100</v>
      </c>
      <c r="F11" s="84">
        <v>76.099999999999994</v>
      </c>
      <c r="G11" s="84">
        <v>23.9</v>
      </c>
      <c r="H11" s="59">
        <v>100</v>
      </c>
      <c r="I11" s="84">
        <v>81.400000000000006</v>
      </c>
      <c r="J11" s="84">
        <v>18.600000000000001</v>
      </c>
      <c r="K11" s="70" t="s">
        <v>13</v>
      </c>
      <c r="L11" s="74"/>
      <c r="M11" s="74"/>
      <c r="N11" s="53"/>
    </row>
    <row r="12" spans="1:14" ht="12" customHeight="1" x14ac:dyDescent="0.25">
      <c r="A12" s="69" t="s">
        <v>14</v>
      </c>
      <c r="B12" s="59">
        <f t="shared" si="0"/>
        <v>100</v>
      </c>
      <c r="C12" s="84">
        <v>58.7</v>
      </c>
      <c r="D12" s="84">
        <v>41.3</v>
      </c>
      <c r="E12" s="59">
        <v>100</v>
      </c>
      <c r="F12" s="84">
        <v>59</v>
      </c>
      <c r="G12" s="84">
        <v>41</v>
      </c>
      <c r="H12" s="59">
        <v>100</v>
      </c>
      <c r="I12" s="84">
        <v>57.9</v>
      </c>
      <c r="J12" s="84">
        <v>42.1</v>
      </c>
      <c r="K12" s="70" t="s">
        <v>15</v>
      </c>
      <c r="L12" s="74"/>
      <c r="M12" s="74"/>
      <c r="N12" s="53"/>
    </row>
    <row r="13" spans="1:14" ht="12" customHeight="1" x14ac:dyDescent="0.25">
      <c r="A13" s="69" t="s">
        <v>16</v>
      </c>
      <c r="B13" s="59">
        <f t="shared" si="0"/>
        <v>100</v>
      </c>
      <c r="C13" s="84">
        <v>72.400000000000006</v>
      </c>
      <c r="D13" s="84">
        <v>27.6</v>
      </c>
      <c r="E13" s="59">
        <v>100</v>
      </c>
      <c r="F13" s="84">
        <v>69.7</v>
      </c>
      <c r="G13" s="84">
        <v>30.3</v>
      </c>
      <c r="H13" s="59">
        <v>100</v>
      </c>
      <c r="I13" s="84">
        <v>82.7</v>
      </c>
      <c r="J13" s="84">
        <v>17.3</v>
      </c>
      <c r="K13" s="70" t="s">
        <v>17</v>
      </c>
      <c r="L13" s="74"/>
      <c r="M13" s="74"/>
      <c r="N13" s="53"/>
    </row>
    <row r="14" spans="1:14" ht="12" customHeight="1" x14ac:dyDescent="0.25">
      <c r="A14" s="69" t="s">
        <v>18</v>
      </c>
      <c r="B14" s="59">
        <f t="shared" si="0"/>
        <v>100</v>
      </c>
      <c r="C14" s="84">
        <v>65.5</v>
      </c>
      <c r="D14" s="84">
        <v>34.5</v>
      </c>
      <c r="E14" s="59">
        <v>100</v>
      </c>
      <c r="F14" s="84">
        <v>62.7</v>
      </c>
      <c r="G14" s="84">
        <v>37.299999999999997</v>
      </c>
      <c r="H14" s="59">
        <v>100</v>
      </c>
      <c r="I14" s="84">
        <v>78.8</v>
      </c>
      <c r="J14" s="84">
        <v>21.2</v>
      </c>
      <c r="K14" s="70" t="s">
        <v>19</v>
      </c>
      <c r="L14" s="74"/>
      <c r="M14" s="74"/>
      <c r="N14" s="53"/>
    </row>
    <row r="15" spans="1:14" ht="12" customHeight="1" x14ac:dyDescent="0.25">
      <c r="A15" s="69" t="s">
        <v>20</v>
      </c>
      <c r="B15" s="59">
        <f t="shared" si="0"/>
        <v>100</v>
      </c>
      <c r="C15" s="84">
        <v>60.8</v>
      </c>
      <c r="D15" s="84">
        <v>39.200000000000003</v>
      </c>
      <c r="E15" s="59">
        <v>100</v>
      </c>
      <c r="F15" s="84">
        <v>67.400000000000006</v>
      </c>
      <c r="G15" s="84">
        <v>32.6</v>
      </c>
      <c r="H15" s="59">
        <v>100</v>
      </c>
      <c r="I15" s="84">
        <v>28.7</v>
      </c>
      <c r="J15" s="84">
        <v>71.3</v>
      </c>
      <c r="K15" s="71" t="s">
        <v>21</v>
      </c>
      <c r="L15" s="74"/>
      <c r="M15" s="74"/>
      <c r="N15" s="53"/>
    </row>
    <row r="16" spans="1:14" ht="12" customHeight="1" x14ac:dyDescent="0.25">
      <c r="A16" s="69" t="s">
        <v>22</v>
      </c>
      <c r="B16" s="59">
        <f t="shared" si="0"/>
        <v>100</v>
      </c>
      <c r="C16" s="84">
        <v>13.3</v>
      </c>
      <c r="D16" s="84">
        <v>86.7</v>
      </c>
      <c r="E16" s="59">
        <v>100</v>
      </c>
      <c r="F16" s="84">
        <v>23</v>
      </c>
      <c r="G16" s="84">
        <v>77</v>
      </c>
      <c r="H16" s="59">
        <v>100</v>
      </c>
      <c r="I16" s="84">
        <v>1.9</v>
      </c>
      <c r="J16" s="84">
        <v>98.1</v>
      </c>
      <c r="K16" s="70" t="s">
        <v>23</v>
      </c>
      <c r="L16" s="74"/>
      <c r="M16" s="74"/>
      <c r="N16" s="53"/>
    </row>
    <row r="17" spans="1:14" ht="12" customHeight="1" x14ac:dyDescent="0.25">
      <c r="A17" s="69" t="s">
        <v>24</v>
      </c>
      <c r="B17" s="59">
        <f t="shared" si="0"/>
        <v>100</v>
      </c>
      <c r="C17" s="84">
        <v>84.9</v>
      </c>
      <c r="D17" s="84">
        <v>15.1</v>
      </c>
      <c r="E17" s="59">
        <v>100</v>
      </c>
      <c r="F17" s="84">
        <v>87</v>
      </c>
      <c r="G17" s="84">
        <v>13</v>
      </c>
      <c r="H17" s="59">
        <v>100</v>
      </c>
      <c r="I17" s="84">
        <v>52.1</v>
      </c>
      <c r="J17" s="84">
        <v>47.9</v>
      </c>
      <c r="K17" s="70" t="s">
        <v>25</v>
      </c>
      <c r="L17" s="74"/>
      <c r="M17" s="74"/>
      <c r="N17" s="53"/>
    </row>
    <row r="18" spans="1:14" ht="12" customHeight="1" x14ac:dyDescent="0.25">
      <c r="A18" s="69" t="s">
        <v>26</v>
      </c>
      <c r="B18" s="59">
        <f t="shared" si="0"/>
        <v>100</v>
      </c>
      <c r="C18" s="84">
        <v>48.6</v>
      </c>
      <c r="D18" s="84">
        <v>51.4</v>
      </c>
      <c r="E18" s="59">
        <v>100</v>
      </c>
      <c r="F18" s="84">
        <v>55.4</v>
      </c>
      <c r="G18" s="84">
        <v>44.6</v>
      </c>
      <c r="H18" s="59">
        <v>100</v>
      </c>
      <c r="I18" s="84">
        <v>36.700000000000003</v>
      </c>
      <c r="J18" s="84">
        <v>63.3</v>
      </c>
      <c r="K18" s="70" t="s">
        <v>27</v>
      </c>
      <c r="L18" s="74"/>
      <c r="M18" s="74"/>
      <c r="N18" s="53"/>
    </row>
    <row r="19" spans="1:14" ht="12" customHeight="1" x14ac:dyDescent="0.25">
      <c r="A19" s="69" t="s">
        <v>28</v>
      </c>
      <c r="B19" s="59">
        <f t="shared" si="0"/>
        <v>100</v>
      </c>
      <c r="C19" s="84">
        <v>76</v>
      </c>
      <c r="D19" s="84">
        <v>24</v>
      </c>
      <c r="E19" s="59">
        <v>100</v>
      </c>
      <c r="F19" s="84">
        <v>75.8</v>
      </c>
      <c r="G19" s="84">
        <v>24.2</v>
      </c>
      <c r="H19" s="59">
        <v>100</v>
      </c>
      <c r="I19" s="84">
        <v>76.8</v>
      </c>
      <c r="J19" s="84">
        <v>23.2</v>
      </c>
      <c r="K19" s="70" t="s">
        <v>29</v>
      </c>
      <c r="L19" s="74"/>
      <c r="M19" s="74"/>
      <c r="N19" s="53"/>
    </row>
    <row r="20" spans="1:14" ht="12" customHeight="1" x14ac:dyDescent="0.25">
      <c r="A20" s="69" t="s">
        <v>30</v>
      </c>
      <c r="B20" s="59">
        <f t="shared" si="0"/>
        <v>100</v>
      </c>
      <c r="C20" s="84">
        <v>67</v>
      </c>
      <c r="D20" s="84">
        <v>33</v>
      </c>
      <c r="E20" s="59">
        <v>100</v>
      </c>
      <c r="F20" s="84">
        <v>71.2</v>
      </c>
      <c r="G20" s="84">
        <v>28.8</v>
      </c>
      <c r="H20" s="59">
        <v>100</v>
      </c>
      <c r="I20" s="84">
        <v>26.2</v>
      </c>
      <c r="J20" s="84">
        <v>73.8</v>
      </c>
      <c r="K20" s="70" t="s">
        <v>31</v>
      </c>
      <c r="L20" s="74"/>
      <c r="M20" s="74"/>
      <c r="N20" s="53"/>
    </row>
    <row r="21" spans="1:14" ht="12" customHeight="1" x14ac:dyDescent="0.25">
      <c r="A21" s="69" t="s">
        <v>32</v>
      </c>
      <c r="B21" s="59">
        <f t="shared" si="0"/>
        <v>100</v>
      </c>
      <c r="C21" s="84">
        <v>0.1</v>
      </c>
      <c r="D21" s="84">
        <v>99.9</v>
      </c>
      <c r="E21" s="59">
        <v>100</v>
      </c>
      <c r="F21" s="84">
        <v>0.1</v>
      </c>
      <c r="G21" s="84">
        <v>99.9</v>
      </c>
      <c r="H21" s="59">
        <v>100</v>
      </c>
      <c r="I21" s="84">
        <v>0</v>
      </c>
      <c r="J21" s="84">
        <v>100</v>
      </c>
      <c r="K21" s="70" t="s">
        <v>33</v>
      </c>
      <c r="L21" s="74"/>
      <c r="M21" s="74"/>
      <c r="N21" s="53"/>
    </row>
    <row r="22" spans="1:14" ht="12" customHeight="1" x14ac:dyDescent="0.25">
      <c r="A22" s="69" t="s">
        <v>34</v>
      </c>
      <c r="B22" s="59">
        <f t="shared" si="0"/>
        <v>100</v>
      </c>
      <c r="C22" s="84">
        <v>57.5</v>
      </c>
      <c r="D22" s="84">
        <v>42.5</v>
      </c>
      <c r="E22" s="59">
        <v>100</v>
      </c>
      <c r="F22" s="84">
        <v>59.4</v>
      </c>
      <c r="G22" s="84">
        <v>40.6</v>
      </c>
      <c r="H22" s="59">
        <v>100</v>
      </c>
      <c r="I22" s="84">
        <v>52.2</v>
      </c>
      <c r="J22" s="84">
        <v>47.8</v>
      </c>
      <c r="K22" s="70" t="s">
        <v>35</v>
      </c>
      <c r="L22" s="74"/>
      <c r="M22" s="74"/>
      <c r="N22" s="53"/>
    </row>
    <row r="23" spans="1:14" ht="12" customHeight="1" x14ac:dyDescent="0.25">
      <c r="A23" s="69" t="s">
        <v>36</v>
      </c>
      <c r="B23" s="59">
        <f t="shared" si="0"/>
        <v>100</v>
      </c>
      <c r="C23" s="84">
        <v>77.599999999999994</v>
      </c>
      <c r="D23" s="84">
        <v>22.4</v>
      </c>
      <c r="E23" s="59">
        <v>100</v>
      </c>
      <c r="F23" s="84">
        <v>82.2</v>
      </c>
      <c r="G23" s="84">
        <v>17.8</v>
      </c>
      <c r="H23" s="59">
        <v>100</v>
      </c>
      <c r="I23" s="84">
        <v>25.7</v>
      </c>
      <c r="J23" s="84">
        <v>74.3</v>
      </c>
      <c r="K23" s="70" t="s">
        <v>37</v>
      </c>
      <c r="L23" s="74"/>
      <c r="M23" s="74"/>
      <c r="N23" s="53"/>
    </row>
    <row r="24" spans="1:14" ht="12" customHeight="1" x14ac:dyDescent="0.25">
      <c r="A24" s="69" t="s">
        <v>38</v>
      </c>
      <c r="B24" s="59">
        <f t="shared" si="0"/>
        <v>100</v>
      </c>
      <c r="C24" s="84">
        <v>68.599999999999994</v>
      </c>
      <c r="D24" s="84">
        <v>31.4</v>
      </c>
      <c r="E24" s="59">
        <v>100</v>
      </c>
      <c r="F24" s="84">
        <v>73.8</v>
      </c>
      <c r="G24" s="84">
        <v>26.2</v>
      </c>
      <c r="H24" s="59">
        <v>100</v>
      </c>
      <c r="I24" s="84">
        <v>16</v>
      </c>
      <c r="J24" s="84">
        <v>84</v>
      </c>
      <c r="K24" s="70" t="s">
        <v>39</v>
      </c>
      <c r="L24" s="74"/>
      <c r="M24" s="74"/>
      <c r="N24" s="53"/>
    </row>
    <row r="25" spans="1:14" ht="12" customHeight="1" x14ac:dyDescent="0.25">
      <c r="A25" s="69" t="s">
        <v>40</v>
      </c>
      <c r="B25" s="59">
        <f t="shared" si="0"/>
        <v>100</v>
      </c>
      <c r="C25" s="84">
        <v>74.5</v>
      </c>
      <c r="D25" s="84">
        <v>25.5</v>
      </c>
      <c r="E25" s="59">
        <v>100</v>
      </c>
      <c r="F25" s="84">
        <v>75.7</v>
      </c>
      <c r="G25" s="84">
        <v>24.3</v>
      </c>
      <c r="H25" s="59">
        <v>100</v>
      </c>
      <c r="I25" s="84">
        <v>66.2</v>
      </c>
      <c r="J25" s="84">
        <v>33.799999999999997</v>
      </c>
      <c r="K25" s="70" t="s">
        <v>41</v>
      </c>
      <c r="L25" s="74"/>
      <c r="M25" s="74"/>
      <c r="N25" s="53"/>
    </row>
    <row r="26" spans="1:14" ht="12" customHeight="1" x14ac:dyDescent="0.25">
      <c r="A26" s="69" t="s">
        <v>42</v>
      </c>
      <c r="B26" s="59">
        <f t="shared" si="0"/>
        <v>100</v>
      </c>
      <c r="C26" s="84">
        <v>52.5</v>
      </c>
      <c r="D26" s="84">
        <v>47.5</v>
      </c>
      <c r="E26" s="59">
        <v>100</v>
      </c>
      <c r="F26" s="84">
        <v>57.5</v>
      </c>
      <c r="G26" s="84">
        <v>42.5</v>
      </c>
      <c r="H26" s="59">
        <v>100</v>
      </c>
      <c r="I26" s="84">
        <v>34.700000000000003</v>
      </c>
      <c r="J26" s="84">
        <v>65.3</v>
      </c>
      <c r="K26" s="70" t="s">
        <v>43</v>
      </c>
      <c r="L26" s="74"/>
      <c r="M26" s="74"/>
      <c r="N26" s="53"/>
    </row>
    <row r="27" spans="1:14" ht="12" customHeight="1" x14ac:dyDescent="0.25">
      <c r="A27" s="69" t="s">
        <v>44</v>
      </c>
      <c r="B27" s="59">
        <f t="shared" si="0"/>
        <v>100</v>
      </c>
      <c r="C27" s="84">
        <v>84.5</v>
      </c>
      <c r="D27" s="84">
        <v>15.5</v>
      </c>
      <c r="E27" s="59">
        <v>100</v>
      </c>
      <c r="F27" s="84">
        <v>87.7</v>
      </c>
      <c r="G27" s="84">
        <v>12.3</v>
      </c>
      <c r="H27" s="59">
        <v>100</v>
      </c>
      <c r="I27" s="84">
        <v>51</v>
      </c>
      <c r="J27" s="84">
        <v>49</v>
      </c>
      <c r="K27" s="70" t="s">
        <v>45</v>
      </c>
      <c r="L27" s="74"/>
      <c r="M27" s="74"/>
      <c r="N27" s="53"/>
    </row>
    <row r="28" spans="1:14" ht="12" customHeight="1" x14ac:dyDescent="0.25">
      <c r="A28" s="69" t="s">
        <v>46</v>
      </c>
      <c r="B28" s="59">
        <f t="shared" si="0"/>
        <v>100</v>
      </c>
      <c r="C28" s="84">
        <v>70.7</v>
      </c>
      <c r="D28" s="84">
        <v>29.3</v>
      </c>
      <c r="E28" s="59">
        <v>100</v>
      </c>
      <c r="F28" s="84">
        <v>76.7</v>
      </c>
      <c r="G28" s="84">
        <v>23.3</v>
      </c>
      <c r="H28" s="59">
        <v>100</v>
      </c>
      <c r="I28" s="84">
        <v>43.7</v>
      </c>
      <c r="J28" s="84">
        <v>56.3</v>
      </c>
      <c r="K28" s="70" t="s">
        <v>47</v>
      </c>
      <c r="L28" s="74"/>
      <c r="M28" s="74"/>
      <c r="N28" s="53"/>
    </row>
    <row r="29" spans="1:14" ht="12" customHeight="1" x14ac:dyDescent="0.25">
      <c r="A29" s="69" t="s">
        <v>48</v>
      </c>
      <c r="B29" s="59">
        <f t="shared" si="0"/>
        <v>100</v>
      </c>
      <c r="C29" s="84">
        <v>71.400000000000006</v>
      </c>
      <c r="D29" s="84">
        <v>28.6</v>
      </c>
      <c r="E29" s="59">
        <v>100</v>
      </c>
      <c r="F29" s="84">
        <v>73.400000000000006</v>
      </c>
      <c r="G29" s="84">
        <v>26.6</v>
      </c>
      <c r="H29" s="59">
        <v>100</v>
      </c>
      <c r="I29" s="84">
        <v>52.5</v>
      </c>
      <c r="J29" s="84">
        <v>47.5</v>
      </c>
      <c r="K29" s="70" t="s">
        <v>49</v>
      </c>
      <c r="L29" s="74"/>
      <c r="M29" s="74"/>
      <c r="N29" s="53"/>
    </row>
    <row r="30" spans="1:14" ht="12" customHeight="1" x14ac:dyDescent="0.25">
      <c r="A30" s="69" t="s">
        <v>50</v>
      </c>
      <c r="B30" s="59">
        <f t="shared" si="0"/>
        <v>100</v>
      </c>
      <c r="C30" s="84">
        <v>62.1</v>
      </c>
      <c r="D30" s="84">
        <v>37.9</v>
      </c>
      <c r="E30" s="59">
        <v>100</v>
      </c>
      <c r="F30" s="84">
        <v>100</v>
      </c>
      <c r="G30" s="89" t="s">
        <v>151</v>
      </c>
      <c r="H30" s="59">
        <v>100</v>
      </c>
      <c r="I30" s="84">
        <v>8.5</v>
      </c>
      <c r="J30" s="84">
        <v>91.5</v>
      </c>
      <c r="K30" s="70" t="s">
        <v>51</v>
      </c>
      <c r="L30" s="74"/>
      <c r="M30" s="74"/>
      <c r="N30" s="53"/>
    </row>
    <row r="31" spans="1:14" ht="12" customHeight="1" x14ac:dyDescent="0.25">
      <c r="A31" s="69" t="s">
        <v>52</v>
      </c>
      <c r="B31" s="59">
        <f t="shared" si="0"/>
        <v>100</v>
      </c>
      <c r="C31" s="84">
        <v>75.2</v>
      </c>
      <c r="D31" s="84">
        <v>24.8</v>
      </c>
      <c r="E31" s="59">
        <v>100</v>
      </c>
      <c r="F31" s="84">
        <v>81</v>
      </c>
      <c r="G31" s="84">
        <v>19</v>
      </c>
      <c r="H31" s="59">
        <v>100</v>
      </c>
      <c r="I31" s="84">
        <v>48.7</v>
      </c>
      <c r="J31" s="84">
        <v>51.3</v>
      </c>
      <c r="K31" s="70" t="s">
        <v>53</v>
      </c>
      <c r="L31" s="74"/>
      <c r="M31" s="74"/>
      <c r="N31" s="53"/>
    </row>
    <row r="32" spans="1:14" ht="12" customHeight="1" x14ac:dyDescent="0.25">
      <c r="A32" s="69" t="s">
        <v>54</v>
      </c>
      <c r="B32" s="59">
        <f t="shared" si="0"/>
        <v>100</v>
      </c>
      <c r="C32" s="84">
        <v>79</v>
      </c>
      <c r="D32" s="84">
        <v>21</v>
      </c>
      <c r="E32" s="59">
        <v>100</v>
      </c>
      <c r="F32" s="84">
        <v>76.400000000000006</v>
      </c>
      <c r="G32" s="84">
        <v>23.6</v>
      </c>
      <c r="H32" s="59">
        <v>100</v>
      </c>
      <c r="I32" s="84">
        <v>85.8</v>
      </c>
      <c r="J32" s="84">
        <v>14.2</v>
      </c>
      <c r="K32" s="70" t="s">
        <v>55</v>
      </c>
      <c r="L32" s="74"/>
      <c r="M32" s="74"/>
      <c r="N32" s="53"/>
    </row>
    <row r="33" spans="1:14" ht="12" customHeight="1" x14ac:dyDescent="0.25">
      <c r="A33" s="69" t="s">
        <v>56</v>
      </c>
      <c r="B33" s="59">
        <f t="shared" si="0"/>
        <v>100</v>
      </c>
      <c r="C33" s="84">
        <v>28.6</v>
      </c>
      <c r="D33" s="84">
        <v>71.400000000000006</v>
      </c>
      <c r="E33" s="59">
        <v>100</v>
      </c>
      <c r="F33" s="84">
        <v>31.7</v>
      </c>
      <c r="G33" s="84">
        <v>68.3</v>
      </c>
      <c r="H33" s="59">
        <v>100</v>
      </c>
      <c r="I33" s="84">
        <v>18.5</v>
      </c>
      <c r="J33" s="84">
        <v>81.5</v>
      </c>
      <c r="K33" s="70" t="s">
        <v>57</v>
      </c>
      <c r="L33" s="74"/>
      <c r="M33" s="74"/>
      <c r="N33" s="53"/>
    </row>
    <row r="34" spans="1:14" ht="12" customHeight="1" x14ac:dyDescent="0.25">
      <c r="A34" s="91" t="s">
        <v>58</v>
      </c>
      <c r="B34" s="59">
        <f t="shared" si="0"/>
        <v>100</v>
      </c>
      <c r="C34" s="84">
        <v>85.6</v>
      </c>
      <c r="D34" s="84">
        <v>14.4</v>
      </c>
      <c r="E34" s="59">
        <v>100</v>
      </c>
      <c r="F34" s="84">
        <v>88.6</v>
      </c>
      <c r="G34" s="84">
        <v>11.4</v>
      </c>
      <c r="H34" s="59">
        <v>100</v>
      </c>
      <c r="I34" s="84">
        <v>58.9</v>
      </c>
      <c r="J34" s="84">
        <v>41.1</v>
      </c>
      <c r="K34" s="70" t="s">
        <v>59</v>
      </c>
      <c r="L34" s="74"/>
      <c r="M34" s="74"/>
      <c r="N34" s="53"/>
    </row>
    <row r="35" spans="1:14" ht="23.25" customHeight="1" x14ac:dyDescent="0.25">
      <c r="A35" s="101" t="s">
        <v>182</v>
      </c>
      <c r="F35" s="63"/>
      <c r="G35" s="63"/>
    </row>
  </sheetData>
  <mergeCells count="16">
    <mergeCell ref="A1:K1"/>
    <mergeCell ref="A2:K2"/>
    <mergeCell ref="B8:B9"/>
    <mergeCell ref="E8:E9"/>
    <mergeCell ref="H8:H9"/>
    <mergeCell ref="C8:D8"/>
    <mergeCell ref="F8:G8"/>
    <mergeCell ref="I8:J8"/>
    <mergeCell ref="A3:K3"/>
    <mergeCell ref="A4:K4"/>
    <mergeCell ref="B5:D7"/>
    <mergeCell ref="E5:J5"/>
    <mergeCell ref="K5:K9"/>
    <mergeCell ref="A5:A9"/>
    <mergeCell ref="E6:G7"/>
    <mergeCell ref="H6:J7"/>
  </mergeCells>
  <pageMargins left="0.74803149606299213" right="0.23622047244094491" top="0.74803149606299213" bottom="0.74803149606299213" header="0.31496062992125984" footer="0.31496062992125984"/>
  <pageSetup paperSize="9" scale="99" orientation="landscape" r:id="rId1"/>
  <headerFooter differentFirst="1">
    <oddFooter>&amp;C&amp;P</oddFooter>
    <firstFooter>&amp;C13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zoomScale="72" zoomScaleNormal="72" zoomScalePageLayoutView="80" workbookViewId="0">
      <selection activeCell="F22" sqref="F22"/>
    </sheetView>
  </sheetViews>
  <sheetFormatPr defaultRowHeight="15" x14ac:dyDescent="0.25"/>
  <cols>
    <col min="1" max="1" width="8.140625" customWidth="1"/>
    <col min="2" max="10" width="16.5703125" customWidth="1"/>
    <col min="11" max="11" width="9.140625" style="11"/>
  </cols>
  <sheetData>
    <row r="1" spans="1:20" ht="18.75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8"/>
    </row>
    <row r="2" spans="1:20" ht="15.75" x14ac:dyDescent="0.25">
      <c r="A2" s="121" t="s">
        <v>68</v>
      </c>
      <c r="B2" s="121"/>
      <c r="C2" s="121"/>
      <c r="D2" s="121"/>
      <c r="E2" s="121"/>
      <c r="F2" s="121"/>
      <c r="G2" s="121"/>
      <c r="H2" s="121"/>
      <c r="I2" s="121"/>
      <c r="J2" s="121"/>
      <c r="K2" s="19"/>
    </row>
    <row r="3" spans="1:20" x14ac:dyDescent="0.25">
      <c r="A3" s="118" t="s">
        <v>141</v>
      </c>
      <c r="B3" s="118"/>
      <c r="C3" s="118"/>
      <c r="D3" s="118"/>
      <c r="E3" s="118"/>
      <c r="F3" s="118"/>
      <c r="G3" s="118"/>
      <c r="H3" s="118"/>
      <c r="I3" s="118"/>
      <c r="J3" s="118"/>
      <c r="K3" s="16"/>
    </row>
    <row r="4" spans="1:20" ht="11.45" customHeight="1" x14ac:dyDescent="0.25">
      <c r="A4" s="119" t="s">
        <v>142</v>
      </c>
      <c r="B4" s="120"/>
      <c r="C4" s="120"/>
      <c r="D4" s="120"/>
      <c r="E4" s="120"/>
      <c r="F4" s="120"/>
      <c r="G4" s="120"/>
      <c r="H4" s="120"/>
      <c r="I4" s="120"/>
      <c r="J4" s="120"/>
      <c r="K4" s="17"/>
    </row>
    <row r="5" spans="1:20" ht="18.75" customHeight="1" x14ac:dyDescent="0.25">
      <c r="A5" s="115" t="s">
        <v>77</v>
      </c>
      <c r="B5" s="114" t="s">
        <v>69</v>
      </c>
      <c r="C5" s="110"/>
      <c r="D5" s="110"/>
      <c r="E5" s="110" t="s">
        <v>73</v>
      </c>
      <c r="F5" s="110"/>
      <c r="G5" s="110"/>
      <c r="H5" s="110"/>
      <c r="I5" s="110"/>
      <c r="J5" s="111"/>
      <c r="L5" s="11"/>
      <c r="M5" s="15"/>
      <c r="N5" s="15"/>
      <c r="O5" s="11"/>
      <c r="P5" s="15"/>
      <c r="Q5" s="15"/>
      <c r="R5" s="11"/>
      <c r="S5" s="15"/>
      <c r="T5" s="15"/>
    </row>
    <row r="6" spans="1:20" ht="27.4" customHeight="1" x14ac:dyDescent="0.25">
      <c r="A6" s="116"/>
      <c r="B6" s="114"/>
      <c r="C6" s="110"/>
      <c r="D6" s="110"/>
      <c r="E6" s="110" t="s">
        <v>109</v>
      </c>
      <c r="F6" s="110"/>
      <c r="G6" s="110"/>
      <c r="H6" s="110" t="s">
        <v>70</v>
      </c>
      <c r="I6" s="110"/>
      <c r="J6" s="111"/>
      <c r="L6" s="15"/>
      <c r="M6" s="15"/>
      <c r="N6" s="15"/>
      <c r="O6" s="15"/>
      <c r="P6" s="15"/>
      <c r="Q6" s="15"/>
      <c r="R6" s="15"/>
      <c r="S6" s="15"/>
      <c r="T6" s="15"/>
    </row>
    <row r="7" spans="1:20" ht="21.75" customHeight="1" x14ac:dyDescent="0.25">
      <c r="A7" s="116"/>
      <c r="B7" s="114" t="s">
        <v>71</v>
      </c>
      <c r="C7" s="110" t="s">
        <v>1</v>
      </c>
      <c r="D7" s="110"/>
      <c r="E7" s="110" t="s">
        <v>71</v>
      </c>
      <c r="F7" s="110" t="s">
        <v>1</v>
      </c>
      <c r="G7" s="110"/>
      <c r="H7" s="110" t="s">
        <v>71</v>
      </c>
      <c r="I7" s="110" t="s">
        <v>1</v>
      </c>
      <c r="J7" s="111"/>
      <c r="L7" s="11"/>
      <c r="M7" s="11"/>
      <c r="N7" s="11"/>
      <c r="O7" s="11"/>
      <c r="P7" s="11"/>
      <c r="Q7" s="11"/>
      <c r="R7" s="11"/>
      <c r="S7" s="11"/>
      <c r="T7" s="11"/>
    </row>
    <row r="8" spans="1:20" ht="63" customHeight="1" x14ac:dyDescent="0.25">
      <c r="A8" s="117"/>
      <c r="B8" s="114"/>
      <c r="C8" s="22" t="s">
        <v>72</v>
      </c>
      <c r="D8" s="73" t="s">
        <v>65</v>
      </c>
      <c r="E8" s="110"/>
      <c r="F8" s="22" t="s">
        <v>72</v>
      </c>
      <c r="G8" s="22" t="s">
        <v>65</v>
      </c>
      <c r="H8" s="110"/>
      <c r="I8" s="22" t="s">
        <v>72</v>
      </c>
      <c r="J8" s="23" t="s">
        <v>65</v>
      </c>
    </row>
    <row r="9" spans="1:20" ht="15.6" customHeight="1" x14ac:dyDescent="0.25">
      <c r="A9" s="2">
        <v>2010</v>
      </c>
      <c r="B9" s="54">
        <v>881904.00000000023</v>
      </c>
      <c r="C9" s="54">
        <v>632481.6</v>
      </c>
      <c r="D9" s="54">
        <v>249422.4</v>
      </c>
      <c r="E9" s="54">
        <v>497298.4</v>
      </c>
      <c r="F9" s="54">
        <v>397189.4</v>
      </c>
      <c r="G9" s="54">
        <v>100108.99999999999</v>
      </c>
      <c r="H9" s="54">
        <v>384605.59999999992</v>
      </c>
      <c r="I9" s="54">
        <v>235292.20000000004</v>
      </c>
      <c r="J9" s="54">
        <v>149313.40000000002</v>
      </c>
    </row>
    <row r="10" spans="1:20" ht="15.6" customHeight="1" x14ac:dyDescent="0.25">
      <c r="A10" s="3">
        <v>2011</v>
      </c>
      <c r="B10" s="54">
        <v>1060048.5999999999</v>
      </c>
      <c r="C10" s="54">
        <v>811756.89999999991</v>
      </c>
      <c r="D10" s="54">
        <v>248291.70000000004</v>
      </c>
      <c r="E10" s="54">
        <v>637062.29999999993</v>
      </c>
      <c r="F10" s="54">
        <v>532789.90000000014</v>
      </c>
      <c r="G10" s="54">
        <v>104272.40000000001</v>
      </c>
      <c r="H10" s="54">
        <v>422986.3000000001</v>
      </c>
      <c r="I10" s="54">
        <v>278966.99999999994</v>
      </c>
      <c r="J10" s="54">
        <v>144019.29999999999</v>
      </c>
    </row>
    <row r="11" spans="1:20" ht="15.6" customHeight="1" x14ac:dyDescent="0.25">
      <c r="A11" s="3">
        <v>2012</v>
      </c>
      <c r="B11" s="54">
        <v>1018706.5999999999</v>
      </c>
      <c r="C11" s="54">
        <v>757994.10000000009</v>
      </c>
      <c r="D11" s="54">
        <v>260712.49999999997</v>
      </c>
      <c r="E11" s="54">
        <v>599089.5</v>
      </c>
      <c r="F11" s="54">
        <v>486201.8</v>
      </c>
      <c r="G11" s="54">
        <v>112887.7</v>
      </c>
      <c r="H11" s="54">
        <v>419617.10000000003</v>
      </c>
      <c r="I11" s="54">
        <v>271792.3</v>
      </c>
      <c r="J11" s="54">
        <v>147824.80000000002</v>
      </c>
    </row>
    <row r="12" spans="1:20" ht="15.6" customHeight="1" x14ac:dyDescent="0.25">
      <c r="A12" s="3">
        <v>2013</v>
      </c>
      <c r="B12" s="54">
        <v>1157250.5999999999</v>
      </c>
      <c r="C12" s="54">
        <v>886705.3</v>
      </c>
      <c r="D12" s="54">
        <v>270545.3</v>
      </c>
      <c r="E12" s="54">
        <v>720910.6</v>
      </c>
      <c r="F12" s="54">
        <v>598521.99999999988</v>
      </c>
      <c r="G12" s="54">
        <v>122388.6</v>
      </c>
      <c r="H12" s="54">
        <v>436340</v>
      </c>
      <c r="I12" s="54">
        <v>288183.29999999993</v>
      </c>
      <c r="J12" s="54">
        <v>148156.70000000001</v>
      </c>
    </row>
    <row r="13" spans="1:20" ht="15.6" customHeight="1" x14ac:dyDescent="0.25">
      <c r="A13" s="3">
        <v>2014</v>
      </c>
      <c r="B13" s="54">
        <v>1182710.0999999999</v>
      </c>
      <c r="C13" s="54">
        <v>913631.5</v>
      </c>
      <c r="D13" s="54">
        <v>269078.59999999998</v>
      </c>
      <c r="E13" s="54">
        <v>748120.39999999991</v>
      </c>
      <c r="F13" s="54">
        <v>621664.30000000005</v>
      </c>
      <c r="G13" s="54">
        <v>126456.09999999999</v>
      </c>
      <c r="H13" s="54">
        <v>434589.70000000007</v>
      </c>
      <c r="I13" s="54">
        <v>291967.2</v>
      </c>
      <c r="J13" s="54">
        <v>142622.5</v>
      </c>
    </row>
    <row r="14" spans="1:20" ht="15.6" customHeight="1" x14ac:dyDescent="0.25">
      <c r="A14" s="3">
        <v>2015</v>
      </c>
      <c r="B14" s="54">
        <v>1125939.9000000001</v>
      </c>
      <c r="C14" s="54">
        <v>866476</v>
      </c>
      <c r="D14" s="54">
        <v>259463.89999999997</v>
      </c>
      <c r="E14" s="54">
        <v>709674.89999999991</v>
      </c>
      <c r="F14" s="54">
        <v>587622.30000000005</v>
      </c>
      <c r="G14" s="54">
        <v>122052.6</v>
      </c>
      <c r="H14" s="54">
        <v>416265.00000000006</v>
      </c>
      <c r="I14" s="54">
        <v>278853.70000000007</v>
      </c>
      <c r="J14" s="54">
        <v>137411.29999999999</v>
      </c>
    </row>
    <row r="15" spans="1:20" ht="15.6" customHeight="1" x14ac:dyDescent="0.25">
      <c r="A15" s="3">
        <v>2016</v>
      </c>
      <c r="B15" s="54">
        <v>1196874.2</v>
      </c>
      <c r="C15" s="54">
        <v>944578.5</v>
      </c>
      <c r="D15" s="54">
        <v>252295.69999999998</v>
      </c>
      <c r="E15" s="54">
        <v>777551.10000000009</v>
      </c>
      <c r="F15" s="54">
        <v>658688.79999999993</v>
      </c>
      <c r="G15" s="54">
        <v>118862.30000000002</v>
      </c>
      <c r="H15" s="54">
        <v>419323.10000000003</v>
      </c>
      <c r="I15" s="54">
        <v>285889.70000000007</v>
      </c>
      <c r="J15" s="54">
        <v>133433.4</v>
      </c>
    </row>
    <row r="16" spans="1:20" ht="15.6" customHeight="1" x14ac:dyDescent="0.25">
      <c r="A16" s="56" t="s">
        <v>78</v>
      </c>
      <c r="B16" s="54">
        <v>1170543.0000000005</v>
      </c>
      <c r="C16" s="54">
        <v>917557.10000000009</v>
      </c>
      <c r="D16" s="54">
        <v>252985.90000000002</v>
      </c>
      <c r="E16" s="54">
        <v>754255.9</v>
      </c>
      <c r="F16" s="54">
        <v>634170.80000000005</v>
      </c>
      <c r="G16" s="54">
        <v>120085.1</v>
      </c>
      <c r="H16" s="54">
        <v>416287.10000000003</v>
      </c>
      <c r="I16" s="54">
        <v>283386.3</v>
      </c>
      <c r="J16" s="54">
        <v>132900.80000000002</v>
      </c>
    </row>
    <row r="17" spans="1:12" s="63" customFormat="1" ht="15.6" customHeight="1" x14ac:dyDescent="0.25">
      <c r="A17" s="56" t="s">
        <v>108</v>
      </c>
      <c r="B17" s="54">
        <v>1266527.7</v>
      </c>
      <c r="C17" s="54">
        <v>1010620.6</v>
      </c>
      <c r="D17" s="54">
        <v>255907.09999999998</v>
      </c>
      <c r="E17" s="54">
        <v>843968.79999999993</v>
      </c>
      <c r="F17" s="54">
        <v>718515.40000000014</v>
      </c>
      <c r="G17" s="54">
        <v>125453.39999999998</v>
      </c>
      <c r="H17" s="54">
        <v>422558.9</v>
      </c>
      <c r="I17" s="54">
        <v>292105.19999999995</v>
      </c>
      <c r="J17" s="54">
        <v>130453.70000000003</v>
      </c>
      <c r="K17" s="62"/>
    </row>
    <row r="18" spans="1:12" s="63" customFormat="1" ht="15.6" customHeight="1" x14ac:dyDescent="0.25">
      <c r="A18" s="56" t="s">
        <v>118</v>
      </c>
      <c r="B18" s="54">
        <v>1284259.1000000003</v>
      </c>
      <c r="C18" s="54">
        <v>1028059.9000000001</v>
      </c>
      <c r="D18" s="54">
        <v>256199.2</v>
      </c>
      <c r="E18" s="54">
        <v>865803.8</v>
      </c>
      <c r="F18" s="54">
        <v>735651.99999999988</v>
      </c>
      <c r="G18" s="54">
        <v>130151.80000000002</v>
      </c>
      <c r="H18" s="54">
        <v>418455.3</v>
      </c>
      <c r="I18" s="54">
        <v>292407.89999999997</v>
      </c>
      <c r="J18" s="54">
        <v>126047.4</v>
      </c>
      <c r="K18" s="62"/>
    </row>
    <row r="19" spans="1:12" s="63" customFormat="1" ht="15.6" customHeight="1" x14ac:dyDescent="0.25">
      <c r="A19" s="56" t="s">
        <v>125</v>
      </c>
      <c r="B19" s="54">
        <v>1154549.0000000002</v>
      </c>
      <c r="C19" s="54">
        <v>904388.49999999988</v>
      </c>
      <c r="D19" s="54">
        <v>250160.50000000003</v>
      </c>
      <c r="E19" s="54">
        <v>762068.3</v>
      </c>
      <c r="F19" s="54">
        <v>632555.9</v>
      </c>
      <c r="G19" s="54">
        <v>129512.40000000001</v>
      </c>
      <c r="H19" s="54">
        <v>392480.69999999995</v>
      </c>
      <c r="I19" s="54">
        <v>271832.60000000003</v>
      </c>
      <c r="J19" s="54">
        <v>120648.1</v>
      </c>
      <c r="K19" s="62"/>
    </row>
    <row r="20" spans="1:12" s="63" customFormat="1" ht="15.6" customHeight="1" x14ac:dyDescent="0.25">
      <c r="A20" s="56" t="s">
        <v>127</v>
      </c>
      <c r="B20" s="54">
        <v>1344276.1</v>
      </c>
      <c r="C20" s="54">
        <v>1106284.9000000001</v>
      </c>
      <c r="D20" s="54">
        <v>237991.2</v>
      </c>
      <c r="E20" s="54">
        <v>931624.70000000007</v>
      </c>
      <c r="F20" s="54">
        <v>804968.1</v>
      </c>
      <c r="G20" s="54">
        <v>126656.60000000002</v>
      </c>
      <c r="H20" s="54">
        <v>412651.4</v>
      </c>
      <c r="I20" s="54">
        <v>301316.80000000005</v>
      </c>
      <c r="J20" s="54">
        <v>111334.6</v>
      </c>
      <c r="K20" s="62"/>
    </row>
    <row r="21" spans="1:12" s="63" customFormat="1" ht="15.6" customHeight="1" x14ac:dyDescent="0.25">
      <c r="A21" s="56" t="s">
        <v>139</v>
      </c>
      <c r="B21" s="54">
        <v>1004178.3429999999</v>
      </c>
      <c r="C21" s="54">
        <v>794230.24300000002</v>
      </c>
      <c r="D21" s="54">
        <v>209948.1</v>
      </c>
      <c r="E21" s="54">
        <v>672143.29600000009</v>
      </c>
      <c r="F21" s="54">
        <v>555626.39599999995</v>
      </c>
      <c r="G21" s="54">
        <v>116516.89999999998</v>
      </c>
      <c r="H21" s="54">
        <v>332035.04700000002</v>
      </c>
      <c r="I21" s="54">
        <v>238603.84700000004</v>
      </c>
      <c r="J21" s="54">
        <v>93431.200000000012</v>
      </c>
      <c r="K21" s="62"/>
      <c r="L21" s="82"/>
    </row>
    <row r="22" spans="1:12" ht="15.6" customHeight="1" x14ac:dyDescent="0.25">
      <c r="A22" s="57" t="s">
        <v>140</v>
      </c>
      <c r="B22" s="75">
        <v>1115463</v>
      </c>
      <c r="C22" s="75">
        <v>904630</v>
      </c>
      <c r="D22" s="75">
        <v>210833</v>
      </c>
      <c r="E22" s="75">
        <v>782637.5</v>
      </c>
      <c r="F22" s="75">
        <v>660346</v>
      </c>
      <c r="G22" s="75">
        <v>122291.5</v>
      </c>
      <c r="H22" s="75">
        <v>332825.50000000006</v>
      </c>
      <c r="I22" s="75">
        <v>244284.00000000006</v>
      </c>
      <c r="J22" s="75">
        <v>88541.5</v>
      </c>
      <c r="L22" s="53"/>
    </row>
    <row r="23" spans="1:12" ht="45" customHeight="1" x14ac:dyDescent="0.25">
      <c r="A23" s="109" t="s">
        <v>126</v>
      </c>
      <c r="B23" s="109"/>
      <c r="C23" s="109"/>
      <c r="D23" s="109"/>
      <c r="E23" s="109"/>
      <c r="F23" s="109"/>
      <c r="G23" s="109"/>
      <c r="H23" s="109"/>
      <c r="I23" s="109"/>
      <c r="J23" s="109"/>
    </row>
    <row r="24" spans="1:12" ht="49.9" customHeight="1" x14ac:dyDescent="0.25">
      <c r="A24" s="112" t="s">
        <v>147</v>
      </c>
      <c r="B24" s="112"/>
      <c r="C24" s="112"/>
      <c r="D24" s="112"/>
      <c r="E24" s="112"/>
      <c r="F24" s="112"/>
      <c r="G24" s="112"/>
      <c r="H24" s="112"/>
      <c r="I24" s="112"/>
      <c r="J24" s="112"/>
      <c r="K24" s="80"/>
    </row>
    <row r="25" spans="1:12" ht="14.45" x14ac:dyDescent="0.3">
      <c r="H25" s="53"/>
      <c r="I25" s="53"/>
      <c r="J25" s="53"/>
    </row>
    <row r="26" spans="1:12" ht="14.45" x14ac:dyDescent="0.3">
      <c r="B26" s="53"/>
      <c r="C26" s="53"/>
      <c r="D26" s="53"/>
      <c r="E26" s="53"/>
      <c r="F26" s="53"/>
      <c r="G26" s="53"/>
      <c r="H26" s="53"/>
      <c r="I26" s="53"/>
      <c r="J26" s="53"/>
    </row>
    <row r="27" spans="1:12" ht="14.45" x14ac:dyDescent="0.3">
      <c r="B27" s="53"/>
      <c r="F27" s="52"/>
    </row>
  </sheetData>
  <mergeCells count="17">
    <mergeCell ref="A1:J1"/>
    <mergeCell ref="B7:B8"/>
    <mergeCell ref="B5:D6"/>
    <mergeCell ref="E7:E8"/>
    <mergeCell ref="H7:H8"/>
    <mergeCell ref="A5:A8"/>
    <mergeCell ref="A3:J3"/>
    <mergeCell ref="A4:J4"/>
    <mergeCell ref="A2:J2"/>
    <mergeCell ref="C7:D7"/>
    <mergeCell ref="F7:G7"/>
    <mergeCell ref="I7:J7"/>
    <mergeCell ref="A23:J23"/>
    <mergeCell ref="E5:J5"/>
    <mergeCell ref="E6:G6"/>
    <mergeCell ref="H6:J6"/>
    <mergeCell ref="A24:J24"/>
  </mergeCells>
  <pageMargins left="0.74803149606299213" right="0.23622047244094491" top="0.74803149606299213" bottom="0.74803149606299213" header="0.31496062992125984" footer="0.31496062992125984"/>
  <pageSetup paperSize="9" scale="81" orientation="landscape" r:id="rId1"/>
  <headerFooter differentFirst="1">
    <oddFooter>&amp;C&amp;P</oddFooter>
    <firstFooter>&amp;C2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8" zoomScale="118" zoomScaleNormal="118" zoomScalePageLayoutView="72" workbookViewId="0">
      <selection activeCell="G38" sqref="G38"/>
    </sheetView>
  </sheetViews>
  <sheetFormatPr defaultRowHeight="15" x14ac:dyDescent="0.25"/>
  <cols>
    <col min="1" max="1" width="6.7109375" customWidth="1"/>
    <col min="2" max="2" width="13.7109375" customWidth="1"/>
    <col min="3" max="4" width="14.7109375" customWidth="1"/>
    <col min="5" max="5" width="14" customWidth="1"/>
    <col min="6" max="6" width="14.28515625" customWidth="1"/>
    <col min="7" max="7" width="14.140625" customWidth="1"/>
    <col min="8" max="8" width="13.5703125" customWidth="1"/>
    <col min="9" max="9" width="14.28515625" customWidth="1"/>
    <col min="10" max="10" width="14" customWidth="1"/>
    <col min="11" max="11" width="9.140625" style="11"/>
  </cols>
  <sheetData>
    <row r="1" spans="1:11" ht="15.75" x14ac:dyDescent="0.25">
      <c r="A1" s="113" t="s">
        <v>2</v>
      </c>
      <c r="B1" s="113"/>
      <c r="C1" s="113"/>
      <c r="D1" s="113"/>
      <c r="E1" s="113"/>
      <c r="F1" s="113"/>
      <c r="G1" s="113"/>
      <c r="H1" s="113"/>
      <c r="I1" s="113"/>
      <c r="J1" s="113"/>
      <c r="K1" s="18"/>
    </row>
    <row r="2" spans="1:11" ht="15.75" x14ac:dyDescent="0.25">
      <c r="A2" s="121" t="s">
        <v>3</v>
      </c>
      <c r="B2" s="121"/>
      <c r="C2" s="121"/>
      <c r="D2" s="121"/>
      <c r="E2" s="121"/>
      <c r="F2" s="121"/>
      <c r="G2" s="121"/>
      <c r="H2" s="121"/>
      <c r="I2" s="121"/>
      <c r="J2" s="121"/>
      <c r="K2" s="19"/>
    </row>
    <row r="3" spans="1:11" ht="8.4499999999999993" customHeight="1" x14ac:dyDescent="0.25">
      <c r="A3" s="9"/>
    </row>
    <row r="4" spans="1:11" ht="12.6" customHeight="1" x14ac:dyDescent="0.25">
      <c r="A4" s="118" t="s">
        <v>4</v>
      </c>
      <c r="B4" s="118"/>
      <c r="C4" s="118"/>
      <c r="D4" s="118"/>
      <c r="E4" s="118"/>
      <c r="F4" s="118"/>
      <c r="G4" s="118"/>
      <c r="H4" s="118"/>
      <c r="I4" s="118"/>
      <c r="J4" s="118"/>
      <c r="K4" s="16"/>
    </row>
    <row r="5" spans="1:11" ht="10.15" customHeight="1" x14ac:dyDescent="0.25">
      <c r="A5" s="119" t="s">
        <v>5</v>
      </c>
      <c r="B5" s="120"/>
      <c r="C5" s="120"/>
      <c r="D5" s="120"/>
      <c r="E5" s="120"/>
      <c r="F5" s="120"/>
      <c r="G5" s="120"/>
      <c r="H5" s="120"/>
      <c r="I5" s="120"/>
      <c r="J5" s="120"/>
      <c r="K5" s="17"/>
    </row>
    <row r="6" spans="1:11" ht="12.4" customHeight="1" x14ac:dyDescent="0.25">
      <c r="A6" s="115" t="s">
        <v>77</v>
      </c>
      <c r="B6" s="114" t="s">
        <v>69</v>
      </c>
      <c r="C6" s="110"/>
      <c r="D6" s="110"/>
      <c r="E6" s="110" t="s">
        <v>73</v>
      </c>
      <c r="F6" s="110"/>
      <c r="G6" s="110"/>
      <c r="H6" s="110"/>
      <c r="I6" s="110"/>
      <c r="J6" s="111"/>
    </row>
    <row r="7" spans="1:11" ht="25.15" customHeight="1" x14ac:dyDescent="0.25">
      <c r="A7" s="116"/>
      <c r="B7" s="114"/>
      <c r="C7" s="110"/>
      <c r="D7" s="110"/>
      <c r="E7" s="110" t="s">
        <v>109</v>
      </c>
      <c r="F7" s="110"/>
      <c r="G7" s="110"/>
      <c r="H7" s="110" t="s">
        <v>70</v>
      </c>
      <c r="I7" s="110"/>
      <c r="J7" s="111"/>
    </row>
    <row r="8" spans="1:11" ht="15.75" customHeight="1" x14ac:dyDescent="0.25">
      <c r="A8" s="116"/>
      <c r="B8" s="114" t="s">
        <v>71</v>
      </c>
      <c r="C8" s="110" t="s">
        <v>1</v>
      </c>
      <c r="D8" s="110"/>
      <c r="E8" s="110" t="s">
        <v>71</v>
      </c>
      <c r="F8" s="110" t="s">
        <v>1</v>
      </c>
      <c r="G8" s="110"/>
      <c r="H8" s="110" t="s">
        <v>71</v>
      </c>
      <c r="I8" s="110" t="s">
        <v>1</v>
      </c>
      <c r="J8" s="111"/>
    </row>
    <row r="9" spans="1:11" ht="53.45" customHeight="1" x14ac:dyDescent="0.25">
      <c r="A9" s="117"/>
      <c r="B9" s="114"/>
      <c r="C9" s="22" t="s">
        <v>72</v>
      </c>
      <c r="D9" s="22" t="s">
        <v>65</v>
      </c>
      <c r="E9" s="110"/>
      <c r="F9" s="22" t="s">
        <v>72</v>
      </c>
      <c r="G9" s="22" t="s">
        <v>65</v>
      </c>
      <c r="H9" s="110"/>
      <c r="I9" s="22" t="s">
        <v>72</v>
      </c>
      <c r="J9" s="23" t="s">
        <v>65</v>
      </c>
    </row>
    <row r="10" spans="1:11" ht="10.9" customHeight="1" x14ac:dyDescent="0.25">
      <c r="A10" s="123" t="s">
        <v>104</v>
      </c>
      <c r="B10" s="123"/>
      <c r="C10" s="123"/>
      <c r="D10" s="123"/>
      <c r="E10" s="123"/>
      <c r="F10" s="123"/>
      <c r="G10" s="123"/>
      <c r="H10" s="123"/>
      <c r="I10" s="123"/>
      <c r="J10" s="123"/>
    </row>
    <row r="11" spans="1:11" ht="10.9" customHeight="1" x14ac:dyDescent="0.3">
      <c r="A11" s="4">
        <v>2011</v>
      </c>
      <c r="B11" s="54">
        <v>120.19999909287174</v>
      </c>
      <c r="C11" s="54">
        <v>128.3447455230318</v>
      </c>
      <c r="D11" s="54">
        <v>99.546672632450026</v>
      </c>
      <c r="E11" s="54">
        <v>128.10463496363548</v>
      </c>
      <c r="F11" s="54">
        <v>134.14000977871012</v>
      </c>
      <c r="G11" s="54">
        <v>104.15886683514972</v>
      </c>
      <c r="H11" s="54">
        <v>109.97923587176064</v>
      </c>
      <c r="I11" s="54">
        <v>118.56194127982138</v>
      </c>
      <c r="J11" s="54">
        <v>96.454370471772776</v>
      </c>
    </row>
    <row r="12" spans="1:11" ht="10.9" customHeight="1" x14ac:dyDescent="0.3">
      <c r="A12" s="4">
        <v>2012</v>
      </c>
      <c r="B12" s="54">
        <v>115.51218726754836</v>
      </c>
      <c r="C12" s="54">
        <v>119.84445081090107</v>
      </c>
      <c r="D12" s="54">
        <v>104.52649802102778</v>
      </c>
      <c r="E12" s="54">
        <v>120.46881711262292</v>
      </c>
      <c r="F12" s="54">
        <v>122.41056785503339</v>
      </c>
      <c r="G12" s="54">
        <v>112.76478638284271</v>
      </c>
      <c r="H12" s="54">
        <v>109.10322158595717</v>
      </c>
      <c r="I12" s="54">
        <v>115.51266892825174</v>
      </c>
      <c r="J12" s="54">
        <v>99.003036566041629</v>
      </c>
    </row>
    <row r="13" spans="1:11" ht="10.9" customHeight="1" x14ac:dyDescent="0.3">
      <c r="A13" s="4">
        <v>2013</v>
      </c>
      <c r="B13" s="54">
        <v>131.2218336689707</v>
      </c>
      <c r="C13" s="54">
        <v>140.19463965433937</v>
      </c>
      <c r="D13" s="54">
        <v>108.46872614488514</v>
      </c>
      <c r="E13" s="54">
        <v>144.96539703325004</v>
      </c>
      <c r="F13" s="54">
        <v>150.68931849641501</v>
      </c>
      <c r="G13" s="54">
        <v>122.25534167757147</v>
      </c>
      <c r="H13" s="54">
        <v>113.45128620072099</v>
      </c>
      <c r="I13" s="54">
        <v>122.47890070304068</v>
      </c>
      <c r="J13" s="54">
        <v>99.22532070129003</v>
      </c>
    </row>
    <row r="14" spans="1:11" ht="10.9" customHeight="1" x14ac:dyDescent="0.3">
      <c r="A14" s="4">
        <v>2014</v>
      </c>
      <c r="B14" s="54">
        <v>134.10871251292653</v>
      </c>
      <c r="C14" s="54">
        <v>144.45187022041432</v>
      </c>
      <c r="D14" s="54">
        <v>107.88068754049355</v>
      </c>
      <c r="E14" s="54">
        <v>150.43692077030607</v>
      </c>
      <c r="F14" s="54">
        <v>156.5158335041167</v>
      </c>
      <c r="G14" s="54">
        <v>126.31841292990642</v>
      </c>
      <c r="H14" s="54">
        <v>112.99619662324214</v>
      </c>
      <c r="I14" s="54">
        <v>124.08707130963114</v>
      </c>
      <c r="J14" s="54">
        <v>95.51888845877194</v>
      </c>
    </row>
    <row r="15" spans="1:11" ht="10.9" customHeight="1" x14ac:dyDescent="0.3">
      <c r="A15" s="4">
        <v>2015</v>
      </c>
      <c r="B15" s="54">
        <v>127.67148124965982</v>
      </c>
      <c r="C15" s="54">
        <v>136.99623830954135</v>
      </c>
      <c r="D15" s="54">
        <v>104.0259014426932</v>
      </c>
      <c r="E15" s="54">
        <v>142.70604932571669</v>
      </c>
      <c r="F15" s="54">
        <v>147.94511132472317</v>
      </c>
      <c r="G15" s="54">
        <v>121.91970751880451</v>
      </c>
      <c r="H15" s="54">
        <v>108.23165341326286</v>
      </c>
      <c r="I15" s="54">
        <v>118.51378838737536</v>
      </c>
      <c r="J15" s="54">
        <v>92.028779734437748</v>
      </c>
    </row>
    <row r="16" spans="1:11" ht="10.9" customHeight="1" x14ac:dyDescent="0.3">
      <c r="A16" s="4">
        <v>2016</v>
      </c>
      <c r="B16" s="54">
        <v>135.71479435403396</v>
      </c>
      <c r="C16" s="54">
        <v>149.34481888484979</v>
      </c>
      <c r="D16" s="54">
        <v>101.15198153814573</v>
      </c>
      <c r="E16" s="54">
        <v>156.35503753882983</v>
      </c>
      <c r="F16" s="54">
        <v>165.83745689084347</v>
      </c>
      <c r="G16" s="54">
        <v>118.73288115953613</v>
      </c>
      <c r="H16" s="54">
        <v>109.02677964127409</v>
      </c>
      <c r="I16" s="54">
        <v>121.504112758519</v>
      </c>
      <c r="J16" s="54">
        <v>89.364651799503577</v>
      </c>
    </row>
    <row r="17" spans="1:11" ht="10.9" customHeight="1" x14ac:dyDescent="0.3">
      <c r="A17" s="4">
        <v>2017</v>
      </c>
      <c r="B17" s="54">
        <v>132.72907255211453</v>
      </c>
      <c r="C17" s="54">
        <v>145.07253649750444</v>
      </c>
      <c r="D17" s="54">
        <v>101.42870087049118</v>
      </c>
      <c r="E17" s="54">
        <v>151.67068705630263</v>
      </c>
      <c r="F17" s="54">
        <v>159.66458319381132</v>
      </c>
      <c r="G17" s="54">
        <v>119.95434975876297</v>
      </c>
      <c r="H17" s="54">
        <v>108.23739955944482</v>
      </c>
      <c r="I17" s="54">
        <v>120.44015908729652</v>
      </c>
      <c r="J17" s="54">
        <v>89.007952400789208</v>
      </c>
    </row>
    <row r="18" spans="1:11" ht="10.9" customHeight="1" x14ac:dyDescent="0.3">
      <c r="A18" s="4">
        <v>2018</v>
      </c>
      <c r="B18" s="54">
        <v>143.61287623142653</v>
      </c>
      <c r="C18" s="54">
        <v>159.78656137980931</v>
      </c>
      <c r="D18" s="54">
        <v>102.59988677841282</v>
      </c>
      <c r="E18" s="54">
        <v>169.71074107618281</v>
      </c>
      <c r="F18" s="54">
        <v>180.89994345267021</v>
      </c>
      <c r="G18" s="54">
        <v>125.31680468289564</v>
      </c>
      <c r="H18" s="54">
        <v>109.86810904469412</v>
      </c>
      <c r="I18" s="54">
        <v>124.14572178763252</v>
      </c>
      <c r="J18" s="54">
        <v>87.369050600950757</v>
      </c>
    </row>
    <row r="19" spans="1:11" s="63" customFormat="1" ht="10.9" customHeight="1" x14ac:dyDescent="0.3">
      <c r="A19" s="4">
        <v>2019</v>
      </c>
      <c r="B19" s="54">
        <v>145.62345788203706</v>
      </c>
      <c r="C19" s="54">
        <v>162.54384317267099</v>
      </c>
      <c r="D19" s="54">
        <v>102.71699735067901</v>
      </c>
      <c r="E19" s="54">
        <v>174.10146503588189</v>
      </c>
      <c r="F19" s="54">
        <v>185.21440904515575</v>
      </c>
      <c r="G19" s="54">
        <v>130.01008900298677</v>
      </c>
      <c r="H19" s="54">
        <v>108.80114590115176</v>
      </c>
      <c r="I19" s="54">
        <v>124.27437033611821</v>
      </c>
      <c r="J19" s="54">
        <v>84.418009368214754</v>
      </c>
      <c r="K19" s="62"/>
    </row>
    <row r="20" spans="1:11" s="63" customFormat="1" ht="10.9" customHeight="1" x14ac:dyDescent="0.3">
      <c r="A20" s="4">
        <v>2020</v>
      </c>
      <c r="B20" s="54">
        <v>130.91549647127124</v>
      </c>
      <c r="C20" s="54">
        <v>142.990483833838</v>
      </c>
      <c r="D20" s="54">
        <v>100.2959237021214</v>
      </c>
      <c r="E20" s="54">
        <v>153.2416553119817</v>
      </c>
      <c r="F20" s="54">
        <v>159.2580013464609</v>
      </c>
      <c r="G20" s="54">
        <v>129.37138519014277</v>
      </c>
      <c r="H20" s="54">
        <v>102.04757809038662</v>
      </c>
      <c r="I20" s="54">
        <v>115.52979656784201</v>
      </c>
      <c r="J20" s="54">
        <v>80.801924006820542</v>
      </c>
      <c r="K20" s="62"/>
    </row>
    <row r="21" spans="1:11" s="63" customFormat="1" ht="10.9" customHeight="1" x14ac:dyDescent="0.3">
      <c r="A21" s="4">
        <v>2021</v>
      </c>
      <c r="B21" s="54">
        <v>152.42884713075344</v>
      </c>
      <c r="C21" s="54">
        <v>174.91179190034939</v>
      </c>
      <c r="D21" s="54">
        <v>95.416931278024748</v>
      </c>
      <c r="E21" s="54">
        <v>187.33716014368838</v>
      </c>
      <c r="F21" s="54">
        <v>202.66605805693706</v>
      </c>
      <c r="G21" s="54">
        <v>126.51869462286112</v>
      </c>
      <c r="H21" s="54">
        <v>107.29209351085896</v>
      </c>
      <c r="I21" s="54">
        <v>128.06068369457211</v>
      </c>
      <c r="J21" s="54">
        <v>74.564372655099945</v>
      </c>
      <c r="K21" s="62"/>
    </row>
    <row r="22" spans="1:11" ht="10.9" customHeight="1" x14ac:dyDescent="0.25">
      <c r="A22" s="4">
        <v>2022</v>
      </c>
      <c r="B22" s="54">
        <v>113.86481329033542</v>
      </c>
      <c r="C22" s="54">
        <v>125.57365194497359</v>
      </c>
      <c r="D22" s="54">
        <v>84.173714951022845</v>
      </c>
      <c r="E22" s="54">
        <v>135.15895003884992</v>
      </c>
      <c r="F22" s="54">
        <v>139.8895328022349</v>
      </c>
      <c r="G22" s="54">
        <v>116.39003486200042</v>
      </c>
      <c r="H22" s="54">
        <v>86.331308488487963</v>
      </c>
      <c r="I22" s="54">
        <v>101.40746144581078</v>
      </c>
      <c r="J22" s="54">
        <v>62.57388821097102</v>
      </c>
    </row>
    <row r="23" spans="1:11" ht="10.9" customHeight="1" x14ac:dyDescent="0.25">
      <c r="A23" s="5">
        <v>2023</v>
      </c>
      <c r="B23" s="83">
        <v>126.5</v>
      </c>
      <c r="C23" s="83">
        <v>143</v>
      </c>
      <c r="D23" s="83">
        <v>84.5</v>
      </c>
      <c r="E23" s="83">
        <v>157.4</v>
      </c>
      <c r="F23" s="83">
        <v>166.3</v>
      </c>
      <c r="G23" s="83">
        <v>122.2</v>
      </c>
      <c r="H23" s="83">
        <v>86.5</v>
      </c>
      <c r="I23" s="83">
        <v>103.8</v>
      </c>
      <c r="J23" s="83">
        <v>59.3</v>
      </c>
    </row>
    <row r="24" spans="1:11" ht="10.9" customHeight="1" x14ac:dyDescent="0.25">
      <c r="A24" s="122" t="s">
        <v>6</v>
      </c>
      <c r="B24" s="122"/>
      <c r="C24" s="122"/>
      <c r="D24" s="122"/>
      <c r="E24" s="122"/>
      <c r="F24" s="122"/>
      <c r="G24" s="122"/>
      <c r="H24" s="122"/>
      <c r="I24" s="122"/>
      <c r="J24" s="122"/>
    </row>
    <row r="25" spans="1:11" ht="10.9" customHeight="1" x14ac:dyDescent="0.25">
      <c r="A25" s="4">
        <v>2010</v>
      </c>
      <c r="B25" s="54">
        <v>98.6</v>
      </c>
      <c r="C25" s="54">
        <v>96.5</v>
      </c>
      <c r="D25" s="54">
        <v>104.4</v>
      </c>
      <c r="E25" s="54">
        <v>97.5</v>
      </c>
      <c r="F25" s="54">
        <v>94.8</v>
      </c>
      <c r="G25" s="54">
        <v>110</v>
      </c>
      <c r="H25" s="54">
        <v>100.1</v>
      </c>
      <c r="I25" s="54">
        <v>99.5</v>
      </c>
      <c r="J25" s="54">
        <v>100.9</v>
      </c>
    </row>
    <row r="26" spans="1:11" ht="10.9" customHeight="1" x14ac:dyDescent="0.25">
      <c r="A26" s="4">
        <v>2011</v>
      </c>
      <c r="B26" s="54">
        <v>120.2</v>
      </c>
      <c r="C26" s="54">
        <v>128.30000000000001</v>
      </c>
      <c r="D26" s="54">
        <v>99.5</v>
      </c>
      <c r="E26" s="54">
        <v>128.1</v>
      </c>
      <c r="F26" s="54">
        <v>134.1</v>
      </c>
      <c r="G26" s="54">
        <v>104.2</v>
      </c>
      <c r="H26" s="54">
        <v>110</v>
      </c>
      <c r="I26" s="54">
        <v>118.6</v>
      </c>
      <c r="J26" s="54">
        <v>96.5</v>
      </c>
    </row>
    <row r="27" spans="1:11" ht="10.9" customHeight="1" x14ac:dyDescent="0.25">
      <c r="A27" s="4">
        <v>2012</v>
      </c>
      <c r="B27" s="54">
        <v>96.1</v>
      </c>
      <c r="C27" s="54">
        <v>93.4</v>
      </c>
      <c r="D27" s="54">
        <v>105</v>
      </c>
      <c r="E27" s="54">
        <v>94</v>
      </c>
      <c r="F27" s="54">
        <v>91.3</v>
      </c>
      <c r="G27" s="54">
        <v>108.3</v>
      </c>
      <c r="H27" s="54">
        <v>99.2</v>
      </c>
      <c r="I27" s="54">
        <v>97.4</v>
      </c>
      <c r="J27" s="54">
        <v>102.6</v>
      </c>
    </row>
    <row r="28" spans="1:11" ht="10.9" customHeight="1" x14ac:dyDescent="0.25">
      <c r="A28" s="4">
        <v>2013</v>
      </c>
      <c r="B28" s="54">
        <v>113.6</v>
      </c>
      <c r="C28" s="54">
        <v>117</v>
      </c>
      <c r="D28" s="54">
        <v>103.8</v>
      </c>
      <c r="E28" s="54">
        <v>120.3</v>
      </c>
      <c r="F28" s="54">
        <v>123.1</v>
      </c>
      <c r="G28" s="54">
        <v>108.4</v>
      </c>
      <c r="H28" s="54">
        <v>104</v>
      </c>
      <c r="I28" s="54">
        <v>106</v>
      </c>
      <c r="J28" s="54">
        <v>100.2</v>
      </c>
    </row>
    <row r="29" spans="1:11" ht="10.9" customHeight="1" x14ac:dyDescent="0.25">
      <c r="A29" s="4">
        <v>2014</v>
      </c>
      <c r="B29" s="54">
        <v>102.2</v>
      </c>
      <c r="C29" s="54">
        <v>103</v>
      </c>
      <c r="D29" s="54">
        <v>99.5</v>
      </c>
      <c r="E29" s="54">
        <v>103.8</v>
      </c>
      <c r="F29" s="54">
        <v>103.9</v>
      </c>
      <c r="G29" s="54">
        <v>103.3</v>
      </c>
      <c r="H29" s="54">
        <v>99.6</v>
      </c>
      <c r="I29" s="54">
        <v>101.3</v>
      </c>
      <c r="J29" s="54">
        <v>96.3</v>
      </c>
    </row>
    <row r="30" spans="1:11" ht="10.9" customHeight="1" x14ac:dyDescent="0.25">
      <c r="A30" s="4">
        <v>2015</v>
      </c>
      <c r="B30" s="54">
        <v>95.2</v>
      </c>
      <c r="C30" s="54">
        <v>94.8</v>
      </c>
      <c r="D30" s="54">
        <v>96.4</v>
      </c>
      <c r="E30" s="54">
        <v>94.9</v>
      </c>
      <c r="F30" s="54">
        <v>94.5</v>
      </c>
      <c r="G30" s="54">
        <v>96.5</v>
      </c>
      <c r="H30" s="54">
        <v>95.8</v>
      </c>
      <c r="I30" s="54">
        <v>95.5</v>
      </c>
      <c r="J30" s="54">
        <v>96.3</v>
      </c>
    </row>
    <row r="31" spans="1:11" ht="10.9" customHeight="1" x14ac:dyDescent="0.25">
      <c r="A31" s="4">
        <v>2016</v>
      </c>
      <c r="B31" s="54">
        <v>106.3</v>
      </c>
      <c r="C31" s="54">
        <v>109</v>
      </c>
      <c r="D31" s="54">
        <v>97.2</v>
      </c>
      <c r="E31" s="54">
        <v>109.6</v>
      </c>
      <c r="F31" s="54">
        <v>112.1</v>
      </c>
      <c r="G31" s="54">
        <v>97.4</v>
      </c>
      <c r="H31" s="54">
        <v>100.7</v>
      </c>
      <c r="I31" s="54">
        <v>102.5</v>
      </c>
      <c r="J31" s="54">
        <v>97.1</v>
      </c>
    </row>
    <row r="32" spans="1:11" ht="10.9" customHeight="1" x14ac:dyDescent="0.25">
      <c r="A32" s="4">
        <v>2017</v>
      </c>
      <c r="B32" s="54">
        <v>97.8</v>
      </c>
      <c r="C32" s="54">
        <v>97.1</v>
      </c>
      <c r="D32" s="54">
        <v>100.3</v>
      </c>
      <c r="E32" s="54">
        <v>97</v>
      </c>
      <c r="F32" s="54">
        <v>96.3</v>
      </c>
      <c r="G32" s="54">
        <v>101</v>
      </c>
      <c r="H32" s="54">
        <v>99.3</v>
      </c>
      <c r="I32" s="54">
        <v>99.1</v>
      </c>
      <c r="J32" s="54">
        <v>99.6</v>
      </c>
    </row>
    <row r="33" spans="1:11" s="63" customFormat="1" ht="10.9" customHeight="1" x14ac:dyDescent="0.25">
      <c r="A33" s="4">
        <v>2018</v>
      </c>
      <c r="B33" s="59">
        <v>108.2</v>
      </c>
      <c r="C33" s="59">
        <v>110.1</v>
      </c>
      <c r="D33" s="59">
        <v>101.2</v>
      </c>
      <c r="E33" s="59">
        <v>111.9</v>
      </c>
      <c r="F33" s="59">
        <v>113.3</v>
      </c>
      <c r="G33" s="59">
        <v>104.5</v>
      </c>
      <c r="H33" s="59">
        <v>101.5</v>
      </c>
      <c r="I33" s="59">
        <v>103.1</v>
      </c>
      <c r="J33" s="59">
        <v>98.2</v>
      </c>
      <c r="K33" s="62"/>
    </row>
    <row r="34" spans="1:11" s="63" customFormat="1" ht="10.9" customHeight="1" x14ac:dyDescent="0.25">
      <c r="A34" s="4">
        <v>2019</v>
      </c>
      <c r="B34" s="16">
        <v>101.4</v>
      </c>
      <c r="C34" s="16">
        <v>101.7</v>
      </c>
      <c r="D34" s="16">
        <v>100.1</v>
      </c>
      <c r="E34" s="16">
        <v>102.6</v>
      </c>
      <c r="F34" s="16">
        <v>102.4</v>
      </c>
      <c r="G34" s="16">
        <v>103.7</v>
      </c>
      <c r="H34" s="59">
        <v>99</v>
      </c>
      <c r="I34" s="16">
        <v>100.1</v>
      </c>
      <c r="J34" s="16">
        <v>96.6</v>
      </c>
      <c r="K34" s="62"/>
    </row>
    <row r="35" spans="1:11" ht="10.9" customHeight="1" x14ac:dyDescent="0.25">
      <c r="A35" s="4">
        <v>2020</v>
      </c>
      <c r="B35" s="54">
        <v>89.9</v>
      </c>
      <c r="C35" s="54">
        <v>88</v>
      </c>
      <c r="D35" s="54">
        <v>97.6</v>
      </c>
      <c r="E35" s="54">
        <v>88</v>
      </c>
      <c r="F35" s="54">
        <v>86</v>
      </c>
      <c r="G35" s="54">
        <v>99.5</v>
      </c>
      <c r="H35" s="54">
        <v>93.8</v>
      </c>
      <c r="I35" s="54">
        <v>93</v>
      </c>
      <c r="J35" s="54">
        <v>95.7</v>
      </c>
    </row>
    <row r="36" spans="1:11" ht="10.9" customHeight="1" x14ac:dyDescent="0.25">
      <c r="A36" s="4">
        <v>2021</v>
      </c>
      <c r="B36" s="54">
        <v>116.4</v>
      </c>
      <c r="C36" s="54">
        <v>122.3</v>
      </c>
      <c r="D36" s="54">
        <v>95.1</v>
      </c>
      <c r="E36" s="54">
        <v>122.2</v>
      </c>
      <c r="F36" s="54">
        <v>127.3</v>
      </c>
      <c r="G36" s="54">
        <v>97.8</v>
      </c>
      <c r="H36" s="54">
        <v>105.1</v>
      </c>
      <c r="I36" s="54">
        <v>110.8</v>
      </c>
      <c r="J36" s="54">
        <v>92.3</v>
      </c>
    </row>
    <row r="37" spans="1:11" ht="10.9" customHeight="1" x14ac:dyDescent="0.25">
      <c r="A37" s="4">
        <v>2022</v>
      </c>
      <c r="B37" s="54">
        <v>74.7</v>
      </c>
      <c r="C37" s="54">
        <v>71.8</v>
      </c>
      <c r="D37" s="54">
        <v>88.2</v>
      </c>
      <c r="E37" s="54">
        <v>72.099999999999994</v>
      </c>
      <c r="F37" s="54">
        <v>69</v>
      </c>
      <c r="G37" s="54">
        <v>92</v>
      </c>
      <c r="H37" s="54">
        <v>80.5</v>
      </c>
      <c r="I37" s="54">
        <v>79.2</v>
      </c>
      <c r="J37" s="54">
        <v>83.9</v>
      </c>
    </row>
    <row r="38" spans="1:11" ht="10.9" customHeight="1" x14ac:dyDescent="0.25">
      <c r="A38" s="5">
        <v>2023</v>
      </c>
      <c r="B38" s="83">
        <v>111.1</v>
      </c>
      <c r="C38" s="83">
        <v>113.9</v>
      </c>
      <c r="D38" s="83">
        <v>100.4</v>
      </c>
      <c r="E38" s="83">
        <v>116.4</v>
      </c>
      <c r="F38" s="83">
        <v>118.8</v>
      </c>
      <c r="G38" s="83">
        <v>105</v>
      </c>
      <c r="H38" s="83">
        <v>100.2</v>
      </c>
      <c r="I38" s="83">
        <v>102.4</v>
      </c>
      <c r="J38" s="83">
        <v>94.8</v>
      </c>
    </row>
  </sheetData>
  <mergeCells count="17">
    <mergeCell ref="A4:J4"/>
    <mergeCell ref="A5:J5"/>
    <mergeCell ref="A2:J2"/>
    <mergeCell ref="A1:J1"/>
    <mergeCell ref="E6:J6"/>
    <mergeCell ref="A24:J24"/>
    <mergeCell ref="A10:J10"/>
    <mergeCell ref="A6:A9"/>
    <mergeCell ref="E7:G7"/>
    <mergeCell ref="H7:J7"/>
    <mergeCell ref="B6:D7"/>
    <mergeCell ref="B8:B9"/>
    <mergeCell ref="C8:D8"/>
    <mergeCell ref="E8:E9"/>
    <mergeCell ref="F8:G8"/>
    <mergeCell ref="H8:H9"/>
    <mergeCell ref="I8:J8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&amp;C3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79" zoomScaleNormal="79" zoomScalePageLayoutView="94" workbookViewId="0">
      <selection activeCell="J23" sqref="J23"/>
    </sheetView>
  </sheetViews>
  <sheetFormatPr defaultRowHeight="15" x14ac:dyDescent="0.25"/>
  <cols>
    <col min="1" max="1" width="7.140625" customWidth="1"/>
    <col min="2" max="2" width="13.28515625" customWidth="1"/>
    <col min="3" max="3" width="14.7109375" customWidth="1"/>
    <col min="4" max="4" width="15" customWidth="1"/>
    <col min="5" max="5" width="13.28515625" customWidth="1"/>
    <col min="6" max="6" width="14.28515625" customWidth="1"/>
    <col min="7" max="7" width="14" customWidth="1"/>
    <col min="8" max="8" width="13.5703125" customWidth="1"/>
    <col min="9" max="9" width="14.28515625" customWidth="1"/>
    <col min="10" max="10" width="14.42578125" customWidth="1"/>
  </cols>
  <sheetData>
    <row r="1" spans="1:11" ht="15.75" x14ac:dyDescent="0.25">
      <c r="A1" s="124" t="s">
        <v>7</v>
      </c>
      <c r="B1" s="124"/>
      <c r="C1" s="124"/>
      <c r="D1" s="124"/>
      <c r="E1" s="124"/>
      <c r="F1" s="124"/>
      <c r="G1" s="124"/>
      <c r="H1" s="124"/>
      <c r="I1" s="124"/>
      <c r="J1" s="124"/>
      <c r="K1" s="14"/>
    </row>
    <row r="2" spans="1:11" ht="16.149999999999999" x14ac:dyDescent="0.3">
      <c r="A2" s="121" t="s">
        <v>8</v>
      </c>
      <c r="B2" s="121"/>
      <c r="C2" s="121"/>
      <c r="D2" s="121"/>
      <c r="E2" s="121"/>
      <c r="F2" s="121"/>
      <c r="G2" s="121"/>
      <c r="H2" s="121"/>
      <c r="I2" s="121"/>
      <c r="J2" s="121"/>
      <c r="K2" s="12"/>
    </row>
    <row r="3" spans="1:11" ht="6.4" customHeight="1" x14ac:dyDescent="0.25">
      <c r="A3" s="1"/>
    </row>
    <row r="4" spans="1:11" x14ac:dyDescent="0.25">
      <c r="A4" s="118" t="s">
        <v>4</v>
      </c>
      <c r="B4" s="118"/>
      <c r="C4" s="118"/>
      <c r="D4" s="118"/>
      <c r="E4" s="118"/>
      <c r="F4" s="118"/>
      <c r="G4" s="118"/>
      <c r="H4" s="118"/>
      <c r="I4" s="118"/>
      <c r="J4" s="118"/>
      <c r="K4" s="13"/>
    </row>
    <row r="5" spans="1:11" ht="14.45" x14ac:dyDescent="0.3">
      <c r="A5" s="119" t="s">
        <v>5</v>
      </c>
      <c r="B5" s="120"/>
      <c r="C5" s="120"/>
      <c r="D5" s="120"/>
      <c r="E5" s="120"/>
      <c r="F5" s="120"/>
      <c r="G5" s="120"/>
      <c r="H5" s="120"/>
      <c r="I5" s="120"/>
      <c r="J5" s="120"/>
    </row>
    <row r="6" spans="1:11" ht="20.25" customHeight="1" x14ac:dyDescent="0.25">
      <c r="A6" s="115" t="s">
        <v>77</v>
      </c>
      <c r="B6" s="114" t="s">
        <v>69</v>
      </c>
      <c r="C6" s="110"/>
      <c r="D6" s="110"/>
      <c r="E6" s="110" t="s">
        <v>73</v>
      </c>
      <c r="F6" s="110"/>
      <c r="G6" s="110"/>
      <c r="H6" s="110"/>
      <c r="I6" s="110"/>
      <c r="J6" s="111"/>
      <c r="K6" s="11"/>
    </row>
    <row r="7" spans="1:11" ht="33" customHeight="1" x14ac:dyDescent="0.25">
      <c r="A7" s="116"/>
      <c r="B7" s="114"/>
      <c r="C7" s="110"/>
      <c r="D7" s="110"/>
      <c r="E7" s="110" t="s">
        <v>109</v>
      </c>
      <c r="F7" s="110"/>
      <c r="G7" s="110"/>
      <c r="H7" s="110" t="s">
        <v>70</v>
      </c>
      <c r="I7" s="110"/>
      <c r="J7" s="111"/>
      <c r="K7" s="11"/>
    </row>
    <row r="8" spans="1:11" x14ac:dyDescent="0.25">
      <c r="A8" s="116"/>
      <c r="B8" s="114" t="s">
        <v>71</v>
      </c>
      <c r="C8" s="110" t="s">
        <v>1</v>
      </c>
      <c r="D8" s="110"/>
      <c r="E8" s="110" t="s">
        <v>71</v>
      </c>
      <c r="F8" s="110" t="s">
        <v>1</v>
      </c>
      <c r="G8" s="110"/>
      <c r="H8" s="110" t="s">
        <v>71</v>
      </c>
      <c r="I8" s="110" t="s">
        <v>1</v>
      </c>
      <c r="J8" s="111"/>
      <c r="K8" s="11"/>
    </row>
    <row r="9" spans="1:11" ht="70.150000000000006" customHeight="1" x14ac:dyDescent="0.25">
      <c r="A9" s="117"/>
      <c r="B9" s="114"/>
      <c r="C9" s="33" t="s">
        <v>72</v>
      </c>
      <c r="D9" s="33" t="s">
        <v>65</v>
      </c>
      <c r="E9" s="110"/>
      <c r="F9" s="33" t="s">
        <v>72</v>
      </c>
      <c r="G9" s="33" t="s">
        <v>65</v>
      </c>
      <c r="H9" s="110"/>
      <c r="I9" s="33" t="s">
        <v>72</v>
      </c>
      <c r="J9" s="34" t="s">
        <v>65</v>
      </c>
      <c r="K9" s="11"/>
    </row>
    <row r="10" spans="1:11" ht="20.45" customHeight="1" x14ac:dyDescent="0.25">
      <c r="A10" s="2">
        <v>2010</v>
      </c>
      <c r="B10" s="10">
        <v>100</v>
      </c>
      <c r="C10" s="10">
        <v>71.7</v>
      </c>
      <c r="D10" s="10">
        <v>28.3</v>
      </c>
      <c r="E10" s="10">
        <v>100</v>
      </c>
      <c r="F10" s="10">
        <v>79.900000000000006</v>
      </c>
      <c r="G10" s="10">
        <v>20.100000000000001</v>
      </c>
      <c r="H10" s="10">
        <v>100</v>
      </c>
      <c r="I10" s="10">
        <v>61.2</v>
      </c>
      <c r="J10" s="10">
        <v>38.799999999999997</v>
      </c>
    </row>
    <row r="11" spans="1:11" ht="20.45" customHeight="1" x14ac:dyDescent="0.25">
      <c r="A11" s="2">
        <v>2011</v>
      </c>
      <c r="B11" s="10">
        <v>100</v>
      </c>
      <c r="C11" s="10">
        <v>76.599999999999994</v>
      </c>
      <c r="D11" s="10">
        <v>23.4</v>
      </c>
      <c r="E11" s="10">
        <v>100</v>
      </c>
      <c r="F11" s="10">
        <v>83.6</v>
      </c>
      <c r="G11" s="10">
        <v>16.399999999999999</v>
      </c>
      <c r="H11" s="10">
        <v>100</v>
      </c>
      <c r="I11" s="10">
        <v>66</v>
      </c>
      <c r="J11" s="10">
        <v>34</v>
      </c>
    </row>
    <row r="12" spans="1:11" ht="20.45" customHeight="1" x14ac:dyDescent="0.25">
      <c r="A12" s="2">
        <v>2012</v>
      </c>
      <c r="B12" s="10">
        <v>100</v>
      </c>
      <c r="C12" s="10">
        <v>74.400000000000006</v>
      </c>
      <c r="D12" s="10">
        <v>25.6</v>
      </c>
      <c r="E12" s="10">
        <v>100</v>
      </c>
      <c r="F12" s="10">
        <v>81.2</v>
      </c>
      <c r="G12" s="10">
        <v>18.8</v>
      </c>
      <c r="H12" s="10">
        <v>100</v>
      </c>
      <c r="I12" s="10">
        <v>64.8</v>
      </c>
      <c r="J12" s="10">
        <v>35.200000000000003</v>
      </c>
    </row>
    <row r="13" spans="1:11" ht="20.45" customHeight="1" x14ac:dyDescent="0.25">
      <c r="A13" s="2">
        <v>2013</v>
      </c>
      <c r="B13" s="10">
        <v>100</v>
      </c>
      <c r="C13" s="10">
        <v>76.599999999999994</v>
      </c>
      <c r="D13" s="10">
        <v>23.4</v>
      </c>
      <c r="E13" s="10">
        <v>100</v>
      </c>
      <c r="F13" s="10">
        <v>83</v>
      </c>
      <c r="G13" s="10">
        <v>17</v>
      </c>
      <c r="H13" s="10">
        <v>100</v>
      </c>
      <c r="I13" s="10">
        <v>66</v>
      </c>
      <c r="J13" s="10">
        <v>34</v>
      </c>
    </row>
    <row r="14" spans="1:11" ht="20.45" customHeight="1" x14ac:dyDescent="0.25">
      <c r="A14" s="2">
        <v>2014</v>
      </c>
      <c r="B14" s="10">
        <v>100</v>
      </c>
      <c r="C14" s="10">
        <v>77.2</v>
      </c>
      <c r="D14" s="10">
        <v>22.8</v>
      </c>
      <c r="E14" s="10">
        <v>100</v>
      </c>
      <c r="F14" s="10">
        <v>83.1</v>
      </c>
      <c r="G14" s="10">
        <v>16.899999999999999</v>
      </c>
      <c r="H14" s="10">
        <v>100</v>
      </c>
      <c r="I14" s="10">
        <v>67.2</v>
      </c>
      <c r="J14" s="10">
        <v>32.799999999999997</v>
      </c>
    </row>
    <row r="15" spans="1:11" ht="20.45" customHeight="1" x14ac:dyDescent="0.25">
      <c r="A15" s="2">
        <v>2015</v>
      </c>
      <c r="B15" s="10">
        <v>100</v>
      </c>
      <c r="C15" s="10">
        <v>77</v>
      </c>
      <c r="D15" s="10">
        <v>23</v>
      </c>
      <c r="E15" s="10">
        <v>100</v>
      </c>
      <c r="F15" s="10">
        <v>82.8</v>
      </c>
      <c r="G15" s="10">
        <v>17.2</v>
      </c>
      <c r="H15" s="10">
        <v>100</v>
      </c>
      <c r="I15" s="10">
        <v>67</v>
      </c>
      <c r="J15" s="10">
        <v>33</v>
      </c>
    </row>
    <row r="16" spans="1:11" ht="20.45" customHeight="1" x14ac:dyDescent="0.25">
      <c r="A16" s="2">
        <v>2016</v>
      </c>
      <c r="B16" s="10">
        <v>100</v>
      </c>
      <c r="C16" s="10">
        <v>78.900000000000006</v>
      </c>
      <c r="D16" s="10">
        <v>21.1</v>
      </c>
      <c r="E16" s="10">
        <v>100</v>
      </c>
      <c r="F16" s="10">
        <v>84.7</v>
      </c>
      <c r="G16" s="10">
        <v>15.3</v>
      </c>
      <c r="H16" s="10">
        <v>100</v>
      </c>
      <c r="I16" s="10">
        <v>68.2</v>
      </c>
      <c r="J16" s="10">
        <v>31.8</v>
      </c>
    </row>
    <row r="17" spans="1:11" ht="20.45" customHeight="1" x14ac:dyDescent="0.25">
      <c r="A17" s="4">
        <v>2017</v>
      </c>
      <c r="B17" s="10">
        <v>100</v>
      </c>
      <c r="C17" s="10">
        <v>78.400000000000006</v>
      </c>
      <c r="D17" s="10">
        <v>21.6</v>
      </c>
      <c r="E17" s="10">
        <v>100</v>
      </c>
      <c r="F17" s="10">
        <v>84.1</v>
      </c>
      <c r="G17" s="10">
        <v>15.9</v>
      </c>
      <c r="H17" s="10">
        <v>100</v>
      </c>
      <c r="I17" s="10">
        <v>68.099999999999994</v>
      </c>
      <c r="J17" s="10">
        <v>31.9</v>
      </c>
    </row>
    <row r="18" spans="1:11" s="63" customFormat="1" ht="20.45" customHeight="1" x14ac:dyDescent="0.25">
      <c r="A18" s="4">
        <v>2018</v>
      </c>
      <c r="B18" s="10">
        <v>100</v>
      </c>
      <c r="C18" s="10">
        <v>79.8</v>
      </c>
      <c r="D18" s="10">
        <v>20.2</v>
      </c>
      <c r="E18" s="10">
        <v>100</v>
      </c>
      <c r="F18" s="10">
        <v>85.1</v>
      </c>
      <c r="G18" s="10">
        <v>14.9</v>
      </c>
      <c r="H18" s="10">
        <v>100</v>
      </c>
      <c r="I18" s="10">
        <v>69.099999999999994</v>
      </c>
      <c r="J18" s="10">
        <v>30.9</v>
      </c>
    </row>
    <row r="19" spans="1:11" ht="20.45" customHeight="1" x14ac:dyDescent="0.25">
      <c r="A19" s="4">
        <v>2019</v>
      </c>
      <c r="B19" s="10">
        <v>100</v>
      </c>
      <c r="C19" s="10">
        <v>80.099999999999994</v>
      </c>
      <c r="D19" s="10">
        <v>19.899999999999999</v>
      </c>
      <c r="E19" s="10">
        <v>100</v>
      </c>
      <c r="F19" s="10">
        <v>85</v>
      </c>
      <c r="G19" s="10">
        <v>15</v>
      </c>
      <c r="H19" s="10">
        <v>100</v>
      </c>
      <c r="I19" s="10">
        <v>69.900000000000006</v>
      </c>
      <c r="J19" s="10">
        <v>30.1</v>
      </c>
    </row>
    <row r="20" spans="1:11" ht="20.45" customHeight="1" x14ac:dyDescent="0.25">
      <c r="A20" s="4">
        <v>2020</v>
      </c>
      <c r="B20" s="86">
        <v>100</v>
      </c>
      <c r="C20" s="10">
        <v>78.3</v>
      </c>
      <c r="D20" s="10">
        <v>21.7</v>
      </c>
      <c r="E20" s="86">
        <v>100</v>
      </c>
      <c r="F20" s="10">
        <v>83</v>
      </c>
      <c r="G20" s="10">
        <v>17</v>
      </c>
      <c r="H20" s="86">
        <v>100</v>
      </c>
      <c r="I20" s="10">
        <v>69.3</v>
      </c>
      <c r="J20" s="10">
        <v>30.7</v>
      </c>
    </row>
    <row r="21" spans="1:11" ht="20.45" customHeight="1" x14ac:dyDescent="0.25">
      <c r="A21" s="4">
        <v>2021</v>
      </c>
      <c r="B21" s="86">
        <v>100</v>
      </c>
      <c r="C21" s="10">
        <v>82.3</v>
      </c>
      <c r="D21" s="10">
        <v>17.7</v>
      </c>
      <c r="E21" s="86">
        <v>100</v>
      </c>
      <c r="F21" s="10">
        <v>86.4</v>
      </c>
      <c r="G21" s="10">
        <v>13.6</v>
      </c>
      <c r="H21" s="86">
        <v>100</v>
      </c>
      <c r="I21" s="10">
        <v>73</v>
      </c>
      <c r="J21" s="10">
        <v>27</v>
      </c>
    </row>
    <row r="22" spans="1:11" s="63" customFormat="1" ht="20.45" customHeight="1" x14ac:dyDescent="0.25">
      <c r="A22" s="4">
        <v>2022</v>
      </c>
      <c r="B22" s="86">
        <v>100</v>
      </c>
      <c r="C22" s="10">
        <v>79.099999999999994</v>
      </c>
      <c r="D22" s="10">
        <v>20.9</v>
      </c>
      <c r="E22" s="86">
        <v>100</v>
      </c>
      <c r="F22" s="10">
        <v>82.7</v>
      </c>
      <c r="G22" s="10">
        <v>17.3</v>
      </c>
      <c r="H22" s="86">
        <v>100</v>
      </c>
      <c r="I22" s="10">
        <v>71.900000000000006</v>
      </c>
      <c r="J22" s="10">
        <v>28.1</v>
      </c>
      <c r="K22" s="79"/>
    </row>
    <row r="23" spans="1:11" ht="23.25" customHeight="1" x14ac:dyDescent="0.25">
      <c r="A23" s="5">
        <v>2023</v>
      </c>
      <c r="B23" s="87">
        <v>100</v>
      </c>
      <c r="C23" s="10">
        <v>81.099999999999994</v>
      </c>
      <c r="D23" s="10">
        <v>18.899999999999999</v>
      </c>
      <c r="E23" s="87">
        <v>100</v>
      </c>
      <c r="F23" s="10">
        <v>84.4</v>
      </c>
      <c r="G23" s="10">
        <v>15.6</v>
      </c>
      <c r="H23" s="87">
        <v>100</v>
      </c>
      <c r="I23" s="10">
        <v>73.400000000000006</v>
      </c>
      <c r="J23" s="10">
        <v>26.6</v>
      </c>
    </row>
  </sheetData>
  <mergeCells count="15">
    <mergeCell ref="A1:J1"/>
    <mergeCell ref="A2:J2"/>
    <mergeCell ref="A4:J4"/>
    <mergeCell ref="A5:J5"/>
    <mergeCell ref="C8:D8"/>
    <mergeCell ref="F8:G8"/>
    <mergeCell ref="I8:J8"/>
    <mergeCell ref="E7:G7"/>
    <mergeCell ref="H7:J7"/>
    <mergeCell ref="A6:A9"/>
    <mergeCell ref="B6:D7"/>
    <mergeCell ref="E6:J6"/>
    <mergeCell ref="B8:B9"/>
    <mergeCell ref="E8:E9"/>
    <mergeCell ref="H8:H9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&amp;C4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="81" zoomScaleNormal="81" zoomScalePageLayoutView="75" workbookViewId="0">
      <selection activeCell="J24" sqref="J24"/>
    </sheetView>
  </sheetViews>
  <sheetFormatPr defaultRowHeight="15" x14ac:dyDescent="0.25"/>
  <cols>
    <col min="1" max="1" width="7.5703125" customWidth="1"/>
    <col min="2" max="2" width="15.140625" customWidth="1"/>
    <col min="3" max="3" width="13.7109375" customWidth="1"/>
    <col min="4" max="4" width="12.28515625" customWidth="1"/>
    <col min="5" max="5" width="14.28515625" customWidth="1"/>
    <col min="6" max="6" width="13.7109375" customWidth="1"/>
    <col min="7" max="7" width="12.140625" customWidth="1"/>
    <col min="8" max="8" width="15.140625" customWidth="1"/>
    <col min="9" max="9" width="13.7109375" customWidth="1"/>
    <col min="10" max="10" width="13" customWidth="1"/>
  </cols>
  <sheetData>
    <row r="1" spans="1:11" ht="15.75" x14ac:dyDescent="0.25">
      <c r="A1" s="113" t="s">
        <v>107</v>
      </c>
      <c r="B1" s="113"/>
      <c r="C1" s="113"/>
      <c r="D1" s="113"/>
      <c r="E1" s="113"/>
      <c r="F1" s="113"/>
      <c r="G1" s="113"/>
      <c r="H1" s="113"/>
      <c r="I1" s="113"/>
      <c r="J1" s="113"/>
      <c r="K1" s="14"/>
    </row>
    <row r="2" spans="1:11" ht="15.75" x14ac:dyDescent="0.25">
      <c r="A2" s="121" t="s">
        <v>106</v>
      </c>
      <c r="B2" s="121"/>
      <c r="C2" s="121"/>
      <c r="D2" s="121"/>
      <c r="E2" s="121"/>
      <c r="F2" s="121"/>
      <c r="G2" s="121"/>
      <c r="H2" s="121"/>
      <c r="I2" s="121"/>
      <c r="J2" s="121"/>
      <c r="K2" s="12"/>
    </row>
    <row r="3" spans="1:11" ht="6.4" customHeight="1" x14ac:dyDescent="0.25">
      <c r="A3" s="6"/>
    </row>
    <row r="4" spans="1:11" x14ac:dyDescent="0.25">
      <c r="A4" s="118" t="s">
        <v>4</v>
      </c>
      <c r="B4" s="118"/>
      <c r="C4" s="118"/>
      <c r="D4" s="118"/>
      <c r="E4" s="118"/>
      <c r="F4" s="118"/>
      <c r="G4" s="118"/>
      <c r="H4" s="118"/>
      <c r="I4" s="118"/>
      <c r="J4" s="118"/>
      <c r="K4" s="13"/>
    </row>
    <row r="5" spans="1:11" ht="14.45" x14ac:dyDescent="0.3">
      <c r="A5" s="131" t="s">
        <v>5</v>
      </c>
      <c r="B5" s="131"/>
      <c r="C5" s="131"/>
      <c r="D5" s="131"/>
      <c r="E5" s="131"/>
      <c r="F5" s="131"/>
      <c r="G5" s="131"/>
      <c r="H5" s="131"/>
      <c r="I5" s="131"/>
      <c r="J5" s="131"/>
    </row>
    <row r="6" spans="1:11" x14ac:dyDescent="0.25">
      <c r="A6" s="125" t="s">
        <v>77</v>
      </c>
      <c r="B6" s="110" t="s">
        <v>62</v>
      </c>
      <c r="C6" s="110"/>
      <c r="D6" s="110"/>
      <c r="E6" s="110" t="s">
        <v>73</v>
      </c>
      <c r="F6" s="110"/>
      <c r="G6" s="110"/>
      <c r="H6" s="110"/>
      <c r="I6" s="110"/>
      <c r="J6" s="111"/>
    </row>
    <row r="7" spans="1:11" ht="18" customHeight="1" x14ac:dyDescent="0.25">
      <c r="A7" s="126"/>
      <c r="B7" s="110"/>
      <c r="C7" s="110"/>
      <c r="D7" s="110"/>
      <c r="E7" s="114" t="s">
        <v>124</v>
      </c>
      <c r="F7" s="110"/>
      <c r="G7" s="110"/>
      <c r="H7" s="110" t="s">
        <v>65</v>
      </c>
      <c r="I7" s="110"/>
      <c r="J7" s="111"/>
      <c r="K7" s="11"/>
    </row>
    <row r="8" spans="1:11" ht="15.75" customHeight="1" x14ac:dyDescent="0.25">
      <c r="A8" s="126"/>
      <c r="B8" s="110"/>
      <c r="C8" s="110"/>
      <c r="D8" s="110"/>
      <c r="E8" s="114"/>
      <c r="F8" s="110"/>
      <c r="G8" s="110"/>
      <c r="H8" s="110"/>
      <c r="I8" s="129"/>
      <c r="J8" s="130"/>
      <c r="K8" s="11"/>
    </row>
    <row r="9" spans="1:11" ht="15" customHeight="1" x14ac:dyDescent="0.25">
      <c r="A9" s="126"/>
      <c r="B9" s="110" t="s">
        <v>61</v>
      </c>
      <c r="C9" s="110" t="s">
        <v>1</v>
      </c>
      <c r="D9" s="110"/>
      <c r="E9" s="110" t="s">
        <v>61</v>
      </c>
      <c r="F9" s="110" t="s">
        <v>1</v>
      </c>
      <c r="G9" s="110"/>
      <c r="H9" s="110" t="s">
        <v>61</v>
      </c>
      <c r="I9" s="111" t="s">
        <v>1</v>
      </c>
      <c r="J9" s="128"/>
      <c r="K9" s="11"/>
    </row>
    <row r="10" spans="1:11" ht="52.15" customHeight="1" x14ac:dyDescent="0.25">
      <c r="A10" s="127"/>
      <c r="B10" s="110"/>
      <c r="C10" s="20" t="s">
        <v>112</v>
      </c>
      <c r="D10" s="20" t="s">
        <v>63</v>
      </c>
      <c r="E10" s="110"/>
      <c r="F10" s="55" t="s">
        <v>112</v>
      </c>
      <c r="G10" s="20" t="s">
        <v>63</v>
      </c>
      <c r="H10" s="110"/>
      <c r="I10" s="68" t="s">
        <v>112</v>
      </c>
      <c r="J10" s="67" t="s">
        <v>63</v>
      </c>
      <c r="K10" s="11"/>
    </row>
    <row r="11" spans="1:11" ht="22.15" customHeight="1" x14ac:dyDescent="0.25">
      <c r="A11" s="2">
        <v>2010</v>
      </c>
      <c r="B11" s="10">
        <v>100</v>
      </c>
      <c r="C11" s="10">
        <v>56.4</v>
      </c>
      <c r="D11" s="10">
        <v>43.6</v>
      </c>
      <c r="E11" s="10">
        <v>100</v>
      </c>
      <c r="F11" s="10">
        <v>62.8</v>
      </c>
      <c r="G11" s="10">
        <v>37.200000000000003</v>
      </c>
      <c r="H11" s="10">
        <v>100</v>
      </c>
      <c r="I11" s="10">
        <v>40.1</v>
      </c>
      <c r="J11" s="10">
        <v>59.9</v>
      </c>
    </row>
    <row r="12" spans="1:11" ht="22.15" customHeight="1" x14ac:dyDescent="0.25">
      <c r="A12" s="2">
        <v>2011</v>
      </c>
      <c r="B12" s="10">
        <v>100</v>
      </c>
      <c r="C12" s="10">
        <v>60.1</v>
      </c>
      <c r="D12" s="10">
        <v>39.9</v>
      </c>
      <c r="E12" s="10">
        <v>100</v>
      </c>
      <c r="F12" s="10">
        <v>65.599999999999994</v>
      </c>
      <c r="G12" s="10">
        <v>34.4</v>
      </c>
      <c r="H12" s="10">
        <v>100</v>
      </c>
      <c r="I12" s="10">
        <v>42</v>
      </c>
      <c r="J12" s="10">
        <v>58</v>
      </c>
    </row>
    <row r="13" spans="1:11" ht="22.15" customHeight="1" x14ac:dyDescent="0.25">
      <c r="A13" s="2">
        <v>2012</v>
      </c>
      <c r="B13" s="10">
        <v>100</v>
      </c>
      <c r="C13" s="10">
        <v>58.8</v>
      </c>
      <c r="D13" s="10">
        <v>41.2</v>
      </c>
      <c r="E13" s="10">
        <v>100</v>
      </c>
      <c r="F13" s="10">
        <v>64.099999999999994</v>
      </c>
      <c r="G13" s="10">
        <v>35.9</v>
      </c>
      <c r="H13" s="10">
        <v>100</v>
      </c>
      <c r="I13" s="10">
        <v>43.3</v>
      </c>
      <c r="J13" s="10">
        <v>56.7</v>
      </c>
    </row>
    <row r="14" spans="1:11" ht="22.15" customHeight="1" x14ac:dyDescent="0.25">
      <c r="A14" s="2">
        <v>2013</v>
      </c>
      <c r="B14" s="10">
        <v>100</v>
      </c>
      <c r="C14" s="10">
        <v>62.3</v>
      </c>
      <c r="D14" s="10">
        <v>37.700000000000003</v>
      </c>
      <c r="E14" s="10">
        <v>100</v>
      </c>
      <c r="F14" s="10">
        <v>67.5</v>
      </c>
      <c r="G14" s="10">
        <v>32.5</v>
      </c>
      <c r="H14" s="10">
        <v>100</v>
      </c>
      <c r="I14" s="10">
        <v>45.2</v>
      </c>
      <c r="J14" s="10">
        <v>54.8</v>
      </c>
    </row>
    <row r="15" spans="1:11" ht="22.15" customHeight="1" x14ac:dyDescent="0.25">
      <c r="A15" s="2">
        <v>2014</v>
      </c>
      <c r="B15" s="10">
        <v>100</v>
      </c>
      <c r="C15" s="10">
        <v>63.3</v>
      </c>
      <c r="D15" s="10">
        <v>36.700000000000003</v>
      </c>
      <c r="E15" s="10">
        <v>100</v>
      </c>
      <c r="F15" s="10">
        <v>68</v>
      </c>
      <c r="G15" s="10">
        <v>32</v>
      </c>
      <c r="H15" s="10">
        <v>100</v>
      </c>
      <c r="I15" s="10">
        <v>47</v>
      </c>
      <c r="J15" s="10">
        <v>53</v>
      </c>
    </row>
    <row r="16" spans="1:11" ht="22.15" customHeight="1" x14ac:dyDescent="0.25">
      <c r="A16" s="2">
        <v>2015</v>
      </c>
      <c r="B16" s="10">
        <v>100</v>
      </c>
      <c r="C16" s="10">
        <v>63</v>
      </c>
      <c r="D16" s="10">
        <v>37</v>
      </c>
      <c r="E16" s="10">
        <v>100</v>
      </c>
      <c r="F16" s="10">
        <v>67.8</v>
      </c>
      <c r="G16" s="10">
        <v>32.200000000000003</v>
      </c>
      <c r="H16" s="10">
        <v>100</v>
      </c>
      <c r="I16" s="10">
        <v>47</v>
      </c>
      <c r="J16" s="10">
        <v>53</v>
      </c>
    </row>
    <row r="17" spans="1:10" ht="22.15" customHeight="1" x14ac:dyDescent="0.25">
      <c r="A17" s="2">
        <v>2016</v>
      </c>
      <c r="B17" s="10">
        <v>100</v>
      </c>
      <c r="C17" s="10">
        <v>65</v>
      </c>
      <c r="D17" s="10">
        <v>35</v>
      </c>
      <c r="E17" s="10">
        <v>100</v>
      </c>
      <c r="F17" s="10">
        <v>69.7</v>
      </c>
      <c r="G17" s="10">
        <v>30.3</v>
      </c>
      <c r="H17" s="10">
        <v>100</v>
      </c>
      <c r="I17" s="10">
        <v>47.1</v>
      </c>
      <c r="J17" s="10">
        <v>52.9</v>
      </c>
    </row>
    <row r="18" spans="1:10" ht="22.15" customHeight="1" x14ac:dyDescent="0.25">
      <c r="A18" s="4">
        <v>2017</v>
      </c>
      <c r="B18" s="10">
        <v>100</v>
      </c>
      <c r="C18" s="10">
        <v>64.400000000000006</v>
      </c>
      <c r="D18" s="10">
        <v>35.6</v>
      </c>
      <c r="E18" s="10">
        <v>100</v>
      </c>
      <c r="F18" s="10">
        <v>69.099999999999994</v>
      </c>
      <c r="G18" s="10">
        <v>30.9</v>
      </c>
      <c r="H18" s="10">
        <v>100</v>
      </c>
      <c r="I18" s="10">
        <v>47.5</v>
      </c>
      <c r="J18" s="10">
        <v>52.5</v>
      </c>
    </row>
    <row r="19" spans="1:10" s="63" customFormat="1" ht="22.15" customHeight="1" x14ac:dyDescent="0.25">
      <c r="A19" s="4">
        <v>2018</v>
      </c>
      <c r="B19" s="10">
        <v>100</v>
      </c>
      <c r="C19" s="10">
        <v>66.599999999999994</v>
      </c>
      <c r="D19" s="10">
        <v>33.4</v>
      </c>
      <c r="E19" s="10">
        <v>100</v>
      </c>
      <c r="F19" s="10">
        <v>71.099999999999994</v>
      </c>
      <c r="G19" s="10">
        <v>28.9</v>
      </c>
      <c r="H19" s="10">
        <v>100</v>
      </c>
      <c r="I19" s="10">
        <v>49</v>
      </c>
      <c r="J19" s="10">
        <v>51</v>
      </c>
    </row>
    <row r="20" spans="1:10" s="63" customFormat="1" ht="22.15" customHeight="1" x14ac:dyDescent="0.25">
      <c r="A20" s="4">
        <v>2019</v>
      </c>
      <c r="B20" s="10">
        <v>100</v>
      </c>
      <c r="C20" s="10">
        <v>67.400000000000006</v>
      </c>
      <c r="D20" s="10">
        <v>32.6</v>
      </c>
      <c r="E20" s="10">
        <v>100</v>
      </c>
      <c r="F20" s="10">
        <v>71.599999999999994</v>
      </c>
      <c r="G20" s="10">
        <v>28.4</v>
      </c>
      <c r="H20" s="10">
        <v>100</v>
      </c>
      <c r="I20" s="10">
        <v>50.8</v>
      </c>
      <c r="J20" s="10">
        <v>49.2</v>
      </c>
    </row>
    <row r="21" spans="1:10" ht="22.15" customHeight="1" x14ac:dyDescent="0.25">
      <c r="A21" s="4">
        <v>2020</v>
      </c>
      <c r="B21" s="54">
        <v>100</v>
      </c>
      <c r="C21" s="10">
        <v>66</v>
      </c>
      <c r="D21" s="10">
        <v>34</v>
      </c>
      <c r="E21" s="86">
        <v>100</v>
      </c>
      <c r="F21" s="10">
        <v>69.900000000000006</v>
      </c>
      <c r="G21" s="10">
        <v>30.1</v>
      </c>
      <c r="H21" s="86">
        <v>100</v>
      </c>
      <c r="I21" s="10">
        <v>51.8</v>
      </c>
      <c r="J21" s="10">
        <v>48.2</v>
      </c>
    </row>
    <row r="22" spans="1:10" ht="22.15" customHeight="1" x14ac:dyDescent="0.25">
      <c r="A22" s="4">
        <v>2021</v>
      </c>
      <c r="B22" s="54">
        <v>100</v>
      </c>
      <c r="C22" s="10">
        <v>69.3</v>
      </c>
      <c r="D22" s="10">
        <v>30.7</v>
      </c>
      <c r="E22" s="86">
        <v>100</v>
      </c>
      <c r="F22" s="10">
        <v>72.8</v>
      </c>
      <c r="G22" s="10">
        <v>27.2</v>
      </c>
      <c r="H22" s="86">
        <v>100</v>
      </c>
      <c r="I22" s="10">
        <v>53.2</v>
      </c>
      <c r="J22" s="10">
        <v>46.8</v>
      </c>
    </row>
    <row r="23" spans="1:10" s="63" customFormat="1" ht="22.15" customHeight="1" x14ac:dyDescent="0.25">
      <c r="A23" s="4">
        <v>2022</v>
      </c>
      <c r="B23" s="54">
        <v>100</v>
      </c>
      <c r="C23" s="10">
        <v>66.900000000000006</v>
      </c>
      <c r="D23" s="10">
        <v>33.1</v>
      </c>
      <c r="E23" s="86">
        <v>100</v>
      </c>
      <c r="F23" s="10">
        <v>70</v>
      </c>
      <c r="G23" s="10">
        <v>30</v>
      </c>
      <c r="H23" s="86">
        <v>100</v>
      </c>
      <c r="I23" s="10">
        <v>55.5</v>
      </c>
      <c r="J23" s="10">
        <v>44.5</v>
      </c>
    </row>
    <row r="24" spans="1:10" ht="22.15" customHeight="1" x14ac:dyDescent="0.25">
      <c r="A24" s="5">
        <v>2023</v>
      </c>
      <c r="B24" s="75">
        <v>100</v>
      </c>
      <c r="C24" s="10">
        <v>70.2</v>
      </c>
      <c r="D24" s="10">
        <v>29.8</v>
      </c>
      <c r="E24" s="87">
        <v>100</v>
      </c>
      <c r="F24" s="10">
        <v>73</v>
      </c>
      <c r="G24" s="10">
        <v>27</v>
      </c>
      <c r="H24" s="87">
        <v>100</v>
      </c>
      <c r="I24" s="10">
        <v>58</v>
      </c>
      <c r="J24" s="10">
        <v>42</v>
      </c>
    </row>
    <row r="25" spans="1:10" x14ac:dyDescent="0.25">
      <c r="B25" s="53"/>
      <c r="E25" s="53"/>
      <c r="H25" s="53"/>
    </row>
  </sheetData>
  <mergeCells count="15">
    <mergeCell ref="A6:A10"/>
    <mergeCell ref="E6:J6"/>
    <mergeCell ref="A4:J4"/>
    <mergeCell ref="A2:J2"/>
    <mergeCell ref="A1:J1"/>
    <mergeCell ref="C9:D9"/>
    <mergeCell ref="F9:G9"/>
    <mergeCell ref="I9:J9"/>
    <mergeCell ref="B9:B10"/>
    <mergeCell ref="E9:E10"/>
    <mergeCell ref="H9:H10"/>
    <mergeCell ref="E7:G8"/>
    <mergeCell ref="H7:J8"/>
    <mergeCell ref="A5:J5"/>
    <mergeCell ref="B6:D8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&amp;C5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76" zoomScaleNormal="76" zoomScalePageLayoutView="84" workbookViewId="0">
      <selection activeCell="B15" sqref="B15:F15"/>
    </sheetView>
  </sheetViews>
  <sheetFormatPr defaultRowHeight="15" x14ac:dyDescent="0.25"/>
  <cols>
    <col min="1" max="1" width="34.7109375" customWidth="1"/>
    <col min="2" max="2" width="10.85546875" customWidth="1"/>
    <col min="3" max="3" width="11.28515625" customWidth="1"/>
    <col min="4" max="4" width="11" customWidth="1"/>
    <col min="5" max="5" width="13.42578125" customWidth="1"/>
    <col min="6" max="6" width="11.7109375" customWidth="1"/>
    <col min="7" max="7" width="12.5703125" customWidth="1"/>
    <col min="8" max="8" width="29.140625" customWidth="1"/>
  </cols>
  <sheetData>
    <row r="1" spans="1:9" ht="15.75" x14ac:dyDescent="0.25">
      <c r="A1" s="113" t="s">
        <v>133</v>
      </c>
      <c r="B1" s="113"/>
      <c r="C1" s="113"/>
      <c r="D1" s="113"/>
      <c r="E1" s="113"/>
      <c r="F1" s="113"/>
      <c r="G1" s="113"/>
      <c r="H1" s="113"/>
    </row>
    <row r="2" spans="1:9" ht="16.149999999999999" x14ac:dyDescent="0.3">
      <c r="A2" s="132" t="s">
        <v>134</v>
      </c>
      <c r="B2" s="132"/>
      <c r="C2" s="132"/>
      <c r="D2" s="132"/>
      <c r="E2" s="132"/>
      <c r="F2" s="132"/>
      <c r="G2" s="132"/>
      <c r="H2" s="132"/>
    </row>
    <row r="3" spans="1:9" ht="6.4" customHeight="1" x14ac:dyDescent="0.3">
      <c r="A3" s="65"/>
      <c r="B3" s="65"/>
      <c r="C3" s="65"/>
      <c r="D3" s="65"/>
      <c r="E3" s="65"/>
      <c r="F3" s="65"/>
      <c r="G3" s="65"/>
      <c r="H3" s="65"/>
    </row>
    <row r="4" spans="1:9" x14ac:dyDescent="0.25">
      <c r="A4" s="139" t="s">
        <v>143</v>
      </c>
      <c r="B4" s="139"/>
      <c r="C4" s="139"/>
      <c r="D4" s="139"/>
      <c r="E4" s="139"/>
      <c r="F4" s="139"/>
      <c r="G4" s="139"/>
      <c r="H4" s="139"/>
    </row>
    <row r="5" spans="1:9" ht="13.9" customHeight="1" x14ac:dyDescent="0.3">
      <c r="A5" s="140" t="s">
        <v>144</v>
      </c>
      <c r="B5" s="140"/>
      <c r="C5" s="140"/>
      <c r="D5" s="140"/>
      <c r="E5" s="140"/>
      <c r="F5" s="140"/>
      <c r="G5" s="140"/>
      <c r="H5" s="140"/>
    </row>
    <row r="6" spans="1:9" ht="21" customHeight="1" x14ac:dyDescent="0.25">
      <c r="A6" s="136"/>
      <c r="B6" s="114" t="s">
        <v>87</v>
      </c>
      <c r="C6" s="110"/>
      <c r="D6" s="110" t="s">
        <v>67</v>
      </c>
      <c r="E6" s="110"/>
      <c r="F6" s="110"/>
      <c r="G6" s="110"/>
      <c r="H6" s="133"/>
      <c r="I6" s="11"/>
    </row>
    <row r="7" spans="1:9" ht="40.9" customHeight="1" x14ac:dyDescent="0.25">
      <c r="A7" s="137"/>
      <c r="B7" s="114"/>
      <c r="C7" s="110"/>
      <c r="D7" s="111" t="s">
        <v>72</v>
      </c>
      <c r="E7" s="114"/>
      <c r="F7" s="111" t="s">
        <v>65</v>
      </c>
      <c r="G7" s="114"/>
      <c r="H7" s="134"/>
      <c r="I7" s="11"/>
    </row>
    <row r="8" spans="1:9" ht="60.6" customHeight="1" x14ac:dyDescent="0.25">
      <c r="A8" s="138"/>
      <c r="B8" s="21" t="s">
        <v>103</v>
      </c>
      <c r="C8" s="20" t="s">
        <v>86</v>
      </c>
      <c r="D8" s="20" t="s">
        <v>103</v>
      </c>
      <c r="E8" s="20" t="s">
        <v>86</v>
      </c>
      <c r="F8" s="20" t="s">
        <v>103</v>
      </c>
      <c r="G8" s="20" t="s">
        <v>86</v>
      </c>
      <c r="H8" s="135"/>
      <c r="I8" s="11"/>
    </row>
    <row r="9" spans="1:9" ht="55.15" customHeight="1" x14ac:dyDescent="0.25">
      <c r="A9" s="24" t="s">
        <v>80</v>
      </c>
      <c r="B9" s="75">
        <v>1115463</v>
      </c>
      <c r="C9" s="75">
        <v>100</v>
      </c>
      <c r="D9" s="75">
        <v>904630</v>
      </c>
      <c r="E9" s="75">
        <v>100</v>
      </c>
      <c r="F9" s="75">
        <v>210833</v>
      </c>
      <c r="G9" s="75">
        <v>100</v>
      </c>
      <c r="H9" s="26" t="s">
        <v>83</v>
      </c>
      <c r="I9" s="53"/>
    </row>
    <row r="10" spans="1:9" ht="45" customHeight="1" x14ac:dyDescent="0.25">
      <c r="A10" s="27" t="s">
        <v>113</v>
      </c>
      <c r="B10" s="75">
        <v>782637.5</v>
      </c>
      <c r="C10" s="83">
        <v>70.2</v>
      </c>
      <c r="D10" s="75">
        <v>660346</v>
      </c>
      <c r="E10" s="85">
        <v>73</v>
      </c>
      <c r="F10" s="75">
        <v>122291.5</v>
      </c>
      <c r="G10" s="85">
        <v>58</v>
      </c>
      <c r="H10" s="30" t="s">
        <v>114</v>
      </c>
      <c r="I10" s="53"/>
    </row>
    <row r="11" spans="1:9" ht="21" customHeight="1" x14ac:dyDescent="0.25">
      <c r="A11" s="28" t="s">
        <v>81</v>
      </c>
      <c r="B11" s="58"/>
      <c r="C11" s="32"/>
      <c r="D11" s="25"/>
      <c r="E11" s="32"/>
      <c r="F11" s="25"/>
      <c r="G11" s="32"/>
      <c r="H11" s="31" t="s">
        <v>85</v>
      </c>
      <c r="I11" s="53"/>
    </row>
    <row r="12" spans="1:9" ht="55.15" customHeight="1" x14ac:dyDescent="0.25">
      <c r="A12" s="29" t="s">
        <v>116</v>
      </c>
      <c r="B12" s="54">
        <v>147409.5</v>
      </c>
      <c r="C12" s="84">
        <v>13.2</v>
      </c>
      <c r="D12" s="54">
        <v>140329.70000000001</v>
      </c>
      <c r="E12" s="93">
        <v>15.5</v>
      </c>
      <c r="F12" s="54">
        <v>7079.8</v>
      </c>
      <c r="G12" s="93">
        <v>3.4</v>
      </c>
      <c r="H12" s="60" t="s">
        <v>117</v>
      </c>
      <c r="I12" s="53"/>
    </row>
    <row r="13" spans="1:9" ht="52.9" customHeight="1" x14ac:dyDescent="0.25">
      <c r="A13" s="27" t="s">
        <v>82</v>
      </c>
      <c r="B13" s="75">
        <v>332825.50000000006</v>
      </c>
      <c r="C13" s="83">
        <v>29.8</v>
      </c>
      <c r="D13" s="75">
        <v>244284.00000000006</v>
      </c>
      <c r="E13" s="85">
        <v>27</v>
      </c>
      <c r="F13" s="75">
        <v>88541.5</v>
      </c>
      <c r="G13" s="85">
        <v>42</v>
      </c>
      <c r="H13" s="30" t="s">
        <v>84</v>
      </c>
      <c r="I13" s="53"/>
    </row>
    <row r="14" spans="1:9" ht="15.75" x14ac:dyDescent="0.25">
      <c r="A14" s="24"/>
      <c r="B14" s="66"/>
      <c r="C14" s="66"/>
      <c r="D14" s="66"/>
      <c r="E14" s="66"/>
      <c r="F14" s="66"/>
      <c r="G14" s="66"/>
      <c r="H14" s="26"/>
    </row>
    <row r="15" spans="1:9" x14ac:dyDescent="0.25">
      <c r="B15" s="53"/>
      <c r="C15" s="53"/>
      <c r="D15" s="53"/>
      <c r="E15" s="53"/>
      <c r="F15" s="53"/>
    </row>
    <row r="16" spans="1:9" ht="14.45" x14ac:dyDescent="0.3">
      <c r="B16" s="53"/>
      <c r="C16" s="53"/>
      <c r="D16" s="53"/>
      <c r="E16" s="53"/>
      <c r="F16" s="53"/>
      <c r="G16" s="53"/>
    </row>
  </sheetData>
  <mergeCells count="10">
    <mergeCell ref="A1:H1"/>
    <mergeCell ref="A2:H2"/>
    <mergeCell ref="H6:H8"/>
    <mergeCell ref="A6:A8"/>
    <mergeCell ref="B6:C7"/>
    <mergeCell ref="D6:G6"/>
    <mergeCell ref="D7:E7"/>
    <mergeCell ref="F7:G7"/>
    <mergeCell ref="A4:H4"/>
    <mergeCell ref="A5:H5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&amp;C6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zoomScalePageLayoutView="84" workbookViewId="0">
      <selection activeCell="B24" sqref="B24:G24"/>
    </sheetView>
  </sheetViews>
  <sheetFormatPr defaultRowHeight="15" x14ac:dyDescent="0.25"/>
  <cols>
    <col min="1" max="1" width="35" customWidth="1"/>
    <col min="2" max="2" width="10.7109375" customWidth="1"/>
    <col min="3" max="3" width="11.28515625" customWidth="1"/>
    <col min="4" max="4" width="10.5703125" customWidth="1"/>
    <col min="5" max="5" width="12" customWidth="1"/>
    <col min="6" max="6" width="11.28515625" customWidth="1"/>
    <col min="7" max="7" width="11.85546875" customWidth="1"/>
    <col min="8" max="8" width="30.42578125" customWidth="1"/>
  </cols>
  <sheetData>
    <row r="1" spans="1:8" ht="14.45" customHeight="1" x14ac:dyDescent="0.25">
      <c r="A1" s="113" t="s">
        <v>179</v>
      </c>
      <c r="B1" s="113"/>
      <c r="C1" s="113"/>
      <c r="D1" s="113"/>
      <c r="E1" s="113"/>
      <c r="F1" s="113"/>
      <c r="G1" s="113"/>
      <c r="H1" s="113"/>
    </row>
    <row r="2" spans="1:8" ht="13.9" customHeight="1" x14ac:dyDescent="0.25">
      <c r="A2" s="132" t="s">
        <v>180</v>
      </c>
      <c r="B2" s="132"/>
      <c r="C2" s="132"/>
      <c r="D2" s="132"/>
      <c r="E2" s="132"/>
      <c r="F2" s="132"/>
      <c r="G2" s="132"/>
      <c r="H2" s="132"/>
    </row>
    <row r="3" spans="1:8" ht="13.9" customHeight="1" x14ac:dyDescent="0.25">
      <c r="A3" s="139" t="s">
        <v>143</v>
      </c>
      <c r="B3" s="139"/>
      <c r="C3" s="139"/>
      <c r="D3" s="139"/>
      <c r="E3" s="139"/>
      <c r="F3" s="139"/>
      <c r="G3" s="139"/>
      <c r="H3" s="139"/>
    </row>
    <row r="4" spans="1:8" ht="10.9" customHeight="1" x14ac:dyDescent="0.25">
      <c r="A4" s="140" t="s">
        <v>144</v>
      </c>
      <c r="B4" s="140"/>
      <c r="C4" s="140"/>
      <c r="D4" s="140"/>
      <c r="E4" s="140"/>
      <c r="F4" s="140"/>
      <c r="G4" s="140"/>
      <c r="H4" s="140"/>
    </row>
    <row r="5" spans="1:8" ht="15" customHeight="1" x14ac:dyDescent="0.25">
      <c r="A5" s="136"/>
      <c r="B5" s="114" t="s">
        <v>152</v>
      </c>
      <c r="C5" s="110"/>
      <c r="D5" s="110" t="s">
        <v>67</v>
      </c>
      <c r="E5" s="110"/>
      <c r="F5" s="110"/>
      <c r="G5" s="110"/>
      <c r="H5" s="133"/>
    </row>
    <row r="6" spans="1:8" ht="25.15" customHeight="1" x14ac:dyDescent="0.25">
      <c r="A6" s="137"/>
      <c r="B6" s="114"/>
      <c r="C6" s="110"/>
      <c r="D6" s="111" t="s">
        <v>109</v>
      </c>
      <c r="E6" s="114"/>
      <c r="F6" s="111" t="s">
        <v>70</v>
      </c>
      <c r="G6" s="114"/>
      <c r="H6" s="134"/>
    </row>
    <row r="7" spans="1:8" ht="51.6" customHeight="1" x14ac:dyDescent="0.25">
      <c r="A7" s="138"/>
      <c r="B7" s="92" t="s">
        <v>103</v>
      </c>
      <c r="C7" s="92" t="s">
        <v>86</v>
      </c>
      <c r="D7" s="92" t="s">
        <v>103</v>
      </c>
      <c r="E7" s="92" t="s">
        <v>86</v>
      </c>
      <c r="F7" s="92" t="s">
        <v>103</v>
      </c>
      <c r="G7" s="92" t="s">
        <v>86</v>
      </c>
      <c r="H7" s="135"/>
    </row>
    <row r="8" spans="1:8" ht="31.5" x14ac:dyDescent="0.25">
      <c r="A8" s="94" t="s">
        <v>79</v>
      </c>
      <c r="B8" s="105">
        <v>1115463</v>
      </c>
      <c r="C8" s="105">
        <v>100</v>
      </c>
      <c r="D8" s="102">
        <v>782637.5</v>
      </c>
      <c r="E8" s="105">
        <v>100</v>
      </c>
      <c r="F8" s="102">
        <v>332825.5</v>
      </c>
      <c r="G8" s="105">
        <v>100</v>
      </c>
      <c r="H8" s="95" t="s">
        <v>68</v>
      </c>
    </row>
    <row r="9" spans="1:8" ht="15.75" x14ac:dyDescent="0.25">
      <c r="A9" s="96" t="s">
        <v>81</v>
      </c>
      <c r="B9" s="103"/>
      <c r="C9" s="103"/>
      <c r="D9" s="103"/>
      <c r="E9" s="103"/>
      <c r="F9" s="103"/>
      <c r="G9" s="103"/>
      <c r="H9" s="97" t="s">
        <v>85</v>
      </c>
    </row>
    <row r="10" spans="1:8" ht="15.75" x14ac:dyDescent="0.25">
      <c r="A10" s="27" t="s">
        <v>153</v>
      </c>
      <c r="B10" s="105">
        <v>904630</v>
      </c>
      <c r="C10" s="102">
        <v>81.099999999999994</v>
      </c>
      <c r="D10" s="105">
        <v>660346</v>
      </c>
      <c r="E10" s="102">
        <v>84.4</v>
      </c>
      <c r="F10" s="102">
        <v>244284</v>
      </c>
      <c r="G10" s="102">
        <v>73.400000000000006</v>
      </c>
      <c r="H10" s="30" t="s">
        <v>154</v>
      </c>
    </row>
    <row r="11" spans="1:8" ht="31.5" x14ac:dyDescent="0.25">
      <c r="A11" s="98" t="s">
        <v>155</v>
      </c>
      <c r="B11" s="104">
        <v>374348.3</v>
      </c>
      <c r="C11" s="104">
        <v>33.6</v>
      </c>
      <c r="D11" s="10">
        <v>298427</v>
      </c>
      <c r="E11" s="104">
        <v>38.1</v>
      </c>
      <c r="F11" s="104">
        <v>75921.3</v>
      </c>
      <c r="G11" s="104">
        <v>22.8</v>
      </c>
      <c r="H11" s="99" t="s">
        <v>156</v>
      </c>
    </row>
    <row r="12" spans="1:8" ht="15.75" x14ac:dyDescent="0.25">
      <c r="A12" s="98" t="s">
        <v>157</v>
      </c>
      <c r="B12" s="104">
        <v>372157.8</v>
      </c>
      <c r="C12" s="104">
        <v>33.4</v>
      </c>
      <c r="D12" s="104">
        <v>342265</v>
      </c>
      <c r="E12" s="104">
        <v>43.7</v>
      </c>
      <c r="F12" s="104">
        <v>29892.799999999999</v>
      </c>
      <c r="G12" s="10">
        <v>9</v>
      </c>
      <c r="H12" s="99" t="s">
        <v>158</v>
      </c>
    </row>
    <row r="13" spans="1:8" ht="31.5" x14ac:dyDescent="0.25">
      <c r="A13" s="98" t="s">
        <v>159</v>
      </c>
      <c r="B13" s="104">
        <v>119584.9</v>
      </c>
      <c r="C13" s="104">
        <v>10.7</v>
      </c>
      <c r="D13" s="104">
        <v>9044.4</v>
      </c>
      <c r="E13" s="104">
        <v>1.2</v>
      </c>
      <c r="F13" s="104">
        <v>110540.5</v>
      </c>
      <c r="G13" s="104">
        <v>33.200000000000003</v>
      </c>
      <c r="H13" s="99" t="s">
        <v>160</v>
      </c>
    </row>
    <row r="14" spans="1:8" ht="31.5" x14ac:dyDescent="0.25">
      <c r="A14" s="98" t="s">
        <v>161</v>
      </c>
      <c r="B14" s="104">
        <v>21781.9</v>
      </c>
      <c r="C14" s="10">
        <v>2</v>
      </c>
      <c r="D14" s="104">
        <v>3820.8</v>
      </c>
      <c r="E14" s="104">
        <v>0.5</v>
      </c>
      <c r="F14" s="104">
        <v>17961.099999999999</v>
      </c>
      <c r="G14" s="104">
        <v>5.4</v>
      </c>
      <c r="H14" s="99" t="s">
        <v>162</v>
      </c>
    </row>
    <row r="15" spans="1:8" ht="15.75" x14ac:dyDescent="0.25">
      <c r="A15" s="98" t="s">
        <v>163</v>
      </c>
      <c r="B15" s="104">
        <v>13150.1</v>
      </c>
      <c r="C15" s="104">
        <v>1.2</v>
      </c>
      <c r="D15" s="104">
        <v>4457.3</v>
      </c>
      <c r="E15" s="104">
        <v>0.6</v>
      </c>
      <c r="F15" s="104">
        <v>8692.7999999999993</v>
      </c>
      <c r="G15" s="104">
        <v>2.6</v>
      </c>
      <c r="H15" s="99" t="s">
        <v>164</v>
      </c>
    </row>
    <row r="16" spans="1:8" ht="15.6" customHeight="1" x14ac:dyDescent="0.25">
      <c r="A16" s="98" t="s">
        <v>165</v>
      </c>
      <c r="B16" s="10">
        <v>3607</v>
      </c>
      <c r="C16" s="104">
        <v>0.2</v>
      </c>
      <c r="D16" s="104">
        <v>2331.5</v>
      </c>
      <c r="E16" s="104">
        <v>0.3</v>
      </c>
      <c r="F16" s="104">
        <v>1275.5</v>
      </c>
      <c r="G16" s="104">
        <v>0.4</v>
      </c>
      <c r="H16" s="99" t="s">
        <v>166</v>
      </c>
    </row>
    <row r="17" spans="1:8" ht="15.75" x14ac:dyDescent="0.25">
      <c r="A17" s="27" t="s">
        <v>167</v>
      </c>
      <c r="B17" s="102">
        <v>210833</v>
      </c>
      <c r="C17" s="102">
        <v>18.899999999999999</v>
      </c>
      <c r="D17" s="102">
        <v>122291.5</v>
      </c>
      <c r="E17" s="102">
        <v>15.6</v>
      </c>
      <c r="F17" s="102">
        <v>88541.5</v>
      </c>
      <c r="G17" s="102">
        <v>26.6</v>
      </c>
      <c r="H17" s="30" t="s">
        <v>168</v>
      </c>
    </row>
    <row r="18" spans="1:8" ht="30" customHeight="1" x14ac:dyDescent="0.25">
      <c r="A18" s="28" t="s">
        <v>169</v>
      </c>
      <c r="B18" s="104">
        <v>117763</v>
      </c>
      <c r="C18" s="104">
        <v>10.6</v>
      </c>
      <c r="D18" s="104">
        <v>86545.8</v>
      </c>
      <c r="E18" s="104">
        <v>11.1</v>
      </c>
      <c r="F18" s="104">
        <v>31217.200000000001</v>
      </c>
      <c r="G18" s="104">
        <v>9.4</v>
      </c>
      <c r="H18" s="99" t="s">
        <v>170</v>
      </c>
    </row>
    <row r="19" spans="1:8" ht="15.75" x14ac:dyDescent="0.25">
      <c r="A19" s="28" t="s">
        <v>171</v>
      </c>
      <c r="B19" s="104">
        <v>64094.2</v>
      </c>
      <c r="C19" s="104">
        <v>5.7</v>
      </c>
      <c r="D19" s="104">
        <v>23820.5</v>
      </c>
      <c r="E19" s="10">
        <v>3</v>
      </c>
      <c r="F19" s="104">
        <v>40273.699999999997</v>
      </c>
      <c r="G19" s="104">
        <v>12.1</v>
      </c>
      <c r="H19" s="99" t="s">
        <v>172</v>
      </c>
    </row>
    <row r="20" spans="1:8" ht="13.15" customHeight="1" x14ac:dyDescent="0.25">
      <c r="A20" s="28" t="s">
        <v>173</v>
      </c>
      <c r="B20" s="104">
        <v>22529.599999999999</v>
      </c>
      <c r="C20" s="10">
        <v>2</v>
      </c>
      <c r="D20" s="104">
        <v>11196.7</v>
      </c>
      <c r="E20" s="104">
        <v>1.4</v>
      </c>
      <c r="F20" s="104">
        <v>11332.9</v>
      </c>
      <c r="G20" s="104">
        <v>3.4</v>
      </c>
      <c r="H20" s="99" t="s">
        <v>174</v>
      </c>
    </row>
    <row r="21" spans="1:8" ht="15.75" x14ac:dyDescent="0.25">
      <c r="A21" s="28" t="s">
        <v>175</v>
      </c>
      <c r="B21" s="10">
        <v>60</v>
      </c>
      <c r="C21" s="10">
        <v>0</v>
      </c>
      <c r="D21" s="104">
        <v>5.9</v>
      </c>
      <c r="E21" s="10">
        <v>0</v>
      </c>
      <c r="F21" s="104">
        <v>54.1</v>
      </c>
      <c r="G21" s="10">
        <v>0</v>
      </c>
      <c r="H21" s="99" t="s">
        <v>176</v>
      </c>
    </row>
    <row r="22" spans="1:8" ht="15" customHeight="1" x14ac:dyDescent="0.25">
      <c r="A22" s="28" t="s">
        <v>177</v>
      </c>
      <c r="B22" s="104">
        <v>6386.2</v>
      </c>
      <c r="C22" s="104">
        <v>0.6</v>
      </c>
      <c r="D22" s="104">
        <v>722.6</v>
      </c>
      <c r="E22" s="104">
        <v>0.1</v>
      </c>
      <c r="F22" s="104">
        <v>5663.6</v>
      </c>
      <c r="G22" s="104">
        <v>1.7</v>
      </c>
      <c r="H22" s="100" t="s">
        <v>178</v>
      </c>
    </row>
    <row r="24" spans="1:8" x14ac:dyDescent="0.25">
      <c r="B24" s="53"/>
      <c r="C24" s="53"/>
      <c r="D24" s="53"/>
      <c r="E24" s="53"/>
      <c r="F24" s="53"/>
      <c r="G24" s="53"/>
    </row>
  </sheetData>
  <mergeCells count="10">
    <mergeCell ref="A1:H1"/>
    <mergeCell ref="A2:H2"/>
    <mergeCell ref="A3:H3"/>
    <mergeCell ref="A4:H4"/>
    <mergeCell ref="A5:A7"/>
    <mergeCell ref="B5:C6"/>
    <mergeCell ref="D5:G5"/>
    <mergeCell ref="H5:H7"/>
    <mergeCell ref="D6:E6"/>
    <mergeCell ref="F6:G6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&amp;C7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="106" zoomScaleNormal="106" zoomScalePageLayoutView="89" workbookViewId="0">
      <selection activeCell="G23" sqref="G23"/>
    </sheetView>
  </sheetViews>
  <sheetFormatPr defaultRowHeight="15" x14ac:dyDescent="0.25"/>
  <cols>
    <col min="1" max="1" width="19" customWidth="1"/>
    <col min="2" max="2" width="10.28515625" customWidth="1"/>
    <col min="3" max="3" width="10.5703125" customWidth="1"/>
    <col min="4" max="4" width="10.28515625" customWidth="1"/>
    <col min="5" max="5" width="9.7109375" customWidth="1"/>
    <col min="6" max="6" width="8.85546875" customWidth="1"/>
    <col min="7" max="7" width="10.5703125" customWidth="1"/>
    <col min="8" max="8" width="9.42578125" customWidth="1"/>
    <col min="9" max="9" width="9" customWidth="1"/>
    <col min="10" max="10" width="10.7109375" customWidth="1"/>
    <col min="11" max="11" width="22.140625" customWidth="1"/>
  </cols>
  <sheetData>
    <row r="1" spans="1:11" ht="15.75" x14ac:dyDescent="0.25">
      <c r="A1" s="141" t="s">
        <v>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15.4" x14ac:dyDescent="0.35">
      <c r="A2" s="121" t="s">
        <v>74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63" customFormat="1" x14ac:dyDescent="0.25">
      <c r="A3" s="118" t="s">
        <v>141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s="63" customFormat="1" x14ac:dyDescent="0.25">
      <c r="A4" s="120" t="s">
        <v>142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15.75" customHeight="1" x14ac:dyDescent="0.25">
      <c r="A5" s="143"/>
      <c r="B5" s="114" t="s">
        <v>66</v>
      </c>
      <c r="C5" s="110"/>
      <c r="D5" s="110"/>
      <c r="E5" s="142" t="s">
        <v>67</v>
      </c>
      <c r="F5" s="142"/>
      <c r="G5" s="142"/>
      <c r="H5" s="142"/>
      <c r="I5" s="142"/>
      <c r="J5" s="142"/>
      <c r="K5" s="111"/>
    </row>
    <row r="6" spans="1:11" ht="15" customHeight="1" x14ac:dyDescent="0.25">
      <c r="A6" s="144"/>
      <c r="B6" s="114"/>
      <c r="C6" s="110"/>
      <c r="D6" s="110"/>
      <c r="E6" s="110" t="s">
        <v>64</v>
      </c>
      <c r="F6" s="110"/>
      <c r="G6" s="110"/>
      <c r="H6" s="110" t="s">
        <v>65</v>
      </c>
      <c r="I6" s="110"/>
      <c r="J6" s="110"/>
      <c r="K6" s="111"/>
    </row>
    <row r="7" spans="1:11" ht="12" customHeight="1" x14ac:dyDescent="0.25">
      <c r="A7" s="144"/>
      <c r="B7" s="114"/>
      <c r="C7" s="110"/>
      <c r="D7" s="110"/>
      <c r="E7" s="110"/>
      <c r="F7" s="110"/>
      <c r="G7" s="110"/>
      <c r="H7" s="110"/>
      <c r="I7" s="110"/>
      <c r="J7" s="110"/>
      <c r="K7" s="111"/>
    </row>
    <row r="8" spans="1:11" ht="52.5" customHeight="1" x14ac:dyDescent="0.25">
      <c r="A8" s="145"/>
      <c r="B8" s="81">
        <v>2022</v>
      </c>
      <c r="C8" s="81">
        <v>2023</v>
      </c>
      <c r="D8" s="81" t="s">
        <v>145</v>
      </c>
      <c r="E8" s="81">
        <v>2022</v>
      </c>
      <c r="F8" s="81">
        <v>2023</v>
      </c>
      <c r="G8" s="81" t="s">
        <v>145</v>
      </c>
      <c r="H8" s="81">
        <v>2022</v>
      </c>
      <c r="I8" s="81">
        <v>2023</v>
      </c>
      <c r="J8" s="81" t="s">
        <v>145</v>
      </c>
      <c r="K8" s="111"/>
    </row>
    <row r="9" spans="1:11" ht="13.15" customHeight="1" x14ac:dyDescent="0.25">
      <c r="A9" s="7" t="s">
        <v>10</v>
      </c>
      <c r="B9" s="75">
        <v>1004178.3429999999</v>
      </c>
      <c r="C9" s="75">
        <v>1115462.9999999998</v>
      </c>
      <c r="D9" s="83">
        <v>111.1</v>
      </c>
      <c r="E9" s="75">
        <v>794230.24300000002</v>
      </c>
      <c r="F9" s="75">
        <v>904629.99999999988</v>
      </c>
      <c r="G9" s="83">
        <v>113.9</v>
      </c>
      <c r="H9" s="75">
        <v>209948.1</v>
      </c>
      <c r="I9" s="75">
        <v>210832.99999999997</v>
      </c>
      <c r="J9" s="83">
        <v>100.4</v>
      </c>
      <c r="K9" s="8" t="s">
        <v>11</v>
      </c>
    </row>
    <row r="10" spans="1:11" ht="13.15" customHeight="1" x14ac:dyDescent="0.25">
      <c r="A10" s="69" t="s">
        <v>12</v>
      </c>
      <c r="B10" s="54">
        <v>88523</v>
      </c>
      <c r="C10" s="54">
        <v>105057.20000000001</v>
      </c>
      <c r="D10" s="84">
        <v>118.7</v>
      </c>
      <c r="E10" s="54">
        <v>57686.6</v>
      </c>
      <c r="F10" s="54">
        <v>74099.200000000012</v>
      </c>
      <c r="G10" s="84">
        <v>128.5</v>
      </c>
      <c r="H10" s="54">
        <v>30836.400000000001</v>
      </c>
      <c r="I10" s="54">
        <v>30958</v>
      </c>
      <c r="J10" s="84">
        <v>100.4</v>
      </c>
      <c r="K10" s="70" t="s">
        <v>13</v>
      </c>
    </row>
    <row r="11" spans="1:11" ht="13.15" customHeight="1" x14ac:dyDescent="0.25">
      <c r="A11" s="69" t="s">
        <v>14</v>
      </c>
      <c r="B11" s="54">
        <v>29876.5</v>
      </c>
      <c r="C11" s="54">
        <v>29920.3</v>
      </c>
      <c r="D11" s="84">
        <v>100.1</v>
      </c>
      <c r="E11" s="54">
        <v>21530</v>
      </c>
      <c r="F11" s="54">
        <v>21791.599999999999</v>
      </c>
      <c r="G11" s="84">
        <v>101.2</v>
      </c>
      <c r="H11" s="54">
        <v>8346.5</v>
      </c>
      <c r="I11" s="54">
        <v>8128.7000000000007</v>
      </c>
      <c r="J11" s="84">
        <v>97.4</v>
      </c>
      <c r="K11" s="70" t="s">
        <v>15</v>
      </c>
    </row>
    <row r="12" spans="1:11" ht="13.15" customHeight="1" x14ac:dyDescent="0.25">
      <c r="A12" s="69" t="s">
        <v>16</v>
      </c>
      <c r="B12" s="54">
        <v>70132.3</v>
      </c>
      <c r="C12" s="54">
        <v>80926.7</v>
      </c>
      <c r="D12" s="84">
        <v>115.4</v>
      </c>
      <c r="E12" s="54">
        <v>54139.5</v>
      </c>
      <c r="F12" s="54">
        <v>63903.1</v>
      </c>
      <c r="G12" s="84">
        <v>118</v>
      </c>
      <c r="H12" s="54">
        <v>15992.8</v>
      </c>
      <c r="I12" s="54">
        <v>17023.599999999999</v>
      </c>
      <c r="J12" s="84">
        <v>106.4</v>
      </c>
      <c r="K12" s="70" t="s">
        <v>17</v>
      </c>
    </row>
    <row r="13" spans="1:11" ht="13.15" customHeight="1" x14ac:dyDescent="0.25">
      <c r="A13" s="69" t="s">
        <v>18</v>
      </c>
      <c r="B13" s="54">
        <v>11143.6</v>
      </c>
      <c r="C13" s="54">
        <v>11419.5</v>
      </c>
      <c r="D13" s="84">
        <v>102.5</v>
      </c>
      <c r="E13" s="54">
        <v>7774.2000000000007</v>
      </c>
      <c r="F13" s="54">
        <v>9478</v>
      </c>
      <c r="G13" s="84">
        <v>121.9</v>
      </c>
      <c r="H13" s="54">
        <v>3369.3999999999996</v>
      </c>
      <c r="I13" s="54">
        <v>1941.5</v>
      </c>
      <c r="J13" s="84">
        <v>57.6</v>
      </c>
      <c r="K13" s="70" t="s">
        <v>19</v>
      </c>
    </row>
    <row r="14" spans="1:11" ht="13.15" customHeight="1" x14ac:dyDescent="0.25">
      <c r="A14" s="69" t="s">
        <v>20</v>
      </c>
      <c r="B14" s="54">
        <v>44657.1</v>
      </c>
      <c r="C14" s="54">
        <v>47711.700000000004</v>
      </c>
      <c r="D14" s="84">
        <v>106.8</v>
      </c>
      <c r="E14" s="54">
        <v>36733.699999999997</v>
      </c>
      <c r="F14" s="54">
        <v>39645.300000000003</v>
      </c>
      <c r="G14" s="84">
        <v>107.9</v>
      </c>
      <c r="H14" s="54">
        <v>7923.4</v>
      </c>
      <c r="I14" s="54">
        <v>8066.4000000000005</v>
      </c>
      <c r="J14" s="84">
        <v>101.8</v>
      </c>
      <c r="K14" s="71" t="s">
        <v>21</v>
      </c>
    </row>
    <row r="15" spans="1:11" ht="13.15" customHeight="1" x14ac:dyDescent="0.25">
      <c r="A15" s="69" t="s">
        <v>22</v>
      </c>
      <c r="B15" s="54">
        <v>14221</v>
      </c>
      <c r="C15" s="54">
        <v>14674.7</v>
      </c>
      <c r="D15" s="84">
        <v>103.2</v>
      </c>
      <c r="E15" s="54">
        <v>7622.4</v>
      </c>
      <c r="F15" s="54">
        <v>7949.9</v>
      </c>
      <c r="G15" s="84">
        <v>104.3</v>
      </c>
      <c r="H15" s="54">
        <v>6598.6</v>
      </c>
      <c r="I15" s="54">
        <v>6724.8</v>
      </c>
      <c r="J15" s="84">
        <v>101.9</v>
      </c>
      <c r="K15" s="70" t="s">
        <v>23</v>
      </c>
    </row>
    <row r="16" spans="1:11" ht="13.15" customHeight="1" x14ac:dyDescent="0.25">
      <c r="A16" s="69" t="s">
        <v>24</v>
      </c>
      <c r="B16" s="54">
        <v>13807.8</v>
      </c>
      <c r="C16" s="54">
        <v>8681.5</v>
      </c>
      <c r="D16" s="84">
        <v>62.9</v>
      </c>
      <c r="E16" s="54">
        <v>11845.5</v>
      </c>
      <c r="F16" s="54">
        <v>8170.2000000000007</v>
      </c>
      <c r="G16" s="84">
        <v>69</v>
      </c>
      <c r="H16" s="54">
        <v>1962.3000000000002</v>
      </c>
      <c r="I16" s="54">
        <v>511.29999999999995</v>
      </c>
      <c r="J16" s="84">
        <v>26.1</v>
      </c>
      <c r="K16" s="70" t="s">
        <v>25</v>
      </c>
    </row>
    <row r="17" spans="1:11" ht="13.15" customHeight="1" x14ac:dyDescent="0.25">
      <c r="A17" s="69" t="s">
        <v>26</v>
      </c>
      <c r="B17" s="54">
        <v>25502.5</v>
      </c>
      <c r="C17" s="54">
        <v>26185.7</v>
      </c>
      <c r="D17" s="84">
        <v>102.7</v>
      </c>
      <c r="E17" s="54">
        <v>16074.3</v>
      </c>
      <c r="F17" s="54">
        <v>16670.900000000001</v>
      </c>
      <c r="G17" s="84">
        <v>103.7</v>
      </c>
      <c r="H17" s="54">
        <v>9428.2000000000007</v>
      </c>
      <c r="I17" s="54">
        <v>9514.7999999999993</v>
      </c>
      <c r="J17" s="84">
        <v>100.9</v>
      </c>
      <c r="K17" s="70" t="s">
        <v>27</v>
      </c>
    </row>
    <row r="18" spans="1:11" ht="13.15" customHeight="1" x14ac:dyDescent="0.25">
      <c r="A18" s="69" t="s">
        <v>28</v>
      </c>
      <c r="B18" s="54">
        <v>59234.799999999996</v>
      </c>
      <c r="C18" s="54">
        <v>72280.800000000003</v>
      </c>
      <c r="D18" s="84">
        <v>122</v>
      </c>
      <c r="E18" s="54">
        <v>43333.7</v>
      </c>
      <c r="F18" s="54">
        <v>56157.599999999999</v>
      </c>
      <c r="G18" s="84">
        <v>129.6</v>
      </c>
      <c r="H18" s="54">
        <v>15901.1</v>
      </c>
      <c r="I18" s="54">
        <v>16123.2</v>
      </c>
      <c r="J18" s="84">
        <v>101.4</v>
      </c>
      <c r="K18" s="70" t="s">
        <v>29</v>
      </c>
    </row>
    <row r="19" spans="1:11" ht="13.15" customHeight="1" x14ac:dyDescent="0.25">
      <c r="A19" s="69" t="s">
        <v>30</v>
      </c>
      <c r="B19" s="54">
        <v>61905.899999999994</v>
      </c>
      <c r="C19" s="54">
        <v>68227.299999999988</v>
      </c>
      <c r="D19" s="84">
        <v>110.2</v>
      </c>
      <c r="E19" s="54">
        <v>55498.2</v>
      </c>
      <c r="F19" s="54">
        <v>61861.399999999994</v>
      </c>
      <c r="G19" s="84">
        <v>111.5</v>
      </c>
      <c r="H19" s="54">
        <v>6407.7</v>
      </c>
      <c r="I19" s="54">
        <v>6365.9</v>
      </c>
      <c r="J19" s="84">
        <v>99.3</v>
      </c>
      <c r="K19" s="70" t="s">
        <v>31</v>
      </c>
    </row>
    <row r="20" spans="1:11" ht="13.15" customHeight="1" x14ac:dyDescent="0.25">
      <c r="A20" s="69" t="s">
        <v>32</v>
      </c>
      <c r="B20" s="54">
        <v>7737.5659999999989</v>
      </c>
      <c r="C20" s="54">
        <v>6304</v>
      </c>
      <c r="D20" s="84">
        <v>81.5</v>
      </c>
      <c r="E20" s="54">
        <v>6224.9659999999994</v>
      </c>
      <c r="F20" s="54">
        <v>5090.8</v>
      </c>
      <c r="G20" s="84">
        <v>81.8</v>
      </c>
      <c r="H20" s="54">
        <v>1512.6</v>
      </c>
      <c r="I20" s="54">
        <v>1213.2</v>
      </c>
      <c r="J20" s="84">
        <v>80.2</v>
      </c>
      <c r="K20" s="70" t="s">
        <v>33</v>
      </c>
    </row>
    <row r="21" spans="1:11" ht="13.15" customHeight="1" x14ac:dyDescent="0.25">
      <c r="A21" s="69" t="s">
        <v>34</v>
      </c>
      <c r="B21" s="54">
        <v>47740.4</v>
      </c>
      <c r="C21" s="54">
        <v>48052.3</v>
      </c>
      <c r="D21" s="84">
        <v>100.7</v>
      </c>
      <c r="E21" s="54">
        <v>34969.300000000003</v>
      </c>
      <c r="F21" s="54">
        <v>35442.300000000003</v>
      </c>
      <c r="G21" s="84">
        <v>101.4</v>
      </c>
      <c r="H21" s="54">
        <v>12771.1</v>
      </c>
      <c r="I21" s="54">
        <v>12610</v>
      </c>
      <c r="J21" s="84">
        <v>98.7</v>
      </c>
      <c r="K21" s="70" t="s">
        <v>35</v>
      </c>
    </row>
    <row r="22" spans="1:11" ht="13.15" customHeight="1" x14ac:dyDescent="0.25">
      <c r="A22" s="69" t="s">
        <v>36</v>
      </c>
      <c r="B22" s="54">
        <v>32643.600000000002</v>
      </c>
      <c r="C22" s="54">
        <v>42665.9</v>
      </c>
      <c r="D22" s="84">
        <v>130.69999999999999</v>
      </c>
      <c r="E22" s="54">
        <v>29154.600000000002</v>
      </c>
      <c r="F22" s="54">
        <v>39184.400000000001</v>
      </c>
      <c r="G22" s="84">
        <v>134.4</v>
      </c>
      <c r="H22" s="54">
        <v>3489</v>
      </c>
      <c r="I22" s="54">
        <v>3481.5</v>
      </c>
      <c r="J22" s="84">
        <v>99.8</v>
      </c>
      <c r="K22" s="70" t="s">
        <v>37</v>
      </c>
    </row>
    <row r="23" spans="1:11" ht="13.15" customHeight="1" x14ac:dyDescent="0.25">
      <c r="A23" s="69" t="s">
        <v>38</v>
      </c>
      <c r="B23" s="54">
        <v>44188.700000000004</v>
      </c>
      <c r="C23" s="54">
        <v>54203.6</v>
      </c>
      <c r="D23" s="84">
        <v>122.7</v>
      </c>
      <c r="E23" s="54">
        <v>39290.400000000001</v>
      </c>
      <c r="F23" s="54">
        <v>49365.799999999996</v>
      </c>
      <c r="G23" s="84">
        <v>125.6</v>
      </c>
      <c r="H23" s="54">
        <v>4898.3</v>
      </c>
      <c r="I23" s="54">
        <v>4837.8</v>
      </c>
      <c r="J23" s="84">
        <v>98.8</v>
      </c>
      <c r="K23" s="70" t="s">
        <v>39</v>
      </c>
    </row>
    <row r="24" spans="1:11" ht="13.15" customHeight="1" x14ac:dyDescent="0.25">
      <c r="A24" s="69" t="s">
        <v>40</v>
      </c>
      <c r="B24" s="54">
        <v>81366.799999999988</v>
      </c>
      <c r="C24" s="54">
        <v>84072.200000000012</v>
      </c>
      <c r="D24" s="84">
        <v>103.3</v>
      </c>
      <c r="E24" s="54">
        <v>70277.899999999994</v>
      </c>
      <c r="F24" s="54">
        <v>72831.100000000006</v>
      </c>
      <c r="G24" s="84">
        <v>103.6</v>
      </c>
      <c r="H24" s="54">
        <v>11088.900000000001</v>
      </c>
      <c r="I24" s="54">
        <v>11241.099999999999</v>
      </c>
      <c r="J24" s="84">
        <v>101.4</v>
      </c>
      <c r="K24" s="70" t="s">
        <v>41</v>
      </c>
    </row>
    <row r="25" spans="1:11" ht="13.15" customHeight="1" x14ac:dyDescent="0.25">
      <c r="A25" s="69" t="s">
        <v>42</v>
      </c>
      <c r="B25" s="54">
        <v>30156.5</v>
      </c>
      <c r="C25" s="54">
        <v>31844.399999999998</v>
      </c>
      <c r="D25" s="84">
        <v>105.6</v>
      </c>
      <c r="E25" s="54">
        <v>23560.400000000001</v>
      </c>
      <c r="F25" s="54">
        <v>24862.1</v>
      </c>
      <c r="G25" s="84">
        <v>105.5</v>
      </c>
      <c r="H25" s="54">
        <v>6596.1</v>
      </c>
      <c r="I25" s="54">
        <v>6982.3</v>
      </c>
      <c r="J25" s="84">
        <v>105.9</v>
      </c>
      <c r="K25" s="70" t="s">
        <v>43</v>
      </c>
    </row>
    <row r="26" spans="1:11" ht="13.15" customHeight="1" x14ac:dyDescent="0.25">
      <c r="A26" s="69" t="s">
        <v>44</v>
      </c>
      <c r="B26" s="54">
        <v>51030.6</v>
      </c>
      <c r="C26" s="54">
        <v>50545.1</v>
      </c>
      <c r="D26" s="84">
        <v>99</v>
      </c>
      <c r="E26" s="54">
        <v>46398.7</v>
      </c>
      <c r="F26" s="54">
        <v>46115.7</v>
      </c>
      <c r="G26" s="84">
        <v>99.4</v>
      </c>
      <c r="H26" s="54">
        <v>4631.8999999999996</v>
      </c>
      <c r="I26" s="54">
        <v>4429.3999999999996</v>
      </c>
      <c r="J26" s="84">
        <v>95.6</v>
      </c>
      <c r="K26" s="70" t="s">
        <v>45</v>
      </c>
    </row>
    <row r="27" spans="1:11" ht="13.15" customHeight="1" x14ac:dyDescent="0.25">
      <c r="A27" s="69" t="s">
        <v>46</v>
      </c>
      <c r="B27" s="54">
        <v>48392</v>
      </c>
      <c r="C27" s="54">
        <v>52577.5</v>
      </c>
      <c r="D27" s="84">
        <v>108.6</v>
      </c>
      <c r="E27" s="54">
        <v>39197</v>
      </c>
      <c r="F27" s="54">
        <v>43015.199999999997</v>
      </c>
      <c r="G27" s="84">
        <v>109.7</v>
      </c>
      <c r="H27" s="54">
        <v>9195</v>
      </c>
      <c r="I27" s="54">
        <v>9562.2999999999993</v>
      </c>
      <c r="J27" s="84">
        <v>104</v>
      </c>
      <c r="K27" s="70" t="s">
        <v>47</v>
      </c>
    </row>
    <row r="28" spans="1:11" ht="13.15" customHeight="1" x14ac:dyDescent="0.25">
      <c r="A28" s="69" t="s">
        <v>48</v>
      </c>
      <c r="B28" s="54">
        <v>33553.199999999997</v>
      </c>
      <c r="C28" s="54">
        <v>46932.7</v>
      </c>
      <c r="D28" s="84">
        <v>139.9</v>
      </c>
      <c r="E28" s="54">
        <v>30125.8</v>
      </c>
      <c r="F28" s="54">
        <v>42485.1</v>
      </c>
      <c r="G28" s="84">
        <v>141</v>
      </c>
      <c r="H28" s="54">
        <v>3427.4</v>
      </c>
      <c r="I28" s="54">
        <v>4447.6000000000004</v>
      </c>
      <c r="J28" s="84">
        <v>129.80000000000001</v>
      </c>
      <c r="K28" s="70" t="s">
        <v>49</v>
      </c>
    </row>
    <row r="29" spans="1:11" ht="13.15" customHeight="1" x14ac:dyDescent="0.25">
      <c r="A29" s="69" t="s">
        <v>50</v>
      </c>
      <c r="B29" s="54">
        <v>2980.277</v>
      </c>
      <c r="C29" s="54">
        <v>2688.7</v>
      </c>
      <c r="D29" s="84">
        <v>90.2</v>
      </c>
      <c r="E29" s="54">
        <v>1768.1769999999999</v>
      </c>
      <c r="F29" s="54">
        <v>1576.1</v>
      </c>
      <c r="G29" s="84">
        <v>89.1</v>
      </c>
      <c r="H29" s="54">
        <v>1212.0999999999999</v>
      </c>
      <c r="I29" s="54">
        <v>1112.5999999999999</v>
      </c>
      <c r="J29" s="84">
        <v>91.8</v>
      </c>
      <c r="K29" s="70" t="s">
        <v>51</v>
      </c>
    </row>
    <row r="30" spans="1:11" ht="13.15" customHeight="1" x14ac:dyDescent="0.25">
      <c r="A30" s="69" t="s">
        <v>52</v>
      </c>
      <c r="B30" s="54">
        <v>65938.5</v>
      </c>
      <c r="C30" s="54">
        <v>72008.600000000006</v>
      </c>
      <c r="D30" s="84">
        <v>109.2</v>
      </c>
      <c r="E30" s="54">
        <v>53653.1</v>
      </c>
      <c r="F30" s="54">
        <v>59221.100000000006</v>
      </c>
      <c r="G30" s="84">
        <v>110.4</v>
      </c>
      <c r="H30" s="54">
        <v>12285.4</v>
      </c>
      <c r="I30" s="54">
        <v>12787.5</v>
      </c>
      <c r="J30" s="84">
        <v>104.1</v>
      </c>
      <c r="K30" s="70" t="s">
        <v>53</v>
      </c>
    </row>
    <row r="31" spans="1:11" ht="13.15" customHeight="1" x14ac:dyDescent="0.25">
      <c r="A31" s="69" t="s">
        <v>54</v>
      </c>
      <c r="B31" s="54">
        <v>69575.3</v>
      </c>
      <c r="C31" s="54">
        <v>79208.100000000006</v>
      </c>
      <c r="D31" s="84">
        <v>113.8</v>
      </c>
      <c r="E31" s="54">
        <v>48238.5</v>
      </c>
      <c r="F31" s="54">
        <v>57203.8</v>
      </c>
      <c r="G31" s="84">
        <v>118.6</v>
      </c>
      <c r="H31" s="54">
        <v>21336.799999999999</v>
      </c>
      <c r="I31" s="54">
        <v>22004.3</v>
      </c>
      <c r="J31" s="84">
        <v>103.1</v>
      </c>
      <c r="K31" s="70" t="s">
        <v>55</v>
      </c>
    </row>
    <row r="32" spans="1:11" ht="13.15" customHeight="1" x14ac:dyDescent="0.25">
      <c r="A32" s="69" t="s">
        <v>56</v>
      </c>
      <c r="B32" s="54">
        <v>18137.800000000003</v>
      </c>
      <c r="C32" s="54">
        <v>19673.099999999999</v>
      </c>
      <c r="D32" s="84">
        <v>108.5</v>
      </c>
      <c r="E32" s="54">
        <v>13365.400000000001</v>
      </c>
      <c r="F32" s="54">
        <v>14983.4</v>
      </c>
      <c r="G32" s="84">
        <v>112.1</v>
      </c>
      <c r="H32" s="54">
        <v>4772.3999999999996</v>
      </c>
      <c r="I32" s="54">
        <v>4689.7</v>
      </c>
      <c r="J32" s="84">
        <v>98.3</v>
      </c>
      <c r="K32" s="70" t="s">
        <v>57</v>
      </c>
    </row>
    <row r="33" spans="1:11" ht="13.15" customHeight="1" x14ac:dyDescent="0.25">
      <c r="A33" s="69" t="s">
        <v>58</v>
      </c>
      <c r="B33" s="54">
        <v>51732.600000000006</v>
      </c>
      <c r="C33" s="54">
        <v>59601.399999999994</v>
      </c>
      <c r="D33" s="84">
        <v>115.2</v>
      </c>
      <c r="E33" s="54">
        <v>45767.9</v>
      </c>
      <c r="F33" s="54">
        <v>53525.899999999994</v>
      </c>
      <c r="G33" s="84">
        <v>117</v>
      </c>
      <c r="H33" s="54">
        <v>5964.7000000000007</v>
      </c>
      <c r="I33" s="54">
        <v>6075.5</v>
      </c>
      <c r="J33" s="84">
        <v>101.9</v>
      </c>
      <c r="K33" s="70" t="s">
        <v>59</v>
      </c>
    </row>
    <row r="35" spans="1:11" x14ac:dyDescent="0.25">
      <c r="D35" s="53"/>
      <c r="E35" s="53"/>
      <c r="F35" s="53"/>
      <c r="G35" s="53"/>
      <c r="H35" s="53"/>
      <c r="I35" s="53"/>
      <c r="J35" s="53"/>
    </row>
  </sheetData>
  <mergeCells count="10">
    <mergeCell ref="A1:K1"/>
    <mergeCell ref="A2:K2"/>
    <mergeCell ref="A3:K3"/>
    <mergeCell ref="A4:K4"/>
    <mergeCell ref="K5:K8"/>
    <mergeCell ref="E6:G7"/>
    <mergeCell ref="H6:J7"/>
    <mergeCell ref="E5:J5"/>
    <mergeCell ref="A5:A8"/>
    <mergeCell ref="B5:D7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&amp;C8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="87" zoomScaleNormal="87" zoomScalePageLayoutView="76" workbookViewId="0">
      <selection activeCell="F24" sqref="F24"/>
    </sheetView>
  </sheetViews>
  <sheetFormatPr defaultRowHeight="15" x14ac:dyDescent="0.25"/>
  <cols>
    <col min="1" max="1" width="19.140625" customWidth="1"/>
    <col min="2" max="2" width="10.42578125" customWidth="1"/>
    <col min="3" max="3" width="10.140625" customWidth="1"/>
    <col min="4" max="4" width="12.140625" customWidth="1"/>
    <col min="5" max="5" width="10.42578125" customWidth="1"/>
    <col min="6" max="6" width="10" customWidth="1"/>
    <col min="7" max="7" width="11.28515625" customWidth="1"/>
    <col min="8" max="8" width="10.42578125" customWidth="1"/>
    <col min="9" max="9" width="10" customWidth="1"/>
    <col min="10" max="10" width="11.28515625" customWidth="1"/>
    <col min="11" max="11" width="18.28515625" customWidth="1"/>
  </cols>
  <sheetData>
    <row r="1" spans="1:12" ht="15.75" x14ac:dyDescent="0.25">
      <c r="A1" s="141" t="s">
        <v>110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2" ht="12" customHeight="1" x14ac:dyDescent="0.3">
      <c r="A2" s="121" t="s">
        <v>111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ht="6.4" customHeigh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x14ac:dyDescent="0.25">
      <c r="A4" s="118" t="s">
        <v>141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2" x14ac:dyDescent="0.25">
      <c r="A5" s="120" t="s">
        <v>142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</row>
    <row r="6" spans="1:12" ht="15.75" customHeight="1" x14ac:dyDescent="0.25">
      <c r="A6" s="143"/>
      <c r="B6" s="114" t="s">
        <v>66</v>
      </c>
      <c r="C6" s="110"/>
      <c r="D6" s="110"/>
      <c r="E6" s="142" t="s">
        <v>67</v>
      </c>
      <c r="F6" s="142"/>
      <c r="G6" s="142"/>
      <c r="H6" s="142"/>
      <c r="I6" s="142"/>
      <c r="J6" s="142"/>
      <c r="K6" s="111"/>
      <c r="L6" s="11"/>
    </row>
    <row r="7" spans="1:12" ht="15" customHeight="1" x14ac:dyDescent="0.25">
      <c r="A7" s="144"/>
      <c r="B7" s="114"/>
      <c r="C7" s="110"/>
      <c r="D7" s="110"/>
      <c r="E7" s="110" t="s">
        <v>64</v>
      </c>
      <c r="F7" s="110"/>
      <c r="G7" s="110"/>
      <c r="H7" s="110" t="s">
        <v>65</v>
      </c>
      <c r="I7" s="110"/>
      <c r="J7" s="110"/>
      <c r="K7" s="111"/>
      <c r="L7" s="11"/>
    </row>
    <row r="8" spans="1:12" ht="10.15" customHeight="1" x14ac:dyDescent="0.25">
      <c r="A8" s="144"/>
      <c r="B8" s="114"/>
      <c r="C8" s="110"/>
      <c r="D8" s="110"/>
      <c r="E8" s="110"/>
      <c r="F8" s="110"/>
      <c r="G8" s="110"/>
      <c r="H8" s="110"/>
      <c r="I8" s="110"/>
      <c r="J8" s="110"/>
      <c r="K8" s="111"/>
      <c r="L8" s="11"/>
    </row>
    <row r="9" spans="1:12" ht="45" customHeight="1" x14ac:dyDescent="0.25">
      <c r="A9" s="145"/>
      <c r="B9" s="78">
        <v>2022</v>
      </c>
      <c r="C9" s="78">
        <v>2023</v>
      </c>
      <c r="D9" s="78" t="s">
        <v>145</v>
      </c>
      <c r="E9" s="81">
        <v>2022</v>
      </c>
      <c r="F9" s="81">
        <v>2023</v>
      </c>
      <c r="G9" s="81" t="s">
        <v>145</v>
      </c>
      <c r="H9" s="81">
        <v>2022</v>
      </c>
      <c r="I9" s="81">
        <v>2023</v>
      </c>
      <c r="J9" s="81" t="s">
        <v>145</v>
      </c>
      <c r="K9" s="111"/>
      <c r="L9" s="11"/>
    </row>
    <row r="10" spans="1:12" ht="13.5" customHeight="1" x14ac:dyDescent="0.25">
      <c r="A10" s="7" t="s">
        <v>10</v>
      </c>
      <c r="B10" s="75">
        <v>672143.29600000009</v>
      </c>
      <c r="C10" s="75">
        <v>782637.5</v>
      </c>
      <c r="D10" s="83">
        <v>116.4</v>
      </c>
      <c r="E10" s="75">
        <v>555626.39599999995</v>
      </c>
      <c r="F10" s="75">
        <v>660346</v>
      </c>
      <c r="G10" s="83">
        <v>118.8</v>
      </c>
      <c r="H10" s="75">
        <v>116516.89999999998</v>
      </c>
      <c r="I10" s="75">
        <v>122291.5</v>
      </c>
      <c r="J10" s="83">
        <v>105</v>
      </c>
      <c r="K10" s="8" t="s">
        <v>11</v>
      </c>
    </row>
    <row r="11" spans="1:12" ht="13.5" customHeight="1" x14ac:dyDescent="0.25">
      <c r="A11" s="69" t="s">
        <v>12</v>
      </c>
      <c r="B11" s="54">
        <v>66125.100000000006</v>
      </c>
      <c r="C11" s="54">
        <v>81567</v>
      </c>
      <c r="D11" s="84">
        <v>123.4</v>
      </c>
      <c r="E11" s="54">
        <v>41530.6</v>
      </c>
      <c r="F11" s="54">
        <v>56371.3</v>
      </c>
      <c r="G11" s="84">
        <v>135.69999999999999</v>
      </c>
      <c r="H11" s="54">
        <v>24594.5</v>
      </c>
      <c r="I11" s="54">
        <v>25195.7</v>
      </c>
      <c r="J11" s="84">
        <v>102.4</v>
      </c>
      <c r="K11" s="70" t="s">
        <v>13</v>
      </c>
    </row>
    <row r="12" spans="1:12" ht="13.5" customHeight="1" x14ac:dyDescent="0.25">
      <c r="A12" s="69" t="s">
        <v>14</v>
      </c>
      <c r="B12" s="54">
        <v>16823.400000000001</v>
      </c>
      <c r="C12" s="54">
        <v>17564.3</v>
      </c>
      <c r="D12" s="84">
        <v>104.4</v>
      </c>
      <c r="E12" s="54">
        <v>12263</v>
      </c>
      <c r="F12" s="54">
        <v>12857</v>
      </c>
      <c r="G12" s="84">
        <v>104.8</v>
      </c>
      <c r="H12" s="54">
        <v>4560.3999999999996</v>
      </c>
      <c r="I12" s="54">
        <v>4707.3</v>
      </c>
      <c r="J12" s="84">
        <v>103.2</v>
      </c>
      <c r="K12" s="70" t="s">
        <v>15</v>
      </c>
    </row>
    <row r="13" spans="1:12" ht="13.5" customHeight="1" x14ac:dyDescent="0.25">
      <c r="A13" s="69" t="s">
        <v>16</v>
      </c>
      <c r="B13" s="54">
        <v>48734.400000000001</v>
      </c>
      <c r="C13" s="54">
        <v>58583.6</v>
      </c>
      <c r="D13" s="84">
        <v>120.2</v>
      </c>
      <c r="E13" s="54">
        <v>35873.300000000003</v>
      </c>
      <c r="F13" s="54">
        <v>44509.599999999999</v>
      </c>
      <c r="G13" s="84">
        <v>124.1</v>
      </c>
      <c r="H13" s="54">
        <v>12861.1</v>
      </c>
      <c r="I13" s="54">
        <v>14074</v>
      </c>
      <c r="J13" s="84">
        <v>109.4</v>
      </c>
      <c r="K13" s="70" t="s">
        <v>17</v>
      </c>
    </row>
    <row r="14" spans="1:12" ht="13.5" customHeight="1" x14ac:dyDescent="0.25">
      <c r="A14" s="69" t="s">
        <v>18</v>
      </c>
      <c r="B14" s="54">
        <v>6828.4</v>
      </c>
      <c r="C14" s="54">
        <v>7477.2</v>
      </c>
      <c r="D14" s="84">
        <v>109.5</v>
      </c>
      <c r="E14" s="54">
        <v>4651.8</v>
      </c>
      <c r="F14" s="54">
        <v>5946.9</v>
      </c>
      <c r="G14" s="84">
        <v>127.8</v>
      </c>
      <c r="H14" s="54">
        <v>2176.6</v>
      </c>
      <c r="I14" s="54">
        <v>1530.3</v>
      </c>
      <c r="J14" s="84">
        <v>70.3</v>
      </c>
      <c r="K14" s="70" t="s">
        <v>19</v>
      </c>
    </row>
    <row r="15" spans="1:12" ht="13.5" customHeight="1" x14ac:dyDescent="0.25">
      <c r="A15" s="69" t="s">
        <v>20</v>
      </c>
      <c r="B15" s="54">
        <v>26097.200000000001</v>
      </c>
      <c r="C15" s="54">
        <v>29027.5</v>
      </c>
      <c r="D15" s="84">
        <v>111.2</v>
      </c>
      <c r="E15" s="54">
        <v>24128.799999999999</v>
      </c>
      <c r="F15" s="54">
        <v>26712.2</v>
      </c>
      <c r="G15" s="84">
        <v>110.7</v>
      </c>
      <c r="H15" s="54">
        <v>1968.4</v>
      </c>
      <c r="I15" s="54">
        <v>2315.3000000000002</v>
      </c>
      <c r="J15" s="84">
        <v>117.6</v>
      </c>
      <c r="K15" s="71" t="s">
        <v>21</v>
      </c>
    </row>
    <row r="16" spans="1:12" ht="13.5" customHeight="1" x14ac:dyDescent="0.25">
      <c r="A16" s="69" t="s">
        <v>22</v>
      </c>
      <c r="B16" s="54">
        <v>1328.5</v>
      </c>
      <c r="C16" s="54">
        <v>1952.6999999999998</v>
      </c>
      <c r="D16" s="84">
        <v>147</v>
      </c>
      <c r="E16" s="54">
        <v>1204.7</v>
      </c>
      <c r="F16" s="54">
        <v>1826.1</v>
      </c>
      <c r="G16" s="84">
        <v>151.6</v>
      </c>
      <c r="H16" s="54">
        <v>123.8</v>
      </c>
      <c r="I16" s="54">
        <v>126.6</v>
      </c>
      <c r="J16" s="84">
        <v>102.3</v>
      </c>
      <c r="K16" s="70" t="s">
        <v>23</v>
      </c>
    </row>
    <row r="17" spans="1:11" ht="13.5" customHeight="1" x14ac:dyDescent="0.25">
      <c r="A17" s="69" t="s">
        <v>24</v>
      </c>
      <c r="B17" s="54">
        <v>6444.7</v>
      </c>
      <c r="C17" s="54">
        <v>7372</v>
      </c>
      <c r="D17" s="84">
        <v>114.4</v>
      </c>
      <c r="E17" s="54">
        <v>5916.8</v>
      </c>
      <c r="F17" s="54">
        <v>7105.6</v>
      </c>
      <c r="G17" s="84">
        <v>120.1</v>
      </c>
      <c r="H17" s="54">
        <v>527.9</v>
      </c>
      <c r="I17" s="54">
        <v>266.39999999999998</v>
      </c>
      <c r="J17" s="84">
        <v>50.5</v>
      </c>
      <c r="K17" s="70" t="s">
        <v>25</v>
      </c>
    </row>
    <row r="18" spans="1:11" ht="13.5" customHeight="1" x14ac:dyDescent="0.25">
      <c r="A18" s="69" t="s">
        <v>26</v>
      </c>
      <c r="B18" s="54">
        <v>11685.099999999999</v>
      </c>
      <c r="C18" s="54">
        <v>12729.1</v>
      </c>
      <c r="D18" s="84">
        <v>108.9</v>
      </c>
      <c r="E18" s="54">
        <v>8619.4</v>
      </c>
      <c r="F18" s="54">
        <v>9234.6</v>
      </c>
      <c r="G18" s="84">
        <v>107.1</v>
      </c>
      <c r="H18" s="54">
        <v>3065.7</v>
      </c>
      <c r="I18" s="54">
        <v>3494.5</v>
      </c>
      <c r="J18" s="84">
        <v>114</v>
      </c>
      <c r="K18" s="70" t="s">
        <v>27</v>
      </c>
    </row>
    <row r="19" spans="1:11" ht="13.5" customHeight="1" x14ac:dyDescent="0.25">
      <c r="A19" s="69" t="s">
        <v>28</v>
      </c>
      <c r="B19" s="54">
        <v>43013.2</v>
      </c>
      <c r="C19" s="54">
        <v>54936.7</v>
      </c>
      <c r="D19" s="84">
        <v>127.7</v>
      </c>
      <c r="E19" s="54">
        <v>30947.599999999999</v>
      </c>
      <c r="F19" s="54">
        <v>42549.5</v>
      </c>
      <c r="G19" s="84">
        <v>137.5</v>
      </c>
      <c r="H19" s="54">
        <v>12065.6</v>
      </c>
      <c r="I19" s="54">
        <v>12387.2</v>
      </c>
      <c r="J19" s="84">
        <v>102.7</v>
      </c>
      <c r="K19" s="70" t="s">
        <v>29</v>
      </c>
    </row>
    <row r="20" spans="1:11" ht="13.5" customHeight="1" x14ac:dyDescent="0.25">
      <c r="A20" s="69" t="s">
        <v>30</v>
      </c>
      <c r="B20" s="54">
        <v>40831.1</v>
      </c>
      <c r="C20" s="54">
        <v>45710.299999999996</v>
      </c>
      <c r="D20" s="84">
        <v>111.9</v>
      </c>
      <c r="E20" s="54">
        <v>39193.4</v>
      </c>
      <c r="F20" s="54">
        <v>44041.2</v>
      </c>
      <c r="G20" s="84">
        <v>112.4</v>
      </c>
      <c r="H20" s="54">
        <v>1637.7</v>
      </c>
      <c r="I20" s="54">
        <v>1669.1</v>
      </c>
      <c r="J20" s="84">
        <v>101.9</v>
      </c>
      <c r="K20" s="70" t="s">
        <v>31</v>
      </c>
    </row>
    <row r="21" spans="1:11" ht="13.5" customHeight="1" x14ac:dyDescent="0.25">
      <c r="A21" s="69" t="s">
        <v>32</v>
      </c>
      <c r="B21" s="54">
        <v>125.919</v>
      </c>
      <c r="C21" s="54">
        <v>5.7</v>
      </c>
      <c r="D21" s="84">
        <v>4.5</v>
      </c>
      <c r="E21" s="54">
        <v>80.918999999999997</v>
      </c>
      <c r="F21" s="54">
        <v>5.7</v>
      </c>
      <c r="G21" s="84">
        <v>7</v>
      </c>
      <c r="H21" s="54">
        <v>45</v>
      </c>
      <c r="I21" s="88">
        <v>0</v>
      </c>
      <c r="J21" s="84">
        <f>I21/H21*100</f>
        <v>0</v>
      </c>
      <c r="K21" s="70" t="s">
        <v>33</v>
      </c>
    </row>
    <row r="22" spans="1:11" ht="13.5" customHeight="1" x14ac:dyDescent="0.25">
      <c r="A22" s="69" t="s">
        <v>34</v>
      </c>
      <c r="B22" s="54">
        <v>26840.400000000001</v>
      </c>
      <c r="C22" s="54">
        <v>27621.699999999997</v>
      </c>
      <c r="D22" s="84">
        <v>102.9</v>
      </c>
      <c r="E22" s="54">
        <v>20691.400000000001</v>
      </c>
      <c r="F22" s="54">
        <v>21044.799999999999</v>
      </c>
      <c r="G22" s="84">
        <v>101.7</v>
      </c>
      <c r="H22" s="54">
        <v>6149</v>
      </c>
      <c r="I22" s="54">
        <v>6576.9</v>
      </c>
      <c r="J22" s="84">
        <v>107</v>
      </c>
      <c r="K22" s="70" t="s">
        <v>35</v>
      </c>
    </row>
    <row r="23" spans="1:11" ht="13.5" customHeight="1" x14ac:dyDescent="0.25">
      <c r="A23" s="69" t="s">
        <v>36</v>
      </c>
      <c r="B23" s="54">
        <v>21891.4</v>
      </c>
      <c r="C23" s="54">
        <v>33097.699999999997</v>
      </c>
      <c r="D23" s="84">
        <v>151.19999999999999</v>
      </c>
      <c r="E23" s="54">
        <v>21092.9</v>
      </c>
      <c r="F23" s="54">
        <v>32202</v>
      </c>
      <c r="G23" s="84">
        <v>152.69999999999999</v>
      </c>
      <c r="H23" s="54">
        <v>798.5</v>
      </c>
      <c r="I23" s="54">
        <v>895.7</v>
      </c>
      <c r="J23" s="84">
        <v>112.2</v>
      </c>
      <c r="K23" s="70" t="s">
        <v>37</v>
      </c>
    </row>
    <row r="24" spans="1:11" ht="13.5" customHeight="1" x14ac:dyDescent="0.25">
      <c r="A24" s="69" t="s">
        <v>38</v>
      </c>
      <c r="B24" s="54">
        <v>28376.5</v>
      </c>
      <c r="C24" s="54">
        <v>37208.199999999997</v>
      </c>
      <c r="D24" s="84">
        <v>131.1</v>
      </c>
      <c r="E24" s="54">
        <v>27652.2</v>
      </c>
      <c r="F24" s="54">
        <v>36435.699999999997</v>
      </c>
      <c r="G24" s="84">
        <v>131.80000000000001</v>
      </c>
      <c r="H24" s="54">
        <v>724.3</v>
      </c>
      <c r="I24" s="54">
        <v>772.5</v>
      </c>
      <c r="J24" s="84">
        <v>106.7</v>
      </c>
      <c r="K24" s="70" t="s">
        <v>39</v>
      </c>
    </row>
    <row r="25" spans="1:11" ht="13.5" customHeight="1" x14ac:dyDescent="0.25">
      <c r="A25" s="69" t="s">
        <v>40</v>
      </c>
      <c r="B25" s="54">
        <v>59539.4</v>
      </c>
      <c r="C25" s="54">
        <v>62594.1</v>
      </c>
      <c r="D25" s="84">
        <v>105.1</v>
      </c>
      <c r="E25" s="54">
        <v>52554.3</v>
      </c>
      <c r="F25" s="54">
        <v>55150.2</v>
      </c>
      <c r="G25" s="84">
        <v>104.9</v>
      </c>
      <c r="H25" s="54">
        <v>6985.1</v>
      </c>
      <c r="I25" s="54">
        <v>7443.9</v>
      </c>
      <c r="J25" s="84">
        <v>106.6</v>
      </c>
      <c r="K25" s="70" t="s">
        <v>41</v>
      </c>
    </row>
    <row r="26" spans="1:11" ht="13.5" customHeight="1" x14ac:dyDescent="0.25">
      <c r="A26" s="69" t="s">
        <v>42</v>
      </c>
      <c r="B26" s="54">
        <v>15174.8</v>
      </c>
      <c r="C26" s="54">
        <v>16708.2</v>
      </c>
      <c r="D26" s="84">
        <v>110.1</v>
      </c>
      <c r="E26" s="54">
        <v>13009.4</v>
      </c>
      <c r="F26" s="54">
        <v>14285</v>
      </c>
      <c r="G26" s="84">
        <v>109.8</v>
      </c>
      <c r="H26" s="54">
        <v>2165.4</v>
      </c>
      <c r="I26" s="54">
        <v>2423.1999999999998</v>
      </c>
      <c r="J26" s="84">
        <v>111.9</v>
      </c>
      <c r="K26" s="70" t="s">
        <v>43</v>
      </c>
    </row>
    <row r="27" spans="1:11" ht="13.5" customHeight="1" x14ac:dyDescent="0.25">
      <c r="A27" s="69" t="s">
        <v>44</v>
      </c>
      <c r="B27" s="54">
        <v>41890.9</v>
      </c>
      <c r="C27" s="54">
        <v>42723.4</v>
      </c>
      <c r="D27" s="84">
        <v>102</v>
      </c>
      <c r="E27" s="54">
        <v>39727.599999999999</v>
      </c>
      <c r="F27" s="54">
        <v>40463.599999999999</v>
      </c>
      <c r="G27" s="84">
        <v>101.9</v>
      </c>
      <c r="H27" s="54">
        <v>2163.3000000000002</v>
      </c>
      <c r="I27" s="54">
        <v>2259.8000000000002</v>
      </c>
      <c r="J27" s="84">
        <v>104.5</v>
      </c>
      <c r="K27" s="70" t="s">
        <v>45</v>
      </c>
    </row>
    <row r="28" spans="1:11" ht="13.5" customHeight="1" x14ac:dyDescent="0.25">
      <c r="A28" s="69" t="s">
        <v>46</v>
      </c>
      <c r="B28" s="54">
        <v>33240.699999999997</v>
      </c>
      <c r="C28" s="54">
        <v>37183.4</v>
      </c>
      <c r="D28" s="84">
        <v>111.9</v>
      </c>
      <c r="E28" s="54">
        <v>29355.3</v>
      </c>
      <c r="F28" s="54">
        <v>33008.5</v>
      </c>
      <c r="G28" s="84">
        <v>112.4</v>
      </c>
      <c r="H28" s="54">
        <v>3885.4</v>
      </c>
      <c r="I28" s="54">
        <v>4174.8999999999996</v>
      </c>
      <c r="J28" s="84">
        <v>107.5</v>
      </c>
      <c r="K28" s="70" t="s">
        <v>47</v>
      </c>
    </row>
    <row r="29" spans="1:11" ht="13.5" customHeight="1" x14ac:dyDescent="0.25">
      <c r="A29" s="69" t="s">
        <v>48</v>
      </c>
      <c r="B29" s="54">
        <v>23961.5</v>
      </c>
      <c r="C29" s="54">
        <v>33513.9</v>
      </c>
      <c r="D29" s="84">
        <v>139.9</v>
      </c>
      <c r="E29" s="54">
        <v>22061.8</v>
      </c>
      <c r="F29" s="54">
        <v>31179.1</v>
      </c>
      <c r="G29" s="84">
        <v>141.30000000000001</v>
      </c>
      <c r="H29" s="54">
        <v>1899.7</v>
      </c>
      <c r="I29" s="54">
        <v>2334.8000000000002</v>
      </c>
      <c r="J29" s="84">
        <v>122.9</v>
      </c>
      <c r="K29" s="70" t="s">
        <v>49</v>
      </c>
    </row>
    <row r="30" spans="1:11" ht="13.5" customHeight="1" x14ac:dyDescent="0.25">
      <c r="A30" s="69" t="s">
        <v>50</v>
      </c>
      <c r="B30" s="54">
        <v>2264.1769999999997</v>
      </c>
      <c r="C30" s="54">
        <v>1670.6999999999998</v>
      </c>
      <c r="D30" s="84">
        <v>73.8</v>
      </c>
      <c r="E30" s="54">
        <v>1768.1769999999999</v>
      </c>
      <c r="F30" s="54">
        <v>1576.1</v>
      </c>
      <c r="G30" s="84">
        <v>89.1</v>
      </c>
      <c r="H30" s="54">
        <v>496</v>
      </c>
      <c r="I30" s="54">
        <v>94.6</v>
      </c>
      <c r="J30" s="84">
        <v>19.100000000000001</v>
      </c>
      <c r="K30" s="70" t="s">
        <v>51</v>
      </c>
    </row>
    <row r="31" spans="1:11" ht="13.5" customHeight="1" x14ac:dyDescent="0.25">
      <c r="A31" s="69" t="s">
        <v>52</v>
      </c>
      <c r="B31" s="54">
        <v>48202.399999999994</v>
      </c>
      <c r="C31" s="54">
        <v>54165.700000000004</v>
      </c>
      <c r="D31" s="84">
        <v>112.4</v>
      </c>
      <c r="E31" s="54">
        <v>42741.7</v>
      </c>
      <c r="F31" s="54">
        <v>47944.4</v>
      </c>
      <c r="G31" s="84">
        <v>112.2</v>
      </c>
      <c r="H31" s="54">
        <v>5460.7</v>
      </c>
      <c r="I31" s="54">
        <v>6221.3</v>
      </c>
      <c r="J31" s="84">
        <v>113.9</v>
      </c>
      <c r="K31" s="70" t="s">
        <v>53</v>
      </c>
    </row>
    <row r="32" spans="1:11" ht="13.5" customHeight="1" x14ac:dyDescent="0.25">
      <c r="A32" s="69" t="s">
        <v>54</v>
      </c>
      <c r="B32" s="54">
        <v>54909.599999999999</v>
      </c>
      <c r="C32" s="54">
        <v>62585.3</v>
      </c>
      <c r="D32" s="84">
        <v>114</v>
      </c>
      <c r="E32" s="54">
        <v>36865</v>
      </c>
      <c r="F32" s="54">
        <v>43702.8</v>
      </c>
      <c r="G32" s="84">
        <v>118.5</v>
      </c>
      <c r="H32" s="54">
        <v>18044.599999999999</v>
      </c>
      <c r="I32" s="54">
        <v>18882.5</v>
      </c>
      <c r="J32" s="84">
        <v>104.6</v>
      </c>
      <c r="K32" s="70" t="s">
        <v>55</v>
      </c>
    </row>
    <row r="33" spans="1:11" ht="13.5" customHeight="1" x14ac:dyDescent="0.25">
      <c r="A33" s="69" t="s">
        <v>56</v>
      </c>
      <c r="B33" s="54">
        <v>4954.6000000000004</v>
      </c>
      <c r="C33" s="54">
        <v>5621.7</v>
      </c>
      <c r="D33" s="84">
        <v>113.5</v>
      </c>
      <c r="E33" s="54">
        <v>4119.3</v>
      </c>
      <c r="F33" s="54">
        <v>4753.3999999999996</v>
      </c>
      <c r="G33" s="84">
        <v>115.4</v>
      </c>
      <c r="H33" s="54">
        <v>835.3</v>
      </c>
      <c r="I33" s="54">
        <v>868.3</v>
      </c>
      <c r="J33" s="84">
        <v>104</v>
      </c>
      <c r="K33" s="70" t="s">
        <v>57</v>
      </c>
    </row>
    <row r="34" spans="1:11" ht="13.5" customHeight="1" x14ac:dyDescent="0.25">
      <c r="A34" s="15" t="s">
        <v>58</v>
      </c>
      <c r="B34" s="54">
        <v>42859.9</v>
      </c>
      <c r="C34" s="54">
        <v>51017.399999999994</v>
      </c>
      <c r="D34" s="84">
        <v>119</v>
      </c>
      <c r="E34" s="54">
        <v>39577</v>
      </c>
      <c r="F34" s="54">
        <v>47440.7</v>
      </c>
      <c r="G34" s="84">
        <v>119.9</v>
      </c>
      <c r="H34" s="54">
        <v>3282.9</v>
      </c>
      <c r="I34" s="54">
        <v>3576.7</v>
      </c>
      <c r="J34" s="84">
        <v>108.9</v>
      </c>
      <c r="K34" s="70" t="s">
        <v>59</v>
      </c>
    </row>
    <row r="35" spans="1:11" s="79" customFormat="1" ht="22.5" customHeight="1" x14ac:dyDescent="0.25"/>
    <row r="36" spans="1:11" s="79" customFormat="1" x14ac:dyDescent="0.25"/>
  </sheetData>
  <mergeCells count="10">
    <mergeCell ref="A1:K1"/>
    <mergeCell ref="A2:K2"/>
    <mergeCell ref="K6:K9"/>
    <mergeCell ref="E7:G8"/>
    <mergeCell ref="H7:J8"/>
    <mergeCell ref="A6:A9"/>
    <mergeCell ref="E6:J6"/>
    <mergeCell ref="B6:D8"/>
    <mergeCell ref="A4:K4"/>
    <mergeCell ref="A5:K5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&amp;C10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12</vt:i4>
      </vt:variant>
    </vt:vector>
  </HeadingPairs>
  <TitlesOfParts>
    <vt:vector size="12" baseType="lpstr">
      <vt:lpstr>ЗмістContents</vt:lpstr>
      <vt:lpstr>стор. 2</vt:lpstr>
      <vt:lpstr>стор. 3</vt:lpstr>
      <vt:lpstr>стор. 4</vt:lpstr>
      <vt:lpstr>стор. 5</vt:lpstr>
      <vt:lpstr>стор. 6</vt:lpstr>
      <vt:lpstr>стор. 7</vt:lpstr>
      <vt:lpstr>стор. 8</vt:lpstr>
      <vt:lpstr>стор. 9</vt:lpstr>
      <vt:lpstr>стор. 10</vt:lpstr>
      <vt:lpstr>стор.11</vt:lpstr>
      <vt:lpstr>стор. 12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new</cp:lastModifiedBy>
  <cp:lastPrinted>2024-05-27T12:29:09Z</cp:lastPrinted>
  <dcterms:created xsi:type="dcterms:W3CDTF">2018-01-23T10:27:27Z</dcterms:created>
  <dcterms:modified xsi:type="dcterms:W3CDTF">2024-05-31T07:20:33Z</dcterms:modified>
</cp:coreProperties>
</file>