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ogda\OneDrive\Рабочий стол\Залізниця 4 кв. 2022\Індекси тарифів на вантажні перевезення залізничним транспортом\"/>
    </mc:Choice>
  </mc:AlternateContent>
  <xr:revisionPtr revIDLastSave="0" documentId="13_ncr:1_{A641C44B-272B-43D3-B175-61E6D5A53E56}" xr6:coauthVersionLast="47" xr6:coauthVersionMax="47" xr10:uidLastSave="{00000000-0000-0000-0000-000000000000}"/>
  <bookViews>
    <workbookView xWindow="-108" yWindow="-108" windowWidth="22248" windowHeight="13176" xr2:uid="{00000000-000D-0000-FFFF-FFFF00000000}"/>
  </bookViews>
  <sheets>
    <sheet name="Лист1" sheetId="1" r:id="rId1"/>
  </sheets>
  <externalReferences>
    <externalReference r:id="rId2"/>
  </externalReferences>
  <calcPr calcId="18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12" i="1"/>
  <c r="C13" i="1"/>
  <c r="C14" i="1"/>
  <c r="C15" i="1"/>
  <c r="C16" i="1"/>
  <c r="C17" i="1"/>
  <c r="C18" i="1"/>
  <c r="C19" i="1"/>
</calcChain>
</file>

<file path=xl/sharedStrings.xml><?xml version="1.0" encoding="utf-8"?>
<sst xmlns="http://schemas.openxmlformats.org/spreadsheetml/2006/main" count="39" uniqueCount="39">
  <si>
    <t>Усі вантажі</t>
  </si>
  <si>
    <t>Індекси тарифів на вантажні перевезення</t>
  </si>
  <si>
    <t>Вугілля</t>
  </si>
  <si>
    <t>Руда залізна</t>
  </si>
  <si>
    <t>Мінерально-будівельні вантажі</t>
  </si>
  <si>
    <t>Чорні метали</t>
  </si>
  <si>
    <t>Нафта та темні нафтопродукти</t>
  </si>
  <si>
    <t>Хімічні і мінеральні добрива</t>
  </si>
  <si>
    <t>Кокс</t>
  </si>
  <si>
    <r>
      <t>Хімічні вантажі</t>
    </r>
    <r>
      <rPr>
        <vertAlign val="superscript"/>
        <sz val="10"/>
        <color theme="1"/>
        <rFont val="Verdana"/>
        <family val="2"/>
        <charset val="204"/>
      </rPr>
      <t>1</t>
    </r>
  </si>
  <si>
    <t>Зернові культури</t>
  </si>
  <si>
    <r>
      <t>Лісові вантажі</t>
    </r>
    <r>
      <rPr>
        <vertAlign val="superscript"/>
        <sz val="10"/>
        <color theme="1"/>
        <rFont val="Verdana"/>
        <family val="2"/>
        <charset val="204"/>
      </rPr>
      <t>2</t>
    </r>
  </si>
  <si>
    <t>Цемент</t>
  </si>
  <si>
    <r>
      <rPr>
        <vertAlign val="superscript"/>
        <sz val="10"/>
        <color theme="1"/>
        <rFont val="Verdana"/>
        <family val="2"/>
        <charset val="204"/>
      </rPr>
      <t>1</t>
    </r>
    <r>
      <rPr>
        <sz val="10"/>
        <color theme="1"/>
        <rFont val="Verdana"/>
        <family val="2"/>
        <charset val="204"/>
      </rPr>
      <t xml:space="preserve"> Лакофарбові матеріали, клей, оксиди, вуглеводні і т. ін.</t>
    </r>
  </si>
  <si>
    <r>
      <rPr>
        <vertAlign val="superscript"/>
        <sz val="10"/>
        <color theme="1"/>
        <rFont val="Verdana"/>
        <family val="2"/>
        <charset val="204"/>
      </rPr>
      <t>2</t>
    </r>
    <r>
      <rPr>
        <sz val="10"/>
        <color theme="1"/>
        <rFont val="Verdana"/>
        <family val="2"/>
        <charset val="204"/>
      </rPr>
      <t xml:space="preserve"> Лісоматеріали круглі, кріпильні, пиломатеріали і т. ін.</t>
    </r>
  </si>
  <si>
    <t>(відсотків/percent)</t>
  </si>
  <si>
    <r>
      <t xml:space="preserve">ІІ 
квартал
</t>
    </r>
    <r>
      <rPr>
        <i/>
        <sz val="10"/>
        <color theme="1"/>
        <rFont val="Verdana"/>
        <family val="2"/>
        <charset val="204"/>
      </rPr>
      <t>quarter</t>
    </r>
    <r>
      <rPr>
        <sz val="10"/>
        <color theme="1"/>
        <rFont val="Verdana"/>
        <family val="2"/>
        <charset val="204"/>
      </rPr>
      <t xml:space="preserve">
</t>
    </r>
  </si>
  <si>
    <r>
      <t xml:space="preserve">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</si>
  <si>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ІІІ 
квартал
</t>
    </r>
    <r>
      <rPr>
        <i/>
        <sz val="10"/>
        <color theme="1"/>
        <rFont val="Verdana"/>
        <family val="2"/>
        <charset val="204"/>
      </rPr>
      <t>quarter</t>
    </r>
  </si>
  <si>
    <r>
      <t xml:space="preserve">ІV 
квартал
</t>
    </r>
    <r>
      <rPr>
        <i/>
        <sz val="10"/>
        <color theme="1"/>
        <rFont val="Verdana"/>
        <family val="2"/>
        <charset val="204"/>
      </rPr>
      <t>quarter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</si>
  <si>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1 </t>
    </r>
    <r>
      <rPr>
        <i/>
        <sz val="10"/>
        <color theme="1"/>
        <rFont val="Verdana"/>
        <family val="2"/>
        <charset val="204"/>
      </rPr>
      <t>Paintwork materials, gum, oxides, carbohydrate-containing, etc.</t>
    </r>
  </si>
  <si>
    <r>
      <rPr>
        <i/>
        <vertAlign val="superscript"/>
        <sz val="10"/>
        <color theme="1"/>
        <rFont val="Verdana"/>
        <family val="2"/>
        <charset val="204"/>
      </rPr>
      <t xml:space="preserve">2 </t>
    </r>
    <r>
      <rPr>
        <i/>
        <sz val="10"/>
        <color theme="1"/>
        <rFont val="Verdana"/>
        <family val="2"/>
        <charset val="204"/>
      </rPr>
      <t>Round, fixing timber, converted timber, etc.</t>
    </r>
  </si>
  <si>
    <t>All cargoes</t>
  </si>
  <si>
    <t>Coal</t>
  </si>
  <si>
    <t>Iron ore</t>
  </si>
  <si>
    <t>Mineral-construction cargoes</t>
  </si>
  <si>
    <t>Black metals</t>
  </si>
  <si>
    <t>Oil and oil black processed products</t>
  </si>
  <si>
    <t>Light oil processed products</t>
  </si>
  <si>
    <t>Chemical and mineral fertilizer</t>
  </si>
  <si>
    <t>Coke</t>
  </si>
  <si>
    <t>Grain crops</t>
  </si>
  <si>
    <t>Cement</t>
  </si>
  <si>
    <t>Світлі 
нафтопродукти</t>
  </si>
  <si>
    <r>
      <t>Chemical cargoes</t>
    </r>
    <r>
      <rPr>
        <i/>
        <vertAlign val="superscript"/>
        <sz val="10"/>
        <color theme="1"/>
        <rFont val="Verdana"/>
        <family val="2"/>
        <charset val="204"/>
      </rPr>
      <t>1</t>
    </r>
  </si>
  <si>
    <r>
      <t>Forest cargoes</t>
    </r>
    <r>
      <rPr>
        <i/>
        <vertAlign val="superscript"/>
        <sz val="10"/>
        <color theme="1"/>
        <rFont val="Verdana"/>
        <family val="2"/>
        <charset val="204"/>
      </rPr>
      <t>2</t>
    </r>
  </si>
  <si>
    <r>
      <t>(</t>
    </r>
    <r>
      <rPr>
        <sz val="9"/>
        <color theme="1"/>
        <rFont val="Verdana"/>
        <family val="2"/>
        <charset val="204"/>
      </rPr>
      <t>до відповідного кварталу попереднього року</t>
    </r>
    <r>
      <rPr>
        <i/>
        <sz val="9"/>
        <color theme="1"/>
        <rFont val="Verdana"/>
        <family val="2"/>
        <charset val="204"/>
      </rPr>
      <t>/to the corresponding quarter of the previous year)</t>
    </r>
  </si>
  <si>
    <t>залізничним транспортом у 2022 році</t>
  </si>
  <si>
    <t>Tariff indices for cargo transportation by rail 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</si>
</sst>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9"/>
      <color theme="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vertAlign val="superscript"/>
      <sz val="10"/>
      <color theme="1"/>
      <name val="Verdana"/>
      <family val="2"/>
      <charset val="204"/>
    </font>
    <font>
      <b/>
      <sz val="12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i/>
      <vertAlign val="superscript"/>
      <sz val="10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sz val="9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8" fillId="0" borderId="0" xfId="0" applyFont="1" applyAlignment="1"/>
    <xf numFmtId="0" fontId="5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wrapText="1"/>
    </xf>
    <xf numFmtId="164" fontId="1" fillId="0" borderId="0" xfId="0" applyNumberFormat="1" applyFont="1" applyFill="1" applyAlignment="1">
      <alignment horizontal="center" wrapText="1"/>
    </xf>
    <xf numFmtId="164" fontId="2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.Marchuk.UKRSTAT/Desktop/&#1047;&#1072;&#1083;&#1110;&#1079;&#1085;&#1080;&#1094;&#1103;%20%202%20&#1082;&#1074;&#1072;&#1088;&#1090;&#1072;&#1083;%202022/&#1030;&#1085;&#1076;&#1077;&#1082;&#1089;%20&#1079;&#1072;&#1083;&#1110;&#1079;&#1085;&#1080;&#1094;&#1103;__2_2022_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декси"/>
      <sheetName val="Індив.інд."/>
      <sheetName val="Груп.інд."/>
      <sheetName val="Зведен.інд."/>
      <sheetName val="Зал(індекс)"/>
      <sheetName val="До_попередн_року "/>
      <sheetName val="Усього"/>
      <sheetName val="вугілля"/>
      <sheetName val="руда"/>
      <sheetName val="мін-буд"/>
      <sheetName val="чорні.м"/>
      <sheetName val="темні н."/>
      <sheetName val="світлі н."/>
      <sheetName val="хім і мін"/>
      <sheetName val="кокс"/>
      <sheetName val="хімічні"/>
      <sheetName val="зерно"/>
      <sheetName val="лісові"/>
      <sheetName val="цемент"/>
      <sheetName val="Коефіц2"/>
      <sheetName val="Обсяги2"/>
    </sheetNames>
    <sheetDataSet>
      <sheetData sheetId="0"/>
      <sheetData sheetId="1"/>
      <sheetData sheetId="2"/>
      <sheetData sheetId="3"/>
      <sheetData sheetId="4">
        <row r="8">
          <cell r="G8">
            <v>115.25461585318379</v>
          </cell>
        </row>
      </sheetData>
      <sheetData sheetId="5">
        <row r="8">
          <cell r="G8">
            <v>125.39702204826395</v>
          </cell>
        </row>
        <row r="9">
          <cell r="G9">
            <v>141.6799563080283</v>
          </cell>
        </row>
        <row r="10">
          <cell r="G10">
            <v>141.6799563080283</v>
          </cell>
        </row>
        <row r="11">
          <cell r="G11">
            <v>125.89999999999979</v>
          </cell>
        </row>
        <row r="12">
          <cell r="G12">
            <v>99.999999999999829</v>
          </cell>
        </row>
        <row r="13">
          <cell r="G13">
            <v>114.98507462686554</v>
          </cell>
        </row>
        <row r="14">
          <cell r="G14">
            <v>99.999999999999915</v>
          </cell>
        </row>
        <row r="15">
          <cell r="G15">
            <v>141.6799563080283</v>
          </cell>
        </row>
        <row r="16">
          <cell r="G16">
            <v>114.98507462686551</v>
          </cell>
        </row>
        <row r="17">
          <cell r="G17">
            <v>114.98507462686551</v>
          </cell>
        </row>
        <row r="18">
          <cell r="G18">
            <v>114.98507462686551</v>
          </cell>
        </row>
        <row r="19">
          <cell r="G19">
            <v>114.98507462686551</v>
          </cell>
        </row>
        <row r="20">
          <cell r="G20">
            <v>141.6799563080283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workbookViewId="0">
      <selection activeCell="J12" sqref="J12"/>
    </sheetView>
  </sheetViews>
  <sheetFormatPr defaultColWidth="9.140625" defaultRowHeight="12.6" x14ac:dyDescent="0.2"/>
  <cols>
    <col min="1" max="1" width="27.42578125" style="1" customWidth="1"/>
    <col min="2" max="2" width="13" style="1" customWidth="1"/>
    <col min="3" max="3" width="12.7109375" style="1" customWidth="1"/>
    <col min="4" max="4" width="13.28515625" style="1" customWidth="1"/>
    <col min="5" max="5" width="12.7109375" style="1" customWidth="1"/>
    <col min="6" max="6" width="25.140625" style="1" customWidth="1"/>
    <col min="7" max="16384" width="9.140625" style="1"/>
  </cols>
  <sheetData>
    <row r="1" spans="1:6" ht="18.600000000000001" customHeight="1" x14ac:dyDescent="0.3">
      <c r="A1" s="9" t="s">
        <v>1</v>
      </c>
      <c r="B1" s="9"/>
      <c r="C1" s="9"/>
      <c r="D1" s="9"/>
      <c r="E1" s="9"/>
      <c r="F1" s="9"/>
    </row>
    <row r="2" spans="1:6" ht="16.2" x14ac:dyDescent="0.3">
      <c r="A2" s="9" t="s">
        <v>37</v>
      </c>
      <c r="B2" s="9"/>
      <c r="C2" s="9"/>
      <c r="D2" s="9"/>
      <c r="E2" s="9"/>
      <c r="F2" s="9"/>
    </row>
    <row r="3" spans="1:6" ht="15.6" customHeight="1" x14ac:dyDescent="0.3">
      <c r="A3" s="14" t="s">
        <v>38</v>
      </c>
      <c r="B3" s="14"/>
      <c r="C3" s="14"/>
      <c r="D3" s="14"/>
      <c r="E3" s="14"/>
      <c r="F3" s="14"/>
    </row>
    <row r="4" spans="1:6" ht="15.6" customHeight="1" x14ac:dyDescent="0.2">
      <c r="A4" s="15" t="s">
        <v>36</v>
      </c>
      <c r="B4" s="15"/>
      <c r="C4" s="15"/>
      <c r="D4" s="15"/>
      <c r="E4" s="15"/>
      <c r="F4" s="15"/>
    </row>
    <row r="5" spans="1:6" ht="15.6" customHeight="1" x14ac:dyDescent="0.2">
      <c r="A5" s="10"/>
      <c r="B5" s="10"/>
      <c r="C5" s="10"/>
      <c r="D5" s="10"/>
      <c r="E5" s="10"/>
      <c r="F5" s="1" t="s">
        <v>15</v>
      </c>
    </row>
    <row r="6" spans="1:6" ht="39" customHeight="1" x14ac:dyDescent="0.2">
      <c r="B6" s="2" t="s">
        <v>17</v>
      </c>
      <c r="C6" s="2" t="s">
        <v>16</v>
      </c>
      <c r="D6" s="2" t="s">
        <v>18</v>
      </c>
      <c r="E6" s="2" t="s">
        <v>19</v>
      </c>
    </row>
    <row r="7" spans="1:6" ht="15.6" customHeight="1" x14ac:dyDescent="0.2">
      <c r="A7" s="5" t="s">
        <v>0</v>
      </c>
      <c r="B7" s="7">
        <v>125.4</v>
      </c>
      <c r="C7" s="7">
        <f>'[1]До_попередн_року '!G8</f>
        <v>125.4</v>
      </c>
      <c r="D7" s="7">
        <v>195.9</v>
      </c>
      <c r="E7" s="7">
        <v>195.9</v>
      </c>
      <c r="F7" s="3" t="s">
        <v>22</v>
      </c>
    </row>
    <row r="8" spans="1:6" ht="15.6" customHeight="1" x14ac:dyDescent="0.2">
      <c r="A8" s="6" t="s">
        <v>2</v>
      </c>
      <c r="B8" s="8">
        <v>141.69999999999999</v>
      </c>
      <c r="C8" s="8">
        <f>'[1]До_попередн_року '!G9</f>
        <v>141.69999999999999</v>
      </c>
      <c r="D8" s="8">
        <v>223</v>
      </c>
      <c r="E8" s="8">
        <v>223</v>
      </c>
      <c r="F8" s="4" t="s">
        <v>23</v>
      </c>
    </row>
    <row r="9" spans="1:6" ht="15.6" customHeight="1" x14ac:dyDescent="0.2">
      <c r="A9" s="6" t="s">
        <v>3</v>
      </c>
      <c r="B9" s="8">
        <v>141.69999999999999</v>
      </c>
      <c r="C9" s="8">
        <f>'[1]До_попередн_року '!G10</f>
        <v>141.69999999999999</v>
      </c>
      <c r="D9" s="8">
        <v>223</v>
      </c>
      <c r="E9" s="8">
        <v>223</v>
      </c>
      <c r="F9" s="4" t="s">
        <v>24</v>
      </c>
    </row>
    <row r="10" spans="1:6" ht="27" customHeight="1" x14ac:dyDescent="0.2">
      <c r="A10" s="6" t="s">
        <v>4</v>
      </c>
      <c r="B10" s="8">
        <v>125.9</v>
      </c>
      <c r="C10" s="8">
        <f>'[1]До_попередн_року '!G11</f>
        <v>125.9</v>
      </c>
      <c r="D10" s="8">
        <v>170</v>
      </c>
      <c r="E10" s="8">
        <v>170</v>
      </c>
      <c r="F10" s="4" t="s">
        <v>25</v>
      </c>
    </row>
    <row r="11" spans="1:6" ht="15.6" customHeight="1" x14ac:dyDescent="0.2">
      <c r="A11" s="6" t="s">
        <v>5</v>
      </c>
      <c r="B11" s="8">
        <v>100</v>
      </c>
      <c r="C11" s="8">
        <f>'[1]До_попередн_року '!G12</f>
        <v>100</v>
      </c>
      <c r="D11" s="8">
        <v>170</v>
      </c>
      <c r="E11" s="8">
        <v>170</v>
      </c>
      <c r="F11" s="4" t="s">
        <v>26</v>
      </c>
    </row>
    <row r="12" spans="1:6" ht="25.5" customHeight="1" x14ac:dyDescent="0.2">
      <c r="A12" s="6" t="s">
        <v>6</v>
      </c>
      <c r="B12" s="8">
        <v>115</v>
      </c>
      <c r="C12" s="8">
        <f>'[1]До_попередн_року '!G13</f>
        <v>115</v>
      </c>
      <c r="D12" s="8">
        <v>181</v>
      </c>
      <c r="E12" s="8">
        <v>181</v>
      </c>
      <c r="F12" s="4" t="s">
        <v>27</v>
      </c>
    </row>
    <row r="13" spans="1:6" ht="25.5" customHeight="1" x14ac:dyDescent="0.2">
      <c r="A13" s="6" t="s">
        <v>33</v>
      </c>
      <c r="B13" s="8">
        <v>100</v>
      </c>
      <c r="C13" s="8">
        <f>'[1]До_попередн_року '!G14</f>
        <v>100</v>
      </c>
      <c r="D13" s="8">
        <v>170</v>
      </c>
      <c r="E13" s="8">
        <v>170</v>
      </c>
      <c r="F13" s="4" t="s">
        <v>28</v>
      </c>
    </row>
    <row r="14" spans="1:6" ht="26.25" customHeight="1" x14ac:dyDescent="0.2">
      <c r="A14" s="6" t="s">
        <v>7</v>
      </c>
      <c r="B14" s="8">
        <v>141.69999999999999</v>
      </c>
      <c r="C14" s="8">
        <f>'[1]До_попередн_року '!G15</f>
        <v>141.69999999999999</v>
      </c>
      <c r="D14" s="8">
        <v>223</v>
      </c>
      <c r="E14" s="8">
        <v>223</v>
      </c>
      <c r="F14" s="4" t="s">
        <v>29</v>
      </c>
    </row>
    <row r="15" spans="1:6" ht="15.6" customHeight="1" x14ac:dyDescent="0.2">
      <c r="A15" s="6" t="s">
        <v>8</v>
      </c>
      <c r="B15" s="8">
        <v>115</v>
      </c>
      <c r="C15" s="8">
        <f>'[1]До_попередн_року '!G16</f>
        <v>115</v>
      </c>
      <c r="D15" s="8">
        <v>181</v>
      </c>
      <c r="E15" s="8">
        <v>181</v>
      </c>
      <c r="F15" s="4" t="s">
        <v>30</v>
      </c>
    </row>
    <row r="16" spans="1:6" ht="15.6" customHeight="1" x14ac:dyDescent="0.2">
      <c r="A16" s="6" t="s">
        <v>9</v>
      </c>
      <c r="B16" s="8">
        <v>115</v>
      </c>
      <c r="C16" s="8">
        <f>'[1]До_попередн_року '!G17</f>
        <v>115</v>
      </c>
      <c r="D16" s="8">
        <v>181</v>
      </c>
      <c r="E16" s="8">
        <v>181</v>
      </c>
      <c r="F16" s="4" t="s">
        <v>34</v>
      </c>
    </row>
    <row r="17" spans="1:6" ht="15.6" customHeight="1" x14ac:dyDescent="0.2">
      <c r="A17" s="6" t="s">
        <v>10</v>
      </c>
      <c r="B17" s="8">
        <v>115</v>
      </c>
      <c r="C17" s="8">
        <f>'[1]До_попередн_року '!G18</f>
        <v>115</v>
      </c>
      <c r="D17" s="8">
        <v>181</v>
      </c>
      <c r="E17" s="8">
        <v>181</v>
      </c>
      <c r="F17" s="4" t="s">
        <v>31</v>
      </c>
    </row>
    <row r="18" spans="1:6" ht="15.6" customHeight="1" x14ac:dyDescent="0.2">
      <c r="A18" s="6" t="s">
        <v>11</v>
      </c>
      <c r="B18" s="8">
        <v>115</v>
      </c>
      <c r="C18" s="8">
        <f>'[1]До_попередн_року '!G19</f>
        <v>115</v>
      </c>
      <c r="D18" s="8">
        <v>181</v>
      </c>
      <c r="E18" s="8">
        <v>181</v>
      </c>
      <c r="F18" s="4" t="s">
        <v>35</v>
      </c>
    </row>
    <row r="19" spans="1:6" ht="15.6" customHeight="1" x14ac:dyDescent="0.2">
      <c r="A19" s="6" t="s">
        <v>12</v>
      </c>
      <c r="B19" s="8">
        <v>141.69999999999999</v>
      </c>
      <c r="C19" s="8">
        <f>'[1]До_попередн_року '!G20</f>
        <v>141.69999999999999</v>
      </c>
      <c r="D19" s="8">
        <v>223</v>
      </c>
      <c r="E19" s="8">
        <v>223</v>
      </c>
      <c r="F19" s="4" t="s">
        <v>32</v>
      </c>
    </row>
    <row r="20" spans="1:6" ht="15.6" customHeight="1" x14ac:dyDescent="0.2">
      <c r="A20" s="11" t="s">
        <v>13</v>
      </c>
      <c r="B20" s="11"/>
      <c r="C20" s="11"/>
      <c r="D20" s="11"/>
      <c r="E20" s="11"/>
    </row>
    <row r="21" spans="1:6" ht="15.6" customHeight="1" x14ac:dyDescent="0.2">
      <c r="A21" s="12" t="s">
        <v>20</v>
      </c>
      <c r="B21" s="12"/>
      <c r="C21" s="12"/>
      <c r="D21" s="12"/>
      <c r="E21" s="12"/>
    </row>
    <row r="22" spans="1:6" ht="15.6" customHeight="1" x14ac:dyDescent="0.2">
      <c r="A22" s="16" t="s">
        <v>14</v>
      </c>
      <c r="B22" s="16"/>
      <c r="C22" s="16"/>
      <c r="D22" s="16"/>
      <c r="E22" s="16"/>
    </row>
    <row r="23" spans="1:6" ht="12.75" customHeight="1" x14ac:dyDescent="0.2">
      <c r="A23" s="13" t="s">
        <v>21</v>
      </c>
      <c r="B23" s="13"/>
      <c r="C23" s="13"/>
      <c r="D23" s="13"/>
      <c r="E23" s="13"/>
    </row>
  </sheetData>
  <mergeCells count="9">
    <mergeCell ref="A1:F1"/>
    <mergeCell ref="A5:E5"/>
    <mergeCell ref="A20:E20"/>
    <mergeCell ref="A21:E21"/>
    <mergeCell ref="A23:E23"/>
    <mergeCell ref="A2:F2"/>
    <mergeCell ref="A3:F3"/>
    <mergeCell ref="A4:F4"/>
    <mergeCell ref="A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T.Ponomarenko</dc:creator>
  <cp:lastModifiedBy>Богдан Марчук</cp:lastModifiedBy>
  <cp:lastPrinted>2020-06-23T10:51:59Z</cp:lastPrinted>
  <dcterms:created xsi:type="dcterms:W3CDTF">2016-08-08T07:16:25Z</dcterms:created>
  <dcterms:modified xsi:type="dcterms:W3CDTF">2022-12-19T14:30:05Z</dcterms:modified>
</cp:coreProperties>
</file>