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S:\operativ\operativ2021\sg\lis\lis_reg\"/>
    </mc:Choice>
  </mc:AlternateContent>
  <xr:revisionPtr revIDLastSave="0" documentId="8_{EDCA43E7-A41E-45EC-A898-5A540D8ED842}" xr6:coauthVersionLast="36" xr6:coauthVersionMax="36" xr10:uidLastSave="{00000000-0000-0000-0000-000000000000}"/>
  <bookViews>
    <workbookView xWindow="0" yWindow="0" windowWidth="11895" windowHeight="985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3" i="1"/>
  <c r="G14" i="1"/>
  <c r="G16" i="1"/>
  <c r="G17" i="1"/>
  <c r="G20" i="1"/>
  <c r="G22" i="1"/>
  <c r="G23" i="1"/>
  <c r="G24" i="1"/>
  <c r="G25" i="1"/>
  <c r="G26" i="1"/>
  <c r="G27" i="1"/>
  <c r="G29" i="1"/>
  <c r="G30" i="1"/>
  <c r="G31" i="1"/>
  <c r="G32" i="1"/>
  <c r="G9" i="1"/>
</calcChain>
</file>

<file path=xl/sharedStrings.xml><?xml version="1.0" encoding="utf-8"?>
<sst xmlns="http://schemas.openxmlformats.org/spreadsheetml/2006/main" count="71" uniqueCount="65">
  <si>
    <t>Україна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</si>
  <si>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</si>
  <si>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</si>
  <si>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</si>
  <si>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</si>
  <si>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</si>
  <si>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</si>
  <si>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</si>
  <si>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</si>
  <si>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</si>
  <si>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</si>
  <si>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</si>
  <si>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</si>
  <si>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</si>
  <si>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</si>
  <si>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</si>
  <si>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</si>
  <si>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</si>
  <si>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</si>
  <si>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</si>
  <si>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</si>
  <si>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</si>
  <si>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</si>
  <si>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</si>
  <si>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Івано‒Франківська</t>
  </si>
  <si>
    <t>Ukraine</t>
  </si>
  <si>
    <t>Vinnytsya</t>
  </si>
  <si>
    <t>Volyn</t>
  </si>
  <si>
    <t>Dnipropetrovsk</t>
  </si>
  <si>
    <t xml:space="preserve">Donetsk </t>
  </si>
  <si>
    <t>Zhytomyr</t>
  </si>
  <si>
    <t>Zakarpattya</t>
  </si>
  <si>
    <t>Zaporizhzhya</t>
  </si>
  <si>
    <t>Ivano-Frankivsk</t>
  </si>
  <si>
    <t>Kyiv</t>
  </si>
  <si>
    <t>Kirovohrad</t>
  </si>
  <si>
    <t>Luhansk</t>
  </si>
  <si>
    <t>Lviv</t>
  </si>
  <si>
    <t>Mikolayiv</t>
  </si>
  <si>
    <t>Odesa</t>
  </si>
  <si>
    <t>Poltava</t>
  </si>
  <si>
    <t xml:space="preserve">Rivne </t>
  </si>
  <si>
    <t>Sumy</t>
  </si>
  <si>
    <t>Ternopil</t>
  </si>
  <si>
    <t>Kharkiv</t>
  </si>
  <si>
    <t>Kherson</t>
  </si>
  <si>
    <t>Khmelnytskiy</t>
  </si>
  <si>
    <t>Cherkasy</t>
  </si>
  <si>
    <t>Chernivtsi</t>
  </si>
  <si>
    <t>Chernihiv</t>
  </si>
  <si>
    <r>
      <t xml:space="preserve">Кількість заготовленого круглого лісу / </t>
    </r>
    <r>
      <rPr>
        <i/>
        <sz val="10"/>
        <color rgb="FF000000"/>
        <rFont val="Verdana"/>
        <family val="2"/>
        <charset val="204"/>
      </rPr>
      <t>Roundwood</t>
    </r>
  </si>
  <si>
    <r>
      <t xml:space="preserve"> ділового круглого лісу /  </t>
    </r>
    <r>
      <rPr>
        <i/>
        <sz val="10"/>
        <color rgb="FF000000"/>
        <rFont val="Verdana"/>
        <family val="2"/>
        <charset val="204"/>
      </rPr>
      <t>industrial roundwood</t>
    </r>
  </si>
  <si>
    <r>
      <t>усього /</t>
    </r>
    <r>
      <rPr>
        <i/>
        <sz val="10"/>
        <color rgb="FF000000"/>
        <rFont val="Verdana"/>
        <family val="2"/>
        <charset val="204"/>
      </rPr>
      <t xml:space="preserve"> total</t>
    </r>
  </si>
  <si>
    <r>
      <t xml:space="preserve">Кількість заготовленої деревини / </t>
    </r>
    <r>
      <rPr>
        <i/>
        <sz val="9"/>
        <color rgb="FF000000"/>
        <rFont val="Verdana"/>
        <family val="2"/>
        <charset val="204"/>
      </rPr>
      <t>Timber logging</t>
    </r>
  </si>
  <si>
    <r>
      <t>(</t>
    </r>
    <r>
      <rPr>
        <sz val="8"/>
        <color rgb="FF000000"/>
        <rFont val="Verdana"/>
        <family val="2"/>
        <charset val="204"/>
      </rPr>
      <t>тис.м3</t>
    </r>
    <r>
      <rPr>
        <i/>
        <sz val="8"/>
        <color rgb="FF000000"/>
        <rFont val="Verdana"/>
        <family val="2"/>
        <charset val="204"/>
      </rPr>
      <t xml:space="preserve"> / thsd.m3)</t>
    </r>
  </si>
  <si>
    <r>
      <t xml:space="preserve">хвойних порід /  </t>
    </r>
    <r>
      <rPr>
        <i/>
        <sz val="10"/>
        <color rgb="FF000000"/>
        <rFont val="Verdana"/>
        <family val="2"/>
        <charset val="204"/>
      </rPr>
      <t>coniferous</t>
    </r>
  </si>
  <si>
    <r>
      <t>паливної деревини / W</t>
    </r>
    <r>
      <rPr>
        <i/>
        <sz val="10"/>
        <color rgb="FF000000"/>
        <rFont val="Verdana"/>
        <family val="2"/>
        <charset val="204"/>
      </rPr>
      <t xml:space="preserve">ood fuel </t>
    </r>
  </si>
  <si>
    <r>
      <t xml:space="preserve">У тому числі / </t>
    </r>
    <r>
      <rPr>
        <i/>
        <sz val="10"/>
        <rFont val="Verdana"/>
        <family val="2"/>
        <charset val="204"/>
      </rPr>
      <t>Including</t>
    </r>
  </si>
  <si>
    <t>-</t>
  </si>
  <si>
    <t>Кількість заготовленої неліквідної деревини/ 
Illiquid wood</t>
  </si>
  <si>
    <r>
      <t xml:space="preserve">Заготівля деревини за видами лісової продукції по регіонах у 2021 році </t>
    </r>
    <r>
      <rPr>
        <b/>
        <vertAlign val="superscript"/>
        <sz val="11"/>
        <color rgb="FF000000"/>
        <rFont val="Verdana"/>
        <family val="2"/>
        <charset val="204"/>
      </rPr>
      <t>1, 2, 3</t>
    </r>
    <r>
      <rPr>
        <b/>
        <sz val="11"/>
        <color rgb="FF000000"/>
        <rFont val="Verdana"/>
        <family val="2"/>
        <charset val="204"/>
      </rPr>
      <t xml:space="preserve"> /</t>
    </r>
  </si>
  <si>
    <r>
      <t>Logging by type of forest products, by regions in 2021</t>
    </r>
    <r>
      <rPr>
        <b/>
        <i/>
        <vertAlign val="superscript"/>
        <sz val="11"/>
        <color rgb="FF000000"/>
        <rFont val="Verdana"/>
        <family val="2"/>
        <charset val="204"/>
      </rPr>
      <t>1, 2, 3</t>
    </r>
  </si>
  <si>
    <r>
      <t xml:space="preserve">1 </t>
    </r>
    <r>
      <rPr>
        <sz val="8"/>
        <color theme="1"/>
        <rFont val="Verdana"/>
        <family val="2"/>
        <charset val="204"/>
      </rPr>
      <t xml:space="preserve">Дані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 / </t>
    </r>
    <r>
      <rPr>
        <i/>
        <sz val="8"/>
        <color theme="1"/>
        <rFont val="Verdana"/>
        <family val="2"/>
        <charset val="204"/>
      </rPr>
      <t>Data exclude the temporarily occupied territory of the Autonomous Republic of Crimea, the city of Sevastopol and a part of temporarily occupied territories in the Donetsk and Luhansk regions.</t>
    </r>
  </si>
  <si>
    <r>
      <t xml:space="preserve">2 </t>
    </r>
    <r>
      <rPr>
        <sz val="8"/>
        <rFont val="Verdana"/>
        <family val="2"/>
        <charset val="204"/>
      </rPr>
      <t xml:space="preserve">За даними Держлісагентства (вивантажені з єдиної державної системи електронного обліку деревини 15.03.2022), сформованими за місцем здійснення діяльності підприємств.  / </t>
    </r>
    <r>
      <rPr>
        <i/>
        <sz val="8"/>
        <rFont val="Verdana"/>
        <family val="2"/>
        <charset val="204"/>
      </rPr>
      <t>According to the data of the State Forest Resources Agency (these are unloaded from the unified state system of electronic wood records 15.03.2022) collected by place of business activities.</t>
    </r>
  </si>
  <si>
    <r>
      <rPr>
        <vertAlign val="superscript"/>
        <sz val="9"/>
        <color theme="1"/>
        <rFont val="Calibri"/>
        <family val="2"/>
        <charset val="204"/>
        <scheme val="minor"/>
      </rPr>
      <t>3</t>
    </r>
    <r>
      <rPr>
        <sz val="9"/>
        <color theme="1"/>
        <rFont val="Calibri"/>
        <family val="2"/>
        <charset val="204"/>
        <scheme val="minor"/>
      </rPr>
      <t xml:space="preserve"> Дані можуть бути уточнені /</t>
    </r>
    <r>
      <rPr>
        <i/>
        <sz val="9"/>
        <color theme="1"/>
        <rFont val="Calibri"/>
        <family val="2"/>
        <charset val="204"/>
        <scheme val="minor"/>
      </rPr>
      <t xml:space="preserve"> Data can be corrected.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</si>
</sst>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 x14ac:knownFonts="1">
    <font>
      <sz val="9"/>
      <color theme="1"/>
      <name val="Calibri"/>
      <family val="2"/>
      <charset val="204"/>
      <scheme val="minor"/>
    </font>
    <font>
      <b/>
      <sz val="11"/>
      <color rgb="FF000000"/>
      <name val="Verdana"/>
      <family val="2"/>
      <charset val="204"/>
    </font>
    <font>
      <b/>
      <vertAlign val="superscript"/>
      <sz val="11"/>
      <color rgb="FF000000"/>
      <name val="Verdana"/>
      <family val="2"/>
      <charset val="204"/>
    </font>
    <font>
      <sz val="9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sz val="10"/>
      <color theme="1"/>
      <name val="Calibri"/>
      <family val="2"/>
    </font>
    <font>
      <b/>
      <i/>
      <sz val="10"/>
      <color theme="1"/>
      <name val="Verdana"/>
      <family val="2"/>
      <charset val="204"/>
    </font>
    <font>
      <i/>
      <sz val="10"/>
      <color theme="1"/>
      <name val="Verdana"/>
      <family val="2"/>
      <charset val="204"/>
    </font>
    <font>
      <b/>
      <i/>
      <sz val="11"/>
      <color rgb="FF000000"/>
      <name val="Verdana"/>
      <family val="2"/>
      <charset val="204"/>
    </font>
    <font>
      <b/>
      <i/>
      <vertAlign val="superscript"/>
      <sz val="11"/>
      <color rgb="FF000000"/>
      <name val="Verdana"/>
      <family val="2"/>
      <charset val="204"/>
    </font>
    <font>
      <i/>
      <sz val="9"/>
      <color rgb="FF000000"/>
      <name val="Verdana"/>
      <family val="2"/>
      <charset val="204"/>
    </font>
    <font>
      <i/>
      <sz val="10"/>
      <color rgb="FF000000"/>
      <name val="Verdana"/>
      <family val="2"/>
      <charset val="204"/>
    </font>
    <font>
      <i/>
      <sz val="8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sz val="8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color rgb="FFFF0000"/>
      <name val="Verdana"/>
      <family val="2"/>
      <charset val="204"/>
    </font>
    <font>
      <sz val="14"/>
      <color rgb="FFFF0000"/>
      <name val="Calibri"/>
      <family val="2"/>
      <charset val="204"/>
      <scheme val="minor"/>
    </font>
    <font>
      <sz val="10"/>
      <name val="Verdana"/>
      <family val="2"/>
      <charset val="204"/>
    </font>
    <font>
      <i/>
      <sz val="10"/>
      <name val="Verdana"/>
      <family val="2"/>
      <charset val="204"/>
    </font>
    <font>
      <vertAlign val="superscript"/>
      <sz val="8"/>
      <name val="Verdana"/>
      <family val="2"/>
      <charset val="204"/>
    </font>
    <font>
      <sz val="8"/>
      <name val="Verdana"/>
      <family val="2"/>
      <charset val="204"/>
    </font>
    <font>
      <vertAlign val="superscript"/>
      <sz val="9"/>
      <color theme="1"/>
      <name val="Calibri"/>
      <family val="2"/>
      <charset val="204"/>
      <scheme val="minor"/>
    </font>
    <font>
      <i/>
      <sz val="8"/>
      <color theme="1"/>
      <name val="Verdana"/>
      <family val="2"/>
      <charset val="204"/>
    </font>
    <font>
      <i/>
      <sz val="8"/>
      <name val="Verdana"/>
      <family val="2"/>
      <charset val="204"/>
    </font>
    <font>
      <i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horizontal="right" wrapText="1"/>
    </xf>
    <xf numFmtId="164" fontId="9" fillId="0" borderId="1" xfId="0" applyNumberFormat="1" applyFont="1" applyBorder="1" applyAlignment="1">
      <alignment horizontal="right"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2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164" fontId="19" fillId="0" borderId="0" xfId="0" applyNumberFormat="1" applyFont="1"/>
    <xf numFmtId="0" fontId="21" fillId="0" borderId="0" xfId="0" applyFont="1"/>
    <xf numFmtId="0" fontId="4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6" fillId="0" borderId="1" xfId="0" applyNumberFormat="1" applyFont="1" applyFill="1" applyBorder="1" applyAlignment="1">
      <alignment wrapText="1"/>
    </xf>
    <xf numFmtId="0" fontId="0" fillId="0" borderId="0" xfId="0" applyAlignment="1"/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tabSelected="1" workbookViewId="0">
      <selection activeCell="A5" sqref="A5:A7"/>
    </sheetView>
  </sheetViews>
  <sheetFormatPr defaultRowHeight="12" x14ac:dyDescent="0.2"/>
  <cols>
    <col min="1" max="1" width="22.83203125" customWidth="1"/>
    <col min="2" max="2" width="16.1640625" customWidth="1"/>
    <col min="3" max="3" width="17.1640625" customWidth="1"/>
    <col min="4" max="4" width="13.33203125" customWidth="1"/>
    <col min="5" max="5" width="14.6640625" customWidth="1"/>
    <col min="6" max="7" width="17.83203125" customWidth="1"/>
    <col min="8" max="8" width="21.6640625" customWidth="1"/>
    <col min="10" max="10" width="13.6640625" customWidth="1"/>
  </cols>
  <sheetData>
    <row r="1" spans="1:13" ht="30" customHeight="1" x14ac:dyDescent="0.2">
      <c r="A1" s="25" t="s">
        <v>60</v>
      </c>
      <c r="B1" s="25"/>
      <c r="C1" s="25"/>
      <c r="D1" s="25"/>
      <c r="E1" s="25"/>
      <c r="F1" s="25"/>
      <c r="G1" s="25"/>
      <c r="H1" s="25"/>
    </row>
    <row r="2" spans="1:13" ht="20.25" customHeight="1" x14ac:dyDescent="0.2">
      <c r="A2" s="31" t="s">
        <v>61</v>
      </c>
      <c r="B2" s="31"/>
      <c r="C2" s="31"/>
      <c r="D2" s="31"/>
      <c r="E2" s="31"/>
      <c r="F2" s="31"/>
      <c r="G2" s="31"/>
      <c r="H2" s="31"/>
    </row>
    <row r="3" spans="1:13" ht="20.25" customHeight="1" x14ac:dyDescent="0.2">
      <c r="A3" s="15"/>
      <c r="B3" s="15"/>
      <c r="C3" s="15"/>
      <c r="D3" s="15"/>
      <c r="E3" s="15"/>
      <c r="F3" s="15"/>
      <c r="G3" s="15"/>
      <c r="H3" s="15"/>
    </row>
    <row r="4" spans="1:13" ht="20.25" customHeight="1" x14ac:dyDescent="0.3">
      <c r="A4" s="9"/>
      <c r="B4" s="9"/>
      <c r="C4" s="9"/>
      <c r="D4" s="9"/>
      <c r="E4" s="9"/>
      <c r="F4" s="21" t="s">
        <v>54</v>
      </c>
      <c r="G4" s="21"/>
      <c r="H4" s="22"/>
      <c r="J4" s="13"/>
    </row>
    <row r="5" spans="1:13" ht="24" customHeight="1" x14ac:dyDescent="0.3">
      <c r="A5" s="27"/>
      <c r="B5" s="27" t="s">
        <v>53</v>
      </c>
      <c r="C5" s="26" t="s">
        <v>50</v>
      </c>
      <c r="D5" s="32" t="s">
        <v>57</v>
      </c>
      <c r="E5" s="33"/>
      <c r="F5" s="34"/>
      <c r="G5" s="18" t="s">
        <v>59</v>
      </c>
      <c r="H5" s="23"/>
      <c r="J5" s="13"/>
    </row>
    <row r="6" spans="1:13" ht="27.75" customHeight="1" x14ac:dyDescent="0.2">
      <c r="A6" s="28"/>
      <c r="B6" s="29"/>
      <c r="C6" s="26"/>
      <c r="D6" s="26" t="s">
        <v>51</v>
      </c>
      <c r="E6" s="26"/>
      <c r="F6" s="26" t="s">
        <v>56</v>
      </c>
      <c r="G6" s="19"/>
      <c r="H6" s="23"/>
      <c r="J6" s="17"/>
      <c r="K6" s="17"/>
      <c r="L6" s="17"/>
      <c r="M6" s="17"/>
    </row>
    <row r="7" spans="1:13" ht="58.5" customHeight="1" x14ac:dyDescent="0.2">
      <c r="A7" s="28"/>
      <c r="B7" s="30"/>
      <c r="C7" s="26"/>
      <c r="D7" s="1" t="s">
        <v>52</v>
      </c>
      <c r="E7" s="14" t="s">
        <v>55</v>
      </c>
      <c r="F7" s="26"/>
      <c r="G7" s="19"/>
      <c r="H7" s="23"/>
    </row>
    <row r="8" spans="1:13" ht="21.75" customHeight="1" x14ac:dyDescent="0.3">
      <c r="A8" s="2" t="s">
        <v>0</v>
      </c>
      <c r="B8" s="11">
        <v>17649.399999999998</v>
      </c>
      <c r="C8" s="10">
        <v>16666.900000000001</v>
      </c>
      <c r="D8" s="2">
        <v>8214.7999999999993</v>
      </c>
      <c r="E8" s="3">
        <v>6552.4</v>
      </c>
      <c r="F8" s="3">
        <v>8452.1000000000022</v>
      </c>
      <c r="G8" s="3">
        <v>982.5</v>
      </c>
      <c r="H8" s="7" t="s">
        <v>25</v>
      </c>
      <c r="J8" s="12"/>
    </row>
    <row r="9" spans="1:13" ht="17.25" customHeight="1" x14ac:dyDescent="0.3">
      <c r="A9" s="4" t="s">
        <v>1</v>
      </c>
      <c r="B9" s="16">
        <v>581.6</v>
      </c>
      <c r="C9" s="5">
        <v>579.5</v>
      </c>
      <c r="D9" s="5">
        <v>169.1</v>
      </c>
      <c r="E9" s="5">
        <v>15.2</v>
      </c>
      <c r="F9" s="5">
        <v>410.4</v>
      </c>
      <c r="G9" s="5">
        <f>B9-C9</f>
        <v>2.1000000000000227</v>
      </c>
      <c r="H9" s="8" t="s">
        <v>26</v>
      </c>
      <c r="J9" s="12"/>
    </row>
    <row r="10" spans="1:13" ht="17.25" customHeight="1" x14ac:dyDescent="0.3">
      <c r="A10" s="4" t="s">
        <v>2</v>
      </c>
      <c r="B10" s="16">
        <v>1059.2</v>
      </c>
      <c r="C10" s="5">
        <v>1040.0999999999999</v>
      </c>
      <c r="D10" s="5">
        <v>681.1</v>
      </c>
      <c r="E10" s="5">
        <v>518.4</v>
      </c>
      <c r="F10" s="5">
        <v>358.99999999999989</v>
      </c>
      <c r="G10" s="5">
        <f t="shared" ref="G10:G32" si="0">B10-C10</f>
        <v>19.100000000000136</v>
      </c>
      <c r="H10" s="8" t="s">
        <v>27</v>
      </c>
      <c r="J10" s="12"/>
    </row>
    <row r="11" spans="1:13" ht="17.25" customHeight="1" x14ac:dyDescent="0.3">
      <c r="A11" s="4" t="s">
        <v>3</v>
      </c>
      <c r="B11" s="16">
        <v>69.5</v>
      </c>
      <c r="C11" s="5">
        <v>69.5</v>
      </c>
      <c r="D11" s="5">
        <v>7</v>
      </c>
      <c r="E11" s="5">
        <v>6.3</v>
      </c>
      <c r="F11" s="5">
        <v>62.5</v>
      </c>
      <c r="G11" s="5" t="s">
        <v>58</v>
      </c>
      <c r="H11" s="8" t="s">
        <v>28</v>
      </c>
      <c r="J11" s="12"/>
    </row>
    <row r="12" spans="1:13" ht="17.25" customHeight="1" x14ac:dyDescent="0.3">
      <c r="A12" s="4" t="s">
        <v>4</v>
      </c>
      <c r="B12" s="16">
        <v>53.400000000000006</v>
      </c>
      <c r="C12" s="5">
        <v>53.4</v>
      </c>
      <c r="D12" s="5">
        <v>10.3</v>
      </c>
      <c r="E12" s="5">
        <v>10.3</v>
      </c>
      <c r="F12" s="5">
        <v>43.099999999999994</v>
      </c>
      <c r="G12" s="5" t="s">
        <v>58</v>
      </c>
      <c r="H12" s="8" t="s">
        <v>29</v>
      </c>
      <c r="J12" s="12"/>
    </row>
    <row r="13" spans="1:13" ht="17.25" customHeight="1" x14ac:dyDescent="0.3">
      <c r="A13" s="4" t="s">
        <v>5</v>
      </c>
      <c r="B13" s="16">
        <v>3113.6</v>
      </c>
      <c r="C13" s="5">
        <v>2710.5</v>
      </c>
      <c r="D13" s="5">
        <v>1405.6</v>
      </c>
      <c r="E13" s="5">
        <v>1218.5</v>
      </c>
      <c r="F13" s="5">
        <v>1304.9000000000001</v>
      </c>
      <c r="G13" s="5">
        <f t="shared" si="0"/>
        <v>403.09999999999991</v>
      </c>
      <c r="H13" s="8" t="s">
        <v>30</v>
      </c>
      <c r="J13" s="12"/>
    </row>
    <row r="14" spans="1:13" ht="17.25" customHeight="1" x14ac:dyDescent="0.3">
      <c r="A14" s="4" t="s">
        <v>6</v>
      </c>
      <c r="B14" s="16">
        <v>976.5</v>
      </c>
      <c r="C14" s="5">
        <v>822.2</v>
      </c>
      <c r="D14" s="5">
        <v>452.1</v>
      </c>
      <c r="E14" s="5">
        <v>323.7</v>
      </c>
      <c r="F14" s="5">
        <v>370.1</v>
      </c>
      <c r="G14" s="5">
        <f t="shared" si="0"/>
        <v>154.29999999999995</v>
      </c>
      <c r="H14" s="8" t="s">
        <v>31</v>
      </c>
      <c r="J14" s="12"/>
    </row>
    <row r="15" spans="1:13" ht="17.25" customHeight="1" x14ac:dyDescent="0.3">
      <c r="A15" s="4" t="s">
        <v>7</v>
      </c>
      <c r="B15" s="16">
        <v>16.400000000000002</v>
      </c>
      <c r="C15" s="5">
        <v>16.399999999999999</v>
      </c>
      <c r="D15" s="6">
        <v>0.1</v>
      </c>
      <c r="E15" s="5">
        <v>0</v>
      </c>
      <c r="F15" s="5">
        <v>16.399999999999999</v>
      </c>
      <c r="G15" s="5" t="s">
        <v>58</v>
      </c>
      <c r="H15" s="8" t="s">
        <v>32</v>
      </c>
      <c r="J15" s="12"/>
    </row>
    <row r="16" spans="1:13" ht="17.25" customHeight="1" x14ac:dyDescent="0.3">
      <c r="A16" s="4" t="s">
        <v>24</v>
      </c>
      <c r="B16" s="16">
        <v>832</v>
      </c>
      <c r="C16" s="5">
        <v>815.3</v>
      </c>
      <c r="D16" s="5">
        <v>452.3</v>
      </c>
      <c r="E16" s="5">
        <v>396.7</v>
      </c>
      <c r="F16" s="5">
        <v>362.99999999999994</v>
      </c>
      <c r="G16" s="5">
        <f t="shared" si="0"/>
        <v>16.700000000000045</v>
      </c>
      <c r="H16" s="8" t="s">
        <v>33</v>
      </c>
      <c r="J16" s="12"/>
    </row>
    <row r="17" spans="1:10" ht="17.25" customHeight="1" x14ac:dyDescent="0.3">
      <c r="A17" s="4" t="s">
        <v>8</v>
      </c>
      <c r="B17" s="16">
        <v>1627.3</v>
      </c>
      <c r="C17" s="5">
        <v>1611.1</v>
      </c>
      <c r="D17" s="5">
        <v>748.5</v>
      </c>
      <c r="E17" s="5">
        <v>690.4</v>
      </c>
      <c r="F17" s="5">
        <v>862.59999999999991</v>
      </c>
      <c r="G17" s="5">
        <f t="shared" si="0"/>
        <v>16.200000000000045</v>
      </c>
      <c r="H17" s="8" t="s">
        <v>34</v>
      </c>
      <c r="J17" s="12"/>
    </row>
    <row r="18" spans="1:10" ht="17.25" customHeight="1" x14ac:dyDescent="0.3">
      <c r="A18" s="4" t="s">
        <v>9</v>
      </c>
      <c r="B18" s="16">
        <v>193</v>
      </c>
      <c r="C18" s="5">
        <v>193</v>
      </c>
      <c r="D18" s="5">
        <v>45.8</v>
      </c>
      <c r="E18" s="5">
        <v>4.3</v>
      </c>
      <c r="F18" s="5">
        <v>147.19999999999999</v>
      </c>
      <c r="G18" s="5" t="s">
        <v>58</v>
      </c>
      <c r="H18" s="8" t="s">
        <v>35</v>
      </c>
      <c r="J18" s="12"/>
    </row>
    <row r="19" spans="1:10" ht="17.25" customHeight="1" x14ac:dyDescent="0.3">
      <c r="A19" s="4" t="s">
        <v>10</v>
      </c>
      <c r="B19" s="16">
        <v>315.2</v>
      </c>
      <c r="C19" s="5">
        <v>315.2</v>
      </c>
      <c r="D19" s="5">
        <v>157.80000000000001</v>
      </c>
      <c r="E19" s="5">
        <v>157.19999999999999</v>
      </c>
      <c r="F19" s="5">
        <v>157.39999999999998</v>
      </c>
      <c r="G19" s="5" t="s">
        <v>58</v>
      </c>
      <c r="H19" s="8" t="s">
        <v>36</v>
      </c>
      <c r="J19" s="12"/>
    </row>
    <row r="20" spans="1:10" ht="17.25" customHeight="1" x14ac:dyDescent="0.3">
      <c r="A20" s="4" t="s">
        <v>11</v>
      </c>
      <c r="B20" s="16">
        <v>1154.9999999999998</v>
      </c>
      <c r="C20" s="5">
        <v>1129.3</v>
      </c>
      <c r="D20" s="5">
        <v>488.6</v>
      </c>
      <c r="E20" s="5">
        <v>376.7</v>
      </c>
      <c r="F20" s="5">
        <v>640.69999999999993</v>
      </c>
      <c r="G20" s="5">
        <f t="shared" si="0"/>
        <v>25.699999999999818</v>
      </c>
      <c r="H20" s="8" t="s">
        <v>37</v>
      </c>
      <c r="J20" s="12"/>
    </row>
    <row r="21" spans="1:10" ht="17.25" customHeight="1" x14ac:dyDescent="0.3">
      <c r="A21" s="4" t="s">
        <v>12</v>
      </c>
      <c r="B21" s="16">
        <v>22.3</v>
      </c>
      <c r="C21" s="5">
        <v>22.3</v>
      </c>
      <c r="D21" s="5">
        <v>0.9</v>
      </c>
      <c r="E21" s="5">
        <v>0.8</v>
      </c>
      <c r="F21" s="5">
        <v>21.400000000000002</v>
      </c>
      <c r="G21" s="5" t="s">
        <v>58</v>
      </c>
      <c r="H21" s="8" t="s">
        <v>38</v>
      </c>
      <c r="J21" s="12"/>
    </row>
    <row r="22" spans="1:10" ht="17.25" customHeight="1" x14ac:dyDescent="0.3">
      <c r="A22" s="4" t="s">
        <v>13</v>
      </c>
      <c r="B22" s="16">
        <v>55</v>
      </c>
      <c r="C22" s="5">
        <v>54.4</v>
      </c>
      <c r="D22" s="5">
        <v>3.1</v>
      </c>
      <c r="E22" s="5">
        <v>1.1000000000000001</v>
      </c>
      <c r="F22" s="5">
        <v>51.3</v>
      </c>
      <c r="G22" s="5">
        <f t="shared" si="0"/>
        <v>0.60000000000000142</v>
      </c>
      <c r="H22" s="8" t="s">
        <v>39</v>
      </c>
      <c r="J22" s="12"/>
    </row>
    <row r="23" spans="1:10" ht="17.25" customHeight="1" x14ac:dyDescent="0.3">
      <c r="A23" s="4" t="s">
        <v>14</v>
      </c>
      <c r="B23" s="16">
        <v>390.6</v>
      </c>
      <c r="C23" s="5">
        <v>375.7</v>
      </c>
      <c r="D23" s="5">
        <v>184.2</v>
      </c>
      <c r="E23" s="5">
        <v>152.9</v>
      </c>
      <c r="F23" s="5">
        <v>191.5</v>
      </c>
      <c r="G23" s="5">
        <f t="shared" si="0"/>
        <v>14.900000000000034</v>
      </c>
      <c r="H23" s="8" t="s">
        <v>40</v>
      </c>
      <c r="J23" s="12"/>
    </row>
    <row r="24" spans="1:10" ht="17.25" customHeight="1" x14ac:dyDescent="0.3">
      <c r="A24" s="4" t="s">
        <v>15</v>
      </c>
      <c r="B24" s="16">
        <v>1692.1999999999998</v>
      </c>
      <c r="C24" s="5">
        <v>1431</v>
      </c>
      <c r="D24" s="5">
        <v>811.2</v>
      </c>
      <c r="E24" s="5">
        <v>728.5</v>
      </c>
      <c r="F24" s="5">
        <v>619.79999999999995</v>
      </c>
      <c r="G24" s="5">
        <f t="shared" si="0"/>
        <v>261.19999999999982</v>
      </c>
      <c r="H24" s="8" t="s">
        <v>41</v>
      </c>
      <c r="J24" s="12"/>
    </row>
    <row r="25" spans="1:10" ht="17.25" customHeight="1" x14ac:dyDescent="0.3">
      <c r="A25" s="4" t="s">
        <v>16</v>
      </c>
      <c r="B25" s="16">
        <v>1007.7000000000002</v>
      </c>
      <c r="C25" s="5">
        <v>994.9</v>
      </c>
      <c r="D25" s="5">
        <v>556.1</v>
      </c>
      <c r="E25" s="5">
        <v>392.5</v>
      </c>
      <c r="F25" s="5">
        <v>438.79999999999995</v>
      </c>
      <c r="G25" s="5">
        <f t="shared" si="0"/>
        <v>12.800000000000182</v>
      </c>
      <c r="H25" s="8" t="s">
        <v>42</v>
      </c>
      <c r="J25" s="12"/>
    </row>
    <row r="26" spans="1:10" ht="17.25" customHeight="1" x14ac:dyDescent="0.3">
      <c r="A26" s="4" t="s">
        <v>17</v>
      </c>
      <c r="B26" s="16">
        <v>262.40000000000003</v>
      </c>
      <c r="C26" s="5">
        <v>257.89999999999998</v>
      </c>
      <c r="D26" s="5">
        <v>64.3</v>
      </c>
      <c r="E26" s="5">
        <v>15.6</v>
      </c>
      <c r="F26" s="5">
        <v>193.5</v>
      </c>
      <c r="G26" s="5">
        <f t="shared" si="0"/>
        <v>4.5000000000000568</v>
      </c>
      <c r="H26" s="8" t="s">
        <v>43</v>
      </c>
      <c r="J26" s="12"/>
    </row>
    <row r="27" spans="1:10" ht="17.25" customHeight="1" x14ac:dyDescent="0.3">
      <c r="A27" s="4" t="s">
        <v>18</v>
      </c>
      <c r="B27" s="16">
        <v>514.19999999999993</v>
      </c>
      <c r="C27" s="5">
        <v>507.6</v>
      </c>
      <c r="D27" s="5">
        <v>171.2</v>
      </c>
      <c r="E27" s="5">
        <v>115.6</v>
      </c>
      <c r="F27" s="5">
        <v>336.40000000000003</v>
      </c>
      <c r="G27" s="5">
        <f t="shared" si="0"/>
        <v>6.5999999999999091</v>
      </c>
      <c r="H27" s="8" t="s">
        <v>44</v>
      </c>
      <c r="J27" s="12"/>
    </row>
    <row r="28" spans="1:10" ht="17.25" customHeight="1" x14ac:dyDescent="0.3">
      <c r="A28" s="4" t="s">
        <v>19</v>
      </c>
      <c r="B28" s="16">
        <v>54.9</v>
      </c>
      <c r="C28" s="5">
        <v>54.9</v>
      </c>
      <c r="D28" s="5">
        <v>4.5999999999999996</v>
      </c>
      <c r="E28" s="5">
        <v>4.4000000000000004</v>
      </c>
      <c r="F28" s="5">
        <v>50.3</v>
      </c>
      <c r="G28" s="5" t="s">
        <v>58</v>
      </c>
      <c r="H28" s="8" t="s">
        <v>45</v>
      </c>
      <c r="J28" s="12"/>
    </row>
    <row r="29" spans="1:10" ht="17.25" customHeight="1" x14ac:dyDescent="0.3">
      <c r="A29" s="4" t="s">
        <v>20</v>
      </c>
      <c r="B29" s="16">
        <v>742.5</v>
      </c>
      <c r="C29" s="5">
        <v>710.2</v>
      </c>
      <c r="D29" s="5">
        <v>235.2</v>
      </c>
      <c r="E29" s="5">
        <v>149.6</v>
      </c>
      <c r="F29" s="5">
        <v>475.00000000000006</v>
      </c>
      <c r="G29" s="5">
        <f t="shared" si="0"/>
        <v>32.299999999999955</v>
      </c>
      <c r="H29" s="8" t="s">
        <v>46</v>
      </c>
      <c r="J29" s="12"/>
    </row>
    <row r="30" spans="1:10" ht="17.25" customHeight="1" x14ac:dyDescent="0.3">
      <c r="A30" s="4" t="s">
        <v>21</v>
      </c>
      <c r="B30" s="16">
        <v>782.30000000000007</v>
      </c>
      <c r="C30" s="5">
        <v>782</v>
      </c>
      <c r="D30" s="5">
        <v>280.5</v>
      </c>
      <c r="E30" s="5">
        <v>184.4</v>
      </c>
      <c r="F30" s="5">
        <v>501.5</v>
      </c>
      <c r="G30" s="5">
        <f t="shared" si="0"/>
        <v>0.30000000000006821</v>
      </c>
      <c r="H30" s="8" t="s">
        <v>47</v>
      </c>
      <c r="J30" s="12"/>
    </row>
    <row r="31" spans="1:10" ht="17.25" customHeight="1" x14ac:dyDescent="0.3">
      <c r="A31" s="4" t="s">
        <v>22</v>
      </c>
      <c r="B31" s="16">
        <v>555.4</v>
      </c>
      <c r="C31" s="5">
        <v>552</v>
      </c>
      <c r="D31" s="5">
        <v>229.9</v>
      </c>
      <c r="E31" s="5">
        <v>159.1</v>
      </c>
      <c r="F31" s="5">
        <v>322.10000000000002</v>
      </c>
      <c r="G31" s="5">
        <f t="shared" si="0"/>
        <v>3.3999999999999773</v>
      </c>
      <c r="H31" s="8" t="s">
        <v>48</v>
      </c>
      <c r="J31" s="12"/>
    </row>
    <row r="32" spans="1:10" ht="17.25" customHeight="1" x14ac:dyDescent="0.3">
      <c r="A32" s="4" t="s">
        <v>23</v>
      </c>
      <c r="B32" s="16">
        <v>1577.1999999999998</v>
      </c>
      <c r="C32" s="5">
        <v>1568.5</v>
      </c>
      <c r="D32" s="5">
        <v>1055.3</v>
      </c>
      <c r="E32" s="5">
        <v>930.2</v>
      </c>
      <c r="F32" s="5">
        <v>513.20000000000005</v>
      </c>
      <c r="G32" s="5">
        <f t="shared" si="0"/>
        <v>8.6999999999998181</v>
      </c>
      <c r="H32" s="8" t="s">
        <v>49</v>
      </c>
      <c r="J32" s="12"/>
    </row>
    <row r="33" spans="1:8" ht="51" customHeight="1" x14ac:dyDescent="0.2">
      <c r="A33" s="24" t="s">
        <v>62</v>
      </c>
      <c r="B33" s="24"/>
      <c r="C33" s="24"/>
      <c r="D33" s="24"/>
      <c r="E33" s="24"/>
      <c r="F33" s="24"/>
      <c r="G33" s="24"/>
      <c r="H33" s="24"/>
    </row>
    <row r="34" spans="1:8" ht="45" customHeight="1" x14ac:dyDescent="0.2">
      <c r="A34" s="20" t="s">
        <v>63</v>
      </c>
      <c r="B34" s="20"/>
      <c r="C34" s="20"/>
      <c r="D34" s="20"/>
      <c r="E34" s="20"/>
      <c r="F34" s="20"/>
      <c r="G34" s="20"/>
      <c r="H34" s="20"/>
    </row>
    <row r="35" spans="1:8" ht="14.25" x14ac:dyDescent="0.2">
      <c r="A35" t="s">
        <v>64</v>
      </c>
    </row>
  </sheetData>
  <mergeCells count="14">
    <mergeCell ref="A1:H1"/>
    <mergeCell ref="C5:C7"/>
    <mergeCell ref="D6:E6"/>
    <mergeCell ref="A5:A7"/>
    <mergeCell ref="B5:B7"/>
    <mergeCell ref="A2:H2"/>
    <mergeCell ref="D5:F5"/>
    <mergeCell ref="F6:F7"/>
    <mergeCell ref="J6:M6"/>
    <mergeCell ref="G5:G7"/>
    <mergeCell ref="A34:H34"/>
    <mergeCell ref="F4:H4"/>
    <mergeCell ref="H5:H7"/>
    <mergeCell ref="A33:H33"/>
  </mergeCells>
  <pageMargins left="0.70866141732283472" right="0.1574803149606299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T.Vasilenko</dc:creator>
  <cp:lastModifiedBy>Султанова В.В.</cp:lastModifiedBy>
  <cp:lastPrinted>2021-03-18T08:19:40Z</cp:lastPrinted>
  <dcterms:created xsi:type="dcterms:W3CDTF">2019-04-11T08:10:40Z</dcterms:created>
  <dcterms:modified xsi:type="dcterms:W3CDTF">2022-04-15T10:02:54Z</dcterms:modified>
</cp:coreProperties>
</file>