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filterPrivacy="1" defaultThemeVersion="124226"/>
  <xr:revisionPtr revIDLastSave="0" documentId="13_ncr:1_{E74D9999-025E-4B66-AC68-3E7BD28357A1}" xr6:coauthVersionLast="36" xr6:coauthVersionMax="36" xr10:uidLastSave="{00000000-0000-0000-0000-000000000000}"/>
  <bookViews>
    <workbookView xWindow="240" yWindow="825" windowWidth="14805" windowHeight="7290" xr2:uid="{00000000-000D-0000-FFFF-FFFF00000000}"/>
  </bookViews>
  <sheets>
    <sheet name="Лист1" sheetId="1" r:id="rId1"/>
    <sheet name="Лист2" sheetId="2" r:id="rId2"/>
    <sheet name="Лист3" sheetId="3" r:id="rId3"/>
  </sheets>
  <calcPr calcId="191029" iterateDelta="1E-4"/>
</workbook>
</file>

<file path=xl/calcChain.xml><?xml version="1.0" encoding="utf-8"?>
<calcChain xmlns="http://schemas.openxmlformats.org/spreadsheetml/2006/main">
  <c r="Q32" i="1" l="1"/>
  <c r="H32" i="1" l="1"/>
  <c r="G32" i="1" l="1"/>
  <c r="P32" i="1" l="1"/>
  <c r="L33" i="1"/>
  <c r="N11" i="1" l="1"/>
  <c r="N33" i="1" s="1"/>
  <c r="O11" i="1"/>
  <c r="O33" i="1" s="1"/>
  <c r="M11" i="1"/>
  <c r="M33" i="1" s="1"/>
  <c r="K11" i="1"/>
  <c r="K33" i="1" s="1"/>
  <c r="J11" i="1"/>
  <c r="J33" i="1" s="1"/>
</calcChain>
</file>

<file path=xl/sharedStrings.xml><?xml version="1.0" encoding="utf-8"?>
<sst xmlns="http://schemas.openxmlformats.org/spreadsheetml/2006/main" count="364" uniqueCount="132">
  <si>
    <t>Витрати домашніх господарств</t>
  </si>
  <si>
    <t>‒</t>
  </si>
  <si>
    <t>Усього, витрати домашніх господарств</t>
  </si>
  <si>
    <t>Види економічної діяльності за КВЕД-2010</t>
  </si>
  <si>
    <t>Сільське господарство, лісове та рибне господарство</t>
  </si>
  <si>
    <t>Добувна промисловість і розроблення кар'єрів</t>
  </si>
  <si>
    <t>Переробна промисловість</t>
  </si>
  <si>
    <t>Постачання електроенергії, газу, пари та кондиційованого повітря</t>
  </si>
  <si>
    <t>Водопостачання; каналізація, поводження з відходами</t>
  </si>
  <si>
    <t>Будівництво</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</si>
  <si>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</si>
  <si>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</si>
  <si>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</si>
  <si>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</si>
  <si>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</si>
  <si>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</si>
  <si>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</si>
  <si>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Діяльність у сфері адміністративного та допоміжного обслуговування</t>
  </si>
  <si>
    <t>Державне управління й оборона; обов'язкове соціальне страхування</t>
  </si>
  <si>
    <t xml:space="preserve"> Освіта</t>
  </si>
  <si>
    <t xml:space="preserve"> Охорона здоров'я та надання соціальної допомоги</t>
  </si>
  <si>
    <t>Мистецтво, спорт, розваги та відпочинок</t>
  </si>
  <si>
    <t>Надання інших видів послуг</t>
  </si>
  <si>
    <t>Усього за видами економічної діяльності</t>
  </si>
  <si>
    <t>С10-С33</t>
  </si>
  <si>
    <t>D35</t>
  </si>
  <si>
    <t>E36-E39</t>
  </si>
  <si>
    <t>F41-F43</t>
  </si>
  <si>
    <t>G45-G47</t>
  </si>
  <si>
    <t>H49-H53</t>
  </si>
  <si>
    <t>I55-I56</t>
  </si>
  <si>
    <t>J58-J63</t>
  </si>
  <si>
    <t>K64-K66</t>
  </si>
  <si>
    <t>L68</t>
  </si>
  <si>
    <t>M69-M75</t>
  </si>
  <si>
    <t>N77-N82</t>
  </si>
  <si>
    <t>O84</t>
  </si>
  <si>
    <t>P85</t>
  </si>
  <si>
    <t>Q86-Q88</t>
  </si>
  <si>
    <t>R90-R93</t>
  </si>
  <si>
    <t>S94-S96</t>
  </si>
  <si>
    <t>Сполучні показники</t>
  </si>
  <si>
    <t xml:space="preserve">мінус резиденти за кордоном </t>
  </si>
  <si>
    <t>водний транспорт</t>
  </si>
  <si>
    <t>повітряний транспорт</t>
  </si>
  <si>
    <t xml:space="preserve">плюс нерезиденти на території країни </t>
  </si>
  <si>
    <t>Рік подання звіту до РКЗК ООН</t>
  </si>
  <si>
    <t>Household consumption expenditure</t>
  </si>
  <si>
    <t>Transport</t>
  </si>
  <si>
    <t xml:space="preserve">Нeating </t>
  </si>
  <si>
    <t xml:space="preserve">Other </t>
  </si>
  <si>
    <t>Households - total</t>
  </si>
  <si>
    <t xml:space="preserve">Economic activity by CTEA-2010 </t>
  </si>
  <si>
    <t xml:space="preserve">Agriculture, forestry and fishing </t>
  </si>
  <si>
    <t>Mining and quarrying</t>
  </si>
  <si>
    <t xml:space="preserve">Manufacturing </t>
  </si>
  <si>
    <t xml:space="preserve">Electricity, gas, steam and air conditioning supply </t>
  </si>
  <si>
    <t xml:space="preserve">Construction </t>
  </si>
  <si>
    <t xml:space="preserve">Accommodation and food service activities </t>
  </si>
  <si>
    <t xml:space="preserve">Information and telecommunications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</si>
  <si>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</si>
  <si>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</si>
  <si>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</si>
  <si>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</si>
  <si>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</si>
  <si>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Human health activities, residential care activities and social work  </t>
  </si>
  <si>
    <t xml:space="preserve">Arts, entertainment and recreation </t>
  </si>
  <si>
    <t xml:space="preserve">Other service activities </t>
  </si>
  <si>
    <t>Economic activity - total</t>
  </si>
  <si>
    <t>Екологічні показники/Ecological indicators</t>
  </si>
  <si>
    <t>валова додана вартість/ gross value added</t>
  </si>
  <si>
    <t>Bridging items</t>
  </si>
  <si>
    <t>less National residents abroad</t>
  </si>
  <si>
    <t>water transport</t>
  </si>
  <si>
    <t>air transport</t>
  </si>
  <si>
    <t>plus Non-residents on the national territory</t>
  </si>
  <si>
    <t>Other adjustments and statistical discrepancy</t>
  </si>
  <si>
    <t>Water supply; sewerage, waste management and remediation activities</t>
  </si>
  <si>
    <t xml:space="preserve">Transport, warehousing, postal and courier activities            </t>
  </si>
  <si>
    <t xml:space="preserve">Education </t>
  </si>
  <si>
    <r>
      <t>Транспорт</t>
    </r>
    <r>
      <rPr>
        <vertAlign val="superscript"/>
        <sz val="10"/>
        <color indexed="8"/>
        <rFont val="Times New Roman"/>
        <family val="1"/>
        <charset val="204"/>
      </rPr>
      <t xml:space="preserve"> </t>
    </r>
  </si>
  <si>
    <r>
      <t>Опалення</t>
    </r>
    <r>
      <rPr>
        <vertAlign val="superscript"/>
        <sz val="10"/>
        <color indexed="8"/>
        <rFont val="Times New Roman"/>
        <family val="1"/>
        <charset val="204"/>
      </rPr>
      <t xml:space="preserve"> </t>
    </r>
  </si>
  <si>
    <r>
      <t>Інше</t>
    </r>
    <r>
      <rPr>
        <vertAlign val="superscript"/>
        <sz val="10"/>
        <color indexed="8"/>
        <rFont val="Times New Roman"/>
        <family val="1"/>
        <charset val="204"/>
      </rPr>
      <t xml:space="preserve"> </t>
    </r>
  </si>
  <si>
    <r>
      <t xml:space="preserve">Економічні показники </t>
    </r>
    <r>
      <rPr>
        <vertAlign val="superscript"/>
        <sz val="10"/>
        <color theme="1"/>
        <rFont val="Times New Roman"/>
        <family val="1"/>
        <charset val="204"/>
      </rPr>
      <t>1</t>
    </r>
    <r>
      <rPr>
        <sz val="10"/>
        <color theme="1"/>
        <rFont val="Times New Roman"/>
        <family val="1"/>
        <charset val="204"/>
      </rPr>
      <t xml:space="preserve"> / Economic indicators </t>
    </r>
    <r>
      <rPr>
        <vertAlign val="superscript"/>
        <sz val="10"/>
        <color theme="1"/>
        <rFont val="Times New Roman"/>
        <family val="1"/>
        <charset val="204"/>
      </rPr>
      <t>1</t>
    </r>
  </si>
  <si>
    <t>- явищ не було.</t>
  </si>
  <si>
    <t>Х  явищ не існує.</t>
  </si>
  <si>
    <t>… not available.</t>
  </si>
  <si>
    <t>- not observed.</t>
  </si>
  <si>
    <t>Х  not applicable.</t>
  </si>
  <si>
    <t xml:space="preserve">випуск/ output </t>
  </si>
  <si>
    <t>витрати домашніх господарств/ households' consumption</t>
  </si>
  <si>
    <t>Total emissions without emissions from land use, land-use change and forestry (as reported to UNFCCC, tables 10s2, 10s3, 10s4, 10s5)</t>
  </si>
  <si>
    <t xml:space="preserve">Wholesale andretail trade; repair of motor vehicles and motorcycles </t>
  </si>
  <si>
    <t>Загальні викиди у атмосферне повітря рахунку (економічна діяльність плюс домашні господарства)</t>
  </si>
  <si>
    <t xml:space="preserve">Total air emissions acount (economic activity plus households) </t>
  </si>
  <si>
    <t>А01-А03</t>
  </si>
  <si>
    <t>В05-В09</t>
  </si>
  <si>
    <t>х</t>
  </si>
  <si>
    <t>національні рибальські судна, що працюють за кордоном</t>
  </si>
  <si>
    <t>national fishing vessels operating abroad</t>
  </si>
  <si>
    <t>наземний транспорт</t>
  </si>
  <si>
    <t>land transport</t>
  </si>
  <si>
    <t>Інші коригування та статистичні розбіжності</t>
  </si>
  <si>
    <t>Загальні викиди без викидів від використання землі, зміни землекористування та лісового господарства (повідомлені країною до РКЗК ООН в таблицях 10s2, 10s3, 10s4, 10s5)</t>
  </si>
  <si>
    <r>
      <t>Викиди забруднюючих речовин</t>
    </r>
    <r>
      <rPr>
        <vertAlign val="superscript"/>
        <sz val="10"/>
        <color theme="1"/>
        <rFont val="Times New Roman"/>
        <family val="1"/>
        <charset val="204"/>
      </rPr>
      <t>1</t>
    </r>
    <r>
      <rPr>
        <sz val="10"/>
        <color theme="1"/>
        <rFont val="Times New Roman"/>
        <family val="1"/>
        <charset val="204"/>
      </rPr>
      <t>, тонн /                                                                                                   Emissions of pollutants</t>
    </r>
    <r>
      <rPr>
        <vertAlign val="superscript"/>
        <sz val="10"/>
        <color theme="1"/>
        <rFont val="Times New Roman"/>
        <family val="1"/>
        <charset val="204"/>
      </rPr>
      <t>1</t>
    </r>
    <r>
      <rPr>
        <sz val="10"/>
        <color theme="1"/>
        <rFont val="Times New Roman"/>
        <family val="1"/>
        <charset val="204"/>
      </rPr>
      <t>, tonnes</t>
    </r>
  </si>
  <si>
    <r>
      <t xml:space="preserve">Викиди парникових газів </t>
    </r>
    <r>
      <rPr>
        <vertAlign val="superscript"/>
        <sz val="10"/>
        <color theme="1"/>
        <rFont val="Times New Roman"/>
        <family val="1"/>
        <charset val="204"/>
      </rPr>
      <t xml:space="preserve">2 </t>
    </r>
    <r>
      <rPr>
        <sz val="10"/>
        <color theme="1"/>
        <rFont val="Times New Roman"/>
        <family val="1"/>
        <charset val="204"/>
      </rPr>
      <t>/</t>
    </r>
    <r>
      <rPr>
        <vertAlign val="superscript"/>
        <sz val="10"/>
        <color theme="1"/>
        <rFont val="Times New Roman"/>
        <family val="1"/>
        <charset val="204"/>
      </rPr>
      <t xml:space="preserve">                                                                                                                                                   </t>
    </r>
    <r>
      <rPr>
        <sz val="10"/>
        <color theme="1"/>
        <rFont val="Times New Roman"/>
        <family val="1"/>
        <charset val="204"/>
      </rPr>
      <t>Greenhouse gass emissions</t>
    </r>
    <r>
      <rPr>
        <vertAlign val="superscript"/>
        <sz val="10"/>
        <color theme="1"/>
        <rFont val="Times New Roman"/>
        <family val="1"/>
        <charset val="204"/>
      </rPr>
      <t xml:space="preserve"> 2 </t>
    </r>
  </si>
  <si>
    <t>аміак / ammonia (NH3)</t>
  </si>
  <si>
    <t>неметанові леткі органічні сполуки  НМЛОС/ non-methane volatile organic compounds - (NMVOC)</t>
  </si>
  <si>
    <t>оксид вуглецю / carbon monoxide (CO)</t>
  </si>
  <si>
    <r>
      <t xml:space="preserve">суспендовані тверді частинки   2,5 мкм </t>
    </r>
    <r>
      <rPr>
        <sz val="10"/>
        <rFont val="Calibri"/>
        <family val="2"/>
        <charset val="204"/>
      </rPr>
      <t>&gt;</t>
    </r>
    <r>
      <rPr>
        <sz val="10"/>
        <rFont val="Times New Roman"/>
        <family val="1"/>
        <charset val="204"/>
      </rPr>
      <t xml:space="preserve"> 10 мкм/ particulate matters  2,5 mkm &gt;10 mkm                      (PM10)</t>
    </r>
  </si>
  <si>
    <t>суспендовані тверді частинки  &lt; 2.5мкм/ particulate matters &lt; 2.5мкм        (PM2_5)</t>
  </si>
  <si>
    <r>
      <t>гідрофтор-вуглеці,               тонн СО</t>
    </r>
    <r>
      <rPr>
        <vertAlign val="subscript"/>
        <sz val="10"/>
        <rFont val="Times New Roman"/>
        <family val="1"/>
        <charset val="204"/>
      </rPr>
      <t xml:space="preserve">2 </t>
    </r>
    <r>
      <rPr>
        <sz val="10"/>
        <rFont val="Times New Roman"/>
        <family val="1"/>
        <charset val="204"/>
      </rPr>
      <t>-еквіваленту/ hydrofluoro-carbons,         tonnes CO</t>
    </r>
    <r>
      <rPr>
        <vertAlign val="subscript"/>
        <sz val="10"/>
        <rFont val="Times New Roman"/>
        <family val="1"/>
        <charset val="204"/>
      </rPr>
      <t>2</t>
    </r>
    <r>
      <rPr>
        <sz val="10"/>
        <rFont val="Times New Roman"/>
        <family val="1"/>
        <charset val="204"/>
      </rPr>
      <t>-equivalent (HFC</t>
    </r>
    <r>
      <rPr>
        <vertAlign val="subscript"/>
        <sz val="10"/>
        <rFont val="Times New Roman"/>
        <family val="1"/>
        <charset val="204"/>
      </rPr>
      <t>s</t>
    </r>
    <r>
      <rPr>
        <sz val="10"/>
        <rFont val="Times New Roman"/>
        <family val="1"/>
        <charset val="204"/>
      </rPr>
      <t>)</t>
    </r>
  </si>
  <si>
    <r>
      <t>гeксафторид сірки,               тонн СО</t>
    </r>
    <r>
      <rPr>
        <vertAlign val="subscript"/>
        <sz val="10"/>
        <rFont val="Times New Roman"/>
        <family val="1"/>
        <charset val="204"/>
      </rPr>
      <t xml:space="preserve">2 </t>
    </r>
    <r>
      <rPr>
        <sz val="10"/>
        <rFont val="Times New Roman"/>
        <family val="1"/>
        <charset val="204"/>
      </rPr>
      <t>-еквіваленту/ sulphur hexafluoride, tonnes CO</t>
    </r>
    <r>
      <rPr>
        <vertAlign val="subscript"/>
        <sz val="10"/>
        <rFont val="Times New Roman"/>
        <family val="1"/>
        <charset val="204"/>
      </rPr>
      <t>2</t>
    </r>
    <r>
      <rPr>
        <sz val="10"/>
        <rFont val="Times New Roman"/>
        <family val="1"/>
        <charset val="204"/>
      </rPr>
      <t>-equivalent (SF</t>
    </r>
    <r>
      <rPr>
        <vertAlign val="subscript"/>
        <sz val="10"/>
        <rFont val="Times New Roman"/>
        <family val="1"/>
        <charset val="204"/>
      </rPr>
      <t>6</t>
    </r>
    <r>
      <rPr>
        <sz val="10"/>
        <rFont val="Times New Roman"/>
        <family val="1"/>
        <charset val="204"/>
      </rPr>
      <t>)</t>
    </r>
  </si>
  <si>
    <t>діоксид вуглецю від біомаси, використаної як паливо, тис.тонн  / carbon dioxide from biomass uses as a fual, thsd.tonnes (СО2_Bio)</t>
  </si>
  <si>
    <t>… відомості відсутні.</t>
  </si>
  <si>
    <r>
      <rPr>
        <vertAlign val="superscript"/>
        <sz val="9"/>
        <rFont val="Times New Roman"/>
        <family val="1"/>
        <charset val="204"/>
      </rPr>
      <t>2</t>
    </r>
    <r>
      <rPr>
        <sz val="9"/>
        <rFont val="Times New Roman"/>
        <family val="1"/>
        <charset val="204"/>
      </rPr>
      <t xml:space="preserve"> Саlculated according to the data of the Ministry of Environmental Protection and Natural Resources of Ukraine.</t>
    </r>
  </si>
  <si>
    <t>Фактичні ціни, млн.грн/ Current prices, mln.UAH</t>
  </si>
  <si>
    <t>…</t>
  </si>
  <si>
    <r>
      <rPr>
        <vertAlign val="superscript"/>
        <sz val="9"/>
        <rFont val="Times New Roman"/>
        <family val="1"/>
        <charset val="204"/>
      </rPr>
      <t xml:space="preserve">2 </t>
    </r>
    <r>
      <rPr>
        <sz val="9"/>
        <rFont val="Times New Roman"/>
        <family val="1"/>
        <charset val="204"/>
      </rPr>
      <t>Розраховано за даними Міністерства захисту довкілля та природних ресурсів України.</t>
    </r>
  </si>
  <si>
    <t>Year of submission to UNFCCC</t>
  </si>
  <si>
    <t>діоксид азоту / nitrogen dioxide              (NO2)</t>
  </si>
  <si>
    <t>діоксид сірки / sulphur dioxide        (SО2)</t>
  </si>
  <si>
    <t xml:space="preserve">Рахунок викидів у атмосферне повітря у 2021 році </t>
  </si>
  <si>
    <t>Air emissions account in 2021</t>
  </si>
  <si>
    <t>¹ Викиди забруднюючих речовин за секціями КВЕД-2010 відображають загальну кількість викидів від стаціонарних і пересувних джерел. Дані наведено без урахування тимчасово окупованої території Автономної Республіки Крим, м.Севастополя та тимчасово окупованих територій у Донецькій та Луганській областях. Дані можуть бути уточнені.</t>
  </si>
  <si>
    <t>¹ Emissions of air pollutants by CTEA-2010 show total amount of air pollutants from stationary and mobile sources. Excluding the temporarily occupied territory of the Autonomous Republic of Crimea, the city of Sevastopol and a part of temporarily occupied territories in the Donetsk and Luhansk regions. ta can be refined.</t>
  </si>
  <si>
    <t xml:space="preserve"> </t>
  </si>
  <si>
    <r>
      <rPr>
        <vertAlign val="superscript"/>
        <sz val="9"/>
        <rFont val="Times New Roman"/>
        <family val="1"/>
        <charset val="204"/>
      </rPr>
      <t>3</t>
    </r>
    <r>
      <rPr>
        <sz val="9"/>
        <rFont val="Times New Roman"/>
        <family val="1"/>
        <charset val="204"/>
      </rPr>
      <t xml:space="preserve"> Дані щодо розподілу викидів парникових газів діоксиду вуглецю, метану і закису азоту за видами економічної діяльності буде надано після оприлюднення даних Енергетичного балансу (продуктового) за 2021 рік.</t>
    </r>
  </si>
  <si>
    <r>
      <rPr>
        <vertAlign val="superscript"/>
        <sz val="9"/>
        <rFont val="Times New Roman"/>
        <family val="1"/>
        <charset val="204"/>
      </rPr>
      <t>3</t>
    </r>
    <r>
      <rPr>
        <sz val="9"/>
        <rFont val="Times New Roman"/>
        <family val="1"/>
        <charset val="204"/>
      </rPr>
      <t xml:space="preserve"> Data on the distribution of greenhouse gas emissions of carbon dioxide, methane and nitrous oxide by types of economic activity will be provided after the publication of the Energy Balance (product) for 2021.</t>
    </r>
  </si>
  <si>
    <r>
      <t xml:space="preserve">закис       азоту, тонн/                nitrous oxide, tonnes (N2O) </t>
    </r>
    <r>
      <rPr>
        <vertAlign val="superscript"/>
        <sz val="10"/>
        <rFont val="Times New Roman"/>
        <family val="1"/>
        <charset val="204"/>
      </rPr>
      <t>3</t>
    </r>
  </si>
  <si>
    <r>
      <t xml:space="preserve">метан,          тонн/ methane,    tonnes          (CH4) </t>
    </r>
    <r>
      <rPr>
        <vertAlign val="superscript"/>
        <sz val="10"/>
        <color theme="1"/>
        <rFont val="Times New Roman"/>
        <family val="1"/>
        <charset val="204"/>
      </rPr>
      <t>3</t>
    </r>
  </si>
  <si>
    <r>
      <t xml:space="preserve">діоксид вуглецю             (без викидів від біомаси, використаної як паливо), тис.тонн / carbon dioxide (without emissions from biomass used as a fual) </t>
    </r>
    <r>
      <rPr>
        <vertAlign val="superscript"/>
        <sz val="10"/>
        <color theme="1"/>
        <rFont val="Times New Roman"/>
        <family val="1"/>
        <charset val="204"/>
      </rPr>
      <t>3</t>
    </r>
    <r>
      <rPr>
        <sz val="10"/>
        <color theme="1"/>
        <rFont val="Times New Roman"/>
        <family val="1"/>
        <charset val="204"/>
      </rPr>
      <t xml:space="preserve"> , thsd.tonnes  (СО2)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</si>
</sst>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b/>
      <sz val="10"/>
      <color theme="1"/>
      <name val="Times New Roman"/>
      <family val="1"/>
      <charset val="204"/>
    </font>
    <font>
      <sz val="10"/>
      <name val="Arial Cyr"/>
    </font>
    <font>
      <b/>
      <i/>
      <sz val="10"/>
      <color theme="1"/>
      <name val="Times New Roman"/>
      <family val="1"/>
      <charset val="204"/>
    </font>
    <font>
      <i/>
      <sz val="10"/>
      <name val="Arial Cyr"/>
    </font>
    <font>
      <b/>
      <sz val="8"/>
      <color theme="1"/>
      <name val="Times New Roman"/>
      <family val="1"/>
      <charset val="204"/>
    </font>
    <font>
      <sz val="10"/>
      <name val="Arial Cyr"/>
      <charset val="204"/>
    </font>
    <font>
      <sz val="8"/>
      <color theme="1"/>
      <name val="Times New Roman"/>
      <family val="1"/>
      <charset val="204"/>
    </font>
    <font>
      <sz val="10"/>
      <name val="Courier New"/>
      <family val="3"/>
      <charset val="204"/>
    </font>
    <font>
      <sz val="10"/>
      <name val="Arial"/>
      <family val="2"/>
      <charset val="204"/>
    </font>
    <font>
      <sz val="10"/>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12"/>
      <name val="Arial Cyr"/>
    </font>
    <font>
      <sz val="10"/>
      <color theme="1"/>
      <name val="Calibri"/>
      <family val="2"/>
      <scheme val="minor"/>
    </font>
    <font>
      <vertAlign val="superscript"/>
      <sz val="10"/>
      <color indexed="8"/>
      <name val="Times New Roman"/>
      <family val="1"/>
      <charset val="204"/>
    </font>
    <font>
      <vertAlign val="superscript"/>
      <sz val="10"/>
      <color theme="1"/>
      <name val="Times New Roman"/>
      <family val="1"/>
      <charset val="204"/>
    </font>
    <font>
      <sz val="10"/>
      <color theme="1"/>
      <name val="Calibri"/>
      <family val="2"/>
      <charset val="204"/>
      <scheme val="minor"/>
    </font>
    <font>
      <vertAlign val="subscript"/>
      <sz val="10"/>
      <name val="Times New Roman"/>
      <family val="1"/>
      <charset val="204"/>
    </font>
    <font>
      <sz val="10"/>
      <name val="Calibri"/>
      <family val="2"/>
      <charset val="204"/>
    </font>
    <font>
      <sz val="9"/>
      <color rgb="FFFF0000"/>
      <name val="Times New Roman"/>
      <family val="1"/>
      <charset val="204"/>
    </font>
    <font>
      <sz val="11"/>
      <color rgb="FFFF0000"/>
      <name val="Calibri"/>
      <family val="2"/>
      <scheme val="minor"/>
    </font>
    <font>
      <sz val="9"/>
      <color rgb="FFFF0000"/>
      <name val="Calibri"/>
      <family val="2"/>
      <scheme val="minor"/>
    </font>
    <font>
      <b/>
      <i/>
      <sz val="12"/>
      <color theme="1"/>
      <name val="Times New Roman"/>
      <family val="1"/>
      <charset val="204"/>
    </font>
    <font>
      <i/>
      <sz val="11"/>
      <color theme="1"/>
      <name val="Calibri"/>
      <family val="2"/>
      <charset val="204"/>
      <scheme val="minor"/>
    </font>
    <font>
      <sz val="11"/>
      <color theme="1"/>
      <name val="Times New Roman"/>
      <family val="1"/>
      <charset val="204"/>
    </font>
    <font>
      <b/>
      <sz val="11"/>
      <color theme="1"/>
      <name val="Times New Roman"/>
      <family val="1"/>
      <charset val="204"/>
    </font>
    <font>
      <sz val="10"/>
      <name val="Calibri"/>
      <family val="2"/>
      <scheme val="minor"/>
    </font>
    <font>
      <sz val="9"/>
      <name val="Times New Roman"/>
      <family val="1"/>
      <charset val="204"/>
    </font>
    <font>
      <sz val="11"/>
      <name val="Calibri"/>
      <family val="2"/>
      <scheme val="minor"/>
    </font>
    <font>
      <vertAlign val="superscript"/>
      <sz val="9"/>
      <name val="Times New Roman"/>
      <family val="1"/>
      <charset val="204"/>
    </font>
    <font>
      <vertAlign val="superscript"/>
      <sz val="10"/>
      <name val="Times New Roman"/>
      <family val="1"/>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6" fillId="0" borderId="0"/>
    <xf numFmtId="0" fontId="8" fillId="0" borderId="0"/>
    <xf numFmtId="0" fontId="9" fillId="0" borderId="0"/>
    <xf numFmtId="0" fontId="6" fillId="0" borderId="0"/>
    <xf numFmtId="0" fontId="2" fillId="0" borderId="0"/>
  </cellStyleXfs>
  <cellXfs count="135">
    <xf numFmtId="0" fontId="0" fillId="0" borderId="0" xfId="0"/>
    <xf numFmtId="0" fontId="0" fillId="0" borderId="0" xfId="0" applyFill="1"/>
    <xf numFmtId="0" fontId="10" fillId="0" borderId="5" xfId="0" applyFont="1" applyFill="1" applyBorder="1" applyAlignment="1">
      <alignment horizontal="right"/>
    </xf>
    <xf numFmtId="164" fontId="10" fillId="0" borderId="5" xfId="0" applyNumberFormat="1" applyFont="1" applyFill="1" applyBorder="1" applyAlignment="1">
      <alignment horizontal="right"/>
    </xf>
    <xf numFmtId="164" fontId="1" fillId="0" borderId="5" xfId="0" applyNumberFormat="1" applyFont="1" applyFill="1" applyBorder="1" applyAlignment="1">
      <alignment horizontal="right"/>
    </xf>
    <xf numFmtId="0" fontId="0" fillId="0" borderId="0" xfId="0" applyFont="1" applyFill="1" applyBorder="1"/>
    <xf numFmtId="164" fontId="1" fillId="0" borderId="14" xfId="0" applyNumberFormat="1" applyFont="1" applyFill="1" applyBorder="1" applyAlignment="1">
      <alignment horizontal="right"/>
    </xf>
    <xf numFmtId="0" fontId="0" fillId="0" borderId="0" xfId="0" applyFill="1" applyBorder="1" applyAlignment="1">
      <alignment horizontal="right"/>
    </xf>
    <xf numFmtId="164" fontId="10" fillId="0" borderId="8" xfId="0" applyNumberFormat="1" applyFont="1" applyFill="1" applyBorder="1" applyAlignment="1">
      <alignment horizontal="right"/>
    </xf>
    <xf numFmtId="164" fontId="11" fillId="0" borderId="5" xfId="2" applyNumberFormat="1" applyFont="1" applyFill="1" applyBorder="1" applyAlignment="1">
      <alignment horizontal="right" wrapText="1"/>
    </xf>
    <xf numFmtId="0" fontId="7" fillId="0" borderId="0" xfId="0" applyFont="1" applyFill="1" applyBorder="1" applyAlignment="1">
      <alignment horizontal="left" wrapText="1"/>
    </xf>
    <xf numFmtId="0" fontId="10" fillId="0" borderId="5" xfId="0" applyFont="1" applyFill="1" applyBorder="1" applyAlignment="1">
      <alignment horizontal="left"/>
    </xf>
    <xf numFmtId="0" fontId="10" fillId="0" borderId="5" xfId="0" quotePrefix="1" applyFont="1" applyFill="1" applyBorder="1" applyAlignment="1">
      <alignment horizontal="left"/>
    </xf>
    <xf numFmtId="0" fontId="10" fillId="0" borderId="5" xfId="0" applyFont="1" applyFill="1" applyBorder="1" applyAlignment="1"/>
    <xf numFmtId="0" fontId="11" fillId="0" borderId="5"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164" fontId="10" fillId="0" borderId="5" xfId="0" applyNumberFormat="1" applyFont="1" applyFill="1" applyBorder="1"/>
    <xf numFmtId="0" fontId="10" fillId="0" borderId="8" xfId="0" applyFont="1" applyFill="1" applyBorder="1" applyAlignment="1">
      <alignment horizontal="right"/>
    </xf>
    <xf numFmtId="164" fontId="10" fillId="0" borderId="5" xfId="0" applyNumberFormat="1" applyFont="1" applyFill="1" applyBorder="1" applyAlignment="1">
      <alignment horizontal="right" wrapText="1"/>
    </xf>
    <xf numFmtId="164" fontId="11" fillId="0" borderId="5" xfId="0" applyNumberFormat="1" applyFont="1" applyFill="1" applyBorder="1" applyAlignment="1">
      <alignment horizontal="right" wrapText="1"/>
    </xf>
    <xf numFmtId="164" fontId="11" fillId="0" borderId="5" xfId="0" applyNumberFormat="1" applyFont="1" applyFill="1" applyBorder="1" applyAlignment="1">
      <alignment horizontal="right"/>
    </xf>
    <xf numFmtId="0" fontId="22" fillId="0" borderId="0" xfId="0" applyFont="1" applyFill="1" applyAlignment="1"/>
    <xf numFmtId="0" fontId="21" fillId="0" borderId="0" xfId="0" applyFont="1" applyFill="1" applyAlignment="1"/>
    <xf numFmtId="164" fontId="10" fillId="0" borderId="0" xfId="0" applyNumberFormat="1" applyFont="1" applyFill="1" applyBorder="1" applyAlignment="1">
      <alignment horizontal="right"/>
    </xf>
    <xf numFmtId="0" fontId="4" fillId="0" borderId="0" xfId="0" applyFont="1" applyFill="1" applyBorder="1" applyAlignment="1">
      <alignment horizontal="left"/>
    </xf>
    <xf numFmtId="0" fontId="10" fillId="0" borderId="5" xfId="0" applyFont="1" applyFill="1" applyBorder="1" applyAlignment="1">
      <alignment horizontal="center" vertical="center" wrapText="1"/>
    </xf>
    <xf numFmtId="0" fontId="30" fillId="0" borderId="0" xfId="0" applyFont="1" applyFill="1" applyAlignment="1"/>
    <xf numFmtId="0" fontId="10" fillId="0" borderId="6" xfId="0" applyFont="1" applyFill="1" applyBorder="1" applyAlignment="1">
      <alignment horizontal="left" wrapText="1"/>
    </xf>
    <xf numFmtId="0" fontId="12" fillId="0" borderId="5" xfId="0" applyFont="1" applyFill="1" applyBorder="1" applyAlignment="1">
      <alignment horizontal="left" wrapText="1"/>
    </xf>
    <xf numFmtId="0" fontId="28" fillId="0" borderId="5" xfId="0" applyFont="1" applyFill="1" applyBorder="1" applyAlignment="1">
      <alignment horizontal="left" wrapText="1"/>
    </xf>
    <xf numFmtId="0" fontId="10" fillId="0" borderId="13" xfId="0" applyFont="1" applyFill="1" applyBorder="1" applyAlignment="1">
      <alignment horizontal="left" wrapText="1"/>
    </xf>
    <xf numFmtId="0" fontId="18" fillId="0" borderId="13" xfId="0" applyFont="1" applyFill="1" applyBorder="1" applyAlignment="1">
      <alignment horizontal="left" wrapText="1"/>
    </xf>
    <xf numFmtId="0" fontId="1" fillId="0" borderId="6" xfId="0" applyFont="1" applyFill="1" applyBorder="1" applyAlignment="1">
      <alignment horizontal="left" wrapText="1"/>
    </xf>
    <xf numFmtId="0" fontId="27" fillId="0" borderId="8" xfId="0" applyFont="1" applyFill="1" applyBorder="1" applyAlignment="1">
      <alignment horizontal="left" wrapText="1"/>
    </xf>
    <xf numFmtId="0" fontId="29" fillId="0" borderId="0" xfId="0" applyFont="1" applyFill="1" applyBorder="1" applyAlignment="1">
      <alignment horizontal="left" wrapText="1"/>
    </xf>
    <xf numFmtId="49" fontId="29" fillId="0" borderId="0" xfId="0" applyNumberFormat="1" applyFont="1" applyFill="1" applyAlignment="1">
      <alignment horizontal="left"/>
    </xf>
    <xf numFmtId="49" fontId="29" fillId="0" borderId="0" xfId="0" applyNumberFormat="1" applyFont="1" applyFill="1" applyAlignment="1">
      <alignment horizontal="left" wrapText="1"/>
    </xf>
    <xf numFmtId="0" fontId="29" fillId="0" borderId="3" xfId="0" applyFont="1" applyFill="1" applyBorder="1" applyAlignment="1">
      <alignment horizontal="left" wrapText="1"/>
    </xf>
    <xf numFmtId="0" fontId="30" fillId="0" borderId="3" xfId="0" applyFont="1" applyFill="1" applyBorder="1" applyAlignment="1"/>
    <xf numFmtId="0" fontId="29" fillId="0" borderId="0" xfId="0" applyFont="1" applyFill="1" applyAlignment="1">
      <alignment horizontal="left" wrapText="1"/>
    </xf>
    <xf numFmtId="0" fontId="30" fillId="0" borderId="0" xfId="0" applyFont="1" applyFill="1" applyAlignment="1"/>
    <xf numFmtId="0" fontId="10" fillId="0" borderId="6" xfId="0" applyFont="1" applyFill="1" applyBorder="1" applyAlignment="1">
      <alignment horizontal="left" indent="1"/>
    </xf>
    <xf numFmtId="0" fontId="2" fillId="0" borderId="7" xfId="0" applyFont="1" applyFill="1" applyBorder="1" applyAlignment="1">
      <alignment horizontal="left" indent="1"/>
    </xf>
    <xf numFmtId="0" fontId="2" fillId="0" borderId="8" xfId="0" applyFont="1" applyFill="1" applyBorder="1" applyAlignment="1">
      <alignment horizontal="left" indent="1"/>
    </xf>
    <xf numFmtId="0" fontId="3" fillId="0" borderId="1" xfId="0" applyFont="1" applyFill="1" applyBorder="1" applyAlignment="1">
      <alignment horizontal="left"/>
    </xf>
    <xf numFmtId="0" fontId="4" fillId="0" borderId="0" xfId="0" applyFont="1" applyFill="1" applyBorder="1" applyAlignment="1">
      <alignment horizontal="left"/>
    </xf>
    <xf numFmtId="0" fontId="11"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left" indent="1"/>
    </xf>
    <xf numFmtId="0" fontId="10" fillId="0" borderId="2" xfId="0" applyFont="1" applyFill="1" applyBorder="1" applyAlignment="1">
      <alignment horizontal="right"/>
    </xf>
    <xf numFmtId="0" fontId="15" fillId="0" borderId="3" xfId="0" applyFont="1" applyFill="1" applyBorder="1" applyAlignment="1">
      <alignment horizontal="right"/>
    </xf>
    <xf numFmtId="0" fontId="15" fillId="0" borderId="4" xfId="0" applyFont="1" applyFill="1" applyBorder="1" applyAlignment="1">
      <alignment horizontal="right"/>
    </xf>
    <xf numFmtId="0" fontId="15" fillId="0" borderId="11" xfId="0" applyFont="1" applyFill="1" applyBorder="1" applyAlignment="1">
      <alignment horizontal="right"/>
    </xf>
    <xf numFmtId="0" fontId="15" fillId="0" borderId="0" xfId="0" applyFont="1" applyFill="1" applyAlignment="1">
      <alignment horizontal="right"/>
    </xf>
    <xf numFmtId="0" fontId="15" fillId="0" borderId="12" xfId="0" applyFont="1" applyFill="1" applyBorder="1" applyAlignment="1">
      <alignment horizontal="right"/>
    </xf>
    <xf numFmtId="0" fontId="15" fillId="0" borderId="9" xfId="0" applyFont="1" applyFill="1" applyBorder="1" applyAlignment="1">
      <alignment horizontal="right"/>
    </xf>
    <xf numFmtId="0" fontId="15" fillId="0" borderId="1" xfId="0" applyFont="1" applyFill="1" applyBorder="1" applyAlignment="1">
      <alignment horizontal="right"/>
    </xf>
    <xf numFmtId="0" fontId="15" fillId="0" borderId="10" xfId="0" applyFont="1" applyFill="1" applyBorder="1" applyAlignment="1">
      <alignment horizontal="right"/>
    </xf>
    <xf numFmtId="165" fontId="11" fillId="0" borderId="5" xfId="2" applyNumberFormat="1" applyFont="1" applyFill="1" applyBorder="1" applyAlignment="1">
      <alignment horizontal="right" wrapText="1"/>
    </xf>
    <xf numFmtId="0" fontId="13"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Fill="1" applyAlignment="1">
      <alignment horizontal="center"/>
    </xf>
    <xf numFmtId="0" fontId="24" fillId="0" borderId="0" xfId="0" applyFont="1" applyFill="1" applyBorder="1" applyAlignment="1">
      <alignment horizontal="center"/>
    </xf>
    <xf numFmtId="0" fontId="25" fillId="0" borderId="0" xfId="0" applyFont="1" applyFill="1" applyAlignment="1">
      <alignment horizontal="center"/>
    </xf>
    <xf numFmtId="0" fontId="1" fillId="0" borderId="2" xfId="0" applyFont="1" applyFill="1" applyBorder="1" applyAlignment="1">
      <alignment horizontal="center"/>
    </xf>
    <xf numFmtId="0" fontId="15" fillId="0" borderId="3" xfId="0" applyFont="1" applyFill="1" applyBorder="1" applyAlignment="1">
      <alignment horizontal="center"/>
    </xf>
    <xf numFmtId="0" fontId="15" fillId="0" borderId="4" xfId="0" applyFont="1" applyFill="1" applyBorder="1" applyAlignment="1">
      <alignment horizontal="center"/>
    </xf>
    <xf numFmtId="0" fontId="15" fillId="0" borderId="5" xfId="0" applyFont="1" applyFill="1" applyBorder="1" applyAlignment="1">
      <alignment horizontal="center"/>
    </xf>
    <xf numFmtId="0" fontId="0" fillId="0" borderId="5" xfId="0" applyFill="1" applyBorder="1" applyAlignment="1">
      <alignment horizontal="center"/>
    </xf>
    <xf numFmtId="0" fontId="10" fillId="0" borderId="6" xfId="0" applyFont="1" applyFill="1" applyBorder="1" applyAlignment="1">
      <alignment vertical="center"/>
    </xf>
    <xf numFmtId="0" fontId="18" fillId="0" borderId="7" xfId="0" applyFont="1" applyFill="1" applyBorder="1" applyAlignment="1">
      <alignment vertical="center"/>
    </xf>
    <xf numFmtId="0" fontId="10" fillId="0" borderId="6" xfId="0" applyFont="1" applyFill="1" applyBorder="1" applyAlignment="1">
      <alignment horizontal="center" vertical="center"/>
    </xf>
    <xf numFmtId="0" fontId="18" fillId="0" borderId="7" xfId="0" applyFont="1" applyFill="1" applyBorder="1" applyAlignment="1">
      <alignment vertical="center"/>
    </xf>
    <xf numFmtId="0" fontId="18" fillId="0" borderId="3" xfId="0" applyFont="1" applyFill="1" applyBorder="1" applyAlignment="1">
      <alignment vertical="center"/>
    </xf>
    <xf numFmtId="0" fontId="18" fillId="0" borderId="3" xfId="0" applyFont="1" applyFill="1" applyBorder="1" applyAlignment="1"/>
    <xf numFmtId="0" fontId="15" fillId="0" borderId="11" xfId="0" applyFont="1" applyFill="1" applyBorder="1" applyAlignment="1">
      <alignment horizontal="center"/>
    </xf>
    <xf numFmtId="0" fontId="15" fillId="0" borderId="0" xfId="0" applyFont="1" applyFill="1" applyAlignment="1">
      <alignment horizontal="center"/>
    </xf>
    <xf numFmtId="0" fontId="15" fillId="0" borderId="12" xfId="0" applyFont="1" applyFill="1" applyBorder="1" applyAlignment="1">
      <alignment horizontal="center"/>
    </xf>
    <xf numFmtId="0" fontId="15" fillId="0" borderId="9" xfId="0" applyFont="1" applyFill="1" applyBorder="1" applyAlignment="1">
      <alignment horizontal="center"/>
    </xf>
    <xf numFmtId="0" fontId="15" fillId="0" borderId="1" xfId="0" applyFont="1" applyFill="1" applyBorder="1" applyAlignment="1">
      <alignment horizontal="center"/>
    </xf>
    <xf numFmtId="0" fontId="15" fillId="0" borderId="10" xfId="0" applyFont="1" applyFill="1" applyBorder="1" applyAlignment="1">
      <alignment horizontal="center"/>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0" fillId="0" borderId="8" xfId="0" applyFill="1" applyBorder="1" applyAlignment="1">
      <alignment horizontal="left" wrapText="1"/>
    </xf>
    <xf numFmtId="164" fontId="10" fillId="0" borderId="8" xfId="0" applyNumberFormat="1" applyFont="1" applyFill="1" applyBorder="1"/>
    <xf numFmtId="0" fontId="26" fillId="0" borderId="8" xfId="0" applyFont="1" applyFill="1" applyBorder="1" applyAlignment="1">
      <alignment horizontal="left" indent="1"/>
    </xf>
    <xf numFmtId="0" fontId="1" fillId="0" borderId="5" xfId="0" applyFont="1" applyFill="1" applyBorder="1" applyAlignment="1">
      <alignment horizontal="right"/>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4" xfId="0" applyFont="1" applyFill="1" applyBorder="1" applyAlignment="1">
      <alignment horizontal="left" wrapText="1"/>
    </xf>
    <xf numFmtId="0" fontId="10" fillId="0" borderId="4" xfId="0" applyFont="1" applyFill="1" applyBorder="1" applyAlignment="1">
      <alignment horizontal="left" wrapText="1"/>
    </xf>
    <xf numFmtId="0" fontId="11" fillId="0" borderId="5" xfId="3" applyFont="1" applyFill="1" applyBorder="1" applyAlignment="1">
      <alignment horizontal="right"/>
    </xf>
    <xf numFmtId="0" fontId="10" fillId="0" borderId="7" xfId="0" applyFont="1" applyFill="1" applyBorder="1" applyAlignment="1">
      <alignment horizontal="left" wrapText="1"/>
    </xf>
    <xf numFmtId="0" fontId="10" fillId="0" borderId="8" xfId="0" applyFont="1" applyFill="1" applyBorder="1" applyAlignment="1">
      <alignment horizontal="left" wrapText="1"/>
    </xf>
    <xf numFmtId="0" fontId="10" fillId="0" borderId="8" xfId="0" applyFont="1" applyFill="1" applyBorder="1" applyAlignment="1">
      <alignment horizontal="left" wrapText="1"/>
    </xf>
    <xf numFmtId="0" fontId="10" fillId="0" borderId="5" xfId="0" applyFont="1" applyFill="1" applyBorder="1" applyAlignment="1">
      <alignment horizontal="left" wrapText="1"/>
    </xf>
    <xf numFmtId="0" fontId="10" fillId="0" borderId="5" xfId="0" applyFont="1" applyFill="1" applyBorder="1" applyAlignment="1">
      <alignment horizontal="left" wrapText="1"/>
    </xf>
    <xf numFmtId="164" fontId="0" fillId="0" borderId="0" xfId="0" applyNumberFormat="1" applyFill="1"/>
    <xf numFmtId="1" fontId="11" fillId="0" borderId="5" xfId="4" applyNumberFormat="1" applyFont="1" applyFill="1" applyBorder="1" applyAlignment="1">
      <alignment horizontal="right"/>
    </xf>
    <xf numFmtId="0" fontId="11" fillId="0" borderId="5" xfId="5" applyFont="1" applyFill="1" applyBorder="1" applyAlignment="1">
      <alignment horizontal="right"/>
    </xf>
    <xf numFmtId="0" fontId="12" fillId="0" borderId="5" xfId="3" applyFont="1" applyFill="1" applyBorder="1" applyAlignment="1">
      <alignment horizontal="right"/>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4" xfId="0" applyFont="1" applyFill="1" applyBorder="1" applyAlignment="1">
      <alignment horizontal="left" wrapText="1"/>
    </xf>
    <xf numFmtId="0" fontId="10" fillId="0" borderId="14" xfId="0" applyFont="1" applyFill="1" applyBorder="1" applyAlignment="1">
      <alignment horizontal="right"/>
    </xf>
    <xf numFmtId="0" fontId="12" fillId="0" borderId="5" xfId="0" applyFont="1" applyFill="1" applyBorder="1" applyAlignment="1">
      <alignment vertical="center" wrapText="1"/>
    </xf>
    <xf numFmtId="0" fontId="12" fillId="0" borderId="5" xfId="0" applyFont="1" applyFill="1" applyBorder="1" applyAlignment="1">
      <alignment wrapText="1"/>
    </xf>
    <xf numFmtId="0" fontId="12" fillId="0" borderId="6" xfId="0" applyFont="1" applyFill="1" applyBorder="1" applyAlignment="1">
      <alignment wrapText="1"/>
    </xf>
    <xf numFmtId="0" fontId="0" fillId="0" borderId="8" xfId="0" applyFill="1" applyBorder="1" applyAlignment="1">
      <alignment wrapText="1"/>
    </xf>
    <xf numFmtId="0" fontId="11" fillId="0" borderId="13" xfId="0" applyFont="1" applyFill="1" applyBorder="1" applyAlignment="1">
      <alignment horizontal="left" wrapText="1" indent="1"/>
    </xf>
    <xf numFmtId="0" fontId="11" fillId="0" borderId="6" xfId="0" applyFont="1" applyFill="1" applyBorder="1" applyAlignment="1">
      <alignment horizontal="left" wrapText="1" indent="1"/>
    </xf>
    <xf numFmtId="0" fontId="0" fillId="0" borderId="8" xfId="0" applyFill="1" applyBorder="1" applyAlignment="1">
      <alignment horizontal="left" wrapText="1" indent="1"/>
    </xf>
    <xf numFmtId="0" fontId="11" fillId="0" borderId="6" xfId="0" applyFont="1" applyFill="1" applyBorder="1" applyAlignment="1">
      <alignment horizontal="left" vertical="center" wrapText="1" indent="2"/>
    </xf>
    <xf numFmtId="0" fontId="0" fillId="0" borderId="7" xfId="0" applyFill="1" applyBorder="1" applyAlignment="1">
      <alignment horizontal="left" wrapText="1" indent="2"/>
    </xf>
    <xf numFmtId="0" fontId="0" fillId="0" borderId="8" xfId="0" applyFill="1" applyBorder="1" applyAlignment="1">
      <alignment horizontal="left" wrapText="1" indent="2"/>
    </xf>
    <xf numFmtId="0" fontId="11" fillId="0" borderId="6" xfId="0" applyFont="1" applyFill="1" applyBorder="1" applyAlignment="1">
      <alignment horizontal="left" wrapText="1" indent="2"/>
    </xf>
    <xf numFmtId="0" fontId="11" fillId="0" borderId="5" xfId="0" applyFont="1" applyFill="1" applyBorder="1" applyAlignment="1">
      <alignment horizontal="left" indent="2"/>
    </xf>
    <xf numFmtId="0" fontId="11" fillId="0" borderId="6" xfId="0" applyFont="1" applyFill="1" applyBorder="1" applyAlignment="1">
      <alignment horizontal="left" indent="2"/>
    </xf>
    <xf numFmtId="0" fontId="0" fillId="0" borderId="8" xfId="0" applyFill="1" applyBorder="1" applyAlignment="1">
      <alignment horizontal="left" indent="2"/>
    </xf>
    <xf numFmtId="0" fontId="11" fillId="0" borderId="5" xfId="0" applyFont="1" applyFill="1" applyBorder="1" applyAlignment="1">
      <alignment horizontal="left" wrapText="1" indent="1"/>
    </xf>
    <xf numFmtId="0" fontId="11" fillId="0" borderId="5" xfId="0" applyFont="1" applyFill="1" applyBorder="1" applyAlignment="1">
      <alignment wrapText="1"/>
    </xf>
    <xf numFmtId="0" fontId="11" fillId="0" borderId="6" xfId="0" applyFont="1" applyFill="1" applyBorder="1" applyAlignment="1"/>
    <xf numFmtId="0" fontId="0" fillId="0" borderId="8" xfId="0" applyFill="1" applyBorder="1" applyAlignment="1"/>
    <xf numFmtId="0" fontId="26" fillId="0" borderId="8" xfId="0" applyFont="1" applyFill="1" applyBorder="1" applyAlignment="1">
      <alignment horizontal="left" wrapText="1"/>
    </xf>
    <xf numFmtId="1" fontId="1" fillId="0" borderId="8" xfId="0" applyNumberFormat="1" applyFont="1" applyFill="1" applyBorder="1" applyAlignment="1">
      <alignment horizontal="right"/>
    </xf>
    <xf numFmtId="1" fontId="1" fillId="0" borderId="5" xfId="0" applyNumberFormat="1" applyFont="1" applyFill="1" applyBorder="1" applyAlignment="1">
      <alignment horizontal="right"/>
    </xf>
    <xf numFmtId="0" fontId="15" fillId="0" borderId="0" xfId="0" applyFont="1" applyFill="1"/>
    <xf numFmtId="0" fontId="29" fillId="0" borderId="0" xfId="0" applyFont="1" applyFill="1" applyAlignment="1"/>
    <xf numFmtId="0" fontId="23" fillId="0" borderId="0" xfId="0" applyFont="1" applyFill="1" applyAlignment="1"/>
    <xf numFmtId="1" fontId="5" fillId="0" borderId="0" xfId="0" applyNumberFormat="1" applyFont="1" applyFill="1" applyBorder="1" applyAlignment="1">
      <alignment horizontal="right"/>
    </xf>
  </cellXfs>
  <cellStyles count="6">
    <cellStyle name="Звичайний" xfId="0" builtinId="0"/>
    <cellStyle name="Обычный 2" xfId="1" xr:uid="{00000000-0005-0000-0000-000001000000}"/>
    <cellStyle name="Обычный 4" xfId="4" xr:uid="{00000000-0005-0000-0000-000002000000}"/>
    <cellStyle name="Обычный 5" xfId="2" xr:uid="{00000000-0005-0000-0000-000003000000}"/>
    <cellStyle name="Обычный_35-54" xfId="5" xr:uid="{00000000-0005-0000-0000-000004000000}"/>
    <cellStyle name="Обычный_в 4-Індекси-с.44-49"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topLeftCell="A13" zoomScaleNormal="100" workbookViewId="0">
      <selection activeCell="X6" sqref="X6"/>
    </sheetView>
  </sheetViews>
  <sheetFormatPr defaultRowHeight="15" x14ac:dyDescent="0.25"/>
  <cols>
    <col min="1" max="1" width="7.42578125" style="1" customWidth="1"/>
    <col min="2" max="3" width="7.5703125" style="1" customWidth="1"/>
    <col min="4" max="4" width="11.42578125" style="1" customWidth="1"/>
    <col min="5" max="5" width="7.28515625" style="1" customWidth="1"/>
    <col min="6" max="6" width="26.7109375" style="1" customWidth="1"/>
    <col min="7" max="7" width="10.140625" style="1" customWidth="1"/>
    <col min="8" max="8" width="10.7109375" style="1" customWidth="1"/>
    <col min="9" max="9" width="15.28515625" style="1" customWidth="1"/>
    <col min="10" max="10" width="10" style="1" customWidth="1"/>
    <col min="11" max="11" width="8.5703125" style="1" customWidth="1"/>
    <col min="12" max="12" width="7.5703125" style="1" customWidth="1"/>
    <col min="13" max="13" width="11.28515625" style="1" customWidth="1"/>
    <col min="14" max="14" width="9.42578125" style="1" customWidth="1"/>
    <col min="15" max="15" width="12" style="1" customWidth="1"/>
    <col min="16" max="16" width="11.7109375" style="1" customWidth="1"/>
    <col min="17" max="17" width="12.28515625" style="1" customWidth="1"/>
    <col min="18" max="18" width="11.28515625" style="1" customWidth="1"/>
    <col min="19" max="19" width="9.140625" style="1" customWidth="1"/>
    <col min="20" max="20" width="10.140625" style="1" customWidth="1"/>
    <col min="21" max="21" width="13.5703125" style="1" customWidth="1"/>
    <col min="22" max="22" width="12.5703125" style="1" customWidth="1"/>
    <col min="23" max="23" width="9.140625" style="1"/>
    <col min="24" max="24" width="12.42578125" style="1" customWidth="1"/>
    <col min="25" max="216" width="9.140625" style="1"/>
    <col min="217" max="217" width="5.7109375" style="1" customWidth="1"/>
    <col min="218" max="218" width="9" style="1" customWidth="1"/>
    <col min="219" max="219" width="6.85546875" style="1" customWidth="1"/>
    <col min="220" max="220" width="6.28515625" style="1" customWidth="1"/>
    <col min="221" max="221" width="7.7109375" style="1" customWidth="1"/>
    <col min="222" max="222" width="7.42578125" style="1" customWidth="1"/>
    <col min="223" max="223" width="9.28515625" style="1" customWidth="1"/>
    <col min="224" max="224" width="7.85546875" style="1" customWidth="1"/>
    <col min="225" max="225" width="7.5703125" style="1" customWidth="1"/>
    <col min="226" max="226" width="8.85546875" style="1" customWidth="1"/>
    <col min="227" max="227" width="8" style="1" customWidth="1"/>
    <col min="228" max="228" width="10.42578125" style="1" customWidth="1"/>
    <col min="229" max="229" width="8.7109375" style="1" customWidth="1"/>
    <col min="230" max="230" width="8.42578125" style="1" customWidth="1"/>
    <col min="231" max="231" width="10.140625" style="1" customWidth="1"/>
    <col min="232" max="232" width="9.42578125" style="1" customWidth="1"/>
    <col min="233" max="233" width="8" style="1" customWidth="1"/>
    <col min="234" max="235" width="10.42578125" style="1" customWidth="1"/>
    <col min="236" max="236" width="8.140625" style="1" customWidth="1"/>
    <col min="237" max="237" width="7.7109375" style="1" customWidth="1"/>
    <col min="238" max="238" width="7.140625" style="1" customWidth="1"/>
    <col min="239" max="472" width="9.140625" style="1"/>
    <col min="473" max="473" width="5.7109375" style="1" customWidth="1"/>
    <col min="474" max="474" width="9" style="1" customWidth="1"/>
    <col min="475" max="475" width="6.85546875" style="1" customWidth="1"/>
    <col min="476" max="476" width="6.28515625" style="1" customWidth="1"/>
    <col min="477" max="477" width="7.7109375" style="1" customWidth="1"/>
    <col min="478" max="478" width="7.42578125" style="1" customWidth="1"/>
    <col min="479" max="479" width="9.28515625" style="1" customWidth="1"/>
    <col min="480" max="480" width="7.85546875" style="1" customWidth="1"/>
    <col min="481" max="481" width="7.5703125" style="1" customWidth="1"/>
    <col min="482" max="482" width="8.85546875" style="1" customWidth="1"/>
    <col min="483" max="483" width="8" style="1" customWidth="1"/>
    <col min="484" max="484" width="10.42578125" style="1" customWidth="1"/>
    <col min="485" max="485" width="8.7109375" style="1" customWidth="1"/>
    <col min="486" max="486" width="8.42578125" style="1" customWidth="1"/>
    <col min="487" max="487" width="10.140625" style="1" customWidth="1"/>
    <col min="488" max="488" width="9.42578125" style="1" customWidth="1"/>
    <col min="489" max="489" width="8" style="1" customWidth="1"/>
    <col min="490" max="491" width="10.42578125" style="1" customWidth="1"/>
    <col min="492" max="492" width="8.140625" style="1" customWidth="1"/>
    <col min="493" max="493" width="7.7109375" style="1" customWidth="1"/>
    <col min="494" max="494" width="7.140625" style="1" customWidth="1"/>
    <col min="495" max="728" width="9.140625" style="1"/>
    <col min="729" max="729" width="5.7109375" style="1" customWidth="1"/>
    <col min="730" max="730" width="9" style="1" customWidth="1"/>
    <col min="731" max="731" width="6.85546875" style="1" customWidth="1"/>
    <col min="732" max="732" width="6.28515625" style="1" customWidth="1"/>
    <col min="733" max="733" width="7.7109375" style="1" customWidth="1"/>
    <col min="734" max="734" width="7.42578125" style="1" customWidth="1"/>
    <col min="735" max="735" width="9.28515625" style="1" customWidth="1"/>
    <col min="736" max="736" width="7.85546875" style="1" customWidth="1"/>
    <col min="737" max="737" width="7.5703125" style="1" customWidth="1"/>
    <col min="738" max="738" width="8.85546875" style="1" customWidth="1"/>
    <col min="739" max="739" width="8" style="1" customWidth="1"/>
    <col min="740" max="740" width="10.42578125" style="1" customWidth="1"/>
    <col min="741" max="741" width="8.7109375" style="1" customWidth="1"/>
    <col min="742" max="742" width="8.42578125" style="1" customWidth="1"/>
    <col min="743" max="743" width="10.140625" style="1" customWidth="1"/>
    <col min="744" max="744" width="9.42578125" style="1" customWidth="1"/>
    <col min="745" max="745" width="8" style="1" customWidth="1"/>
    <col min="746" max="747" width="10.42578125" style="1" customWidth="1"/>
    <col min="748" max="748" width="8.140625" style="1" customWidth="1"/>
    <col min="749" max="749" width="7.7109375" style="1" customWidth="1"/>
    <col min="750" max="750" width="7.140625" style="1" customWidth="1"/>
    <col min="751" max="984" width="9.140625" style="1"/>
    <col min="985" max="985" width="5.7109375" style="1" customWidth="1"/>
    <col min="986" max="986" width="9" style="1" customWidth="1"/>
    <col min="987" max="987" width="6.85546875" style="1" customWidth="1"/>
    <col min="988" max="988" width="6.28515625" style="1" customWidth="1"/>
    <col min="989" max="989" width="7.7109375" style="1" customWidth="1"/>
    <col min="990" max="990" width="7.42578125" style="1" customWidth="1"/>
    <col min="991" max="991" width="9.28515625" style="1" customWidth="1"/>
    <col min="992" max="992" width="7.85546875" style="1" customWidth="1"/>
    <col min="993" max="993" width="7.5703125" style="1" customWidth="1"/>
    <col min="994" max="994" width="8.85546875" style="1" customWidth="1"/>
    <col min="995" max="995" width="8" style="1" customWidth="1"/>
    <col min="996" max="996" width="10.42578125" style="1" customWidth="1"/>
    <col min="997" max="997" width="8.7109375" style="1" customWidth="1"/>
    <col min="998" max="998" width="8.42578125" style="1" customWidth="1"/>
    <col min="999" max="999" width="10.140625" style="1" customWidth="1"/>
    <col min="1000" max="1000" width="9.42578125" style="1" customWidth="1"/>
    <col min="1001" max="1001" width="8" style="1" customWidth="1"/>
    <col min="1002" max="1003" width="10.42578125" style="1" customWidth="1"/>
    <col min="1004" max="1004" width="8.140625" style="1" customWidth="1"/>
    <col min="1005" max="1005" width="7.7109375" style="1" customWidth="1"/>
    <col min="1006" max="1006" width="7.140625" style="1" customWidth="1"/>
    <col min="1007" max="1240" width="9.140625" style="1"/>
    <col min="1241" max="1241" width="5.7109375" style="1" customWidth="1"/>
    <col min="1242" max="1242" width="9" style="1" customWidth="1"/>
    <col min="1243" max="1243" width="6.85546875" style="1" customWidth="1"/>
    <col min="1244" max="1244" width="6.28515625" style="1" customWidth="1"/>
    <col min="1245" max="1245" width="7.7109375" style="1" customWidth="1"/>
    <col min="1246" max="1246" width="7.42578125" style="1" customWidth="1"/>
    <col min="1247" max="1247" width="9.28515625" style="1" customWidth="1"/>
    <col min="1248" max="1248" width="7.85546875" style="1" customWidth="1"/>
    <col min="1249" max="1249" width="7.5703125" style="1" customWidth="1"/>
    <col min="1250" max="1250" width="8.85546875" style="1" customWidth="1"/>
    <col min="1251" max="1251" width="8" style="1" customWidth="1"/>
    <col min="1252" max="1252" width="10.42578125" style="1" customWidth="1"/>
    <col min="1253" max="1253" width="8.7109375" style="1" customWidth="1"/>
    <col min="1254" max="1254" width="8.42578125" style="1" customWidth="1"/>
    <col min="1255" max="1255" width="10.140625" style="1" customWidth="1"/>
    <col min="1256" max="1256" width="9.42578125" style="1" customWidth="1"/>
    <col min="1257" max="1257" width="8" style="1" customWidth="1"/>
    <col min="1258" max="1259" width="10.42578125" style="1" customWidth="1"/>
    <col min="1260" max="1260" width="8.140625" style="1" customWidth="1"/>
    <col min="1261" max="1261" width="7.7109375" style="1" customWidth="1"/>
    <col min="1262" max="1262" width="7.140625" style="1" customWidth="1"/>
    <col min="1263" max="1496" width="9.140625" style="1"/>
    <col min="1497" max="1497" width="5.7109375" style="1" customWidth="1"/>
    <col min="1498" max="1498" width="9" style="1" customWidth="1"/>
    <col min="1499" max="1499" width="6.85546875" style="1" customWidth="1"/>
    <col min="1500" max="1500" width="6.28515625" style="1" customWidth="1"/>
    <col min="1501" max="1501" width="7.7109375" style="1" customWidth="1"/>
    <col min="1502" max="1502" width="7.42578125" style="1" customWidth="1"/>
    <col min="1503" max="1503" width="9.28515625" style="1" customWidth="1"/>
    <col min="1504" max="1504" width="7.85546875" style="1" customWidth="1"/>
    <col min="1505" max="1505" width="7.5703125" style="1" customWidth="1"/>
    <col min="1506" max="1506" width="8.85546875" style="1" customWidth="1"/>
    <col min="1507" max="1507" width="8" style="1" customWidth="1"/>
    <col min="1508" max="1508" width="10.42578125" style="1" customWidth="1"/>
    <col min="1509" max="1509" width="8.7109375" style="1" customWidth="1"/>
    <col min="1510" max="1510" width="8.42578125" style="1" customWidth="1"/>
    <col min="1511" max="1511" width="10.140625" style="1" customWidth="1"/>
    <col min="1512" max="1512" width="9.42578125" style="1" customWidth="1"/>
    <col min="1513" max="1513" width="8" style="1" customWidth="1"/>
    <col min="1514" max="1515" width="10.42578125" style="1" customWidth="1"/>
    <col min="1516" max="1516" width="8.140625" style="1" customWidth="1"/>
    <col min="1517" max="1517" width="7.7109375" style="1" customWidth="1"/>
    <col min="1518" max="1518" width="7.140625" style="1" customWidth="1"/>
    <col min="1519" max="1752" width="9.140625" style="1"/>
    <col min="1753" max="1753" width="5.7109375" style="1" customWidth="1"/>
    <col min="1754" max="1754" width="9" style="1" customWidth="1"/>
    <col min="1755" max="1755" width="6.85546875" style="1" customWidth="1"/>
    <col min="1756" max="1756" width="6.28515625" style="1" customWidth="1"/>
    <col min="1757" max="1757" width="7.7109375" style="1" customWidth="1"/>
    <col min="1758" max="1758" width="7.42578125" style="1" customWidth="1"/>
    <col min="1759" max="1759" width="9.28515625" style="1" customWidth="1"/>
    <col min="1760" max="1760" width="7.85546875" style="1" customWidth="1"/>
    <col min="1761" max="1761" width="7.5703125" style="1" customWidth="1"/>
    <col min="1762" max="1762" width="8.85546875" style="1" customWidth="1"/>
    <col min="1763" max="1763" width="8" style="1" customWidth="1"/>
    <col min="1764" max="1764" width="10.42578125" style="1" customWidth="1"/>
    <col min="1765" max="1765" width="8.7109375" style="1" customWidth="1"/>
    <col min="1766" max="1766" width="8.42578125" style="1" customWidth="1"/>
    <col min="1767" max="1767" width="10.140625" style="1" customWidth="1"/>
    <col min="1768" max="1768" width="9.42578125" style="1" customWidth="1"/>
    <col min="1769" max="1769" width="8" style="1" customWidth="1"/>
    <col min="1770" max="1771" width="10.42578125" style="1" customWidth="1"/>
    <col min="1772" max="1772" width="8.140625" style="1" customWidth="1"/>
    <col min="1773" max="1773" width="7.7109375" style="1" customWidth="1"/>
    <col min="1774" max="1774" width="7.140625" style="1" customWidth="1"/>
    <col min="1775" max="2008" width="9.140625" style="1"/>
    <col min="2009" max="2009" width="5.7109375" style="1" customWidth="1"/>
    <col min="2010" max="2010" width="9" style="1" customWidth="1"/>
    <col min="2011" max="2011" width="6.85546875" style="1" customWidth="1"/>
    <col min="2012" max="2012" width="6.28515625" style="1" customWidth="1"/>
    <col min="2013" max="2013" width="7.7109375" style="1" customWidth="1"/>
    <col min="2014" max="2014" width="7.42578125" style="1" customWidth="1"/>
    <col min="2015" max="2015" width="9.28515625" style="1" customWidth="1"/>
    <col min="2016" max="2016" width="7.85546875" style="1" customWidth="1"/>
    <col min="2017" max="2017" width="7.5703125" style="1" customWidth="1"/>
    <col min="2018" max="2018" width="8.85546875" style="1" customWidth="1"/>
    <col min="2019" max="2019" width="8" style="1" customWidth="1"/>
    <col min="2020" max="2020" width="10.42578125" style="1" customWidth="1"/>
    <col min="2021" max="2021" width="8.7109375" style="1" customWidth="1"/>
    <col min="2022" max="2022" width="8.42578125" style="1" customWidth="1"/>
    <col min="2023" max="2023" width="10.140625" style="1" customWidth="1"/>
    <col min="2024" max="2024" width="9.42578125" style="1" customWidth="1"/>
    <col min="2025" max="2025" width="8" style="1" customWidth="1"/>
    <col min="2026" max="2027" width="10.42578125" style="1" customWidth="1"/>
    <col min="2028" max="2028" width="8.140625" style="1" customWidth="1"/>
    <col min="2029" max="2029" width="7.7109375" style="1" customWidth="1"/>
    <col min="2030" max="2030" width="7.140625" style="1" customWidth="1"/>
    <col min="2031" max="2264" width="9.140625" style="1"/>
    <col min="2265" max="2265" width="5.7109375" style="1" customWidth="1"/>
    <col min="2266" max="2266" width="9" style="1" customWidth="1"/>
    <col min="2267" max="2267" width="6.85546875" style="1" customWidth="1"/>
    <col min="2268" max="2268" width="6.28515625" style="1" customWidth="1"/>
    <col min="2269" max="2269" width="7.7109375" style="1" customWidth="1"/>
    <col min="2270" max="2270" width="7.42578125" style="1" customWidth="1"/>
    <col min="2271" max="2271" width="9.28515625" style="1" customWidth="1"/>
    <col min="2272" max="2272" width="7.85546875" style="1" customWidth="1"/>
    <col min="2273" max="2273" width="7.5703125" style="1" customWidth="1"/>
    <col min="2274" max="2274" width="8.85546875" style="1" customWidth="1"/>
    <col min="2275" max="2275" width="8" style="1" customWidth="1"/>
    <col min="2276" max="2276" width="10.42578125" style="1" customWidth="1"/>
    <col min="2277" max="2277" width="8.7109375" style="1" customWidth="1"/>
    <col min="2278" max="2278" width="8.42578125" style="1" customWidth="1"/>
    <col min="2279" max="2279" width="10.140625" style="1" customWidth="1"/>
    <col min="2280" max="2280" width="9.42578125" style="1" customWidth="1"/>
    <col min="2281" max="2281" width="8" style="1" customWidth="1"/>
    <col min="2282" max="2283" width="10.42578125" style="1" customWidth="1"/>
    <col min="2284" max="2284" width="8.140625" style="1" customWidth="1"/>
    <col min="2285" max="2285" width="7.7109375" style="1" customWidth="1"/>
    <col min="2286" max="2286" width="7.140625" style="1" customWidth="1"/>
    <col min="2287" max="2520" width="9.140625" style="1"/>
    <col min="2521" max="2521" width="5.7109375" style="1" customWidth="1"/>
    <col min="2522" max="2522" width="9" style="1" customWidth="1"/>
    <col min="2523" max="2523" width="6.85546875" style="1" customWidth="1"/>
    <col min="2524" max="2524" width="6.28515625" style="1" customWidth="1"/>
    <col min="2525" max="2525" width="7.7109375" style="1" customWidth="1"/>
    <col min="2526" max="2526" width="7.42578125" style="1" customWidth="1"/>
    <col min="2527" max="2527" width="9.28515625" style="1" customWidth="1"/>
    <col min="2528" max="2528" width="7.85546875" style="1" customWidth="1"/>
    <col min="2529" max="2529" width="7.5703125" style="1" customWidth="1"/>
    <col min="2530" max="2530" width="8.85546875" style="1" customWidth="1"/>
    <col min="2531" max="2531" width="8" style="1" customWidth="1"/>
    <col min="2532" max="2532" width="10.42578125" style="1" customWidth="1"/>
    <col min="2533" max="2533" width="8.7109375" style="1" customWidth="1"/>
    <col min="2534" max="2534" width="8.42578125" style="1" customWidth="1"/>
    <col min="2535" max="2535" width="10.140625" style="1" customWidth="1"/>
    <col min="2536" max="2536" width="9.42578125" style="1" customWidth="1"/>
    <col min="2537" max="2537" width="8" style="1" customWidth="1"/>
    <col min="2538" max="2539" width="10.42578125" style="1" customWidth="1"/>
    <col min="2540" max="2540" width="8.140625" style="1" customWidth="1"/>
    <col min="2541" max="2541" width="7.7109375" style="1" customWidth="1"/>
    <col min="2542" max="2542" width="7.140625" style="1" customWidth="1"/>
    <col min="2543" max="2776" width="9.140625" style="1"/>
    <col min="2777" max="2777" width="5.7109375" style="1" customWidth="1"/>
    <col min="2778" max="2778" width="9" style="1" customWidth="1"/>
    <col min="2779" max="2779" width="6.85546875" style="1" customWidth="1"/>
    <col min="2780" max="2780" width="6.28515625" style="1" customWidth="1"/>
    <col min="2781" max="2781" width="7.7109375" style="1" customWidth="1"/>
    <col min="2782" max="2782" width="7.42578125" style="1" customWidth="1"/>
    <col min="2783" max="2783" width="9.28515625" style="1" customWidth="1"/>
    <col min="2784" max="2784" width="7.85546875" style="1" customWidth="1"/>
    <col min="2785" max="2785" width="7.5703125" style="1" customWidth="1"/>
    <col min="2786" max="2786" width="8.85546875" style="1" customWidth="1"/>
    <col min="2787" max="2787" width="8" style="1" customWidth="1"/>
    <col min="2788" max="2788" width="10.42578125" style="1" customWidth="1"/>
    <col min="2789" max="2789" width="8.7109375" style="1" customWidth="1"/>
    <col min="2790" max="2790" width="8.42578125" style="1" customWidth="1"/>
    <col min="2791" max="2791" width="10.140625" style="1" customWidth="1"/>
    <col min="2792" max="2792" width="9.42578125" style="1" customWidth="1"/>
    <col min="2793" max="2793" width="8" style="1" customWidth="1"/>
    <col min="2794" max="2795" width="10.42578125" style="1" customWidth="1"/>
    <col min="2796" max="2796" width="8.140625" style="1" customWidth="1"/>
    <col min="2797" max="2797" width="7.7109375" style="1" customWidth="1"/>
    <col min="2798" max="2798" width="7.140625" style="1" customWidth="1"/>
    <col min="2799" max="3032" width="9.140625" style="1"/>
    <col min="3033" max="3033" width="5.7109375" style="1" customWidth="1"/>
    <col min="3034" max="3034" width="9" style="1" customWidth="1"/>
    <col min="3035" max="3035" width="6.85546875" style="1" customWidth="1"/>
    <col min="3036" max="3036" width="6.28515625" style="1" customWidth="1"/>
    <col min="3037" max="3037" width="7.7109375" style="1" customWidth="1"/>
    <col min="3038" max="3038" width="7.42578125" style="1" customWidth="1"/>
    <col min="3039" max="3039" width="9.28515625" style="1" customWidth="1"/>
    <col min="3040" max="3040" width="7.85546875" style="1" customWidth="1"/>
    <col min="3041" max="3041" width="7.5703125" style="1" customWidth="1"/>
    <col min="3042" max="3042" width="8.85546875" style="1" customWidth="1"/>
    <col min="3043" max="3043" width="8" style="1" customWidth="1"/>
    <col min="3044" max="3044" width="10.42578125" style="1" customWidth="1"/>
    <col min="3045" max="3045" width="8.7109375" style="1" customWidth="1"/>
    <col min="3046" max="3046" width="8.42578125" style="1" customWidth="1"/>
    <col min="3047" max="3047" width="10.140625" style="1" customWidth="1"/>
    <col min="3048" max="3048" width="9.42578125" style="1" customWidth="1"/>
    <col min="3049" max="3049" width="8" style="1" customWidth="1"/>
    <col min="3050" max="3051" width="10.42578125" style="1" customWidth="1"/>
    <col min="3052" max="3052" width="8.140625" style="1" customWidth="1"/>
    <col min="3053" max="3053" width="7.7109375" style="1" customWidth="1"/>
    <col min="3054" max="3054" width="7.140625" style="1" customWidth="1"/>
    <col min="3055" max="3288" width="9.140625" style="1"/>
    <col min="3289" max="3289" width="5.7109375" style="1" customWidth="1"/>
    <col min="3290" max="3290" width="9" style="1" customWidth="1"/>
    <col min="3291" max="3291" width="6.85546875" style="1" customWidth="1"/>
    <col min="3292" max="3292" width="6.28515625" style="1" customWidth="1"/>
    <col min="3293" max="3293" width="7.7109375" style="1" customWidth="1"/>
    <col min="3294" max="3294" width="7.42578125" style="1" customWidth="1"/>
    <col min="3295" max="3295" width="9.28515625" style="1" customWidth="1"/>
    <col min="3296" max="3296" width="7.85546875" style="1" customWidth="1"/>
    <col min="3297" max="3297" width="7.5703125" style="1" customWidth="1"/>
    <col min="3298" max="3298" width="8.85546875" style="1" customWidth="1"/>
    <col min="3299" max="3299" width="8" style="1" customWidth="1"/>
    <col min="3300" max="3300" width="10.42578125" style="1" customWidth="1"/>
    <col min="3301" max="3301" width="8.7109375" style="1" customWidth="1"/>
    <col min="3302" max="3302" width="8.42578125" style="1" customWidth="1"/>
    <col min="3303" max="3303" width="10.140625" style="1" customWidth="1"/>
    <col min="3304" max="3304" width="9.42578125" style="1" customWidth="1"/>
    <col min="3305" max="3305" width="8" style="1" customWidth="1"/>
    <col min="3306" max="3307" width="10.42578125" style="1" customWidth="1"/>
    <col min="3308" max="3308" width="8.140625" style="1" customWidth="1"/>
    <col min="3309" max="3309" width="7.7109375" style="1" customWidth="1"/>
    <col min="3310" max="3310" width="7.140625" style="1" customWidth="1"/>
    <col min="3311" max="3544" width="9.140625" style="1"/>
    <col min="3545" max="3545" width="5.7109375" style="1" customWidth="1"/>
    <col min="3546" max="3546" width="9" style="1" customWidth="1"/>
    <col min="3547" max="3547" width="6.85546875" style="1" customWidth="1"/>
    <col min="3548" max="3548" width="6.28515625" style="1" customWidth="1"/>
    <col min="3549" max="3549" width="7.7109375" style="1" customWidth="1"/>
    <col min="3550" max="3550" width="7.42578125" style="1" customWidth="1"/>
    <col min="3551" max="3551" width="9.28515625" style="1" customWidth="1"/>
    <col min="3552" max="3552" width="7.85546875" style="1" customWidth="1"/>
    <col min="3553" max="3553" width="7.5703125" style="1" customWidth="1"/>
    <col min="3554" max="3554" width="8.85546875" style="1" customWidth="1"/>
    <col min="3555" max="3555" width="8" style="1" customWidth="1"/>
    <col min="3556" max="3556" width="10.42578125" style="1" customWidth="1"/>
    <col min="3557" max="3557" width="8.7109375" style="1" customWidth="1"/>
    <col min="3558" max="3558" width="8.42578125" style="1" customWidth="1"/>
    <col min="3559" max="3559" width="10.140625" style="1" customWidth="1"/>
    <col min="3560" max="3560" width="9.42578125" style="1" customWidth="1"/>
    <col min="3561" max="3561" width="8" style="1" customWidth="1"/>
    <col min="3562" max="3563" width="10.42578125" style="1" customWidth="1"/>
    <col min="3564" max="3564" width="8.140625" style="1" customWidth="1"/>
    <col min="3565" max="3565" width="7.7109375" style="1" customWidth="1"/>
    <col min="3566" max="3566" width="7.140625" style="1" customWidth="1"/>
    <col min="3567" max="3800" width="9.140625" style="1"/>
    <col min="3801" max="3801" width="5.7109375" style="1" customWidth="1"/>
    <col min="3802" max="3802" width="9" style="1" customWidth="1"/>
    <col min="3803" max="3803" width="6.85546875" style="1" customWidth="1"/>
    <col min="3804" max="3804" width="6.28515625" style="1" customWidth="1"/>
    <col min="3805" max="3805" width="7.7109375" style="1" customWidth="1"/>
    <col min="3806" max="3806" width="7.42578125" style="1" customWidth="1"/>
    <col min="3807" max="3807" width="9.28515625" style="1" customWidth="1"/>
    <col min="3808" max="3808" width="7.85546875" style="1" customWidth="1"/>
    <col min="3809" max="3809" width="7.5703125" style="1" customWidth="1"/>
    <col min="3810" max="3810" width="8.85546875" style="1" customWidth="1"/>
    <col min="3811" max="3811" width="8" style="1" customWidth="1"/>
    <col min="3812" max="3812" width="10.42578125" style="1" customWidth="1"/>
    <col min="3813" max="3813" width="8.7109375" style="1" customWidth="1"/>
    <col min="3814" max="3814" width="8.42578125" style="1" customWidth="1"/>
    <col min="3815" max="3815" width="10.140625" style="1" customWidth="1"/>
    <col min="3816" max="3816" width="9.42578125" style="1" customWidth="1"/>
    <col min="3817" max="3817" width="8" style="1" customWidth="1"/>
    <col min="3818" max="3819" width="10.42578125" style="1" customWidth="1"/>
    <col min="3820" max="3820" width="8.140625" style="1" customWidth="1"/>
    <col min="3821" max="3821" width="7.7109375" style="1" customWidth="1"/>
    <col min="3822" max="3822" width="7.140625" style="1" customWidth="1"/>
    <col min="3823" max="4056" width="9.140625" style="1"/>
    <col min="4057" max="4057" width="5.7109375" style="1" customWidth="1"/>
    <col min="4058" max="4058" width="9" style="1" customWidth="1"/>
    <col min="4059" max="4059" width="6.85546875" style="1" customWidth="1"/>
    <col min="4060" max="4060" width="6.28515625" style="1" customWidth="1"/>
    <col min="4061" max="4061" width="7.7109375" style="1" customWidth="1"/>
    <col min="4062" max="4062" width="7.42578125" style="1" customWidth="1"/>
    <col min="4063" max="4063" width="9.28515625" style="1" customWidth="1"/>
    <col min="4064" max="4064" width="7.85546875" style="1" customWidth="1"/>
    <col min="4065" max="4065" width="7.5703125" style="1" customWidth="1"/>
    <col min="4066" max="4066" width="8.85546875" style="1" customWidth="1"/>
    <col min="4067" max="4067" width="8" style="1" customWidth="1"/>
    <col min="4068" max="4068" width="10.42578125" style="1" customWidth="1"/>
    <col min="4069" max="4069" width="8.7109375" style="1" customWidth="1"/>
    <col min="4070" max="4070" width="8.42578125" style="1" customWidth="1"/>
    <col min="4071" max="4071" width="10.140625" style="1" customWidth="1"/>
    <col min="4072" max="4072" width="9.42578125" style="1" customWidth="1"/>
    <col min="4073" max="4073" width="8" style="1" customWidth="1"/>
    <col min="4074" max="4075" width="10.42578125" style="1" customWidth="1"/>
    <col min="4076" max="4076" width="8.140625" style="1" customWidth="1"/>
    <col min="4077" max="4077" width="7.7109375" style="1" customWidth="1"/>
    <col min="4078" max="4078" width="7.140625" style="1" customWidth="1"/>
    <col min="4079" max="4312" width="9.140625" style="1"/>
    <col min="4313" max="4313" width="5.7109375" style="1" customWidth="1"/>
    <col min="4314" max="4314" width="9" style="1" customWidth="1"/>
    <col min="4315" max="4315" width="6.85546875" style="1" customWidth="1"/>
    <col min="4316" max="4316" width="6.28515625" style="1" customWidth="1"/>
    <col min="4317" max="4317" width="7.7109375" style="1" customWidth="1"/>
    <col min="4318" max="4318" width="7.42578125" style="1" customWidth="1"/>
    <col min="4319" max="4319" width="9.28515625" style="1" customWidth="1"/>
    <col min="4320" max="4320" width="7.85546875" style="1" customWidth="1"/>
    <col min="4321" max="4321" width="7.5703125" style="1" customWidth="1"/>
    <col min="4322" max="4322" width="8.85546875" style="1" customWidth="1"/>
    <col min="4323" max="4323" width="8" style="1" customWidth="1"/>
    <col min="4324" max="4324" width="10.42578125" style="1" customWidth="1"/>
    <col min="4325" max="4325" width="8.7109375" style="1" customWidth="1"/>
    <col min="4326" max="4326" width="8.42578125" style="1" customWidth="1"/>
    <col min="4327" max="4327" width="10.140625" style="1" customWidth="1"/>
    <col min="4328" max="4328" width="9.42578125" style="1" customWidth="1"/>
    <col min="4329" max="4329" width="8" style="1" customWidth="1"/>
    <col min="4330" max="4331" width="10.42578125" style="1" customWidth="1"/>
    <col min="4332" max="4332" width="8.140625" style="1" customWidth="1"/>
    <col min="4333" max="4333" width="7.7109375" style="1" customWidth="1"/>
    <col min="4334" max="4334" width="7.140625" style="1" customWidth="1"/>
    <col min="4335" max="4568" width="9.140625" style="1"/>
    <col min="4569" max="4569" width="5.7109375" style="1" customWidth="1"/>
    <col min="4570" max="4570" width="9" style="1" customWidth="1"/>
    <col min="4571" max="4571" width="6.85546875" style="1" customWidth="1"/>
    <col min="4572" max="4572" width="6.28515625" style="1" customWidth="1"/>
    <col min="4573" max="4573" width="7.7109375" style="1" customWidth="1"/>
    <col min="4574" max="4574" width="7.42578125" style="1" customWidth="1"/>
    <col min="4575" max="4575" width="9.28515625" style="1" customWidth="1"/>
    <col min="4576" max="4576" width="7.85546875" style="1" customWidth="1"/>
    <col min="4577" max="4577" width="7.5703125" style="1" customWidth="1"/>
    <col min="4578" max="4578" width="8.85546875" style="1" customWidth="1"/>
    <col min="4579" max="4579" width="8" style="1" customWidth="1"/>
    <col min="4580" max="4580" width="10.42578125" style="1" customWidth="1"/>
    <col min="4581" max="4581" width="8.7109375" style="1" customWidth="1"/>
    <col min="4582" max="4582" width="8.42578125" style="1" customWidth="1"/>
    <col min="4583" max="4583" width="10.140625" style="1" customWidth="1"/>
    <col min="4584" max="4584" width="9.42578125" style="1" customWidth="1"/>
    <col min="4585" max="4585" width="8" style="1" customWidth="1"/>
    <col min="4586" max="4587" width="10.42578125" style="1" customWidth="1"/>
    <col min="4588" max="4588" width="8.140625" style="1" customWidth="1"/>
    <col min="4589" max="4589" width="7.7109375" style="1" customWidth="1"/>
    <col min="4590" max="4590" width="7.140625" style="1" customWidth="1"/>
    <col min="4591" max="4824" width="9.140625" style="1"/>
    <col min="4825" max="4825" width="5.7109375" style="1" customWidth="1"/>
    <col min="4826" max="4826" width="9" style="1" customWidth="1"/>
    <col min="4827" max="4827" width="6.85546875" style="1" customWidth="1"/>
    <col min="4828" max="4828" width="6.28515625" style="1" customWidth="1"/>
    <col min="4829" max="4829" width="7.7109375" style="1" customWidth="1"/>
    <col min="4830" max="4830" width="7.42578125" style="1" customWidth="1"/>
    <col min="4831" max="4831" width="9.28515625" style="1" customWidth="1"/>
    <col min="4832" max="4832" width="7.85546875" style="1" customWidth="1"/>
    <col min="4833" max="4833" width="7.5703125" style="1" customWidth="1"/>
    <col min="4834" max="4834" width="8.85546875" style="1" customWidth="1"/>
    <col min="4835" max="4835" width="8" style="1" customWidth="1"/>
    <col min="4836" max="4836" width="10.42578125" style="1" customWidth="1"/>
    <col min="4837" max="4837" width="8.7109375" style="1" customWidth="1"/>
    <col min="4838" max="4838" width="8.42578125" style="1" customWidth="1"/>
    <col min="4839" max="4839" width="10.140625" style="1" customWidth="1"/>
    <col min="4840" max="4840" width="9.42578125" style="1" customWidth="1"/>
    <col min="4841" max="4841" width="8" style="1" customWidth="1"/>
    <col min="4842" max="4843" width="10.42578125" style="1" customWidth="1"/>
    <col min="4844" max="4844" width="8.140625" style="1" customWidth="1"/>
    <col min="4845" max="4845" width="7.7109375" style="1" customWidth="1"/>
    <col min="4846" max="4846" width="7.140625" style="1" customWidth="1"/>
    <col min="4847" max="5080" width="9.140625" style="1"/>
    <col min="5081" max="5081" width="5.7109375" style="1" customWidth="1"/>
    <col min="5082" max="5082" width="9" style="1" customWidth="1"/>
    <col min="5083" max="5083" width="6.85546875" style="1" customWidth="1"/>
    <col min="5084" max="5084" width="6.28515625" style="1" customWidth="1"/>
    <col min="5085" max="5085" width="7.7109375" style="1" customWidth="1"/>
    <col min="5086" max="5086" width="7.42578125" style="1" customWidth="1"/>
    <col min="5087" max="5087" width="9.28515625" style="1" customWidth="1"/>
    <col min="5088" max="5088" width="7.85546875" style="1" customWidth="1"/>
    <col min="5089" max="5089" width="7.5703125" style="1" customWidth="1"/>
    <col min="5090" max="5090" width="8.85546875" style="1" customWidth="1"/>
    <col min="5091" max="5091" width="8" style="1" customWidth="1"/>
    <col min="5092" max="5092" width="10.42578125" style="1" customWidth="1"/>
    <col min="5093" max="5093" width="8.7109375" style="1" customWidth="1"/>
    <col min="5094" max="5094" width="8.42578125" style="1" customWidth="1"/>
    <col min="5095" max="5095" width="10.140625" style="1" customWidth="1"/>
    <col min="5096" max="5096" width="9.42578125" style="1" customWidth="1"/>
    <col min="5097" max="5097" width="8" style="1" customWidth="1"/>
    <col min="5098" max="5099" width="10.42578125" style="1" customWidth="1"/>
    <col min="5100" max="5100" width="8.140625" style="1" customWidth="1"/>
    <col min="5101" max="5101" width="7.7109375" style="1" customWidth="1"/>
    <col min="5102" max="5102" width="7.140625" style="1" customWidth="1"/>
    <col min="5103" max="5336" width="9.140625" style="1"/>
    <col min="5337" max="5337" width="5.7109375" style="1" customWidth="1"/>
    <col min="5338" max="5338" width="9" style="1" customWidth="1"/>
    <col min="5339" max="5339" width="6.85546875" style="1" customWidth="1"/>
    <col min="5340" max="5340" width="6.28515625" style="1" customWidth="1"/>
    <col min="5341" max="5341" width="7.7109375" style="1" customWidth="1"/>
    <col min="5342" max="5342" width="7.42578125" style="1" customWidth="1"/>
    <col min="5343" max="5343" width="9.28515625" style="1" customWidth="1"/>
    <col min="5344" max="5344" width="7.85546875" style="1" customWidth="1"/>
    <col min="5345" max="5345" width="7.5703125" style="1" customWidth="1"/>
    <col min="5346" max="5346" width="8.85546875" style="1" customWidth="1"/>
    <col min="5347" max="5347" width="8" style="1" customWidth="1"/>
    <col min="5348" max="5348" width="10.42578125" style="1" customWidth="1"/>
    <col min="5349" max="5349" width="8.7109375" style="1" customWidth="1"/>
    <col min="5350" max="5350" width="8.42578125" style="1" customWidth="1"/>
    <col min="5351" max="5351" width="10.140625" style="1" customWidth="1"/>
    <col min="5352" max="5352" width="9.42578125" style="1" customWidth="1"/>
    <col min="5353" max="5353" width="8" style="1" customWidth="1"/>
    <col min="5354" max="5355" width="10.42578125" style="1" customWidth="1"/>
    <col min="5356" max="5356" width="8.140625" style="1" customWidth="1"/>
    <col min="5357" max="5357" width="7.7109375" style="1" customWidth="1"/>
    <col min="5358" max="5358" width="7.140625" style="1" customWidth="1"/>
    <col min="5359" max="5592" width="9.140625" style="1"/>
    <col min="5593" max="5593" width="5.7109375" style="1" customWidth="1"/>
    <col min="5594" max="5594" width="9" style="1" customWidth="1"/>
    <col min="5595" max="5595" width="6.85546875" style="1" customWidth="1"/>
    <col min="5596" max="5596" width="6.28515625" style="1" customWidth="1"/>
    <col min="5597" max="5597" width="7.7109375" style="1" customWidth="1"/>
    <col min="5598" max="5598" width="7.42578125" style="1" customWidth="1"/>
    <col min="5599" max="5599" width="9.28515625" style="1" customWidth="1"/>
    <col min="5600" max="5600" width="7.85546875" style="1" customWidth="1"/>
    <col min="5601" max="5601" width="7.5703125" style="1" customWidth="1"/>
    <col min="5602" max="5602" width="8.85546875" style="1" customWidth="1"/>
    <col min="5603" max="5603" width="8" style="1" customWidth="1"/>
    <col min="5604" max="5604" width="10.42578125" style="1" customWidth="1"/>
    <col min="5605" max="5605" width="8.7109375" style="1" customWidth="1"/>
    <col min="5606" max="5606" width="8.42578125" style="1" customWidth="1"/>
    <col min="5607" max="5607" width="10.140625" style="1" customWidth="1"/>
    <col min="5608" max="5608" width="9.42578125" style="1" customWidth="1"/>
    <col min="5609" max="5609" width="8" style="1" customWidth="1"/>
    <col min="5610" max="5611" width="10.42578125" style="1" customWidth="1"/>
    <col min="5612" max="5612" width="8.140625" style="1" customWidth="1"/>
    <col min="5613" max="5613" width="7.7109375" style="1" customWidth="1"/>
    <col min="5614" max="5614" width="7.140625" style="1" customWidth="1"/>
    <col min="5615" max="5848" width="9.140625" style="1"/>
    <col min="5849" max="5849" width="5.7109375" style="1" customWidth="1"/>
    <col min="5850" max="5850" width="9" style="1" customWidth="1"/>
    <col min="5851" max="5851" width="6.85546875" style="1" customWidth="1"/>
    <col min="5852" max="5852" width="6.28515625" style="1" customWidth="1"/>
    <col min="5853" max="5853" width="7.7109375" style="1" customWidth="1"/>
    <col min="5854" max="5854" width="7.42578125" style="1" customWidth="1"/>
    <col min="5855" max="5855" width="9.28515625" style="1" customWidth="1"/>
    <col min="5856" max="5856" width="7.85546875" style="1" customWidth="1"/>
    <col min="5857" max="5857" width="7.5703125" style="1" customWidth="1"/>
    <col min="5858" max="5858" width="8.85546875" style="1" customWidth="1"/>
    <col min="5859" max="5859" width="8" style="1" customWidth="1"/>
    <col min="5860" max="5860" width="10.42578125" style="1" customWidth="1"/>
    <col min="5861" max="5861" width="8.7109375" style="1" customWidth="1"/>
    <col min="5862" max="5862" width="8.42578125" style="1" customWidth="1"/>
    <col min="5863" max="5863" width="10.140625" style="1" customWidth="1"/>
    <col min="5864" max="5864" width="9.42578125" style="1" customWidth="1"/>
    <col min="5865" max="5865" width="8" style="1" customWidth="1"/>
    <col min="5866" max="5867" width="10.42578125" style="1" customWidth="1"/>
    <col min="5868" max="5868" width="8.140625" style="1" customWidth="1"/>
    <col min="5869" max="5869" width="7.7109375" style="1" customWidth="1"/>
    <col min="5870" max="5870" width="7.140625" style="1" customWidth="1"/>
    <col min="5871" max="6104" width="9.140625" style="1"/>
    <col min="6105" max="6105" width="5.7109375" style="1" customWidth="1"/>
    <col min="6106" max="6106" width="9" style="1" customWidth="1"/>
    <col min="6107" max="6107" width="6.85546875" style="1" customWidth="1"/>
    <col min="6108" max="6108" width="6.28515625" style="1" customWidth="1"/>
    <col min="6109" max="6109" width="7.7109375" style="1" customWidth="1"/>
    <col min="6110" max="6110" width="7.42578125" style="1" customWidth="1"/>
    <col min="6111" max="6111" width="9.28515625" style="1" customWidth="1"/>
    <col min="6112" max="6112" width="7.85546875" style="1" customWidth="1"/>
    <col min="6113" max="6113" width="7.5703125" style="1" customWidth="1"/>
    <col min="6114" max="6114" width="8.85546875" style="1" customWidth="1"/>
    <col min="6115" max="6115" width="8" style="1" customWidth="1"/>
    <col min="6116" max="6116" width="10.42578125" style="1" customWidth="1"/>
    <col min="6117" max="6117" width="8.7109375" style="1" customWidth="1"/>
    <col min="6118" max="6118" width="8.42578125" style="1" customWidth="1"/>
    <col min="6119" max="6119" width="10.140625" style="1" customWidth="1"/>
    <col min="6120" max="6120" width="9.42578125" style="1" customWidth="1"/>
    <col min="6121" max="6121" width="8" style="1" customWidth="1"/>
    <col min="6122" max="6123" width="10.42578125" style="1" customWidth="1"/>
    <col min="6124" max="6124" width="8.140625" style="1" customWidth="1"/>
    <col min="6125" max="6125" width="7.7109375" style="1" customWidth="1"/>
    <col min="6126" max="6126" width="7.140625" style="1" customWidth="1"/>
    <col min="6127" max="6360" width="9.140625" style="1"/>
    <col min="6361" max="6361" width="5.7109375" style="1" customWidth="1"/>
    <col min="6362" max="6362" width="9" style="1" customWidth="1"/>
    <col min="6363" max="6363" width="6.85546875" style="1" customWidth="1"/>
    <col min="6364" max="6364" width="6.28515625" style="1" customWidth="1"/>
    <col min="6365" max="6365" width="7.7109375" style="1" customWidth="1"/>
    <col min="6366" max="6366" width="7.42578125" style="1" customWidth="1"/>
    <col min="6367" max="6367" width="9.28515625" style="1" customWidth="1"/>
    <col min="6368" max="6368" width="7.85546875" style="1" customWidth="1"/>
    <col min="6369" max="6369" width="7.5703125" style="1" customWidth="1"/>
    <col min="6370" max="6370" width="8.85546875" style="1" customWidth="1"/>
    <col min="6371" max="6371" width="8" style="1" customWidth="1"/>
    <col min="6372" max="6372" width="10.42578125" style="1" customWidth="1"/>
    <col min="6373" max="6373" width="8.7109375" style="1" customWidth="1"/>
    <col min="6374" max="6374" width="8.42578125" style="1" customWidth="1"/>
    <col min="6375" max="6375" width="10.140625" style="1" customWidth="1"/>
    <col min="6376" max="6376" width="9.42578125" style="1" customWidth="1"/>
    <col min="6377" max="6377" width="8" style="1" customWidth="1"/>
    <col min="6378" max="6379" width="10.42578125" style="1" customWidth="1"/>
    <col min="6380" max="6380" width="8.140625" style="1" customWidth="1"/>
    <col min="6381" max="6381" width="7.7109375" style="1" customWidth="1"/>
    <col min="6382" max="6382" width="7.140625" style="1" customWidth="1"/>
    <col min="6383" max="6616" width="9.140625" style="1"/>
    <col min="6617" max="6617" width="5.7109375" style="1" customWidth="1"/>
    <col min="6618" max="6618" width="9" style="1" customWidth="1"/>
    <col min="6619" max="6619" width="6.85546875" style="1" customWidth="1"/>
    <col min="6620" max="6620" width="6.28515625" style="1" customWidth="1"/>
    <col min="6621" max="6621" width="7.7109375" style="1" customWidth="1"/>
    <col min="6622" max="6622" width="7.42578125" style="1" customWidth="1"/>
    <col min="6623" max="6623" width="9.28515625" style="1" customWidth="1"/>
    <col min="6624" max="6624" width="7.85546875" style="1" customWidth="1"/>
    <col min="6625" max="6625" width="7.5703125" style="1" customWidth="1"/>
    <col min="6626" max="6626" width="8.85546875" style="1" customWidth="1"/>
    <col min="6627" max="6627" width="8" style="1" customWidth="1"/>
    <col min="6628" max="6628" width="10.42578125" style="1" customWidth="1"/>
    <col min="6629" max="6629" width="8.7109375" style="1" customWidth="1"/>
    <col min="6630" max="6630" width="8.42578125" style="1" customWidth="1"/>
    <col min="6631" max="6631" width="10.140625" style="1" customWidth="1"/>
    <col min="6632" max="6632" width="9.42578125" style="1" customWidth="1"/>
    <col min="6633" max="6633" width="8" style="1" customWidth="1"/>
    <col min="6634" max="6635" width="10.42578125" style="1" customWidth="1"/>
    <col min="6636" max="6636" width="8.140625" style="1" customWidth="1"/>
    <col min="6637" max="6637" width="7.7109375" style="1" customWidth="1"/>
    <col min="6638" max="6638" width="7.140625" style="1" customWidth="1"/>
    <col min="6639" max="6872" width="9.140625" style="1"/>
    <col min="6873" max="6873" width="5.7109375" style="1" customWidth="1"/>
    <col min="6874" max="6874" width="9" style="1" customWidth="1"/>
    <col min="6875" max="6875" width="6.85546875" style="1" customWidth="1"/>
    <col min="6876" max="6876" width="6.28515625" style="1" customWidth="1"/>
    <col min="6877" max="6877" width="7.7109375" style="1" customWidth="1"/>
    <col min="6878" max="6878" width="7.42578125" style="1" customWidth="1"/>
    <col min="6879" max="6879" width="9.28515625" style="1" customWidth="1"/>
    <col min="6880" max="6880" width="7.85546875" style="1" customWidth="1"/>
    <col min="6881" max="6881" width="7.5703125" style="1" customWidth="1"/>
    <col min="6882" max="6882" width="8.85546875" style="1" customWidth="1"/>
    <col min="6883" max="6883" width="8" style="1" customWidth="1"/>
    <col min="6884" max="6884" width="10.42578125" style="1" customWidth="1"/>
    <col min="6885" max="6885" width="8.7109375" style="1" customWidth="1"/>
    <col min="6886" max="6886" width="8.42578125" style="1" customWidth="1"/>
    <col min="6887" max="6887" width="10.140625" style="1" customWidth="1"/>
    <col min="6888" max="6888" width="9.42578125" style="1" customWidth="1"/>
    <col min="6889" max="6889" width="8" style="1" customWidth="1"/>
    <col min="6890" max="6891" width="10.42578125" style="1" customWidth="1"/>
    <col min="6892" max="6892" width="8.140625" style="1" customWidth="1"/>
    <col min="6893" max="6893" width="7.7109375" style="1" customWidth="1"/>
    <col min="6894" max="6894" width="7.140625" style="1" customWidth="1"/>
    <col min="6895" max="7128" width="9.140625" style="1"/>
    <col min="7129" max="7129" width="5.7109375" style="1" customWidth="1"/>
    <col min="7130" max="7130" width="9" style="1" customWidth="1"/>
    <col min="7131" max="7131" width="6.85546875" style="1" customWidth="1"/>
    <col min="7132" max="7132" width="6.28515625" style="1" customWidth="1"/>
    <col min="7133" max="7133" width="7.7109375" style="1" customWidth="1"/>
    <col min="7134" max="7134" width="7.42578125" style="1" customWidth="1"/>
    <col min="7135" max="7135" width="9.28515625" style="1" customWidth="1"/>
    <col min="7136" max="7136" width="7.85546875" style="1" customWidth="1"/>
    <col min="7137" max="7137" width="7.5703125" style="1" customWidth="1"/>
    <col min="7138" max="7138" width="8.85546875" style="1" customWidth="1"/>
    <col min="7139" max="7139" width="8" style="1" customWidth="1"/>
    <col min="7140" max="7140" width="10.42578125" style="1" customWidth="1"/>
    <col min="7141" max="7141" width="8.7109375" style="1" customWidth="1"/>
    <col min="7142" max="7142" width="8.42578125" style="1" customWidth="1"/>
    <col min="7143" max="7143" width="10.140625" style="1" customWidth="1"/>
    <col min="7144" max="7144" width="9.42578125" style="1" customWidth="1"/>
    <col min="7145" max="7145" width="8" style="1" customWidth="1"/>
    <col min="7146" max="7147" width="10.42578125" style="1" customWidth="1"/>
    <col min="7148" max="7148" width="8.140625" style="1" customWidth="1"/>
    <col min="7149" max="7149" width="7.7109375" style="1" customWidth="1"/>
    <col min="7150" max="7150" width="7.140625" style="1" customWidth="1"/>
    <col min="7151" max="7384" width="9.140625" style="1"/>
    <col min="7385" max="7385" width="5.7109375" style="1" customWidth="1"/>
    <col min="7386" max="7386" width="9" style="1" customWidth="1"/>
    <col min="7387" max="7387" width="6.85546875" style="1" customWidth="1"/>
    <col min="7388" max="7388" width="6.28515625" style="1" customWidth="1"/>
    <col min="7389" max="7389" width="7.7109375" style="1" customWidth="1"/>
    <col min="7390" max="7390" width="7.42578125" style="1" customWidth="1"/>
    <col min="7391" max="7391" width="9.28515625" style="1" customWidth="1"/>
    <col min="7392" max="7392" width="7.85546875" style="1" customWidth="1"/>
    <col min="7393" max="7393" width="7.5703125" style="1" customWidth="1"/>
    <col min="7394" max="7394" width="8.85546875" style="1" customWidth="1"/>
    <col min="7395" max="7395" width="8" style="1" customWidth="1"/>
    <col min="7396" max="7396" width="10.42578125" style="1" customWidth="1"/>
    <col min="7397" max="7397" width="8.7109375" style="1" customWidth="1"/>
    <col min="7398" max="7398" width="8.42578125" style="1" customWidth="1"/>
    <col min="7399" max="7399" width="10.140625" style="1" customWidth="1"/>
    <col min="7400" max="7400" width="9.42578125" style="1" customWidth="1"/>
    <col min="7401" max="7401" width="8" style="1" customWidth="1"/>
    <col min="7402" max="7403" width="10.42578125" style="1" customWidth="1"/>
    <col min="7404" max="7404" width="8.140625" style="1" customWidth="1"/>
    <col min="7405" max="7405" width="7.7109375" style="1" customWidth="1"/>
    <col min="7406" max="7406" width="7.140625" style="1" customWidth="1"/>
    <col min="7407" max="7640" width="9.140625" style="1"/>
    <col min="7641" max="7641" width="5.7109375" style="1" customWidth="1"/>
    <col min="7642" max="7642" width="9" style="1" customWidth="1"/>
    <col min="7643" max="7643" width="6.85546875" style="1" customWidth="1"/>
    <col min="7644" max="7644" width="6.28515625" style="1" customWidth="1"/>
    <col min="7645" max="7645" width="7.7109375" style="1" customWidth="1"/>
    <col min="7646" max="7646" width="7.42578125" style="1" customWidth="1"/>
    <col min="7647" max="7647" width="9.28515625" style="1" customWidth="1"/>
    <col min="7648" max="7648" width="7.85546875" style="1" customWidth="1"/>
    <col min="7649" max="7649" width="7.5703125" style="1" customWidth="1"/>
    <col min="7650" max="7650" width="8.85546875" style="1" customWidth="1"/>
    <col min="7651" max="7651" width="8" style="1" customWidth="1"/>
    <col min="7652" max="7652" width="10.42578125" style="1" customWidth="1"/>
    <col min="7653" max="7653" width="8.7109375" style="1" customWidth="1"/>
    <col min="7654" max="7654" width="8.42578125" style="1" customWidth="1"/>
    <col min="7655" max="7655" width="10.140625" style="1" customWidth="1"/>
    <col min="7656" max="7656" width="9.42578125" style="1" customWidth="1"/>
    <col min="7657" max="7657" width="8" style="1" customWidth="1"/>
    <col min="7658" max="7659" width="10.42578125" style="1" customWidth="1"/>
    <col min="7660" max="7660" width="8.140625" style="1" customWidth="1"/>
    <col min="7661" max="7661" width="7.7109375" style="1" customWidth="1"/>
    <col min="7662" max="7662" width="7.140625" style="1" customWidth="1"/>
    <col min="7663" max="7896" width="9.140625" style="1"/>
    <col min="7897" max="7897" width="5.7109375" style="1" customWidth="1"/>
    <col min="7898" max="7898" width="9" style="1" customWidth="1"/>
    <col min="7899" max="7899" width="6.85546875" style="1" customWidth="1"/>
    <col min="7900" max="7900" width="6.28515625" style="1" customWidth="1"/>
    <col min="7901" max="7901" width="7.7109375" style="1" customWidth="1"/>
    <col min="7902" max="7902" width="7.42578125" style="1" customWidth="1"/>
    <col min="7903" max="7903" width="9.28515625" style="1" customWidth="1"/>
    <col min="7904" max="7904" width="7.85546875" style="1" customWidth="1"/>
    <col min="7905" max="7905" width="7.5703125" style="1" customWidth="1"/>
    <col min="7906" max="7906" width="8.85546875" style="1" customWidth="1"/>
    <col min="7907" max="7907" width="8" style="1" customWidth="1"/>
    <col min="7908" max="7908" width="10.42578125" style="1" customWidth="1"/>
    <col min="7909" max="7909" width="8.7109375" style="1" customWidth="1"/>
    <col min="7910" max="7910" width="8.42578125" style="1" customWidth="1"/>
    <col min="7911" max="7911" width="10.140625" style="1" customWidth="1"/>
    <col min="7912" max="7912" width="9.42578125" style="1" customWidth="1"/>
    <col min="7913" max="7913" width="8" style="1" customWidth="1"/>
    <col min="7914" max="7915" width="10.42578125" style="1" customWidth="1"/>
    <col min="7916" max="7916" width="8.140625" style="1" customWidth="1"/>
    <col min="7917" max="7917" width="7.7109375" style="1" customWidth="1"/>
    <col min="7918" max="7918" width="7.140625" style="1" customWidth="1"/>
    <col min="7919" max="8152" width="9.140625" style="1"/>
    <col min="8153" max="8153" width="5.7109375" style="1" customWidth="1"/>
    <col min="8154" max="8154" width="9" style="1" customWidth="1"/>
    <col min="8155" max="8155" width="6.85546875" style="1" customWidth="1"/>
    <col min="8156" max="8156" width="6.28515625" style="1" customWidth="1"/>
    <col min="8157" max="8157" width="7.7109375" style="1" customWidth="1"/>
    <col min="8158" max="8158" width="7.42578125" style="1" customWidth="1"/>
    <col min="8159" max="8159" width="9.28515625" style="1" customWidth="1"/>
    <col min="8160" max="8160" width="7.85546875" style="1" customWidth="1"/>
    <col min="8161" max="8161" width="7.5703125" style="1" customWidth="1"/>
    <col min="8162" max="8162" width="8.85546875" style="1" customWidth="1"/>
    <col min="8163" max="8163" width="8" style="1" customWidth="1"/>
    <col min="8164" max="8164" width="10.42578125" style="1" customWidth="1"/>
    <col min="8165" max="8165" width="8.7109375" style="1" customWidth="1"/>
    <col min="8166" max="8166" width="8.42578125" style="1" customWidth="1"/>
    <col min="8167" max="8167" width="10.140625" style="1" customWidth="1"/>
    <col min="8168" max="8168" width="9.42578125" style="1" customWidth="1"/>
    <col min="8169" max="8169" width="8" style="1" customWidth="1"/>
    <col min="8170" max="8171" width="10.42578125" style="1" customWidth="1"/>
    <col min="8172" max="8172" width="8.140625" style="1" customWidth="1"/>
    <col min="8173" max="8173" width="7.7109375" style="1" customWidth="1"/>
    <col min="8174" max="8174" width="7.140625" style="1" customWidth="1"/>
    <col min="8175" max="8408" width="9.140625" style="1"/>
    <col min="8409" max="8409" width="5.7109375" style="1" customWidth="1"/>
    <col min="8410" max="8410" width="9" style="1" customWidth="1"/>
    <col min="8411" max="8411" width="6.85546875" style="1" customWidth="1"/>
    <col min="8412" max="8412" width="6.28515625" style="1" customWidth="1"/>
    <col min="8413" max="8413" width="7.7109375" style="1" customWidth="1"/>
    <col min="8414" max="8414" width="7.42578125" style="1" customWidth="1"/>
    <col min="8415" max="8415" width="9.28515625" style="1" customWidth="1"/>
    <col min="8416" max="8416" width="7.85546875" style="1" customWidth="1"/>
    <col min="8417" max="8417" width="7.5703125" style="1" customWidth="1"/>
    <col min="8418" max="8418" width="8.85546875" style="1" customWidth="1"/>
    <col min="8419" max="8419" width="8" style="1" customWidth="1"/>
    <col min="8420" max="8420" width="10.42578125" style="1" customWidth="1"/>
    <col min="8421" max="8421" width="8.7109375" style="1" customWidth="1"/>
    <col min="8422" max="8422" width="8.42578125" style="1" customWidth="1"/>
    <col min="8423" max="8423" width="10.140625" style="1" customWidth="1"/>
    <col min="8424" max="8424" width="9.42578125" style="1" customWidth="1"/>
    <col min="8425" max="8425" width="8" style="1" customWidth="1"/>
    <col min="8426" max="8427" width="10.42578125" style="1" customWidth="1"/>
    <col min="8428" max="8428" width="8.140625" style="1" customWidth="1"/>
    <col min="8429" max="8429" width="7.7109375" style="1" customWidth="1"/>
    <col min="8430" max="8430" width="7.140625" style="1" customWidth="1"/>
    <col min="8431" max="8664" width="9.140625" style="1"/>
    <col min="8665" max="8665" width="5.7109375" style="1" customWidth="1"/>
    <col min="8666" max="8666" width="9" style="1" customWidth="1"/>
    <col min="8667" max="8667" width="6.85546875" style="1" customWidth="1"/>
    <col min="8668" max="8668" width="6.28515625" style="1" customWidth="1"/>
    <col min="8669" max="8669" width="7.7109375" style="1" customWidth="1"/>
    <col min="8670" max="8670" width="7.42578125" style="1" customWidth="1"/>
    <col min="8671" max="8671" width="9.28515625" style="1" customWidth="1"/>
    <col min="8672" max="8672" width="7.85546875" style="1" customWidth="1"/>
    <col min="8673" max="8673" width="7.5703125" style="1" customWidth="1"/>
    <col min="8674" max="8674" width="8.85546875" style="1" customWidth="1"/>
    <col min="8675" max="8675" width="8" style="1" customWidth="1"/>
    <col min="8676" max="8676" width="10.42578125" style="1" customWidth="1"/>
    <col min="8677" max="8677" width="8.7109375" style="1" customWidth="1"/>
    <col min="8678" max="8678" width="8.42578125" style="1" customWidth="1"/>
    <col min="8679" max="8679" width="10.140625" style="1" customWidth="1"/>
    <col min="8680" max="8680" width="9.42578125" style="1" customWidth="1"/>
    <col min="8681" max="8681" width="8" style="1" customWidth="1"/>
    <col min="8682" max="8683" width="10.42578125" style="1" customWidth="1"/>
    <col min="8684" max="8684" width="8.140625" style="1" customWidth="1"/>
    <col min="8685" max="8685" width="7.7109375" style="1" customWidth="1"/>
    <col min="8686" max="8686" width="7.140625" style="1" customWidth="1"/>
    <col min="8687" max="8920" width="9.140625" style="1"/>
    <col min="8921" max="8921" width="5.7109375" style="1" customWidth="1"/>
    <col min="8922" max="8922" width="9" style="1" customWidth="1"/>
    <col min="8923" max="8923" width="6.85546875" style="1" customWidth="1"/>
    <col min="8924" max="8924" width="6.28515625" style="1" customWidth="1"/>
    <col min="8925" max="8925" width="7.7109375" style="1" customWidth="1"/>
    <col min="8926" max="8926" width="7.42578125" style="1" customWidth="1"/>
    <col min="8927" max="8927" width="9.28515625" style="1" customWidth="1"/>
    <col min="8928" max="8928" width="7.85546875" style="1" customWidth="1"/>
    <col min="8929" max="8929" width="7.5703125" style="1" customWidth="1"/>
    <col min="8930" max="8930" width="8.85546875" style="1" customWidth="1"/>
    <col min="8931" max="8931" width="8" style="1" customWidth="1"/>
    <col min="8932" max="8932" width="10.42578125" style="1" customWidth="1"/>
    <col min="8933" max="8933" width="8.7109375" style="1" customWidth="1"/>
    <col min="8934" max="8934" width="8.42578125" style="1" customWidth="1"/>
    <col min="8935" max="8935" width="10.140625" style="1" customWidth="1"/>
    <col min="8936" max="8936" width="9.42578125" style="1" customWidth="1"/>
    <col min="8937" max="8937" width="8" style="1" customWidth="1"/>
    <col min="8938" max="8939" width="10.42578125" style="1" customWidth="1"/>
    <col min="8940" max="8940" width="8.140625" style="1" customWidth="1"/>
    <col min="8941" max="8941" width="7.7109375" style="1" customWidth="1"/>
    <col min="8942" max="8942" width="7.140625" style="1" customWidth="1"/>
    <col min="8943" max="9176" width="9.140625" style="1"/>
    <col min="9177" max="9177" width="5.7109375" style="1" customWidth="1"/>
    <col min="9178" max="9178" width="9" style="1" customWidth="1"/>
    <col min="9179" max="9179" width="6.85546875" style="1" customWidth="1"/>
    <col min="9180" max="9180" width="6.28515625" style="1" customWidth="1"/>
    <col min="9181" max="9181" width="7.7109375" style="1" customWidth="1"/>
    <col min="9182" max="9182" width="7.42578125" style="1" customWidth="1"/>
    <col min="9183" max="9183" width="9.28515625" style="1" customWidth="1"/>
    <col min="9184" max="9184" width="7.85546875" style="1" customWidth="1"/>
    <col min="9185" max="9185" width="7.5703125" style="1" customWidth="1"/>
    <col min="9186" max="9186" width="8.85546875" style="1" customWidth="1"/>
    <col min="9187" max="9187" width="8" style="1" customWidth="1"/>
    <col min="9188" max="9188" width="10.42578125" style="1" customWidth="1"/>
    <col min="9189" max="9189" width="8.7109375" style="1" customWidth="1"/>
    <col min="9190" max="9190" width="8.42578125" style="1" customWidth="1"/>
    <col min="9191" max="9191" width="10.140625" style="1" customWidth="1"/>
    <col min="9192" max="9192" width="9.42578125" style="1" customWidth="1"/>
    <col min="9193" max="9193" width="8" style="1" customWidth="1"/>
    <col min="9194" max="9195" width="10.42578125" style="1" customWidth="1"/>
    <col min="9196" max="9196" width="8.140625" style="1" customWidth="1"/>
    <col min="9197" max="9197" width="7.7109375" style="1" customWidth="1"/>
    <col min="9198" max="9198" width="7.140625" style="1" customWidth="1"/>
    <col min="9199" max="9432" width="9.140625" style="1"/>
    <col min="9433" max="9433" width="5.7109375" style="1" customWidth="1"/>
    <col min="9434" max="9434" width="9" style="1" customWidth="1"/>
    <col min="9435" max="9435" width="6.85546875" style="1" customWidth="1"/>
    <col min="9436" max="9436" width="6.28515625" style="1" customWidth="1"/>
    <col min="9437" max="9437" width="7.7109375" style="1" customWidth="1"/>
    <col min="9438" max="9438" width="7.42578125" style="1" customWidth="1"/>
    <col min="9439" max="9439" width="9.28515625" style="1" customWidth="1"/>
    <col min="9440" max="9440" width="7.85546875" style="1" customWidth="1"/>
    <col min="9441" max="9441" width="7.5703125" style="1" customWidth="1"/>
    <col min="9442" max="9442" width="8.85546875" style="1" customWidth="1"/>
    <col min="9443" max="9443" width="8" style="1" customWidth="1"/>
    <col min="9444" max="9444" width="10.42578125" style="1" customWidth="1"/>
    <col min="9445" max="9445" width="8.7109375" style="1" customWidth="1"/>
    <col min="9446" max="9446" width="8.42578125" style="1" customWidth="1"/>
    <col min="9447" max="9447" width="10.140625" style="1" customWidth="1"/>
    <col min="9448" max="9448" width="9.42578125" style="1" customWidth="1"/>
    <col min="9449" max="9449" width="8" style="1" customWidth="1"/>
    <col min="9450" max="9451" width="10.42578125" style="1" customWidth="1"/>
    <col min="9452" max="9452" width="8.140625" style="1" customWidth="1"/>
    <col min="9453" max="9453" width="7.7109375" style="1" customWidth="1"/>
    <col min="9454" max="9454" width="7.140625" style="1" customWidth="1"/>
    <col min="9455" max="9688" width="9.140625" style="1"/>
    <col min="9689" max="9689" width="5.7109375" style="1" customWidth="1"/>
    <col min="9690" max="9690" width="9" style="1" customWidth="1"/>
    <col min="9691" max="9691" width="6.85546875" style="1" customWidth="1"/>
    <col min="9692" max="9692" width="6.28515625" style="1" customWidth="1"/>
    <col min="9693" max="9693" width="7.7109375" style="1" customWidth="1"/>
    <col min="9694" max="9694" width="7.42578125" style="1" customWidth="1"/>
    <col min="9695" max="9695" width="9.28515625" style="1" customWidth="1"/>
    <col min="9696" max="9696" width="7.85546875" style="1" customWidth="1"/>
    <col min="9697" max="9697" width="7.5703125" style="1" customWidth="1"/>
    <col min="9698" max="9698" width="8.85546875" style="1" customWidth="1"/>
    <col min="9699" max="9699" width="8" style="1" customWidth="1"/>
    <col min="9700" max="9700" width="10.42578125" style="1" customWidth="1"/>
    <col min="9701" max="9701" width="8.7109375" style="1" customWidth="1"/>
    <col min="9702" max="9702" width="8.42578125" style="1" customWidth="1"/>
    <col min="9703" max="9703" width="10.140625" style="1" customWidth="1"/>
    <col min="9704" max="9704" width="9.42578125" style="1" customWidth="1"/>
    <col min="9705" max="9705" width="8" style="1" customWidth="1"/>
    <col min="9706" max="9707" width="10.42578125" style="1" customWidth="1"/>
    <col min="9708" max="9708" width="8.140625" style="1" customWidth="1"/>
    <col min="9709" max="9709" width="7.7109375" style="1" customWidth="1"/>
    <col min="9710" max="9710" width="7.140625" style="1" customWidth="1"/>
    <col min="9711" max="9944" width="9.140625" style="1"/>
    <col min="9945" max="9945" width="5.7109375" style="1" customWidth="1"/>
    <col min="9946" max="9946" width="9" style="1" customWidth="1"/>
    <col min="9947" max="9947" width="6.85546875" style="1" customWidth="1"/>
    <col min="9948" max="9948" width="6.28515625" style="1" customWidth="1"/>
    <col min="9949" max="9949" width="7.7109375" style="1" customWidth="1"/>
    <col min="9950" max="9950" width="7.42578125" style="1" customWidth="1"/>
    <col min="9951" max="9951" width="9.28515625" style="1" customWidth="1"/>
    <col min="9952" max="9952" width="7.85546875" style="1" customWidth="1"/>
    <col min="9953" max="9953" width="7.5703125" style="1" customWidth="1"/>
    <col min="9954" max="9954" width="8.85546875" style="1" customWidth="1"/>
    <col min="9955" max="9955" width="8" style="1" customWidth="1"/>
    <col min="9956" max="9956" width="10.42578125" style="1" customWidth="1"/>
    <col min="9957" max="9957" width="8.7109375" style="1" customWidth="1"/>
    <col min="9958" max="9958" width="8.42578125" style="1" customWidth="1"/>
    <col min="9959" max="9959" width="10.140625" style="1" customWidth="1"/>
    <col min="9960" max="9960" width="9.42578125" style="1" customWidth="1"/>
    <col min="9961" max="9961" width="8" style="1" customWidth="1"/>
    <col min="9962" max="9963" width="10.42578125" style="1" customWidth="1"/>
    <col min="9964" max="9964" width="8.140625" style="1" customWidth="1"/>
    <col min="9965" max="9965" width="7.7109375" style="1" customWidth="1"/>
    <col min="9966" max="9966" width="7.140625" style="1" customWidth="1"/>
    <col min="9967" max="10200" width="9.140625" style="1"/>
    <col min="10201" max="10201" width="5.7109375" style="1" customWidth="1"/>
    <col min="10202" max="10202" width="9" style="1" customWidth="1"/>
    <col min="10203" max="10203" width="6.85546875" style="1" customWidth="1"/>
    <col min="10204" max="10204" width="6.28515625" style="1" customWidth="1"/>
    <col min="10205" max="10205" width="7.7109375" style="1" customWidth="1"/>
    <col min="10206" max="10206" width="7.42578125" style="1" customWidth="1"/>
    <col min="10207" max="10207" width="9.28515625" style="1" customWidth="1"/>
    <col min="10208" max="10208" width="7.85546875" style="1" customWidth="1"/>
    <col min="10209" max="10209" width="7.5703125" style="1" customWidth="1"/>
    <col min="10210" max="10210" width="8.85546875" style="1" customWidth="1"/>
    <col min="10211" max="10211" width="8" style="1" customWidth="1"/>
    <col min="10212" max="10212" width="10.42578125" style="1" customWidth="1"/>
    <col min="10213" max="10213" width="8.7109375" style="1" customWidth="1"/>
    <col min="10214" max="10214" width="8.42578125" style="1" customWidth="1"/>
    <col min="10215" max="10215" width="10.140625" style="1" customWidth="1"/>
    <col min="10216" max="10216" width="9.42578125" style="1" customWidth="1"/>
    <col min="10217" max="10217" width="8" style="1" customWidth="1"/>
    <col min="10218" max="10219" width="10.42578125" style="1" customWidth="1"/>
    <col min="10220" max="10220" width="8.140625" style="1" customWidth="1"/>
    <col min="10221" max="10221" width="7.7109375" style="1" customWidth="1"/>
    <col min="10222" max="10222" width="7.140625" style="1" customWidth="1"/>
    <col min="10223" max="10456" width="9.140625" style="1"/>
    <col min="10457" max="10457" width="5.7109375" style="1" customWidth="1"/>
    <col min="10458" max="10458" width="9" style="1" customWidth="1"/>
    <col min="10459" max="10459" width="6.85546875" style="1" customWidth="1"/>
    <col min="10460" max="10460" width="6.28515625" style="1" customWidth="1"/>
    <col min="10461" max="10461" width="7.7109375" style="1" customWidth="1"/>
    <col min="10462" max="10462" width="7.42578125" style="1" customWidth="1"/>
    <col min="10463" max="10463" width="9.28515625" style="1" customWidth="1"/>
    <col min="10464" max="10464" width="7.85546875" style="1" customWidth="1"/>
    <col min="10465" max="10465" width="7.5703125" style="1" customWidth="1"/>
    <col min="10466" max="10466" width="8.85546875" style="1" customWidth="1"/>
    <col min="10467" max="10467" width="8" style="1" customWidth="1"/>
    <col min="10468" max="10468" width="10.42578125" style="1" customWidth="1"/>
    <col min="10469" max="10469" width="8.7109375" style="1" customWidth="1"/>
    <col min="10470" max="10470" width="8.42578125" style="1" customWidth="1"/>
    <col min="10471" max="10471" width="10.140625" style="1" customWidth="1"/>
    <col min="10472" max="10472" width="9.42578125" style="1" customWidth="1"/>
    <col min="10473" max="10473" width="8" style="1" customWidth="1"/>
    <col min="10474" max="10475" width="10.42578125" style="1" customWidth="1"/>
    <col min="10476" max="10476" width="8.140625" style="1" customWidth="1"/>
    <col min="10477" max="10477" width="7.7109375" style="1" customWidth="1"/>
    <col min="10478" max="10478" width="7.140625" style="1" customWidth="1"/>
    <col min="10479" max="10712" width="9.140625" style="1"/>
    <col min="10713" max="10713" width="5.7109375" style="1" customWidth="1"/>
    <col min="10714" max="10714" width="9" style="1" customWidth="1"/>
    <col min="10715" max="10715" width="6.85546875" style="1" customWidth="1"/>
    <col min="10716" max="10716" width="6.28515625" style="1" customWidth="1"/>
    <col min="10717" max="10717" width="7.7109375" style="1" customWidth="1"/>
    <col min="10718" max="10718" width="7.42578125" style="1" customWidth="1"/>
    <col min="10719" max="10719" width="9.28515625" style="1" customWidth="1"/>
    <col min="10720" max="10720" width="7.85546875" style="1" customWidth="1"/>
    <col min="10721" max="10721" width="7.5703125" style="1" customWidth="1"/>
    <col min="10722" max="10722" width="8.85546875" style="1" customWidth="1"/>
    <col min="10723" max="10723" width="8" style="1" customWidth="1"/>
    <col min="10724" max="10724" width="10.42578125" style="1" customWidth="1"/>
    <col min="10725" max="10725" width="8.7109375" style="1" customWidth="1"/>
    <col min="10726" max="10726" width="8.42578125" style="1" customWidth="1"/>
    <col min="10727" max="10727" width="10.140625" style="1" customWidth="1"/>
    <col min="10728" max="10728" width="9.42578125" style="1" customWidth="1"/>
    <col min="10729" max="10729" width="8" style="1" customWidth="1"/>
    <col min="10730" max="10731" width="10.42578125" style="1" customWidth="1"/>
    <col min="10732" max="10732" width="8.140625" style="1" customWidth="1"/>
    <col min="10733" max="10733" width="7.7109375" style="1" customWidth="1"/>
    <col min="10734" max="10734" width="7.140625" style="1" customWidth="1"/>
    <col min="10735" max="10968" width="9.140625" style="1"/>
    <col min="10969" max="10969" width="5.7109375" style="1" customWidth="1"/>
    <col min="10970" max="10970" width="9" style="1" customWidth="1"/>
    <col min="10971" max="10971" width="6.85546875" style="1" customWidth="1"/>
    <col min="10972" max="10972" width="6.28515625" style="1" customWidth="1"/>
    <col min="10973" max="10973" width="7.7109375" style="1" customWidth="1"/>
    <col min="10974" max="10974" width="7.42578125" style="1" customWidth="1"/>
    <col min="10975" max="10975" width="9.28515625" style="1" customWidth="1"/>
    <col min="10976" max="10976" width="7.85546875" style="1" customWidth="1"/>
    <col min="10977" max="10977" width="7.5703125" style="1" customWidth="1"/>
    <col min="10978" max="10978" width="8.85546875" style="1" customWidth="1"/>
    <col min="10979" max="10979" width="8" style="1" customWidth="1"/>
    <col min="10980" max="10980" width="10.42578125" style="1" customWidth="1"/>
    <col min="10981" max="10981" width="8.7109375" style="1" customWidth="1"/>
    <col min="10982" max="10982" width="8.42578125" style="1" customWidth="1"/>
    <col min="10983" max="10983" width="10.140625" style="1" customWidth="1"/>
    <col min="10984" max="10984" width="9.42578125" style="1" customWidth="1"/>
    <col min="10985" max="10985" width="8" style="1" customWidth="1"/>
    <col min="10986" max="10987" width="10.42578125" style="1" customWidth="1"/>
    <col min="10988" max="10988" width="8.140625" style="1" customWidth="1"/>
    <col min="10989" max="10989" width="7.7109375" style="1" customWidth="1"/>
    <col min="10990" max="10990" width="7.140625" style="1" customWidth="1"/>
    <col min="10991" max="11224" width="9.140625" style="1"/>
    <col min="11225" max="11225" width="5.7109375" style="1" customWidth="1"/>
    <col min="11226" max="11226" width="9" style="1" customWidth="1"/>
    <col min="11227" max="11227" width="6.85546875" style="1" customWidth="1"/>
    <col min="11228" max="11228" width="6.28515625" style="1" customWidth="1"/>
    <col min="11229" max="11229" width="7.7109375" style="1" customWidth="1"/>
    <col min="11230" max="11230" width="7.42578125" style="1" customWidth="1"/>
    <col min="11231" max="11231" width="9.28515625" style="1" customWidth="1"/>
    <col min="11232" max="11232" width="7.85546875" style="1" customWidth="1"/>
    <col min="11233" max="11233" width="7.5703125" style="1" customWidth="1"/>
    <col min="11234" max="11234" width="8.85546875" style="1" customWidth="1"/>
    <col min="11235" max="11235" width="8" style="1" customWidth="1"/>
    <col min="11236" max="11236" width="10.42578125" style="1" customWidth="1"/>
    <col min="11237" max="11237" width="8.7109375" style="1" customWidth="1"/>
    <col min="11238" max="11238" width="8.42578125" style="1" customWidth="1"/>
    <col min="11239" max="11239" width="10.140625" style="1" customWidth="1"/>
    <col min="11240" max="11240" width="9.42578125" style="1" customWidth="1"/>
    <col min="11241" max="11241" width="8" style="1" customWidth="1"/>
    <col min="11242" max="11243" width="10.42578125" style="1" customWidth="1"/>
    <col min="11244" max="11244" width="8.140625" style="1" customWidth="1"/>
    <col min="11245" max="11245" width="7.7109375" style="1" customWidth="1"/>
    <col min="11246" max="11246" width="7.140625" style="1" customWidth="1"/>
    <col min="11247" max="11480" width="9.140625" style="1"/>
    <col min="11481" max="11481" width="5.7109375" style="1" customWidth="1"/>
    <col min="11482" max="11482" width="9" style="1" customWidth="1"/>
    <col min="11483" max="11483" width="6.85546875" style="1" customWidth="1"/>
    <col min="11484" max="11484" width="6.28515625" style="1" customWidth="1"/>
    <col min="11485" max="11485" width="7.7109375" style="1" customWidth="1"/>
    <col min="11486" max="11486" width="7.42578125" style="1" customWidth="1"/>
    <col min="11487" max="11487" width="9.28515625" style="1" customWidth="1"/>
    <col min="11488" max="11488" width="7.85546875" style="1" customWidth="1"/>
    <col min="11489" max="11489" width="7.5703125" style="1" customWidth="1"/>
    <col min="11490" max="11490" width="8.85546875" style="1" customWidth="1"/>
    <col min="11491" max="11491" width="8" style="1" customWidth="1"/>
    <col min="11492" max="11492" width="10.42578125" style="1" customWidth="1"/>
    <col min="11493" max="11493" width="8.7109375" style="1" customWidth="1"/>
    <col min="11494" max="11494" width="8.42578125" style="1" customWidth="1"/>
    <col min="11495" max="11495" width="10.140625" style="1" customWidth="1"/>
    <col min="11496" max="11496" width="9.42578125" style="1" customWidth="1"/>
    <col min="11497" max="11497" width="8" style="1" customWidth="1"/>
    <col min="11498" max="11499" width="10.42578125" style="1" customWidth="1"/>
    <col min="11500" max="11500" width="8.140625" style="1" customWidth="1"/>
    <col min="11501" max="11501" width="7.7109375" style="1" customWidth="1"/>
    <col min="11502" max="11502" width="7.140625" style="1" customWidth="1"/>
    <col min="11503" max="11736" width="9.140625" style="1"/>
    <col min="11737" max="11737" width="5.7109375" style="1" customWidth="1"/>
    <col min="11738" max="11738" width="9" style="1" customWidth="1"/>
    <col min="11739" max="11739" width="6.85546875" style="1" customWidth="1"/>
    <col min="11740" max="11740" width="6.28515625" style="1" customWidth="1"/>
    <col min="11741" max="11741" width="7.7109375" style="1" customWidth="1"/>
    <col min="11742" max="11742" width="7.42578125" style="1" customWidth="1"/>
    <col min="11743" max="11743" width="9.28515625" style="1" customWidth="1"/>
    <col min="11744" max="11744" width="7.85546875" style="1" customWidth="1"/>
    <col min="11745" max="11745" width="7.5703125" style="1" customWidth="1"/>
    <col min="11746" max="11746" width="8.85546875" style="1" customWidth="1"/>
    <col min="11747" max="11747" width="8" style="1" customWidth="1"/>
    <col min="11748" max="11748" width="10.42578125" style="1" customWidth="1"/>
    <col min="11749" max="11749" width="8.7109375" style="1" customWidth="1"/>
    <col min="11750" max="11750" width="8.42578125" style="1" customWidth="1"/>
    <col min="11751" max="11751" width="10.140625" style="1" customWidth="1"/>
    <col min="11752" max="11752" width="9.42578125" style="1" customWidth="1"/>
    <col min="11753" max="11753" width="8" style="1" customWidth="1"/>
    <col min="11754" max="11755" width="10.42578125" style="1" customWidth="1"/>
    <col min="11756" max="11756" width="8.140625" style="1" customWidth="1"/>
    <col min="11757" max="11757" width="7.7109375" style="1" customWidth="1"/>
    <col min="11758" max="11758" width="7.140625" style="1" customWidth="1"/>
    <col min="11759" max="11992" width="9.140625" style="1"/>
    <col min="11993" max="11993" width="5.7109375" style="1" customWidth="1"/>
    <col min="11994" max="11994" width="9" style="1" customWidth="1"/>
    <col min="11995" max="11995" width="6.85546875" style="1" customWidth="1"/>
    <col min="11996" max="11996" width="6.28515625" style="1" customWidth="1"/>
    <col min="11997" max="11997" width="7.7109375" style="1" customWidth="1"/>
    <col min="11998" max="11998" width="7.42578125" style="1" customWidth="1"/>
    <col min="11999" max="11999" width="9.28515625" style="1" customWidth="1"/>
    <col min="12000" max="12000" width="7.85546875" style="1" customWidth="1"/>
    <col min="12001" max="12001" width="7.5703125" style="1" customWidth="1"/>
    <col min="12002" max="12002" width="8.85546875" style="1" customWidth="1"/>
    <col min="12003" max="12003" width="8" style="1" customWidth="1"/>
    <col min="12004" max="12004" width="10.42578125" style="1" customWidth="1"/>
    <col min="12005" max="12005" width="8.7109375" style="1" customWidth="1"/>
    <col min="12006" max="12006" width="8.42578125" style="1" customWidth="1"/>
    <col min="12007" max="12007" width="10.140625" style="1" customWidth="1"/>
    <col min="12008" max="12008" width="9.42578125" style="1" customWidth="1"/>
    <col min="12009" max="12009" width="8" style="1" customWidth="1"/>
    <col min="12010" max="12011" width="10.42578125" style="1" customWidth="1"/>
    <col min="12012" max="12012" width="8.140625" style="1" customWidth="1"/>
    <col min="12013" max="12013" width="7.7109375" style="1" customWidth="1"/>
    <col min="12014" max="12014" width="7.140625" style="1" customWidth="1"/>
    <col min="12015" max="12248" width="9.140625" style="1"/>
    <col min="12249" max="12249" width="5.7109375" style="1" customWidth="1"/>
    <col min="12250" max="12250" width="9" style="1" customWidth="1"/>
    <col min="12251" max="12251" width="6.85546875" style="1" customWidth="1"/>
    <col min="12252" max="12252" width="6.28515625" style="1" customWidth="1"/>
    <col min="12253" max="12253" width="7.7109375" style="1" customWidth="1"/>
    <col min="12254" max="12254" width="7.42578125" style="1" customWidth="1"/>
    <col min="12255" max="12255" width="9.28515625" style="1" customWidth="1"/>
    <col min="12256" max="12256" width="7.85546875" style="1" customWidth="1"/>
    <col min="12257" max="12257" width="7.5703125" style="1" customWidth="1"/>
    <col min="12258" max="12258" width="8.85546875" style="1" customWidth="1"/>
    <col min="12259" max="12259" width="8" style="1" customWidth="1"/>
    <col min="12260" max="12260" width="10.42578125" style="1" customWidth="1"/>
    <col min="12261" max="12261" width="8.7109375" style="1" customWidth="1"/>
    <col min="12262" max="12262" width="8.42578125" style="1" customWidth="1"/>
    <col min="12263" max="12263" width="10.140625" style="1" customWidth="1"/>
    <col min="12264" max="12264" width="9.42578125" style="1" customWidth="1"/>
    <col min="12265" max="12265" width="8" style="1" customWidth="1"/>
    <col min="12266" max="12267" width="10.42578125" style="1" customWidth="1"/>
    <col min="12268" max="12268" width="8.140625" style="1" customWidth="1"/>
    <col min="12269" max="12269" width="7.7109375" style="1" customWidth="1"/>
    <col min="12270" max="12270" width="7.140625" style="1" customWidth="1"/>
    <col min="12271" max="12504" width="9.140625" style="1"/>
    <col min="12505" max="12505" width="5.7109375" style="1" customWidth="1"/>
    <col min="12506" max="12506" width="9" style="1" customWidth="1"/>
    <col min="12507" max="12507" width="6.85546875" style="1" customWidth="1"/>
    <col min="12508" max="12508" width="6.28515625" style="1" customWidth="1"/>
    <col min="12509" max="12509" width="7.7109375" style="1" customWidth="1"/>
    <col min="12510" max="12510" width="7.42578125" style="1" customWidth="1"/>
    <col min="12511" max="12511" width="9.28515625" style="1" customWidth="1"/>
    <col min="12512" max="12512" width="7.85546875" style="1" customWidth="1"/>
    <col min="12513" max="12513" width="7.5703125" style="1" customWidth="1"/>
    <col min="12514" max="12514" width="8.85546875" style="1" customWidth="1"/>
    <col min="12515" max="12515" width="8" style="1" customWidth="1"/>
    <col min="12516" max="12516" width="10.42578125" style="1" customWidth="1"/>
    <col min="12517" max="12517" width="8.7109375" style="1" customWidth="1"/>
    <col min="12518" max="12518" width="8.42578125" style="1" customWidth="1"/>
    <col min="12519" max="12519" width="10.140625" style="1" customWidth="1"/>
    <col min="12520" max="12520" width="9.42578125" style="1" customWidth="1"/>
    <col min="12521" max="12521" width="8" style="1" customWidth="1"/>
    <col min="12522" max="12523" width="10.42578125" style="1" customWidth="1"/>
    <col min="12524" max="12524" width="8.140625" style="1" customWidth="1"/>
    <col min="12525" max="12525" width="7.7109375" style="1" customWidth="1"/>
    <col min="12526" max="12526" width="7.140625" style="1" customWidth="1"/>
    <col min="12527" max="12760" width="9.140625" style="1"/>
    <col min="12761" max="12761" width="5.7109375" style="1" customWidth="1"/>
    <col min="12762" max="12762" width="9" style="1" customWidth="1"/>
    <col min="12763" max="12763" width="6.85546875" style="1" customWidth="1"/>
    <col min="12764" max="12764" width="6.28515625" style="1" customWidth="1"/>
    <col min="12765" max="12765" width="7.7109375" style="1" customWidth="1"/>
    <col min="12766" max="12766" width="7.42578125" style="1" customWidth="1"/>
    <col min="12767" max="12767" width="9.28515625" style="1" customWidth="1"/>
    <col min="12768" max="12768" width="7.85546875" style="1" customWidth="1"/>
    <col min="12769" max="12769" width="7.5703125" style="1" customWidth="1"/>
    <col min="12770" max="12770" width="8.85546875" style="1" customWidth="1"/>
    <col min="12771" max="12771" width="8" style="1" customWidth="1"/>
    <col min="12772" max="12772" width="10.42578125" style="1" customWidth="1"/>
    <col min="12773" max="12773" width="8.7109375" style="1" customWidth="1"/>
    <col min="12774" max="12774" width="8.42578125" style="1" customWidth="1"/>
    <col min="12775" max="12775" width="10.140625" style="1" customWidth="1"/>
    <col min="12776" max="12776" width="9.42578125" style="1" customWidth="1"/>
    <col min="12777" max="12777" width="8" style="1" customWidth="1"/>
    <col min="12778" max="12779" width="10.42578125" style="1" customWidth="1"/>
    <col min="12780" max="12780" width="8.140625" style="1" customWidth="1"/>
    <col min="12781" max="12781" width="7.7109375" style="1" customWidth="1"/>
    <col min="12782" max="12782" width="7.140625" style="1" customWidth="1"/>
    <col min="12783" max="13016" width="9.140625" style="1"/>
    <col min="13017" max="13017" width="5.7109375" style="1" customWidth="1"/>
    <col min="13018" max="13018" width="9" style="1" customWidth="1"/>
    <col min="13019" max="13019" width="6.85546875" style="1" customWidth="1"/>
    <col min="13020" max="13020" width="6.28515625" style="1" customWidth="1"/>
    <col min="13021" max="13021" width="7.7109375" style="1" customWidth="1"/>
    <col min="13022" max="13022" width="7.42578125" style="1" customWidth="1"/>
    <col min="13023" max="13023" width="9.28515625" style="1" customWidth="1"/>
    <col min="13024" max="13024" width="7.85546875" style="1" customWidth="1"/>
    <col min="13025" max="13025" width="7.5703125" style="1" customWidth="1"/>
    <col min="13026" max="13026" width="8.85546875" style="1" customWidth="1"/>
    <col min="13027" max="13027" width="8" style="1" customWidth="1"/>
    <col min="13028" max="13028" width="10.42578125" style="1" customWidth="1"/>
    <col min="13029" max="13029" width="8.7109375" style="1" customWidth="1"/>
    <col min="13030" max="13030" width="8.42578125" style="1" customWidth="1"/>
    <col min="13031" max="13031" width="10.140625" style="1" customWidth="1"/>
    <col min="13032" max="13032" width="9.42578125" style="1" customWidth="1"/>
    <col min="13033" max="13033" width="8" style="1" customWidth="1"/>
    <col min="13034" max="13035" width="10.42578125" style="1" customWidth="1"/>
    <col min="13036" max="13036" width="8.140625" style="1" customWidth="1"/>
    <col min="13037" max="13037" width="7.7109375" style="1" customWidth="1"/>
    <col min="13038" max="13038" width="7.140625" style="1" customWidth="1"/>
    <col min="13039" max="13272" width="9.140625" style="1"/>
    <col min="13273" max="13273" width="5.7109375" style="1" customWidth="1"/>
    <col min="13274" max="13274" width="9" style="1" customWidth="1"/>
    <col min="13275" max="13275" width="6.85546875" style="1" customWidth="1"/>
    <col min="13276" max="13276" width="6.28515625" style="1" customWidth="1"/>
    <col min="13277" max="13277" width="7.7109375" style="1" customWidth="1"/>
    <col min="13278" max="13278" width="7.42578125" style="1" customWidth="1"/>
    <col min="13279" max="13279" width="9.28515625" style="1" customWidth="1"/>
    <col min="13280" max="13280" width="7.85546875" style="1" customWidth="1"/>
    <col min="13281" max="13281" width="7.5703125" style="1" customWidth="1"/>
    <col min="13282" max="13282" width="8.85546875" style="1" customWidth="1"/>
    <col min="13283" max="13283" width="8" style="1" customWidth="1"/>
    <col min="13284" max="13284" width="10.42578125" style="1" customWidth="1"/>
    <col min="13285" max="13285" width="8.7109375" style="1" customWidth="1"/>
    <col min="13286" max="13286" width="8.42578125" style="1" customWidth="1"/>
    <col min="13287" max="13287" width="10.140625" style="1" customWidth="1"/>
    <col min="13288" max="13288" width="9.42578125" style="1" customWidth="1"/>
    <col min="13289" max="13289" width="8" style="1" customWidth="1"/>
    <col min="13290" max="13291" width="10.42578125" style="1" customWidth="1"/>
    <col min="13292" max="13292" width="8.140625" style="1" customWidth="1"/>
    <col min="13293" max="13293" width="7.7109375" style="1" customWidth="1"/>
    <col min="13294" max="13294" width="7.140625" style="1" customWidth="1"/>
    <col min="13295" max="13528" width="9.140625" style="1"/>
    <col min="13529" max="13529" width="5.7109375" style="1" customWidth="1"/>
    <col min="13530" max="13530" width="9" style="1" customWidth="1"/>
    <col min="13531" max="13531" width="6.85546875" style="1" customWidth="1"/>
    <col min="13532" max="13532" width="6.28515625" style="1" customWidth="1"/>
    <col min="13533" max="13533" width="7.7109375" style="1" customWidth="1"/>
    <col min="13534" max="13534" width="7.42578125" style="1" customWidth="1"/>
    <col min="13535" max="13535" width="9.28515625" style="1" customWidth="1"/>
    <col min="13536" max="13536" width="7.85546875" style="1" customWidth="1"/>
    <col min="13537" max="13537" width="7.5703125" style="1" customWidth="1"/>
    <col min="13538" max="13538" width="8.85546875" style="1" customWidth="1"/>
    <col min="13539" max="13539" width="8" style="1" customWidth="1"/>
    <col min="13540" max="13540" width="10.42578125" style="1" customWidth="1"/>
    <col min="13541" max="13541" width="8.7109375" style="1" customWidth="1"/>
    <col min="13542" max="13542" width="8.42578125" style="1" customWidth="1"/>
    <col min="13543" max="13543" width="10.140625" style="1" customWidth="1"/>
    <col min="13544" max="13544" width="9.42578125" style="1" customWidth="1"/>
    <col min="13545" max="13545" width="8" style="1" customWidth="1"/>
    <col min="13546" max="13547" width="10.42578125" style="1" customWidth="1"/>
    <col min="13548" max="13548" width="8.140625" style="1" customWidth="1"/>
    <col min="13549" max="13549" width="7.7109375" style="1" customWidth="1"/>
    <col min="13550" max="13550" width="7.140625" style="1" customWidth="1"/>
    <col min="13551" max="13784" width="9.140625" style="1"/>
    <col min="13785" max="13785" width="5.7109375" style="1" customWidth="1"/>
    <col min="13786" max="13786" width="9" style="1" customWidth="1"/>
    <col min="13787" max="13787" width="6.85546875" style="1" customWidth="1"/>
    <col min="13788" max="13788" width="6.28515625" style="1" customWidth="1"/>
    <col min="13789" max="13789" width="7.7109375" style="1" customWidth="1"/>
    <col min="13790" max="13790" width="7.42578125" style="1" customWidth="1"/>
    <col min="13791" max="13791" width="9.28515625" style="1" customWidth="1"/>
    <col min="13792" max="13792" width="7.85546875" style="1" customWidth="1"/>
    <col min="13793" max="13793" width="7.5703125" style="1" customWidth="1"/>
    <col min="13794" max="13794" width="8.85546875" style="1" customWidth="1"/>
    <col min="13795" max="13795" width="8" style="1" customWidth="1"/>
    <col min="13796" max="13796" width="10.42578125" style="1" customWidth="1"/>
    <col min="13797" max="13797" width="8.7109375" style="1" customWidth="1"/>
    <col min="13798" max="13798" width="8.42578125" style="1" customWidth="1"/>
    <col min="13799" max="13799" width="10.140625" style="1" customWidth="1"/>
    <col min="13800" max="13800" width="9.42578125" style="1" customWidth="1"/>
    <col min="13801" max="13801" width="8" style="1" customWidth="1"/>
    <col min="13802" max="13803" width="10.42578125" style="1" customWidth="1"/>
    <col min="13804" max="13804" width="8.140625" style="1" customWidth="1"/>
    <col min="13805" max="13805" width="7.7109375" style="1" customWidth="1"/>
    <col min="13806" max="13806" width="7.140625" style="1" customWidth="1"/>
    <col min="13807" max="14040" width="9.140625" style="1"/>
    <col min="14041" max="14041" width="5.7109375" style="1" customWidth="1"/>
    <col min="14042" max="14042" width="9" style="1" customWidth="1"/>
    <col min="14043" max="14043" width="6.85546875" style="1" customWidth="1"/>
    <col min="14044" max="14044" width="6.28515625" style="1" customWidth="1"/>
    <col min="14045" max="14045" width="7.7109375" style="1" customWidth="1"/>
    <col min="14046" max="14046" width="7.42578125" style="1" customWidth="1"/>
    <col min="14047" max="14047" width="9.28515625" style="1" customWidth="1"/>
    <col min="14048" max="14048" width="7.85546875" style="1" customWidth="1"/>
    <col min="14049" max="14049" width="7.5703125" style="1" customWidth="1"/>
    <col min="14050" max="14050" width="8.85546875" style="1" customWidth="1"/>
    <col min="14051" max="14051" width="8" style="1" customWidth="1"/>
    <col min="14052" max="14052" width="10.42578125" style="1" customWidth="1"/>
    <col min="14053" max="14053" width="8.7109375" style="1" customWidth="1"/>
    <col min="14054" max="14054" width="8.42578125" style="1" customWidth="1"/>
    <col min="14055" max="14055" width="10.140625" style="1" customWidth="1"/>
    <col min="14056" max="14056" width="9.42578125" style="1" customWidth="1"/>
    <col min="14057" max="14057" width="8" style="1" customWidth="1"/>
    <col min="14058" max="14059" width="10.42578125" style="1" customWidth="1"/>
    <col min="14060" max="14060" width="8.140625" style="1" customWidth="1"/>
    <col min="14061" max="14061" width="7.7109375" style="1" customWidth="1"/>
    <col min="14062" max="14062" width="7.140625" style="1" customWidth="1"/>
    <col min="14063" max="14296" width="9.140625" style="1"/>
    <col min="14297" max="14297" width="5.7109375" style="1" customWidth="1"/>
    <col min="14298" max="14298" width="9" style="1" customWidth="1"/>
    <col min="14299" max="14299" width="6.85546875" style="1" customWidth="1"/>
    <col min="14300" max="14300" width="6.28515625" style="1" customWidth="1"/>
    <col min="14301" max="14301" width="7.7109375" style="1" customWidth="1"/>
    <col min="14302" max="14302" width="7.42578125" style="1" customWidth="1"/>
    <col min="14303" max="14303" width="9.28515625" style="1" customWidth="1"/>
    <col min="14304" max="14304" width="7.85546875" style="1" customWidth="1"/>
    <col min="14305" max="14305" width="7.5703125" style="1" customWidth="1"/>
    <col min="14306" max="14306" width="8.85546875" style="1" customWidth="1"/>
    <col min="14307" max="14307" width="8" style="1" customWidth="1"/>
    <col min="14308" max="14308" width="10.42578125" style="1" customWidth="1"/>
    <col min="14309" max="14309" width="8.7109375" style="1" customWidth="1"/>
    <col min="14310" max="14310" width="8.42578125" style="1" customWidth="1"/>
    <col min="14311" max="14311" width="10.140625" style="1" customWidth="1"/>
    <col min="14312" max="14312" width="9.42578125" style="1" customWidth="1"/>
    <col min="14313" max="14313" width="8" style="1" customWidth="1"/>
    <col min="14314" max="14315" width="10.42578125" style="1" customWidth="1"/>
    <col min="14316" max="14316" width="8.140625" style="1" customWidth="1"/>
    <col min="14317" max="14317" width="7.7109375" style="1" customWidth="1"/>
    <col min="14318" max="14318" width="7.140625" style="1" customWidth="1"/>
    <col min="14319" max="14552" width="9.140625" style="1"/>
    <col min="14553" max="14553" width="5.7109375" style="1" customWidth="1"/>
    <col min="14554" max="14554" width="9" style="1" customWidth="1"/>
    <col min="14555" max="14555" width="6.85546875" style="1" customWidth="1"/>
    <col min="14556" max="14556" width="6.28515625" style="1" customWidth="1"/>
    <col min="14557" max="14557" width="7.7109375" style="1" customWidth="1"/>
    <col min="14558" max="14558" width="7.42578125" style="1" customWidth="1"/>
    <col min="14559" max="14559" width="9.28515625" style="1" customWidth="1"/>
    <col min="14560" max="14560" width="7.85546875" style="1" customWidth="1"/>
    <col min="14561" max="14561" width="7.5703125" style="1" customWidth="1"/>
    <col min="14562" max="14562" width="8.85546875" style="1" customWidth="1"/>
    <col min="14563" max="14563" width="8" style="1" customWidth="1"/>
    <col min="14564" max="14564" width="10.42578125" style="1" customWidth="1"/>
    <col min="14565" max="14565" width="8.7109375" style="1" customWidth="1"/>
    <col min="14566" max="14566" width="8.42578125" style="1" customWidth="1"/>
    <col min="14567" max="14567" width="10.140625" style="1" customWidth="1"/>
    <col min="14568" max="14568" width="9.42578125" style="1" customWidth="1"/>
    <col min="14569" max="14569" width="8" style="1" customWidth="1"/>
    <col min="14570" max="14571" width="10.42578125" style="1" customWidth="1"/>
    <col min="14572" max="14572" width="8.140625" style="1" customWidth="1"/>
    <col min="14573" max="14573" width="7.7109375" style="1" customWidth="1"/>
    <col min="14574" max="14574" width="7.140625" style="1" customWidth="1"/>
    <col min="14575" max="14808" width="9.140625" style="1"/>
    <col min="14809" max="14809" width="5.7109375" style="1" customWidth="1"/>
    <col min="14810" max="14810" width="9" style="1" customWidth="1"/>
    <col min="14811" max="14811" width="6.85546875" style="1" customWidth="1"/>
    <col min="14812" max="14812" width="6.28515625" style="1" customWidth="1"/>
    <col min="14813" max="14813" width="7.7109375" style="1" customWidth="1"/>
    <col min="14814" max="14814" width="7.42578125" style="1" customWidth="1"/>
    <col min="14815" max="14815" width="9.28515625" style="1" customWidth="1"/>
    <col min="14816" max="14816" width="7.85546875" style="1" customWidth="1"/>
    <col min="14817" max="14817" width="7.5703125" style="1" customWidth="1"/>
    <col min="14818" max="14818" width="8.85546875" style="1" customWidth="1"/>
    <col min="14819" max="14819" width="8" style="1" customWidth="1"/>
    <col min="14820" max="14820" width="10.42578125" style="1" customWidth="1"/>
    <col min="14821" max="14821" width="8.7109375" style="1" customWidth="1"/>
    <col min="14822" max="14822" width="8.42578125" style="1" customWidth="1"/>
    <col min="14823" max="14823" width="10.140625" style="1" customWidth="1"/>
    <col min="14824" max="14824" width="9.42578125" style="1" customWidth="1"/>
    <col min="14825" max="14825" width="8" style="1" customWidth="1"/>
    <col min="14826" max="14827" width="10.42578125" style="1" customWidth="1"/>
    <col min="14828" max="14828" width="8.140625" style="1" customWidth="1"/>
    <col min="14829" max="14829" width="7.7109375" style="1" customWidth="1"/>
    <col min="14830" max="14830" width="7.140625" style="1" customWidth="1"/>
    <col min="14831" max="15064" width="9.140625" style="1"/>
    <col min="15065" max="15065" width="5.7109375" style="1" customWidth="1"/>
    <col min="15066" max="15066" width="9" style="1" customWidth="1"/>
    <col min="15067" max="15067" width="6.85546875" style="1" customWidth="1"/>
    <col min="15068" max="15068" width="6.28515625" style="1" customWidth="1"/>
    <col min="15069" max="15069" width="7.7109375" style="1" customWidth="1"/>
    <col min="15070" max="15070" width="7.42578125" style="1" customWidth="1"/>
    <col min="15071" max="15071" width="9.28515625" style="1" customWidth="1"/>
    <col min="15072" max="15072" width="7.85546875" style="1" customWidth="1"/>
    <col min="15073" max="15073" width="7.5703125" style="1" customWidth="1"/>
    <col min="15074" max="15074" width="8.85546875" style="1" customWidth="1"/>
    <col min="15075" max="15075" width="8" style="1" customWidth="1"/>
    <col min="15076" max="15076" width="10.42578125" style="1" customWidth="1"/>
    <col min="15077" max="15077" width="8.7109375" style="1" customWidth="1"/>
    <col min="15078" max="15078" width="8.42578125" style="1" customWidth="1"/>
    <col min="15079" max="15079" width="10.140625" style="1" customWidth="1"/>
    <col min="15080" max="15080" width="9.42578125" style="1" customWidth="1"/>
    <col min="15081" max="15081" width="8" style="1" customWidth="1"/>
    <col min="15082" max="15083" width="10.42578125" style="1" customWidth="1"/>
    <col min="15084" max="15084" width="8.140625" style="1" customWidth="1"/>
    <col min="15085" max="15085" width="7.7109375" style="1" customWidth="1"/>
    <col min="15086" max="15086" width="7.140625" style="1" customWidth="1"/>
    <col min="15087" max="15320" width="9.140625" style="1"/>
    <col min="15321" max="15321" width="5.7109375" style="1" customWidth="1"/>
    <col min="15322" max="15322" width="9" style="1" customWidth="1"/>
    <col min="15323" max="15323" width="6.85546875" style="1" customWidth="1"/>
    <col min="15324" max="15324" width="6.28515625" style="1" customWidth="1"/>
    <col min="15325" max="15325" width="7.7109375" style="1" customWidth="1"/>
    <col min="15326" max="15326" width="7.42578125" style="1" customWidth="1"/>
    <col min="15327" max="15327" width="9.28515625" style="1" customWidth="1"/>
    <col min="15328" max="15328" width="7.85546875" style="1" customWidth="1"/>
    <col min="15329" max="15329" width="7.5703125" style="1" customWidth="1"/>
    <col min="15330" max="15330" width="8.85546875" style="1" customWidth="1"/>
    <col min="15331" max="15331" width="8" style="1" customWidth="1"/>
    <col min="15332" max="15332" width="10.42578125" style="1" customWidth="1"/>
    <col min="15333" max="15333" width="8.7109375" style="1" customWidth="1"/>
    <col min="15334" max="15334" width="8.42578125" style="1" customWidth="1"/>
    <col min="15335" max="15335" width="10.140625" style="1" customWidth="1"/>
    <col min="15336" max="15336" width="9.42578125" style="1" customWidth="1"/>
    <col min="15337" max="15337" width="8" style="1" customWidth="1"/>
    <col min="15338" max="15339" width="10.42578125" style="1" customWidth="1"/>
    <col min="15340" max="15340" width="8.140625" style="1" customWidth="1"/>
    <col min="15341" max="15341" width="7.7109375" style="1" customWidth="1"/>
    <col min="15342" max="15342" width="7.140625" style="1" customWidth="1"/>
    <col min="15343" max="15576" width="9.140625" style="1"/>
    <col min="15577" max="15577" width="5.7109375" style="1" customWidth="1"/>
    <col min="15578" max="15578" width="9" style="1" customWidth="1"/>
    <col min="15579" max="15579" width="6.85546875" style="1" customWidth="1"/>
    <col min="15580" max="15580" width="6.28515625" style="1" customWidth="1"/>
    <col min="15581" max="15581" width="7.7109375" style="1" customWidth="1"/>
    <col min="15582" max="15582" width="7.42578125" style="1" customWidth="1"/>
    <col min="15583" max="15583" width="9.28515625" style="1" customWidth="1"/>
    <col min="15584" max="15584" width="7.85546875" style="1" customWidth="1"/>
    <col min="15585" max="15585" width="7.5703125" style="1" customWidth="1"/>
    <col min="15586" max="15586" width="8.85546875" style="1" customWidth="1"/>
    <col min="15587" max="15587" width="8" style="1" customWidth="1"/>
    <col min="15588" max="15588" width="10.42578125" style="1" customWidth="1"/>
    <col min="15589" max="15589" width="8.7109375" style="1" customWidth="1"/>
    <col min="15590" max="15590" width="8.42578125" style="1" customWidth="1"/>
    <col min="15591" max="15591" width="10.140625" style="1" customWidth="1"/>
    <col min="15592" max="15592" width="9.42578125" style="1" customWidth="1"/>
    <col min="15593" max="15593" width="8" style="1" customWidth="1"/>
    <col min="15594" max="15595" width="10.42578125" style="1" customWidth="1"/>
    <col min="15596" max="15596" width="8.140625" style="1" customWidth="1"/>
    <col min="15597" max="15597" width="7.7109375" style="1" customWidth="1"/>
    <col min="15598" max="15598" width="7.140625" style="1" customWidth="1"/>
    <col min="15599" max="15832" width="9.140625" style="1"/>
    <col min="15833" max="15833" width="5.7109375" style="1" customWidth="1"/>
    <col min="15834" max="15834" width="9" style="1" customWidth="1"/>
    <col min="15835" max="15835" width="6.85546875" style="1" customWidth="1"/>
    <col min="15836" max="15836" width="6.28515625" style="1" customWidth="1"/>
    <col min="15837" max="15837" width="7.7109375" style="1" customWidth="1"/>
    <col min="15838" max="15838" width="7.42578125" style="1" customWidth="1"/>
    <col min="15839" max="15839" width="9.28515625" style="1" customWidth="1"/>
    <col min="15840" max="15840" width="7.85546875" style="1" customWidth="1"/>
    <col min="15841" max="15841" width="7.5703125" style="1" customWidth="1"/>
    <col min="15842" max="15842" width="8.85546875" style="1" customWidth="1"/>
    <col min="15843" max="15843" width="8" style="1" customWidth="1"/>
    <col min="15844" max="15844" width="10.42578125" style="1" customWidth="1"/>
    <col min="15845" max="15845" width="8.7109375" style="1" customWidth="1"/>
    <col min="15846" max="15846" width="8.42578125" style="1" customWidth="1"/>
    <col min="15847" max="15847" width="10.140625" style="1" customWidth="1"/>
    <col min="15848" max="15848" width="9.42578125" style="1" customWidth="1"/>
    <col min="15849" max="15849" width="8" style="1" customWidth="1"/>
    <col min="15850" max="15851" width="10.42578125" style="1" customWidth="1"/>
    <col min="15852" max="15852" width="8.140625" style="1" customWidth="1"/>
    <col min="15853" max="15853" width="7.7109375" style="1" customWidth="1"/>
    <col min="15854" max="15854" width="7.140625" style="1" customWidth="1"/>
    <col min="15855" max="16088" width="9.140625" style="1"/>
    <col min="16089" max="16089" width="5.7109375" style="1" customWidth="1"/>
    <col min="16090" max="16090" width="9" style="1" customWidth="1"/>
    <col min="16091" max="16091" width="6.85546875" style="1" customWidth="1"/>
    <col min="16092" max="16092" width="6.28515625" style="1" customWidth="1"/>
    <col min="16093" max="16093" width="7.7109375" style="1" customWidth="1"/>
    <col min="16094" max="16094" width="7.42578125" style="1" customWidth="1"/>
    <col min="16095" max="16095" width="9.28515625" style="1" customWidth="1"/>
    <col min="16096" max="16096" width="7.85546875" style="1" customWidth="1"/>
    <col min="16097" max="16097" width="7.5703125" style="1" customWidth="1"/>
    <col min="16098" max="16098" width="8.85546875" style="1" customWidth="1"/>
    <col min="16099" max="16099" width="8" style="1" customWidth="1"/>
    <col min="16100" max="16100" width="10.42578125" style="1" customWidth="1"/>
    <col min="16101" max="16101" width="8.7109375" style="1" customWidth="1"/>
    <col min="16102" max="16102" width="8.42578125" style="1" customWidth="1"/>
    <col min="16103" max="16103" width="10.140625" style="1" customWidth="1"/>
    <col min="16104" max="16104" width="9.42578125" style="1" customWidth="1"/>
    <col min="16105" max="16105" width="8" style="1" customWidth="1"/>
    <col min="16106" max="16107" width="10.42578125" style="1" customWidth="1"/>
    <col min="16108" max="16108" width="8.140625" style="1" customWidth="1"/>
    <col min="16109" max="16109" width="7.7109375" style="1" customWidth="1"/>
    <col min="16110" max="16110" width="7.140625" style="1" customWidth="1"/>
    <col min="16111" max="16384" width="9.140625" style="1"/>
  </cols>
  <sheetData>
    <row r="1" spans="1:22" ht="15.75" x14ac:dyDescent="0.25">
      <c r="A1" s="64" t="s">
        <v>122</v>
      </c>
      <c r="B1" s="64"/>
      <c r="C1" s="64"/>
      <c r="D1" s="64"/>
      <c r="E1" s="64"/>
      <c r="F1" s="64"/>
      <c r="G1" s="64"/>
      <c r="H1" s="64"/>
      <c r="I1" s="64"/>
      <c r="J1" s="65"/>
      <c r="K1" s="65"/>
      <c r="L1" s="65"/>
      <c r="M1" s="65"/>
      <c r="N1" s="65"/>
      <c r="O1" s="65"/>
      <c r="P1" s="65"/>
      <c r="Q1" s="65"/>
      <c r="R1" s="65"/>
      <c r="S1" s="65"/>
      <c r="T1" s="65"/>
      <c r="U1" s="65"/>
      <c r="V1" s="66"/>
    </row>
    <row r="2" spans="1:22" ht="15.75" x14ac:dyDescent="0.25">
      <c r="A2" s="67" t="s">
        <v>123</v>
      </c>
      <c r="B2" s="68"/>
      <c r="C2" s="68"/>
      <c r="D2" s="68"/>
      <c r="E2" s="68"/>
      <c r="F2" s="68"/>
      <c r="G2" s="68"/>
      <c r="H2" s="68"/>
      <c r="I2" s="68"/>
      <c r="J2" s="68"/>
      <c r="K2" s="68"/>
      <c r="L2" s="68"/>
      <c r="M2" s="68"/>
      <c r="N2" s="68"/>
      <c r="O2" s="68"/>
      <c r="P2" s="68"/>
      <c r="Q2" s="68"/>
      <c r="R2" s="68"/>
      <c r="S2" s="68"/>
      <c r="T2" s="68"/>
      <c r="U2" s="68"/>
      <c r="V2" s="68"/>
    </row>
    <row r="3" spans="1:22" ht="12" customHeight="1" x14ac:dyDescent="0.25">
      <c r="A3" s="46"/>
      <c r="B3" s="46"/>
      <c r="C3" s="46"/>
      <c r="D3" s="46"/>
      <c r="E3" s="46"/>
      <c r="F3" s="46"/>
      <c r="G3" s="46"/>
      <c r="H3" s="46"/>
      <c r="I3" s="46"/>
      <c r="J3" s="47"/>
      <c r="K3" s="47"/>
      <c r="L3" s="47"/>
      <c r="M3" s="47"/>
      <c r="N3" s="47"/>
      <c r="O3" s="47"/>
      <c r="P3" s="47"/>
      <c r="Q3" s="47"/>
      <c r="R3" s="47"/>
      <c r="S3" s="47"/>
      <c r="T3" s="47"/>
      <c r="U3" s="47"/>
      <c r="V3" s="26"/>
    </row>
    <row r="4" spans="1:22" ht="29.25" customHeight="1" x14ac:dyDescent="0.25">
      <c r="A4" s="69"/>
      <c r="B4" s="70"/>
      <c r="C4" s="70"/>
      <c r="D4" s="71"/>
      <c r="E4" s="72"/>
      <c r="F4" s="73"/>
      <c r="G4" s="74" t="s">
        <v>83</v>
      </c>
      <c r="H4" s="75"/>
      <c r="I4" s="75"/>
      <c r="J4" s="76" t="s">
        <v>69</v>
      </c>
      <c r="K4" s="77"/>
      <c r="L4" s="77"/>
      <c r="M4" s="77"/>
      <c r="N4" s="77"/>
      <c r="O4" s="77"/>
      <c r="P4" s="77"/>
      <c r="Q4" s="78"/>
      <c r="R4" s="78"/>
      <c r="S4" s="78"/>
      <c r="T4" s="78"/>
      <c r="U4" s="78"/>
      <c r="V4" s="79"/>
    </row>
    <row r="5" spans="1:22" ht="38.25" customHeight="1" x14ac:dyDescent="0.25">
      <c r="A5" s="80"/>
      <c r="B5" s="81"/>
      <c r="C5" s="81"/>
      <c r="D5" s="82"/>
      <c r="E5" s="73"/>
      <c r="F5" s="73"/>
      <c r="G5" s="48" t="s">
        <v>116</v>
      </c>
      <c r="H5" s="48"/>
      <c r="I5" s="48"/>
      <c r="J5" s="49" t="s">
        <v>104</v>
      </c>
      <c r="K5" s="50"/>
      <c r="L5" s="50"/>
      <c r="M5" s="50"/>
      <c r="N5" s="50"/>
      <c r="O5" s="50"/>
      <c r="P5" s="51"/>
      <c r="Q5" s="52" t="s">
        <v>105</v>
      </c>
      <c r="R5" s="52"/>
      <c r="S5" s="52"/>
      <c r="T5" s="52"/>
      <c r="U5" s="52"/>
      <c r="V5" s="52"/>
    </row>
    <row r="6" spans="1:22" ht="183" customHeight="1" x14ac:dyDescent="0.25">
      <c r="A6" s="83"/>
      <c r="B6" s="84"/>
      <c r="C6" s="84"/>
      <c r="D6" s="85"/>
      <c r="E6" s="73"/>
      <c r="F6" s="73"/>
      <c r="G6" s="27" t="s">
        <v>89</v>
      </c>
      <c r="H6" s="27" t="s">
        <v>70</v>
      </c>
      <c r="I6" s="27" t="s">
        <v>90</v>
      </c>
      <c r="J6" s="14" t="s">
        <v>120</v>
      </c>
      <c r="K6" s="14" t="s">
        <v>121</v>
      </c>
      <c r="L6" s="14" t="s">
        <v>106</v>
      </c>
      <c r="M6" s="14" t="s">
        <v>107</v>
      </c>
      <c r="N6" s="14" t="s">
        <v>108</v>
      </c>
      <c r="O6" s="14" t="s">
        <v>109</v>
      </c>
      <c r="P6" s="14" t="s">
        <v>110</v>
      </c>
      <c r="Q6" s="15" t="s">
        <v>111</v>
      </c>
      <c r="R6" s="15" t="s">
        <v>112</v>
      </c>
      <c r="S6" s="16" t="s">
        <v>129</v>
      </c>
      <c r="T6" s="17" t="s">
        <v>130</v>
      </c>
      <c r="U6" s="17" t="s">
        <v>131</v>
      </c>
      <c r="V6" s="17" t="s">
        <v>113</v>
      </c>
    </row>
    <row r="7" spans="1:22" ht="21" customHeight="1" x14ac:dyDescent="0.25">
      <c r="A7" s="34" t="s">
        <v>0</v>
      </c>
      <c r="B7" s="86"/>
      <c r="C7" s="86"/>
      <c r="D7" s="87"/>
      <c r="E7" s="34" t="s">
        <v>47</v>
      </c>
      <c r="F7" s="88"/>
      <c r="G7" s="2"/>
      <c r="H7" s="19"/>
      <c r="I7" s="2"/>
      <c r="J7" s="18"/>
      <c r="K7" s="18"/>
      <c r="L7" s="18"/>
      <c r="M7" s="18"/>
      <c r="N7" s="18"/>
      <c r="O7" s="18"/>
      <c r="P7" s="18"/>
      <c r="Q7" s="18"/>
      <c r="R7" s="89"/>
      <c r="S7" s="89"/>
      <c r="T7" s="18"/>
      <c r="U7" s="9"/>
      <c r="V7" s="9"/>
    </row>
    <row r="8" spans="1:22" ht="16.5" x14ac:dyDescent="0.25">
      <c r="A8" s="43" t="s">
        <v>80</v>
      </c>
      <c r="B8" s="44"/>
      <c r="C8" s="44"/>
      <c r="D8" s="45"/>
      <c r="E8" s="53" t="s">
        <v>48</v>
      </c>
      <c r="F8" s="90"/>
      <c r="G8" s="2" t="s">
        <v>1</v>
      </c>
      <c r="H8" s="2" t="s">
        <v>1</v>
      </c>
      <c r="I8" s="2">
        <v>340305</v>
      </c>
      <c r="J8" s="9">
        <v>96701.8</v>
      </c>
      <c r="K8" s="9">
        <v>9186</v>
      </c>
      <c r="L8" s="63">
        <v>6.4</v>
      </c>
      <c r="M8" s="9">
        <v>118505.7</v>
      </c>
      <c r="N8" s="9">
        <v>901349.1</v>
      </c>
      <c r="O8" s="9">
        <v>10467.4</v>
      </c>
      <c r="P8" s="3" t="s">
        <v>1</v>
      </c>
      <c r="Q8" s="3" t="s">
        <v>1</v>
      </c>
      <c r="R8" s="3" t="s">
        <v>1</v>
      </c>
      <c r="S8" s="63" t="s">
        <v>117</v>
      </c>
      <c r="T8" s="9" t="s">
        <v>117</v>
      </c>
      <c r="U8" s="9" t="s">
        <v>117</v>
      </c>
      <c r="V8" s="9" t="s">
        <v>1</v>
      </c>
    </row>
    <row r="9" spans="1:22" ht="16.5" x14ac:dyDescent="0.25">
      <c r="A9" s="43" t="s">
        <v>81</v>
      </c>
      <c r="B9" s="44"/>
      <c r="C9" s="44"/>
      <c r="D9" s="45"/>
      <c r="E9" s="53" t="s">
        <v>49</v>
      </c>
      <c r="F9" s="90"/>
      <c r="G9" s="2" t="s">
        <v>1</v>
      </c>
      <c r="H9" s="2" t="s">
        <v>1</v>
      </c>
      <c r="I9" s="2">
        <v>535796</v>
      </c>
      <c r="J9" s="3">
        <v>19612</v>
      </c>
      <c r="K9" s="3">
        <v>296.60000000000002</v>
      </c>
      <c r="L9" s="3" t="s">
        <v>1</v>
      </c>
      <c r="M9" s="3">
        <v>26373.599999999999</v>
      </c>
      <c r="N9" s="3">
        <v>99009.2</v>
      </c>
      <c r="O9" s="3">
        <v>6324.3</v>
      </c>
      <c r="P9" s="3" t="s">
        <v>1</v>
      </c>
      <c r="Q9" s="3" t="s">
        <v>1</v>
      </c>
      <c r="R9" s="8" t="s">
        <v>1</v>
      </c>
      <c r="S9" s="8">
        <v>108.4</v>
      </c>
      <c r="T9" s="3">
        <v>871.5</v>
      </c>
      <c r="U9" s="3">
        <v>18005.5</v>
      </c>
      <c r="V9" s="3">
        <v>1755.3</v>
      </c>
    </row>
    <row r="10" spans="1:22" ht="12.95" customHeight="1" x14ac:dyDescent="0.25">
      <c r="A10" s="43" t="s">
        <v>82</v>
      </c>
      <c r="B10" s="44"/>
      <c r="C10" s="44"/>
      <c r="D10" s="45"/>
      <c r="E10" s="53" t="s">
        <v>50</v>
      </c>
      <c r="F10" s="90"/>
      <c r="G10" s="2" t="s">
        <v>1</v>
      </c>
      <c r="H10" s="2" t="s">
        <v>1</v>
      </c>
      <c r="I10" s="2" t="s">
        <v>1</v>
      </c>
      <c r="J10" s="3" t="s">
        <v>1</v>
      </c>
      <c r="K10" s="3" t="s">
        <v>1</v>
      </c>
      <c r="L10" s="3" t="s">
        <v>1</v>
      </c>
      <c r="M10" s="3" t="s">
        <v>1</v>
      </c>
      <c r="N10" s="8" t="s">
        <v>1</v>
      </c>
      <c r="O10" s="8" t="s">
        <v>1</v>
      </c>
      <c r="P10" s="8" t="s">
        <v>1</v>
      </c>
      <c r="Q10" s="3">
        <v>518585.2</v>
      </c>
      <c r="R10" s="3" t="s">
        <v>1</v>
      </c>
      <c r="S10" s="3"/>
      <c r="T10" s="3"/>
      <c r="U10" s="3"/>
      <c r="V10" s="3" t="s">
        <v>1</v>
      </c>
    </row>
    <row r="11" spans="1:22" ht="28.5" customHeight="1" x14ac:dyDescent="0.25">
      <c r="A11" s="34" t="s">
        <v>2</v>
      </c>
      <c r="B11" s="86"/>
      <c r="C11" s="86"/>
      <c r="D11" s="87"/>
      <c r="E11" s="34" t="s">
        <v>51</v>
      </c>
      <c r="F11" s="88"/>
      <c r="G11" s="2" t="s">
        <v>1</v>
      </c>
      <c r="H11" s="2" t="s">
        <v>1</v>
      </c>
      <c r="I11" s="91">
        <v>876101</v>
      </c>
      <c r="J11" s="4">
        <f>J9+J8</f>
        <v>116313.8</v>
      </c>
      <c r="K11" s="4">
        <f>K9+K8</f>
        <v>9482.6</v>
      </c>
      <c r="L11" s="4">
        <v>6.4</v>
      </c>
      <c r="M11" s="4">
        <f>M9+M8</f>
        <v>144879.29999999999</v>
      </c>
      <c r="N11" s="4">
        <f>N9+N8</f>
        <v>1000358.2999999999</v>
      </c>
      <c r="O11" s="4">
        <f>O9+O8</f>
        <v>16791.7</v>
      </c>
      <c r="P11" s="8" t="s">
        <v>1</v>
      </c>
      <c r="Q11" s="4">
        <v>518585.2</v>
      </c>
      <c r="R11" s="3" t="s">
        <v>1</v>
      </c>
      <c r="S11" s="4" t="s">
        <v>117</v>
      </c>
      <c r="T11" s="4" t="s">
        <v>117</v>
      </c>
      <c r="U11" s="4" t="s">
        <v>117</v>
      </c>
      <c r="V11" s="4">
        <v>1755.3</v>
      </c>
    </row>
    <row r="12" spans="1:22" ht="30.75" customHeight="1" x14ac:dyDescent="0.25">
      <c r="A12" s="34" t="s">
        <v>3</v>
      </c>
      <c r="B12" s="86"/>
      <c r="C12" s="86"/>
      <c r="D12" s="87"/>
      <c r="E12" s="34" t="s">
        <v>52</v>
      </c>
      <c r="F12" s="88"/>
      <c r="G12" s="2"/>
      <c r="H12" s="2"/>
      <c r="I12" s="2"/>
      <c r="J12" s="2"/>
      <c r="K12" s="2"/>
      <c r="L12" s="2"/>
      <c r="M12" s="2"/>
      <c r="N12" s="2"/>
      <c r="O12" s="2"/>
      <c r="P12" s="2"/>
      <c r="Q12" s="2"/>
      <c r="R12" s="19"/>
      <c r="S12" s="19"/>
      <c r="T12" s="2"/>
      <c r="U12" s="2"/>
      <c r="V12" s="2"/>
    </row>
    <row r="13" spans="1:22" ht="27" customHeight="1" x14ac:dyDescent="0.25">
      <c r="A13" s="11" t="s">
        <v>95</v>
      </c>
      <c r="B13" s="92" t="s">
        <v>4</v>
      </c>
      <c r="C13" s="93"/>
      <c r="D13" s="94"/>
      <c r="E13" s="11" t="s">
        <v>95</v>
      </c>
      <c r="F13" s="95" t="s">
        <v>53</v>
      </c>
      <c r="G13" s="96">
        <v>1396848</v>
      </c>
      <c r="H13" s="96">
        <v>593367</v>
      </c>
      <c r="I13" s="2" t="s">
        <v>1</v>
      </c>
      <c r="J13" s="3">
        <v>14347.382082226082</v>
      </c>
      <c r="K13" s="3">
        <v>2452.2314389177218</v>
      </c>
      <c r="L13" s="3">
        <v>10151.925692384391</v>
      </c>
      <c r="M13" s="3">
        <v>7993.3004501212254</v>
      </c>
      <c r="N13" s="3">
        <v>52492.835674487775</v>
      </c>
      <c r="O13" s="3">
        <v>8288.0399919771262</v>
      </c>
      <c r="P13" s="3">
        <v>2246.1999999999998</v>
      </c>
      <c r="Q13" s="2" t="s">
        <v>1</v>
      </c>
      <c r="R13" s="19" t="s">
        <v>1</v>
      </c>
      <c r="S13" s="8" t="s">
        <v>117</v>
      </c>
      <c r="T13" s="3" t="s">
        <v>117</v>
      </c>
      <c r="U13" s="20" t="s">
        <v>117</v>
      </c>
      <c r="V13" s="20">
        <v>122.8</v>
      </c>
    </row>
    <row r="14" spans="1:22" ht="26.1" customHeight="1" x14ac:dyDescent="0.25">
      <c r="A14" s="11" t="s">
        <v>96</v>
      </c>
      <c r="B14" s="92" t="s">
        <v>5</v>
      </c>
      <c r="C14" s="93"/>
      <c r="D14" s="94"/>
      <c r="E14" s="11" t="s">
        <v>96</v>
      </c>
      <c r="F14" s="95" t="s">
        <v>54</v>
      </c>
      <c r="G14" s="96">
        <v>685827</v>
      </c>
      <c r="H14" s="96">
        <v>351148</v>
      </c>
      <c r="I14" s="2" t="s">
        <v>1</v>
      </c>
      <c r="J14" s="3">
        <v>17530.345488586216</v>
      </c>
      <c r="K14" s="3">
        <v>10659.454874679766</v>
      </c>
      <c r="L14" s="3">
        <v>25.807684732773076</v>
      </c>
      <c r="M14" s="3">
        <v>7074.2831243455512</v>
      </c>
      <c r="N14" s="3">
        <v>47900.010717796467</v>
      </c>
      <c r="O14" s="3">
        <v>15224.964813353165</v>
      </c>
      <c r="P14" s="3">
        <v>1118.8</v>
      </c>
      <c r="Q14" s="2" t="s">
        <v>1</v>
      </c>
      <c r="R14" s="19" t="s">
        <v>1</v>
      </c>
      <c r="S14" s="8" t="s">
        <v>117</v>
      </c>
      <c r="T14" s="3" t="s">
        <v>117</v>
      </c>
      <c r="U14" s="21" t="s">
        <v>117</v>
      </c>
      <c r="V14" s="3">
        <v>4.2459999999996001E-2</v>
      </c>
    </row>
    <row r="15" spans="1:22" ht="18" customHeight="1" x14ac:dyDescent="0.25">
      <c r="A15" s="12" t="s">
        <v>24</v>
      </c>
      <c r="B15" s="92" t="s">
        <v>6</v>
      </c>
      <c r="C15" s="93"/>
      <c r="D15" s="94"/>
      <c r="E15" s="12" t="s">
        <v>24</v>
      </c>
      <c r="F15" s="95" t="s">
        <v>55</v>
      </c>
      <c r="G15" s="96">
        <v>2822869</v>
      </c>
      <c r="H15" s="96">
        <v>560527</v>
      </c>
      <c r="I15" s="2" t="s">
        <v>1</v>
      </c>
      <c r="J15" s="3">
        <v>67627.874307803169</v>
      </c>
      <c r="K15" s="3">
        <v>52542.230734218785</v>
      </c>
      <c r="L15" s="3">
        <v>6929.4822531834961</v>
      </c>
      <c r="M15" s="3">
        <v>27599.011274678505</v>
      </c>
      <c r="N15" s="3">
        <v>670120.4498871126</v>
      </c>
      <c r="O15" s="3">
        <v>19891.612737078452</v>
      </c>
      <c r="P15" s="3">
        <v>3482.9</v>
      </c>
      <c r="Q15" s="3">
        <v>166030.20000000001</v>
      </c>
      <c r="R15" s="8">
        <v>391.5</v>
      </c>
      <c r="S15" s="8" t="s">
        <v>117</v>
      </c>
      <c r="T15" s="22" t="s">
        <v>117</v>
      </c>
      <c r="U15" s="3" t="s">
        <v>117</v>
      </c>
      <c r="V15" s="3">
        <v>369.2</v>
      </c>
    </row>
    <row r="16" spans="1:22" ht="36.75" customHeight="1" x14ac:dyDescent="0.25">
      <c r="A16" s="11" t="s">
        <v>25</v>
      </c>
      <c r="B16" s="92" t="s">
        <v>7</v>
      </c>
      <c r="C16" s="93"/>
      <c r="D16" s="94"/>
      <c r="E16" s="11" t="s">
        <v>25</v>
      </c>
      <c r="F16" s="95" t="s">
        <v>56</v>
      </c>
      <c r="G16" s="96">
        <v>605474</v>
      </c>
      <c r="H16" s="96">
        <v>180944</v>
      </c>
      <c r="I16" s="2" t="s">
        <v>1</v>
      </c>
      <c r="J16" s="3">
        <v>96022.816466974371</v>
      </c>
      <c r="K16" s="3">
        <v>480603.98929061083</v>
      </c>
      <c r="L16" s="3">
        <v>37.698198429772219</v>
      </c>
      <c r="M16" s="3">
        <v>5947.5698367655214</v>
      </c>
      <c r="N16" s="3">
        <v>28017.183962318835</v>
      </c>
      <c r="O16" s="3">
        <v>22587.103296832141</v>
      </c>
      <c r="P16" s="3">
        <v>14725.2</v>
      </c>
      <c r="Q16" s="2" t="s">
        <v>1</v>
      </c>
      <c r="R16" s="3">
        <v>48550.8</v>
      </c>
      <c r="S16" s="8" t="s">
        <v>117</v>
      </c>
      <c r="T16" s="3" t="s">
        <v>117</v>
      </c>
      <c r="U16" s="3" t="s">
        <v>117</v>
      </c>
      <c r="V16" s="3">
        <v>5539.2</v>
      </c>
    </row>
    <row r="17" spans="1:25" ht="38.1" customHeight="1" x14ac:dyDescent="0.25">
      <c r="A17" s="11" t="s">
        <v>26</v>
      </c>
      <c r="B17" s="29" t="s">
        <v>8</v>
      </c>
      <c r="C17" s="97"/>
      <c r="D17" s="98"/>
      <c r="E17" s="11" t="s">
        <v>26</v>
      </c>
      <c r="F17" s="99" t="s">
        <v>77</v>
      </c>
      <c r="G17" s="96">
        <v>69082</v>
      </c>
      <c r="H17" s="96">
        <v>19143</v>
      </c>
      <c r="I17" s="2" t="s">
        <v>1</v>
      </c>
      <c r="J17" s="3">
        <v>1881.7285378950703</v>
      </c>
      <c r="K17" s="3">
        <v>805.547091418332</v>
      </c>
      <c r="L17" s="3">
        <v>343.02254493565357</v>
      </c>
      <c r="M17" s="3">
        <v>927.13715988410274</v>
      </c>
      <c r="N17" s="3">
        <v>7800.1215458051629</v>
      </c>
      <c r="O17" s="3">
        <v>397.14992273939293</v>
      </c>
      <c r="P17" s="3">
        <v>332.9</v>
      </c>
      <c r="Q17" s="3">
        <v>298882.09999999998</v>
      </c>
      <c r="R17" s="19" t="s">
        <v>1</v>
      </c>
      <c r="S17" s="8" t="s">
        <v>117</v>
      </c>
      <c r="T17" s="22" t="s">
        <v>117</v>
      </c>
      <c r="U17" s="22" t="s">
        <v>117</v>
      </c>
      <c r="V17" s="3">
        <v>2.7803888602589262</v>
      </c>
    </row>
    <row r="18" spans="1:25" ht="18" customHeight="1" x14ac:dyDescent="0.25">
      <c r="A18" s="11" t="s">
        <v>27</v>
      </c>
      <c r="B18" s="100" t="s">
        <v>9</v>
      </c>
      <c r="C18" s="100"/>
      <c r="D18" s="100"/>
      <c r="E18" s="11" t="s">
        <v>27</v>
      </c>
      <c r="F18" s="101" t="s">
        <v>57</v>
      </c>
      <c r="G18" s="96">
        <v>802468</v>
      </c>
      <c r="H18" s="96">
        <v>150312</v>
      </c>
      <c r="I18" s="2" t="s">
        <v>1</v>
      </c>
      <c r="J18" s="3">
        <v>5440.2609509008435</v>
      </c>
      <c r="K18" s="3">
        <v>860.62560802629901</v>
      </c>
      <c r="L18" s="3">
        <v>6.9168950253602854E-2</v>
      </c>
      <c r="M18" s="3">
        <v>2196.6315539576713</v>
      </c>
      <c r="N18" s="3">
        <v>15874.976076572546</v>
      </c>
      <c r="O18" s="3">
        <v>1449.4795806155882</v>
      </c>
      <c r="P18" s="3">
        <v>34</v>
      </c>
      <c r="Q18" s="3">
        <v>23501.4</v>
      </c>
      <c r="R18" s="19" t="s">
        <v>1</v>
      </c>
      <c r="S18" s="8" t="s">
        <v>117</v>
      </c>
      <c r="T18" s="3" t="s">
        <v>117</v>
      </c>
      <c r="U18" s="3" t="s">
        <v>117</v>
      </c>
      <c r="V18" s="3" t="s">
        <v>1</v>
      </c>
      <c r="X18" s="25"/>
    </row>
    <row r="19" spans="1:25" ht="39" customHeight="1" x14ac:dyDescent="0.25">
      <c r="A19" s="11" t="s">
        <v>28</v>
      </c>
      <c r="B19" s="100" t="s">
        <v>10</v>
      </c>
      <c r="C19" s="100"/>
      <c r="D19" s="100"/>
      <c r="E19" s="11" t="s">
        <v>28</v>
      </c>
      <c r="F19" s="101" t="s">
        <v>92</v>
      </c>
      <c r="G19" s="96">
        <v>1512304</v>
      </c>
      <c r="H19" s="96">
        <v>742123</v>
      </c>
      <c r="I19" s="2" t="s">
        <v>1</v>
      </c>
      <c r="J19" s="3">
        <v>6709.4710894411974</v>
      </c>
      <c r="K19" s="3">
        <v>871.48395175107305</v>
      </c>
      <c r="L19" s="3">
        <v>20.063651164918134</v>
      </c>
      <c r="M19" s="3">
        <v>5190.4923685034028</v>
      </c>
      <c r="N19" s="3">
        <v>29859.782873260108</v>
      </c>
      <c r="O19" s="3">
        <v>2404.8208210528101</v>
      </c>
      <c r="P19" s="3">
        <v>995.1</v>
      </c>
      <c r="Q19" s="3">
        <v>70504.100000000006</v>
      </c>
      <c r="R19" s="19" t="s">
        <v>1</v>
      </c>
      <c r="S19" s="8" t="s">
        <v>117</v>
      </c>
      <c r="T19" s="3" t="s">
        <v>117</v>
      </c>
      <c r="U19" s="22" t="s">
        <v>117</v>
      </c>
      <c r="V19" s="3">
        <v>5.1941163037408966</v>
      </c>
      <c r="X19" s="102"/>
    </row>
    <row r="20" spans="1:25" ht="39" customHeight="1" x14ac:dyDescent="0.25">
      <c r="A20" s="11" t="s">
        <v>29</v>
      </c>
      <c r="B20" s="100" t="s">
        <v>11</v>
      </c>
      <c r="C20" s="100"/>
      <c r="D20" s="100"/>
      <c r="E20" s="11" t="s">
        <v>29</v>
      </c>
      <c r="F20" s="101" t="s">
        <v>78</v>
      </c>
      <c r="G20" s="96">
        <v>669354</v>
      </c>
      <c r="H20" s="96">
        <v>295300</v>
      </c>
      <c r="I20" s="2" t="s">
        <v>1</v>
      </c>
      <c r="J20" s="3">
        <v>34068.488580427496</v>
      </c>
      <c r="K20" s="3">
        <v>4728.474924548128</v>
      </c>
      <c r="L20" s="3">
        <v>73.544935806698518</v>
      </c>
      <c r="M20" s="3">
        <v>12570.921267483303</v>
      </c>
      <c r="N20" s="3">
        <v>76249.492113751301</v>
      </c>
      <c r="O20" s="3">
        <v>9422.5310399616428</v>
      </c>
      <c r="P20" s="3">
        <v>807</v>
      </c>
      <c r="Q20" s="3">
        <v>26366.2</v>
      </c>
      <c r="R20" s="19" t="s">
        <v>1</v>
      </c>
      <c r="S20" s="8" t="s">
        <v>117</v>
      </c>
      <c r="T20" s="3" t="s">
        <v>117</v>
      </c>
      <c r="U20" s="3" t="s">
        <v>117</v>
      </c>
      <c r="V20" s="3">
        <v>26.746053341580154</v>
      </c>
      <c r="X20" s="102"/>
    </row>
    <row r="21" spans="1:25" ht="31.5" customHeight="1" x14ac:dyDescent="0.25">
      <c r="A21" s="13" t="s">
        <v>30</v>
      </c>
      <c r="B21" s="29" t="s">
        <v>12</v>
      </c>
      <c r="C21" s="97"/>
      <c r="D21" s="98"/>
      <c r="E21" s="13" t="s">
        <v>30</v>
      </c>
      <c r="F21" s="99" t="s">
        <v>58</v>
      </c>
      <c r="G21" s="96">
        <v>92985</v>
      </c>
      <c r="H21" s="96">
        <v>49166</v>
      </c>
      <c r="I21" s="2" t="s">
        <v>1</v>
      </c>
      <c r="J21" s="3">
        <v>107.97482770916274</v>
      </c>
      <c r="K21" s="3">
        <v>33.017926219417397</v>
      </c>
      <c r="L21" s="3">
        <v>4.6324583692972134E-2</v>
      </c>
      <c r="M21" s="3">
        <v>368.53614799473939</v>
      </c>
      <c r="N21" s="3">
        <v>481.60020515898532</v>
      </c>
      <c r="O21" s="3">
        <v>7.5366886561792379</v>
      </c>
      <c r="P21" s="3">
        <v>4.3</v>
      </c>
      <c r="Q21" s="3">
        <v>273760.09999999998</v>
      </c>
      <c r="R21" s="19" t="s">
        <v>1</v>
      </c>
      <c r="S21" s="8" t="s">
        <v>117</v>
      </c>
      <c r="T21" s="3" t="s">
        <v>117</v>
      </c>
      <c r="U21" s="3" t="s">
        <v>117</v>
      </c>
      <c r="V21" s="3">
        <v>2.4256009374408354</v>
      </c>
      <c r="X21" s="25"/>
    </row>
    <row r="22" spans="1:25" ht="28.5" customHeight="1" x14ac:dyDescent="0.25">
      <c r="A22" s="11" t="s">
        <v>31</v>
      </c>
      <c r="B22" s="92" t="s">
        <v>13</v>
      </c>
      <c r="C22" s="93"/>
      <c r="D22" s="94"/>
      <c r="E22" s="11" t="s">
        <v>31</v>
      </c>
      <c r="F22" s="95" t="s">
        <v>59</v>
      </c>
      <c r="G22" s="96">
        <v>480697</v>
      </c>
      <c r="H22" s="96">
        <v>255635</v>
      </c>
      <c r="I22" s="2" t="s">
        <v>1</v>
      </c>
      <c r="J22" s="3">
        <v>258.54474864469404</v>
      </c>
      <c r="K22" s="3">
        <v>30.657142611277443</v>
      </c>
      <c r="L22" s="2">
        <v>2.0271555347266965E-2</v>
      </c>
      <c r="M22" s="3">
        <v>278.71641500366519</v>
      </c>
      <c r="N22" s="3">
        <v>1938.3687539329692</v>
      </c>
      <c r="O22" s="3">
        <v>39.229669133774145</v>
      </c>
      <c r="P22" s="3">
        <v>0.1</v>
      </c>
      <c r="Q22" s="3" t="s">
        <v>1</v>
      </c>
      <c r="R22" s="19" t="s">
        <v>1</v>
      </c>
      <c r="S22" s="8" t="s">
        <v>117</v>
      </c>
      <c r="T22" s="3" t="s">
        <v>117</v>
      </c>
      <c r="U22" s="3" t="s">
        <v>117</v>
      </c>
      <c r="V22" s="3">
        <v>1.7487685578839447</v>
      </c>
    </row>
    <row r="23" spans="1:25" ht="25.5" customHeight="1" x14ac:dyDescent="0.25">
      <c r="A23" s="11" t="s">
        <v>32</v>
      </c>
      <c r="B23" s="92" t="s">
        <v>14</v>
      </c>
      <c r="C23" s="93"/>
      <c r="D23" s="94"/>
      <c r="E23" s="11" t="s">
        <v>32</v>
      </c>
      <c r="F23" s="95" t="s">
        <v>60</v>
      </c>
      <c r="G23" s="96">
        <v>243420</v>
      </c>
      <c r="H23" s="96">
        <v>161933</v>
      </c>
      <c r="I23" s="2" t="s">
        <v>1</v>
      </c>
      <c r="J23" s="3">
        <v>333.44139454980518</v>
      </c>
      <c r="K23" s="3">
        <v>47.3347073472491</v>
      </c>
      <c r="L23" s="3">
        <v>1.5241289196810257E-2</v>
      </c>
      <c r="M23" s="3">
        <v>236.08925656949813</v>
      </c>
      <c r="N23" s="3">
        <v>1602.9849451486266</v>
      </c>
      <c r="O23" s="3">
        <v>59.556967553115129</v>
      </c>
      <c r="P23" s="3">
        <v>0.2</v>
      </c>
      <c r="Q23" s="3" t="s">
        <v>1</v>
      </c>
      <c r="R23" s="19" t="s">
        <v>1</v>
      </c>
      <c r="S23" s="8" t="s">
        <v>117</v>
      </c>
      <c r="T23" s="3" t="s">
        <v>117</v>
      </c>
      <c r="U23" s="3" t="s">
        <v>117</v>
      </c>
      <c r="V23" s="3">
        <v>1.9852870471339226</v>
      </c>
    </row>
    <row r="24" spans="1:25" ht="24.95" customHeight="1" x14ac:dyDescent="0.25">
      <c r="A24" s="11" t="s">
        <v>33</v>
      </c>
      <c r="B24" s="92" t="s">
        <v>15</v>
      </c>
      <c r="C24" s="93"/>
      <c r="D24" s="94"/>
      <c r="E24" s="11" t="s">
        <v>33</v>
      </c>
      <c r="F24" s="95" t="s">
        <v>61</v>
      </c>
      <c r="G24" s="96">
        <v>421629</v>
      </c>
      <c r="H24" s="96">
        <v>314763</v>
      </c>
      <c r="I24" s="2" t="s">
        <v>1</v>
      </c>
      <c r="J24" s="3">
        <v>3406.3601327377323</v>
      </c>
      <c r="K24" s="3">
        <v>29060.189482842015</v>
      </c>
      <c r="L24" s="3">
        <v>33.817349814750266</v>
      </c>
      <c r="M24" s="3">
        <v>1068.3085224016661</v>
      </c>
      <c r="N24" s="3">
        <v>2790.4476348219778</v>
      </c>
      <c r="O24" s="3">
        <v>5195.7350340006078</v>
      </c>
      <c r="P24" s="3">
        <v>14.2</v>
      </c>
      <c r="Q24" s="3">
        <v>102023.5</v>
      </c>
      <c r="R24" s="19" t="s">
        <v>1</v>
      </c>
      <c r="S24" s="8" t="s">
        <v>117</v>
      </c>
      <c r="T24" s="3" t="s">
        <v>117</v>
      </c>
      <c r="U24" s="3" t="s">
        <v>117</v>
      </c>
      <c r="V24" s="3">
        <v>14.614540609546429</v>
      </c>
      <c r="X24" s="25"/>
    </row>
    <row r="25" spans="1:25" ht="27.95" customHeight="1" x14ac:dyDescent="0.25">
      <c r="A25" s="11" t="s">
        <v>34</v>
      </c>
      <c r="B25" s="92" t="s">
        <v>16</v>
      </c>
      <c r="C25" s="93"/>
      <c r="D25" s="94"/>
      <c r="E25" s="11" t="s">
        <v>34</v>
      </c>
      <c r="F25" s="95" t="s">
        <v>62</v>
      </c>
      <c r="G25" s="103">
        <v>319463</v>
      </c>
      <c r="H25" s="103">
        <v>157569</v>
      </c>
      <c r="I25" s="2" t="s">
        <v>1</v>
      </c>
      <c r="J25" s="3">
        <v>534.06478423137548</v>
      </c>
      <c r="K25" s="3">
        <v>198.37951902052686</v>
      </c>
      <c r="L25" s="3">
        <v>6.2863590053686602</v>
      </c>
      <c r="M25" s="3">
        <v>582.69501036701854</v>
      </c>
      <c r="N25" s="3">
        <v>3799.2310414189919</v>
      </c>
      <c r="O25" s="3">
        <v>89.398196496196718</v>
      </c>
      <c r="P25" s="3">
        <v>20.2</v>
      </c>
      <c r="Q25" s="2" t="s">
        <v>1</v>
      </c>
      <c r="R25" s="19" t="s">
        <v>1</v>
      </c>
      <c r="S25" s="8" t="s">
        <v>117</v>
      </c>
      <c r="T25" s="3" t="s">
        <v>117</v>
      </c>
      <c r="U25" s="20" t="s">
        <v>117</v>
      </c>
      <c r="V25" s="20">
        <v>2.8991670448442752</v>
      </c>
    </row>
    <row r="26" spans="1:25" ht="39.6" customHeight="1" x14ac:dyDescent="0.25">
      <c r="A26" s="11" t="s">
        <v>35</v>
      </c>
      <c r="B26" s="92" t="s">
        <v>17</v>
      </c>
      <c r="C26" s="93"/>
      <c r="D26" s="94"/>
      <c r="E26" s="11" t="s">
        <v>35</v>
      </c>
      <c r="F26" s="95" t="s">
        <v>63</v>
      </c>
      <c r="G26" s="103">
        <v>134005</v>
      </c>
      <c r="H26" s="103">
        <v>67873</v>
      </c>
      <c r="I26" s="2" t="s">
        <v>1</v>
      </c>
      <c r="J26" s="3">
        <v>970.52380481375008</v>
      </c>
      <c r="K26" s="3">
        <v>132.93706306901481</v>
      </c>
      <c r="L26" s="3">
        <v>8.2508922566454039</v>
      </c>
      <c r="M26" s="3">
        <v>804.37514487219596</v>
      </c>
      <c r="N26" s="3">
        <v>5873.0399902956324</v>
      </c>
      <c r="O26" s="3">
        <v>169.52118178295203</v>
      </c>
      <c r="P26" s="3">
        <v>26.8</v>
      </c>
      <c r="Q26" s="2" t="s">
        <v>1</v>
      </c>
      <c r="R26" s="19" t="s">
        <v>1</v>
      </c>
      <c r="S26" s="8" t="s">
        <v>117</v>
      </c>
      <c r="T26" s="3" t="s">
        <v>117</v>
      </c>
      <c r="U26" s="3" t="s">
        <v>117</v>
      </c>
      <c r="V26" s="3">
        <v>9.6545418328389143</v>
      </c>
    </row>
    <row r="27" spans="1:25" ht="38.1" customHeight="1" x14ac:dyDescent="0.25">
      <c r="A27" s="11" t="s">
        <v>36</v>
      </c>
      <c r="B27" s="92" t="s">
        <v>18</v>
      </c>
      <c r="C27" s="93"/>
      <c r="D27" s="94"/>
      <c r="E27" s="11" t="s">
        <v>36</v>
      </c>
      <c r="F27" s="95" t="s">
        <v>64</v>
      </c>
      <c r="G27" s="103">
        <v>432772</v>
      </c>
      <c r="H27" s="103">
        <v>336451</v>
      </c>
      <c r="I27" s="2" t="s">
        <v>1</v>
      </c>
      <c r="J27" s="3">
        <v>1409.5714505761405</v>
      </c>
      <c r="K27" s="3">
        <v>1706.0304519991173</v>
      </c>
      <c r="L27" s="3">
        <v>0.49300866369705426</v>
      </c>
      <c r="M27" s="3">
        <v>1926.4433510856186</v>
      </c>
      <c r="N27" s="3">
        <v>12783.081182111708</v>
      </c>
      <c r="O27" s="3">
        <v>401.9604636025137</v>
      </c>
      <c r="P27" s="3">
        <v>216.7</v>
      </c>
      <c r="Q27" s="3">
        <v>116124.4</v>
      </c>
      <c r="R27" s="19" t="s">
        <v>1</v>
      </c>
      <c r="S27" s="8" t="s">
        <v>117</v>
      </c>
      <c r="T27" s="3" t="s">
        <v>117</v>
      </c>
      <c r="U27" s="3" t="s">
        <v>117</v>
      </c>
      <c r="V27" s="19" t="s">
        <v>1</v>
      </c>
      <c r="X27" s="25"/>
    </row>
    <row r="28" spans="1:25" ht="18" customHeight="1" x14ac:dyDescent="0.25">
      <c r="A28" s="11" t="s">
        <v>37</v>
      </c>
      <c r="B28" s="92" t="s">
        <v>19</v>
      </c>
      <c r="C28" s="93"/>
      <c r="D28" s="94"/>
      <c r="E28" s="11" t="s">
        <v>37</v>
      </c>
      <c r="F28" s="95" t="s">
        <v>79</v>
      </c>
      <c r="G28" s="104">
        <v>330660</v>
      </c>
      <c r="H28" s="104">
        <v>235042</v>
      </c>
      <c r="I28" s="2" t="s">
        <v>1</v>
      </c>
      <c r="J28" s="3">
        <v>403.05384643219708</v>
      </c>
      <c r="K28" s="3">
        <v>706.24518442673445</v>
      </c>
      <c r="L28" s="3">
        <v>4.007497879776948</v>
      </c>
      <c r="M28" s="3">
        <v>364.045416694263</v>
      </c>
      <c r="N28" s="3">
        <v>3022.4390614948693</v>
      </c>
      <c r="O28" s="3">
        <v>133.86583789447684</v>
      </c>
      <c r="P28" s="3">
        <v>153.4</v>
      </c>
      <c r="Q28" s="3">
        <v>102023.5</v>
      </c>
      <c r="R28" s="19" t="s">
        <v>1</v>
      </c>
      <c r="S28" s="8" t="s">
        <v>117</v>
      </c>
      <c r="T28" s="3" t="s">
        <v>117</v>
      </c>
      <c r="U28" s="3" t="s">
        <v>117</v>
      </c>
      <c r="V28" s="3">
        <v>30.601258296392533</v>
      </c>
      <c r="X28" s="25"/>
    </row>
    <row r="29" spans="1:25" ht="27.95" customHeight="1" x14ac:dyDescent="0.25">
      <c r="A29" s="11" t="s">
        <v>38</v>
      </c>
      <c r="B29" s="92" t="s">
        <v>20</v>
      </c>
      <c r="C29" s="93"/>
      <c r="D29" s="94"/>
      <c r="E29" s="11" t="s">
        <v>38</v>
      </c>
      <c r="F29" s="95" t="s">
        <v>65</v>
      </c>
      <c r="G29" s="104">
        <v>267948</v>
      </c>
      <c r="H29" s="104">
        <v>134883</v>
      </c>
      <c r="I29" s="2" t="s">
        <v>1</v>
      </c>
      <c r="J29" s="3">
        <v>906.62482881293408</v>
      </c>
      <c r="K29" s="3">
        <v>796.73039877060455</v>
      </c>
      <c r="L29" s="3">
        <v>4.813550164634079</v>
      </c>
      <c r="M29" s="3">
        <v>1024.7529862083691</v>
      </c>
      <c r="N29" s="3">
        <v>7523.8148880130138</v>
      </c>
      <c r="O29" s="3">
        <v>270.07008248779334</v>
      </c>
      <c r="P29" s="3">
        <v>211.2</v>
      </c>
      <c r="Q29" s="3">
        <v>203217.7</v>
      </c>
      <c r="R29" s="19" t="s">
        <v>1</v>
      </c>
      <c r="S29" s="8" t="s">
        <v>117</v>
      </c>
      <c r="T29" s="3" t="s">
        <v>117</v>
      </c>
      <c r="U29" s="3" t="s">
        <v>117</v>
      </c>
      <c r="V29" s="3">
        <v>28.191815166375978</v>
      </c>
      <c r="X29" s="25"/>
    </row>
    <row r="30" spans="1:25" ht="27" customHeight="1" x14ac:dyDescent="0.25">
      <c r="A30" s="11" t="s">
        <v>39</v>
      </c>
      <c r="B30" s="92" t="s">
        <v>21</v>
      </c>
      <c r="C30" s="93"/>
      <c r="D30" s="94"/>
      <c r="E30" s="11" t="s">
        <v>39</v>
      </c>
      <c r="F30" s="95" t="s">
        <v>66</v>
      </c>
      <c r="G30" s="104">
        <v>50410</v>
      </c>
      <c r="H30" s="104">
        <v>31910</v>
      </c>
      <c r="I30" s="2" t="s">
        <v>1</v>
      </c>
      <c r="J30" s="3">
        <v>61.729856237785533</v>
      </c>
      <c r="K30" s="3">
        <v>31.597209522962984</v>
      </c>
      <c r="L30" s="3">
        <v>1.9796161989250129</v>
      </c>
      <c r="M30" s="3">
        <v>60.433902063606226</v>
      </c>
      <c r="N30" s="3">
        <v>404.06704649915719</v>
      </c>
      <c r="O30" s="3">
        <v>6.6462507820932846</v>
      </c>
      <c r="P30" s="3">
        <v>10.199999999999999</v>
      </c>
      <c r="Q30" s="2" t="s">
        <v>1</v>
      </c>
      <c r="R30" s="19" t="s">
        <v>1</v>
      </c>
      <c r="S30" s="8" t="s">
        <v>117</v>
      </c>
      <c r="T30" s="3" t="s">
        <v>117</v>
      </c>
      <c r="U30" s="3" t="s">
        <v>117</v>
      </c>
      <c r="V30" s="3">
        <v>2.5279352225798557</v>
      </c>
    </row>
    <row r="31" spans="1:25" ht="22.5" customHeight="1" x14ac:dyDescent="0.25">
      <c r="A31" s="11" t="s">
        <v>40</v>
      </c>
      <c r="B31" s="92" t="s">
        <v>22</v>
      </c>
      <c r="C31" s="93"/>
      <c r="D31" s="94"/>
      <c r="E31" s="11" t="s">
        <v>40</v>
      </c>
      <c r="F31" s="101" t="s">
        <v>67</v>
      </c>
      <c r="G31" s="103">
        <v>72040</v>
      </c>
      <c r="H31" s="103">
        <v>46637</v>
      </c>
      <c r="I31" s="2" t="s">
        <v>1</v>
      </c>
      <c r="J31" s="3">
        <v>5.3769999999999998</v>
      </c>
      <c r="K31" s="3">
        <v>1.7030000000000001</v>
      </c>
      <c r="L31" s="3">
        <v>4.3999999999999997E-2</v>
      </c>
      <c r="M31" s="3">
        <v>1.329</v>
      </c>
      <c r="N31" s="3">
        <v>46.858000000000004</v>
      </c>
      <c r="O31" s="3">
        <v>1.1499999999999999</v>
      </c>
      <c r="P31" s="3">
        <v>1.9</v>
      </c>
      <c r="Q31" s="2" t="s">
        <v>1</v>
      </c>
      <c r="R31" s="19" t="s">
        <v>1</v>
      </c>
      <c r="S31" s="8" t="s">
        <v>117</v>
      </c>
      <c r="T31" s="3" t="s">
        <v>117</v>
      </c>
      <c r="U31" s="3" t="s">
        <v>117</v>
      </c>
      <c r="V31" s="3" t="s">
        <v>1</v>
      </c>
    </row>
    <row r="32" spans="1:25" ht="24.6" customHeight="1" x14ac:dyDescent="0.25">
      <c r="A32" s="34" t="s">
        <v>23</v>
      </c>
      <c r="B32" s="86"/>
      <c r="C32" s="86"/>
      <c r="D32" s="87"/>
      <c r="E32" s="34" t="s">
        <v>68</v>
      </c>
      <c r="F32" s="88"/>
      <c r="G32" s="105">
        <f>SUM(G13:G31)</f>
        <v>11410255</v>
      </c>
      <c r="H32" s="91">
        <f>SUM(H13:H31)</f>
        <v>4684726</v>
      </c>
      <c r="I32" s="2" t="s">
        <v>1</v>
      </c>
      <c r="J32" s="4">
        <v>252025.63417899999</v>
      </c>
      <c r="K32" s="4">
        <v>586268.85999999975</v>
      </c>
      <c r="L32" s="4">
        <v>17641.388240999997</v>
      </c>
      <c r="M32" s="4">
        <v>76215.07218899994</v>
      </c>
      <c r="N32" s="4">
        <v>968580.78560000064</v>
      </c>
      <c r="O32" s="4">
        <v>86040.372576000038</v>
      </c>
      <c r="P32" s="4">
        <f t="shared" ref="J32:P32" si="0">SUM(P13:P31)</f>
        <v>24401.300000000003</v>
      </c>
      <c r="Q32" s="4">
        <f>SUM(Q15:Q31)</f>
        <v>1382433.2</v>
      </c>
      <c r="R32" s="4">
        <v>48942.3</v>
      </c>
      <c r="S32" s="4" t="s">
        <v>117</v>
      </c>
      <c r="T32" s="4" t="s">
        <v>117</v>
      </c>
      <c r="U32" s="4" t="s">
        <v>117</v>
      </c>
      <c r="V32" s="4" t="s">
        <v>1</v>
      </c>
      <c r="Y32" s="1" t="s">
        <v>126</v>
      </c>
    </row>
    <row r="33" spans="1:24" ht="37.5" customHeight="1" x14ac:dyDescent="0.25">
      <c r="A33" s="106" t="s">
        <v>93</v>
      </c>
      <c r="B33" s="107"/>
      <c r="C33" s="107"/>
      <c r="D33" s="108"/>
      <c r="E33" s="34" t="s">
        <v>94</v>
      </c>
      <c r="F33" s="88"/>
      <c r="G33" s="109" t="s">
        <v>97</v>
      </c>
      <c r="H33" s="109" t="s">
        <v>97</v>
      </c>
      <c r="I33" s="109" t="s">
        <v>97</v>
      </c>
      <c r="J33" s="6">
        <f t="shared" ref="J33:O33" si="1">J11+J32</f>
        <v>368339.43417899997</v>
      </c>
      <c r="K33" s="6">
        <f t="shared" si="1"/>
        <v>595751.45999999973</v>
      </c>
      <c r="L33" s="6">
        <f t="shared" si="1"/>
        <v>17647.788240999998</v>
      </c>
      <c r="M33" s="6">
        <f t="shared" si="1"/>
        <v>221094.37218899993</v>
      </c>
      <c r="N33" s="6">
        <f t="shared" si="1"/>
        <v>1968939.0856000006</v>
      </c>
      <c r="O33" s="6">
        <f t="shared" si="1"/>
        <v>102832.07257600004</v>
      </c>
      <c r="P33" s="6">
        <v>24401.3</v>
      </c>
      <c r="Q33" s="4">
        <v>1901018.4</v>
      </c>
      <c r="R33" s="6">
        <v>48942.3</v>
      </c>
      <c r="S33" s="19" t="s">
        <v>117</v>
      </c>
      <c r="T33" s="19" t="s">
        <v>117</v>
      </c>
      <c r="U33" s="19" t="s">
        <v>117</v>
      </c>
      <c r="V33" s="6">
        <v>7915.8973612596792</v>
      </c>
      <c r="X33" s="102"/>
    </row>
    <row r="34" spans="1:24" ht="14.1" customHeight="1" x14ac:dyDescent="0.25">
      <c r="A34" s="110" t="s">
        <v>41</v>
      </c>
      <c r="B34" s="111"/>
      <c r="C34" s="111"/>
      <c r="D34" s="111"/>
      <c r="E34" s="112" t="s">
        <v>71</v>
      </c>
      <c r="F34" s="113"/>
      <c r="G34" s="54"/>
      <c r="H34" s="55"/>
      <c r="I34" s="55"/>
      <c r="J34" s="55"/>
      <c r="K34" s="55"/>
      <c r="L34" s="55"/>
      <c r="M34" s="55"/>
      <c r="N34" s="55"/>
      <c r="O34" s="55"/>
      <c r="P34" s="56"/>
      <c r="Q34" s="3"/>
      <c r="R34" s="2"/>
      <c r="S34" s="4"/>
      <c r="T34" s="4"/>
      <c r="U34" s="4"/>
      <c r="V34" s="4"/>
    </row>
    <row r="35" spans="1:24" ht="24.75" customHeight="1" x14ac:dyDescent="0.25">
      <c r="A35" s="114" t="s">
        <v>42</v>
      </c>
      <c r="B35" s="114"/>
      <c r="C35" s="114"/>
      <c r="D35" s="114"/>
      <c r="E35" s="115" t="s">
        <v>72</v>
      </c>
      <c r="F35" s="116"/>
      <c r="G35" s="57"/>
      <c r="H35" s="58"/>
      <c r="I35" s="58"/>
      <c r="J35" s="58"/>
      <c r="K35" s="58"/>
      <c r="L35" s="58"/>
      <c r="M35" s="58"/>
      <c r="N35" s="58"/>
      <c r="O35" s="58"/>
      <c r="P35" s="59"/>
      <c r="Q35" s="2" t="s">
        <v>97</v>
      </c>
      <c r="R35" s="2" t="s">
        <v>97</v>
      </c>
      <c r="S35" s="4" t="s">
        <v>117</v>
      </c>
      <c r="T35" s="4" t="s">
        <v>117</v>
      </c>
      <c r="U35" s="4" t="s">
        <v>117</v>
      </c>
      <c r="V35" s="2" t="s">
        <v>97</v>
      </c>
    </row>
    <row r="36" spans="1:24" ht="24.75" customHeight="1" x14ac:dyDescent="0.25">
      <c r="A36" s="117" t="s">
        <v>98</v>
      </c>
      <c r="B36" s="118"/>
      <c r="C36" s="118"/>
      <c r="D36" s="119"/>
      <c r="E36" s="120" t="s">
        <v>99</v>
      </c>
      <c r="F36" s="119"/>
      <c r="G36" s="57"/>
      <c r="H36" s="58"/>
      <c r="I36" s="58"/>
      <c r="J36" s="58"/>
      <c r="K36" s="58"/>
      <c r="L36" s="58"/>
      <c r="M36" s="58"/>
      <c r="N36" s="58"/>
      <c r="O36" s="58"/>
      <c r="P36" s="59"/>
      <c r="Q36" s="2" t="s">
        <v>97</v>
      </c>
      <c r="R36" s="2" t="s">
        <v>97</v>
      </c>
      <c r="S36" s="2" t="s">
        <v>117</v>
      </c>
      <c r="T36" s="2" t="s">
        <v>117</v>
      </c>
      <c r="U36" s="2" t="s">
        <v>117</v>
      </c>
      <c r="V36" s="2" t="s">
        <v>97</v>
      </c>
    </row>
    <row r="37" spans="1:24" ht="19.5" customHeight="1" x14ac:dyDescent="0.25">
      <c r="A37" s="120" t="s">
        <v>100</v>
      </c>
      <c r="B37" s="118"/>
      <c r="C37" s="118"/>
      <c r="D37" s="119"/>
      <c r="E37" s="120" t="s">
        <v>101</v>
      </c>
      <c r="F37" s="119"/>
      <c r="G37" s="57"/>
      <c r="H37" s="58"/>
      <c r="I37" s="58"/>
      <c r="J37" s="58"/>
      <c r="K37" s="58"/>
      <c r="L37" s="58"/>
      <c r="M37" s="58"/>
      <c r="N37" s="58"/>
      <c r="O37" s="58"/>
      <c r="P37" s="59"/>
      <c r="Q37" s="2" t="s">
        <v>97</v>
      </c>
      <c r="R37" s="2" t="s">
        <v>97</v>
      </c>
      <c r="S37" s="2" t="s">
        <v>117</v>
      </c>
      <c r="T37" s="2" t="s">
        <v>117</v>
      </c>
      <c r="U37" s="2" t="s">
        <v>117</v>
      </c>
      <c r="V37" s="2" t="s">
        <v>97</v>
      </c>
    </row>
    <row r="38" spans="1:24" ht="14.45" customHeight="1" x14ac:dyDescent="0.25">
      <c r="A38" s="121" t="s">
        <v>43</v>
      </c>
      <c r="B38" s="121"/>
      <c r="C38" s="121"/>
      <c r="D38" s="121"/>
      <c r="E38" s="122" t="s">
        <v>73</v>
      </c>
      <c r="F38" s="123"/>
      <c r="G38" s="57"/>
      <c r="H38" s="58"/>
      <c r="I38" s="58"/>
      <c r="J38" s="58"/>
      <c r="K38" s="58"/>
      <c r="L38" s="58"/>
      <c r="M38" s="58"/>
      <c r="N38" s="58"/>
      <c r="O38" s="58"/>
      <c r="P38" s="59"/>
      <c r="Q38" s="2" t="s">
        <v>97</v>
      </c>
      <c r="R38" s="2" t="s">
        <v>97</v>
      </c>
      <c r="S38" s="3" t="s">
        <v>117</v>
      </c>
      <c r="T38" s="3" t="s">
        <v>117</v>
      </c>
      <c r="U38" s="3" t="s">
        <v>117</v>
      </c>
      <c r="V38" s="2" t="s">
        <v>97</v>
      </c>
    </row>
    <row r="39" spans="1:24" ht="15" customHeight="1" x14ac:dyDescent="0.25">
      <c r="A39" s="121" t="s">
        <v>44</v>
      </c>
      <c r="B39" s="121"/>
      <c r="C39" s="121"/>
      <c r="D39" s="121"/>
      <c r="E39" s="122" t="s">
        <v>74</v>
      </c>
      <c r="F39" s="123"/>
      <c r="G39" s="57"/>
      <c r="H39" s="58"/>
      <c r="I39" s="58"/>
      <c r="J39" s="58"/>
      <c r="K39" s="58"/>
      <c r="L39" s="58"/>
      <c r="M39" s="58"/>
      <c r="N39" s="58"/>
      <c r="O39" s="58"/>
      <c r="P39" s="59"/>
      <c r="Q39" s="2" t="s">
        <v>97</v>
      </c>
      <c r="R39" s="2" t="s">
        <v>97</v>
      </c>
      <c r="S39" s="3" t="s">
        <v>117</v>
      </c>
      <c r="T39" s="3" t="s">
        <v>117</v>
      </c>
      <c r="U39" s="3" t="s">
        <v>117</v>
      </c>
      <c r="V39" s="2" t="s">
        <v>97</v>
      </c>
    </row>
    <row r="40" spans="1:24" ht="27" customHeight="1" x14ac:dyDescent="0.25">
      <c r="A40" s="124" t="s">
        <v>45</v>
      </c>
      <c r="B40" s="124"/>
      <c r="C40" s="124"/>
      <c r="D40" s="124"/>
      <c r="E40" s="115" t="s">
        <v>75</v>
      </c>
      <c r="F40" s="116"/>
      <c r="G40" s="57"/>
      <c r="H40" s="58"/>
      <c r="I40" s="58"/>
      <c r="J40" s="58"/>
      <c r="K40" s="58"/>
      <c r="L40" s="58"/>
      <c r="M40" s="58"/>
      <c r="N40" s="58"/>
      <c r="O40" s="58"/>
      <c r="P40" s="59"/>
      <c r="Q40" s="2" t="s">
        <v>97</v>
      </c>
      <c r="R40" s="2" t="s">
        <v>97</v>
      </c>
      <c r="S40" s="2" t="s">
        <v>117</v>
      </c>
      <c r="T40" s="2" t="s">
        <v>117</v>
      </c>
      <c r="U40" s="2" t="s">
        <v>117</v>
      </c>
      <c r="V40" s="2" t="s">
        <v>97</v>
      </c>
    </row>
    <row r="41" spans="1:24" ht="20.100000000000001" customHeight="1" x14ac:dyDescent="0.25">
      <c r="A41" s="120" t="s">
        <v>100</v>
      </c>
      <c r="B41" s="118"/>
      <c r="C41" s="118"/>
      <c r="D41" s="119"/>
      <c r="E41" s="120" t="s">
        <v>101</v>
      </c>
      <c r="F41" s="119"/>
      <c r="G41" s="57"/>
      <c r="H41" s="58"/>
      <c r="I41" s="58"/>
      <c r="J41" s="58"/>
      <c r="K41" s="58"/>
      <c r="L41" s="58"/>
      <c r="M41" s="58"/>
      <c r="N41" s="58"/>
      <c r="O41" s="58"/>
      <c r="P41" s="59"/>
      <c r="Q41" s="2" t="s">
        <v>97</v>
      </c>
      <c r="R41" s="2" t="s">
        <v>97</v>
      </c>
      <c r="S41" s="2" t="s">
        <v>117</v>
      </c>
      <c r="T41" s="2" t="s">
        <v>117</v>
      </c>
      <c r="U41" s="2" t="s">
        <v>117</v>
      </c>
      <c r="V41" s="2" t="s">
        <v>97</v>
      </c>
    </row>
    <row r="42" spans="1:24" ht="13.5" customHeight="1" x14ac:dyDescent="0.25">
      <c r="A42" s="121" t="s">
        <v>43</v>
      </c>
      <c r="B42" s="121"/>
      <c r="C42" s="121"/>
      <c r="D42" s="121"/>
      <c r="E42" s="122" t="s">
        <v>73</v>
      </c>
      <c r="F42" s="123"/>
      <c r="G42" s="57"/>
      <c r="H42" s="58"/>
      <c r="I42" s="58"/>
      <c r="J42" s="58"/>
      <c r="K42" s="58"/>
      <c r="L42" s="58"/>
      <c r="M42" s="58"/>
      <c r="N42" s="58"/>
      <c r="O42" s="58"/>
      <c r="P42" s="59"/>
      <c r="Q42" s="2" t="s">
        <v>97</v>
      </c>
      <c r="R42" s="2" t="s">
        <v>97</v>
      </c>
      <c r="S42" s="2" t="s">
        <v>117</v>
      </c>
      <c r="T42" s="2" t="s">
        <v>117</v>
      </c>
      <c r="U42" s="2" t="s">
        <v>117</v>
      </c>
      <c r="V42" s="2" t="s">
        <v>97</v>
      </c>
    </row>
    <row r="43" spans="1:24" ht="13.5" customHeight="1" x14ac:dyDescent="0.25">
      <c r="A43" s="121" t="s">
        <v>44</v>
      </c>
      <c r="B43" s="121"/>
      <c r="C43" s="121"/>
      <c r="D43" s="121"/>
      <c r="E43" s="122" t="s">
        <v>74</v>
      </c>
      <c r="F43" s="123"/>
      <c r="G43" s="57"/>
      <c r="H43" s="58"/>
      <c r="I43" s="58"/>
      <c r="J43" s="58"/>
      <c r="K43" s="58"/>
      <c r="L43" s="58"/>
      <c r="M43" s="58"/>
      <c r="N43" s="58"/>
      <c r="O43" s="58"/>
      <c r="P43" s="59"/>
      <c r="Q43" s="2" t="s">
        <v>97</v>
      </c>
      <c r="R43" s="2" t="s">
        <v>97</v>
      </c>
      <c r="S43" s="2" t="s">
        <v>117</v>
      </c>
      <c r="T43" s="2" t="s">
        <v>117</v>
      </c>
      <c r="U43" s="2" t="s">
        <v>117</v>
      </c>
      <c r="V43" s="2" t="s">
        <v>97</v>
      </c>
    </row>
    <row r="44" spans="1:24" ht="26.25" customHeight="1" x14ac:dyDescent="0.25">
      <c r="A44" s="125" t="s">
        <v>102</v>
      </c>
      <c r="B44" s="125"/>
      <c r="C44" s="125"/>
      <c r="D44" s="125"/>
      <c r="E44" s="126" t="s">
        <v>76</v>
      </c>
      <c r="F44" s="127"/>
      <c r="G44" s="57"/>
      <c r="H44" s="58"/>
      <c r="I44" s="58"/>
      <c r="J44" s="58"/>
      <c r="K44" s="58"/>
      <c r="L44" s="58"/>
      <c r="M44" s="58"/>
      <c r="N44" s="58"/>
      <c r="O44" s="58"/>
      <c r="P44" s="59"/>
      <c r="Q44" s="2" t="s">
        <v>97</v>
      </c>
      <c r="R44" s="2" t="s">
        <v>97</v>
      </c>
      <c r="S44" s="2" t="s">
        <v>117</v>
      </c>
      <c r="T44" s="2" t="s">
        <v>117</v>
      </c>
      <c r="U44" s="2" t="s">
        <v>117</v>
      </c>
      <c r="V44" s="2" t="s">
        <v>97</v>
      </c>
    </row>
    <row r="45" spans="1:24" ht="77.099999999999994" customHeight="1" x14ac:dyDescent="0.25">
      <c r="A45" s="30" t="s">
        <v>103</v>
      </c>
      <c r="B45" s="31"/>
      <c r="C45" s="31"/>
      <c r="D45" s="31"/>
      <c r="E45" s="34" t="s">
        <v>91</v>
      </c>
      <c r="F45" s="35"/>
      <c r="G45" s="57"/>
      <c r="H45" s="58"/>
      <c r="I45" s="58"/>
      <c r="J45" s="58"/>
      <c r="K45" s="58"/>
      <c r="L45" s="58"/>
      <c r="M45" s="58"/>
      <c r="N45" s="58"/>
      <c r="O45" s="58"/>
      <c r="P45" s="59"/>
      <c r="Q45" s="4">
        <v>1901018.4</v>
      </c>
      <c r="R45" s="6">
        <v>48942.3</v>
      </c>
      <c r="S45" s="6">
        <v>146371.79999999999</v>
      </c>
      <c r="T45" s="6">
        <v>2861468.2</v>
      </c>
      <c r="U45" s="6">
        <v>210153.29781674515</v>
      </c>
      <c r="V45" s="4">
        <v>7915.8973612596792</v>
      </c>
    </row>
    <row r="46" spans="1:24" ht="17.100000000000001" customHeight="1" x14ac:dyDescent="0.25">
      <c r="A46" s="32" t="s">
        <v>46</v>
      </c>
      <c r="B46" s="33"/>
      <c r="C46" s="33"/>
      <c r="D46" s="33"/>
      <c r="E46" s="29" t="s">
        <v>119</v>
      </c>
      <c r="F46" s="128"/>
      <c r="G46" s="60"/>
      <c r="H46" s="61"/>
      <c r="I46" s="61"/>
      <c r="J46" s="61"/>
      <c r="K46" s="61"/>
      <c r="L46" s="61"/>
      <c r="M46" s="61"/>
      <c r="N46" s="61"/>
      <c r="O46" s="61"/>
      <c r="P46" s="62"/>
      <c r="Q46" s="129">
        <v>2023</v>
      </c>
      <c r="R46" s="129">
        <v>2023</v>
      </c>
      <c r="S46" s="129">
        <v>2023</v>
      </c>
      <c r="T46" s="129">
        <v>2023</v>
      </c>
      <c r="U46" s="129">
        <v>2023</v>
      </c>
      <c r="V46" s="130">
        <v>2023</v>
      </c>
    </row>
    <row r="47" spans="1:24" ht="25.5" customHeight="1" x14ac:dyDescent="0.25">
      <c r="A47" s="39" t="s">
        <v>124</v>
      </c>
      <c r="B47" s="40"/>
      <c r="C47" s="40"/>
      <c r="D47" s="40"/>
      <c r="E47" s="40"/>
      <c r="F47" s="40"/>
      <c r="G47" s="40"/>
      <c r="H47" s="40"/>
      <c r="I47" s="40"/>
      <c r="J47" s="40"/>
      <c r="K47" s="40"/>
      <c r="L47" s="40"/>
      <c r="M47" s="40"/>
      <c r="N47" s="40"/>
      <c r="O47" s="40"/>
      <c r="P47" s="40"/>
      <c r="Q47" s="40"/>
      <c r="R47" s="40"/>
      <c r="S47" s="40"/>
      <c r="T47" s="40"/>
      <c r="U47" s="40"/>
      <c r="V47" s="40"/>
      <c r="W47" s="23"/>
      <c r="X47" s="23"/>
    </row>
    <row r="48" spans="1:24" ht="14.1" customHeight="1" x14ac:dyDescent="0.25">
      <c r="A48" s="36" t="s">
        <v>118</v>
      </c>
      <c r="B48" s="42"/>
      <c r="C48" s="42"/>
      <c r="D48" s="42"/>
      <c r="E48" s="42"/>
      <c r="F48" s="42"/>
      <c r="G48" s="42"/>
      <c r="H48" s="42"/>
      <c r="I48" s="42"/>
      <c r="J48" s="42"/>
      <c r="K48" s="42"/>
      <c r="L48" s="42"/>
      <c r="M48" s="42"/>
      <c r="N48" s="42"/>
      <c r="O48" s="42"/>
      <c r="P48" s="42"/>
      <c r="Q48" s="42"/>
      <c r="R48" s="42"/>
      <c r="S48" s="42"/>
      <c r="T48" s="42"/>
      <c r="U48" s="42"/>
      <c r="V48" s="5"/>
      <c r="W48" s="5"/>
      <c r="X48" s="5"/>
    </row>
    <row r="49" spans="1:24" ht="14.1" customHeight="1" x14ac:dyDescent="0.25">
      <c r="A49" s="36" t="s">
        <v>127</v>
      </c>
      <c r="B49" s="36"/>
      <c r="C49" s="36"/>
      <c r="D49" s="36"/>
      <c r="E49" s="36"/>
      <c r="F49" s="36"/>
      <c r="G49" s="36"/>
      <c r="H49" s="36"/>
      <c r="I49" s="36"/>
      <c r="J49" s="36"/>
      <c r="K49" s="36"/>
      <c r="L49" s="36"/>
      <c r="M49" s="36"/>
      <c r="N49" s="36"/>
      <c r="O49" s="36"/>
      <c r="P49" s="36"/>
      <c r="Q49" s="36"/>
      <c r="R49" s="36"/>
      <c r="S49" s="28"/>
      <c r="T49" s="28"/>
      <c r="U49" s="28"/>
      <c r="V49" s="5"/>
      <c r="W49" s="5"/>
      <c r="X49" s="5"/>
    </row>
    <row r="50" spans="1:24" ht="14.1" customHeight="1" x14ac:dyDescent="0.25">
      <c r="A50" s="36" t="s">
        <v>114</v>
      </c>
      <c r="B50" s="36"/>
      <c r="C50" s="36"/>
      <c r="D50" s="36"/>
      <c r="E50" s="36"/>
      <c r="F50" s="36"/>
      <c r="G50" s="28"/>
      <c r="H50" s="28"/>
      <c r="I50" s="28"/>
      <c r="J50" s="28"/>
      <c r="K50" s="28"/>
      <c r="L50" s="28"/>
      <c r="M50" s="28"/>
      <c r="N50" s="28"/>
      <c r="O50" s="28"/>
      <c r="P50" s="28"/>
      <c r="Q50" s="28"/>
      <c r="R50" s="28"/>
      <c r="S50" s="28"/>
      <c r="T50" s="28"/>
      <c r="U50" s="28"/>
      <c r="V50" s="5"/>
      <c r="W50" s="5"/>
      <c r="X50" s="5"/>
    </row>
    <row r="51" spans="1:24" x14ac:dyDescent="0.25">
      <c r="A51" s="37" t="s">
        <v>84</v>
      </c>
      <c r="B51" s="42"/>
      <c r="C51" s="42"/>
      <c r="D51" s="42"/>
      <c r="E51" s="42"/>
      <c r="F51" s="42"/>
      <c r="G51" s="131"/>
      <c r="H51" s="131"/>
      <c r="T51" s="102"/>
    </row>
    <row r="52" spans="1:24" x14ac:dyDescent="0.25">
      <c r="A52" s="37" t="s">
        <v>85</v>
      </c>
      <c r="B52" s="132"/>
      <c r="C52" s="132"/>
      <c r="D52" s="132"/>
      <c r="E52" s="132"/>
      <c r="F52" s="132"/>
      <c r="G52" s="131"/>
      <c r="H52" s="131"/>
    </row>
    <row r="53" spans="1:24" ht="12.75" customHeight="1" x14ac:dyDescent="0.25">
      <c r="A53" s="41" t="s">
        <v>125</v>
      </c>
      <c r="B53" s="42"/>
      <c r="C53" s="42"/>
      <c r="D53" s="42"/>
      <c r="E53" s="42"/>
      <c r="F53" s="42"/>
      <c r="G53" s="42"/>
      <c r="H53" s="42"/>
      <c r="I53" s="42"/>
      <c r="J53" s="42"/>
      <c r="K53" s="42"/>
      <c r="L53" s="42"/>
      <c r="M53" s="42"/>
      <c r="N53" s="42"/>
      <c r="O53" s="42"/>
      <c r="P53" s="42"/>
      <c r="Q53" s="42"/>
      <c r="R53" s="42"/>
      <c r="S53" s="42"/>
      <c r="T53" s="42"/>
      <c r="U53" s="42"/>
      <c r="V53" s="24"/>
      <c r="W53" s="24"/>
      <c r="X53" s="24"/>
    </row>
    <row r="54" spans="1:24" ht="17.100000000000001" customHeight="1" x14ac:dyDescent="0.25">
      <c r="A54" s="36" t="s">
        <v>115</v>
      </c>
      <c r="B54" s="42"/>
      <c r="C54" s="42"/>
      <c r="D54" s="42"/>
      <c r="E54" s="42"/>
      <c r="F54" s="42"/>
      <c r="G54" s="42"/>
      <c r="H54" s="42"/>
      <c r="I54" s="42"/>
      <c r="J54" s="42"/>
      <c r="K54" s="42"/>
      <c r="L54" s="42"/>
      <c r="M54" s="42"/>
      <c r="N54" s="42"/>
      <c r="O54" s="42"/>
      <c r="P54" s="42"/>
      <c r="Q54" s="42"/>
      <c r="R54" s="42"/>
      <c r="S54" s="42"/>
      <c r="T54" s="42"/>
      <c r="U54" s="42"/>
      <c r="V54" s="133"/>
      <c r="W54" s="133"/>
      <c r="X54" s="133"/>
    </row>
    <row r="55" spans="1:24" ht="17.100000000000001" customHeight="1" x14ac:dyDescent="0.25">
      <c r="A55" s="36" t="s">
        <v>128</v>
      </c>
      <c r="B55" s="36"/>
      <c r="C55" s="36"/>
      <c r="D55" s="36"/>
      <c r="E55" s="36"/>
      <c r="F55" s="36"/>
      <c r="G55" s="36"/>
      <c r="H55" s="36"/>
      <c r="I55" s="36"/>
      <c r="J55" s="36"/>
      <c r="K55" s="36"/>
      <c r="L55" s="36"/>
      <c r="M55" s="36"/>
      <c r="N55" s="36"/>
      <c r="O55" s="36"/>
      <c r="P55" s="36"/>
      <c r="Q55" s="36"/>
      <c r="R55" s="36"/>
      <c r="S55" s="28"/>
      <c r="T55" s="28"/>
      <c r="U55" s="28"/>
      <c r="V55" s="133"/>
      <c r="W55" s="133"/>
      <c r="X55" s="133"/>
    </row>
    <row r="56" spans="1:24" x14ac:dyDescent="0.25">
      <c r="A56" s="38" t="s">
        <v>86</v>
      </c>
      <c r="B56" s="132"/>
      <c r="C56" s="132"/>
      <c r="D56" s="132"/>
      <c r="E56" s="132"/>
      <c r="F56" s="132"/>
      <c r="G56" s="131"/>
      <c r="H56" s="131"/>
    </row>
    <row r="57" spans="1:24" x14ac:dyDescent="0.25">
      <c r="A57" s="38" t="s">
        <v>87</v>
      </c>
      <c r="B57" s="132"/>
      <c r="C57" s="132"/>
      <c r="D57" s="132"/>
      <c r="E57" s="132"/>
      <c r="F57" s="132"/>
      <c r="G57" s="131"/>
      <c r="H57" s="131"/>
    </row>
    <row r="58" spans="1:24" x14ac:dyDescent="0.25">
      <c r="A58" s="38" t="s">
        <v>88</v>
      </c>
      <c r="B58" s="132"/>
      <c r="C58" s="132"/>
      <c r="D58" s="132"/>
      <c r="E58" s="132"/>
      <c r="F58" s="132"/>
      <c r="G58" s="131"/>
      <c r="H58" s="131"/>
    </row>
    <row r="59" spans="1:24" ht="16.5" customHeight="1" x14ac:dyDescent="0.25">
      <c r="A59" s="10"/>
      <c r="B59" s="10"/>
      <c r="C59" s="10"/>
      <c r="D59" s="10"/>
      <c r="E59" s="10"/>
      <c r="F59" s="10"/>
      <c r="G59" s="10"/>
      <c r="H59" s="10"/>
      <c r="I59" s="10"/>
      <c r="J59" s="7"/>
      <c r="K59" s="7"/>
      <c r="L59" s="7"/>
      <c r="M59" s="7"/>
      <c r="N59" s="7"/>
      <c r="O59" s="7"/>
      <c r="P59" s="7"/>
      <c r="Q59" s="134"/>
      <c r="R59" s="134"/>
      <c r="S59" s="134"/>
      <c r="T59" s="134"/>
      <c r="U59" s="134"/>
      <c r="V59" s="134"/>
    </row>
    <row r="60" spans="1:24" ht="16.5" customHeight="1" x14ac:dyDescent="0.25">
      <c r="A60" s="10"/>
      <c r="B60" s="10"/>
      <c r="C60" s="10"/>
      <c r="D60" s="10"/>
      <c r="E60" s="10"/>
      <c r="F60" s="10"/>
      <c r="G60" s="10"/>
      <c r="H60" s="10"/>
      <c r="I60" s="10"/>
      <c r="J60" s="7"/>
      <c r="K60" s="7"/>
      <c r="L60" s="7"/>
      <c r="M60" s="7"/>
      <c r="N60" s="7"/>
      <c r="O60" s="7"/>
      <c r="P60" s="7"/>
      <c r="Q60" s="134"/>
      <c r="R60" s="134"/>
      <c r="S60" s="134"/>
      <c r="T60" s="134"/>
      <c r="U60" s="134"/>
      <c r="V60" s="134"/>
    </row>
  </sheetData>
  <mergeCells count="83">
    <mergeCell ref="E32:F32"/>
    <mergeCell ref="E33:F33"/>
    <mergeCell ref="E35:F35"/>
    <mergeCell ref="E37:F37"/>
    <mergeCell ref="E38:F38"/>
    <mergeCell ref="E40:F40"/>
    <mergeCell ref="E41:F41"/>
    <mergeCell ref="E42:F42"/>
    <mergeCell ref="E43:F43"/>
    <mergeCell ref="E44:F44"/>
    <mergeCell ref="G34:P46"/>
    <mergeCell ref="B25:D25"/>
    <mergeCell ref="B24:D24"/>
    <mergeCell ref="B13:D13"/>
    <mergeCell ref="B14:D14"/>
    <mergeCell ref="B15:D15"/>
    <mergeCell ref="B16:D16"/>
    <mergeCell ref="B17:D17"/>
    <mergeCell ref="B18:D18"/>
    <mergeCell ref="B19:D19"/>
    <mergeCell ref="B20:D20"/>
    <mergeCell ref="B21:D21"/>
    <mergeCell ref="E39:F39"/>
    <mergeCell ref="A34:D34"/>
    <mergeCell ref="A35:D35"/>
    <mergeCell ref="E36:F36"/>
    <mergeCell ref="A2:V2"/>
    <mergeCell ref="A1:V1"/>
    <mergeCell ref="A8:D8"/>
    <mergeCell ref="A9:D9"/>
    <mergeCell ref="A10:D10"/>
    <mergeCell ref="A3:U3"/>
    <mergeCell ref="G5:I5"/>
    <mergeCell ref="J5:P5"/>
    <mergeCell ref="J4:U4"/>
    <mergeCell ref="Q5:V5"/>
    <mergeCell ref="E4:F6"/>
    <mergeCell ref="E9:F9"/>
    <mergeCell ref="E10:F10"/>
    <mergeCell ref="E7:F7"/>
    <mergeCell ref="A4:D6"/>
    <mergeCell ref="E8:F8"/>
    <mergeCell ref="A50:F50"/>
    <mergeCell ref="A51:F51"/>
    <mergeCell ref="A58:F58"/>
    <mergeCell ref="A47:V47"/>
    <mergeCell ref="A48:U48"/>
    <mergeCell ref="A53:U53"/>
    <mergeCell ref="A54:U54"/>
    <mergeCell ref="A56:F56"/>
    <mergeCell ref="A57:F57"/>
    <mergeCell ref="A52:F52"/>
    <mergeCell ref="A49:R49"/>
    <mergeCell ref="A55:R55"/>
    <mergeCell ref="A7:D7"/>
    <mergeCell ref="A37:D37"/>
    <mergeCell ref="B29:D29"/>
    <mergeCell ref="B30:D30"/>
    <mergeCell ref="A33:D33"/>
    <mergeCell ref="B31:D31"/>
    <mergeCell ref="A32:D32"/>
    <mergeCell ref="A36:D36"/>
    <mergeCell ref="B22:D22"/>
    <mergeCell ref="B23:D23"/>
    <mergeCell ref="B26:D26"/>
    <mergeCell ref="B27:D27"/>
    <mergeCell ref="B28:D28"/>
    <mergeCell ref="A43:D43"/>
    <mergeCell ref="E46:F46"/>
    <mergeCell ref="A11:D11"/>
    <mergeCell ref="A44:D44"/>
    <mergeCell ref="A45:D45"/>
    <mergeCell ref="A46:D46"/>
    <mergeCell ref="A40:D40"/>
    <mergeCell ref="A42:D42"/>
    <mergeCell ref="A12:D12"/>
    <mergeCell ref="A41:D41"/>
    <mergeCell ref="A38:D38"/>
    <mergeCell ref="A39:D39"/>
    <mergeCell ref="E11:F11"/>
    <mergeCell ref="E12:F12"/>
    <mergeCell ref="E45:F45"/>
    <mergeCell ref="E34:F34"/>
  </mergeCells>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2023-11-29T08:59:09Z</dcterms:modified>
</cp:coreProperties>
</file>