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6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6" i="1" l="1"/>
  <c r="D6" i="1"/>
  <c r="C6" i="1"/>
</calcChain>
</file>

<file path=xl/sharedStrings.xml><?xml version="1.0" encoding="utf-8"?>
<sst xmlns="http://schemas.openxmlformats.org/spreadsheetml/2006/main" count="61" uniqueCount="61">
  <si>
    <t>Україна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</si>
  <si>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</si>
  <si>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</si>
  <si>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</si>
  <si>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</si>
  <si>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</si>
  <si>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</si>
  <si>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</si>
  <si>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</si>
  <si>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</si>
  <si>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</si>
  <si>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</si>
  <si>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</si>
  <si>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</si>
  <si>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</si>
  <si>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</si>
  <si>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</si>
  <si>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</si>
  <si>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</si>
  <si>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</si>
  <si>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</si>
  <si>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</si>
  <si>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</si>
  <si>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</si>
  <si>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м.Київ</t>
  </si>
  <si>
    <t>Ukraine</t>
  </si>
  <si>
    <t>Vinnytsya</t>
  </si>
  <si>
    <t>Volyn</t>
  </si>
  <si>
    <t>Dnipropetrovsk</t>
  </si>
  <si>
    <t xml:space="preserve">Donetsk </t>
  </si>
  <si>
    <t>Zhytomyr</t>
  </si>
  <si>
    <t>Zakarpattya</t>
  </si>
  <si>
    <t>Zaporizhzhya</t>
  </si>
  <si>
    <t>Ivano-Frankivsk</t>
  </si>
  <si>
    <t>Kyiv</t>
  </si>
  <si>
    <t>Kirovohrad</t>
  </si>
  <si>
    <t>Luhansk</t>
  </si>
  <si>
    <t>Lviv</t>
  </si>
  <si>
    <t>Mikolayiv</t>
  </si>
  <si>
    <t>Odesa</t>
  </si>
  <si>
    <t xml:space="preserve">Rivne </t>
  </si>
  <si>
    <t>Sumy</t>
  </si>
  <si>
    <t>Ternopil</t>
  </si>
  <si>
    <t>Kharkiv</t>
  </si>
  <si>
    <t>Kherson</t>
  </si>
  <si>
    <t>Khmelnytskiy</t>
  </si>
  <si>
    <t>Cherkasy</t>
  </si>
  <si>
    <t>Chernivtsi</t>
  </si>
  <si>
    <t>Chernihiv</t>
  </si>
  <si>
    <t>city of Kyiv</t>
  </si>
  <si>
    <t>(тис.т / thsd.t)</t>
  </si>
  <si>
    <t xml:space="preserve">Загальний обсяг утворення відходів/ Total waste generation </t>
  </si>
  <si>
    <t xml:space="preserve"> I-III класів небезпеки /І-ІІІ hazard classes</t>
  </si>
  <si>
    <t>ІV класу 
небезпеки /IV hazard class</t>
  </si>
  <si>
    <r>
      <rPr>
        <vertAlign val="superscript"/>
        <sz val="9"/>
        <color theme="1"/>
        <rFont val="Verdana"/>
        <family val="2"/>
        <charset val="204"/>
      </rPr>
      <t xml:space="preserve">1 </t>
    </r>
    <r>
      <rPr>
        <sz val="9"/>
        <color theme="1"/>
        <rFont val="Verdana"/>
        <family val="2"/>
        <charset val="204"/>
      </rPr>
      <t xml:space="preserve">Дані наведено без урахування тимчасово окупованої території Автономної Республіки Крим, м.Севастополя та частини тимчасово окупованих територій у Донецькій та Луганській областях/ Data exclude the temporarily occupied territory of the Autonomous Republic of Crimea, the city of Sevastopol and a part of temporarily occupied territories in the Donetsk and Luhansk regions.  </t>
    </r>
  </si>
  <si>
    <t>У тому числі / Of which</t>
  </si>
  <si>
    <t xml:space="preserve">Полтавська </t>
  </si>
  <si>
    <t>Poltava</t>
  </si>
  <si>
    <r>
      <t>Утворення відходів по регіонах у 2020 році</t>
    </r>
    <r>
      <rPr>
        <b/>
        <vertAlign val="superscript"/>
        <sz val="10"/>
        <color theme="1"/>
        <rFont val="Verdana"/>
        <family val="2"/>
        <charset val="204"/>
      </rPr>
      <t>1,2</t>
    </r>
  </si>
  <si>
    <r>
      <t>Wastes generation in 2020, by region</t>
    </r>
    <r>
      <rPr>
        <b/>
        <vertAlign val="superscript"/>
        <sz val="10"/>
        <color theme="1"/>
        <rFont val="Verdana"/>
        <family val="2"/>
        <charset val="204"/>
      </rPr>
      <t>1,2</t>
    </r>
  </si>
  <si>
    <r>
      <rPr>
        <vertAlign val="superscript"/>
        <sz val="9"/>
        <color theme="1"/>
        <rFont val="Verdana"/>
        <family val="2"/>
        <charset val="204"/>
      </rPr>
      <t>2</t>
    </r>
    <r>
      <rPr>
        <sz val="9"/>
        <color theme="1"/>
        <rFont val="Verdana"/>
        <family val="2"/>
        <charset val="204"/>
      </rPr>
      <t xml:space="preserve"> Дані сформовані за місцем реєстрації суб'єктів господарської діяльності/Data are generated at the place of registration of the business entities.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</si>
</sst>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  <charset val="204"/>
    </font>
    <font>
      <sz val="9"/>
      <color theme="1"/>
      <name val="Verdana"/>
      <family val="2"/>
      <charset val="204"/>
    </font>
    <font>
      <sz val="11"/>
      <color theme="1"/>
      <name val="Verdana"/>
      <family val="2"/>
      <charset val="204"/>
    </font>
    <font>
      <b/>
      <sz val="11"/>
      <color theme="1"/>
      <name val="Verdana"/>
      <family val="2"/>
      <charset val="204"/>
    </font>
    <font>
      <b/>
      <sz val="10"/>
      <color rgb="FF000000"/>
      <name val="Verdana"/>
      <family val="2"/>
      <charset val="204"/>
    </font>
    <font>
      <sz val="10"/>
      <color rgb="FF000000"/>
      <name val="Verdana"/>
      <family val="2"/>
      <charset val="204"/>
    </font>
    <font>
      <sz val="10"/>
      <color theme="1"/>
      <name val="Calibri"/>
      <family val="2"/>
      <scheme val="minor"/>
    </font>
    <font>
      <b/>
      <sz val="10"/>
      <color theme="1"/>
      <name val="Verdana"/>
      <family val="2"/>
      <charset val="204"/>
    </font>
    <font>
      <b/>
      <vertAlign val="superscript"/>
      <sz val="10"/>
      <color theme="1"/>
      <name val="Verdana"/>
      <family val="2"/>
      <charset val="204"/>
    </font>
    <font>
      <i/>
      <sz val="9"/>
      <color theme="1"/>
      <name val="Verdana"/>
      <family val="2"/>
      <charset val="204"/>
    </font>
    <font>
      <vertAlign val="superscript"/>
      <sz val="9"/>
      <color theme="1"/>
      <name val="Verdana"/>
      <family val="2"/>
      <charset val="204"/>
    </font>
    <font>
      <b/>
      <sz val="1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/>
    <xf numFmtId="164" fontId="3" fillId="0" borderId="0" xfId="0" applyNumberFormat="1" applyFont="1"/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0" xfId="0" applyFont="1" applyBorder="1" applyAlignment="1"/>
    <xf numFmtId="0" fontId="3" fillId="0" borderId="0" xfId="0" applyFont="1" applyBorder="1"/>
    <xf numFmtId="164" fontId="8" fillId="0" borderId="0" xfId="0" applyNumberFormat="1" applyFont="1" applyBorder="1" applyAlignment="1">
      <alignment horizontal="right" vertical="center" wrapText="1"/>
    </xf>
    <xf numFmtId="164" fontId="6" fillId="0" borderId="0" xfId="0" applyNumberFormat="1" applyFont="1" applyBorder="1" applyAlignment="1">
      <alignment horizontal="right" vertical="center" wrapText="1"/>
    </xf>
    <xf numFmtId="164" fontId="1" fillId="0" borderId="0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Border="1"/>
    <xf numFmtId="164" fontId="12" fillId="0" borderId="1" xfId="0" applyNumberFormat="1" applyFont="1" applyBorder="1" applyAlignment="1">
      <alignment horizontal="right" vertical="center" wrapText="1"/>
    </xf>
    <xf numFmtId="0" fontId="2" fillId="0" borderId="8" xfId="0" applyFont="1" applyFill="1" applyBorder="1" applyAlignment="1">
      <alignment horizontal="left" vertical="top" wrapText="1"/>
    </xf>
    <xf numFmtId="0" fontId="8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7" fillId="0" borderId="7" xfId="0" applyFont="1" applyBorder="1" applyAlignment="1"/>
    <xf numFmtId="0" fontId="1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0" fillId="0" borderId="2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workbookViewId="0">
      <selection activeCell="A33" sqref="A33:E33"/>
    </sheetView>
  </sheetViews>
  <sheetFormatPr defaultRowHeight="14.25" x14ac:dyDescent="0.2"/>
  <cols>
    <col min="1" max="1" width="19.7109375" style="3" customWidth="1"/>
    <col min="2" max="2" width="17.7109375" style="3" customWidth="1"/>
    <col min="3" max="3" width="16.7109375" style="3" customWidth="1"/>
    <col min="4" max="4" width="17.7109375" style="3" customWidth="1"/>
    <col min="5" max="5" width="19.7109375" style="3" customWidth="1"/>
    <col min="6" max="6" width="12" style="3" bestFit="1" customWidth="1"/>
    <col min="7" max="8" width="9.140625" style="3"/>
    <col min="9" max="9" width="13.42578125" style="14" customWidth="1"/>
    <col min="10" max="10" width="11.140625" style="14" customWidth="1"/>
    <col min="11" max="11" width="15.28515625" style="14" customWidth="1"/>
    <col min="12" max="16384" width="9.140625" style="3"/>
  </cols>
  <sheetData>
    <row r="1" spans="1:11" ht="15" customHeight="1" x14ac:dyDescent="0.2">
      <c r="A1" s="22" t="s">
        <v>58</v>
      </c>
      <c r="B1" s="22"/>
      <c r="C1" s="22"/>
      <c r="D1" s="22"/>
      <c r="E1" s="22"/>
      <c r="F1" s="2"/>
      <c r="G1" s="2"/>
      <c r="H1" s="2"/>
      <c r="I1" s="13"/>
    </row>
    <row r="2" spans="1:11" ht="16.5" customHeight="1" x14ac:dyDescent="0.2">
      <c r="A2" s="22" t="s">
        <v>59</v>
      </c>
      <c r="B2" s="22"/>
      <c r="C2" s="22"/>
      <c r="D2" s="22"/>
      <c r="E2" s="22"/>
      <c r="F2" s="2"/>
      <c r="G2" s="2"/>
      <c r="H2" s="2"/>
      <c r="I2" s="13"/>
    </row>
    <row r="3" spans="1:11" ht="20.25" customHeight="1" x14ac:dyDescent="0.2">
      <c r="A3" s="29" t="s">
        <v>50</v>
      </c>
      <c r="B3" s="29"/>
      <c r="C3" s="29"/>
      <c r="D3" s="29"/>
      <c r="E3" s="29"/>
      <c r="G3" s="1"/>
    </row>
    <row r="4" spans="1:11" ht="23.25" customHeight="1" x14ac:dyDescent="0.2">
      <c r="A4" s="27"/>
      <c r="B4" s="25" t="s">
        <v>51</v>
      </c>
      <c r="C4" s="23" t="s">
        <v>55</v>
      </c>
      <c r="D4" s="24"/>
      <c r="E4" s="28"/>
    </row>
    <row r="5" spans="1:11" ht="50.25" customHeight="1" x14ac:dyDescent="0.2">
      <c r="A5" s="26"/>
      <c r="B5" s="26"/>
      <c r="C5" s="7" t="s">
        <v>52</v>
      </c>
      <c r="D5" s="8" t="s">
        <v>53</v>
      </c>
      <c r="E5" s="28"/>
    </row>
    <row r="6" spans="1:11" ht="17.100000000000001" customHeight="1" x14ac:dyDescent="0.2">
      <c r="A6" s="9" t="s">
        <v>0</v>
      </c>
      <c r="B6" s="20">
        <f>SUM(B7:B31)</f>
        <v>462373.50000000012</v>
      </c>
      <c r="C6" s="20">
        <f>SUM(C7:C31)</f>
        <v>532</v>
      </c>
      <c r="D6" s="20">
        <f>SUM(D7:D31)</f>
        <v>461841.50000000006</v>
      </c>
      <c r="E6" s="5" t="s">
        <v>25</v>
      </c>
      <c r="F6" s="4"/>
      <c r="G6" s="4"/>
      <c r="I6" s="15"/>
      <c r="J6" s="15"/>
      <c r="K6" s="15"/>
    </row>
    <row r="7" spans="1:11" ht="17.100000000000001" customHeight="1" x14ac:dyDescent="0.2">
      <c r="A7" s="10" t="s">
        <v>1</v>
      </c>
      <c r="B7" s="11">
        <v>1557.7</v>
      </c>
      <c r="C7" s="11">
        <v>1.2</v>
      </c>
      <c r="D7" s="11">
        <v>1556.5</v>
      </c>
      <c r="E7" s="6" t="s">
        <v>26</v>
      </c>
      <c r="F7" s="4"/>
      <c r="G7" s="4"/>
      <c r="I7" s="16"/>
      <c r="J7" s="16"/>
      <c r="K7" s="16"/>
    </row>
    <row r="8" spans="1:11" ht="17.100000000000001" customHeight="1" x14ac:dyDescent="0.2">
      <c r="A8" s="10" t="s">
        <v>2</v>
      </c>
      <c r="B8" s="11">
        <v>630.20000000000005</v>
      </c>
      <c r="C8" s="11">
        <v>0.7</v>
      </c>
      <c r="D8" s="11">
        <v>629.5</v>
      </c>
      <c r="E8" s="6" t="s">
        <v>27</v>
      </c>
      <c r="F8" s="4"/>
      <c r="G8" s="4"/>
      <c r="I8" s="16"/>
      <c r="J8" s="16"/>
      <c r="K8" s="16"/>
    </row>
    <row r="9" spans="1:11" ht="17.100000000000001" customHeight="1" x14ac:dyDescent="0.2">
      <c r="A9" s="10" t="s">
        <v>3</v>
      </c>
      <c r="B9" s="11">
        <v>309398.40000000002</v>
      </c>
      <c r="C9" s="11">
        <v>25.9</v>
      </c>
      <c r="D9" s="11">
        <v>309372.5</v>
      </c>
      <c r="E9" s="6" t="s">
        <v>28</v>
      </c>
      <c r="F9" s="4"/>
      <c r="G9" s="4"/>
      <c r="I9" s="16"/>
      <c r="J9" s="16"/>
      <c r="K9" s="16"/>
    </row>
    <row r="10" spans="1:11" ht="17.100000000000001" customHeight="1" x14ac:dyDescent="0.2">
      <c r="A10" s="10" t="s">
        <v>4</v>
      </c>
      <c r="B10" s="11">
        <v>26981.200000000001</v>
      </c>
      <c r="C10" s="11">
        <v>145.30000000000001</v>
      </c>
      <c r="D10" s="11">
        <v>26835.9</v>
      </c>
      <c r="E10" s="6" t="s">
        <v>29</v>
      </c>
      <c r="F10" s="4"/>
      <c r="G10" s="4"/>
      <c r="I10" s="16"/>
      <c r="J10" s="16"/>
      <c r="K10" s="16"/>
    </row>
    <row r="11" spans="1:11" ht="17.100000000000001" customHeight="1" x14ac:dyDescent="0.2">
      <c r="A11" s="10" t="s">
        <v>5</v>
      </c>
      <c r="B11" s="11">
        <v>397.2</v>
      </c>
      <c r="C11" s="11">
        <v>1</v>
      </c>
      <c r="D11" s="11">
        <v>396.2</v>
      </c>
      <c r="E11" s="6" t="s">
        <v>30</v>
      </c>
      <c r="F11" s="4"/>
      <c r="G11" s="4"/>
      <c r="I11" s="16"/>
      <c r="J11" s="16"/>
      <c r="K11" s="16"/>
    </row>
    <row r="12" spans="1:11" ht="17.100000000000001" customHeight="1" x14ac:dyDescent="0.2">
      <c r="A12" s="10" t="s">
        <v>6</v>
      </c>
      <c r="B12" s="11">
        <v>145</v>
      </c>
      <c r="C12" s="11">
        <v>1.3</v>
      </c>
      <c r="D12" s="11">
        <v>143.69999999999999</v>
      </c>
      <c r="E12" s="6" t="s">
        <v>31</v>
      </c>
      <c r="F12" s="4"/>
      <c r="G12" s="4"/>
      <c r="I12" s="16"/>
      <c r="J12" s="16"/>
      <c r="K12" s="16"/>
    </row>
    <row r="13" spans="1:11" ht="17.100000000000001" customHeight="1" x14ac:dyDescent="0.2">
      <c r="A13" s="10" t="s">
        <v>7</v>
      </c>
      <c r="B13" s="11">
        <v>5531</v>
      </c>
      <c r="C13" s="11">
        <v>15.9</v>
      </c>
      <c r="D13" s="11">
        <v>5515.1</v>
      </c>
      <c r="E13" s="6" t="s">
        <v>32</v>
      </c>
      <c r="F13" s="4"/>
      <c r="G13" s="4"/>
      <c r="I13" s="16"/>
      <c r="J13" s="16"/>
      <c r="K13" s="16"/>
    </row>
    <row r="14" spans="1:11" ht="17.100000000000001" customHeight="1" x14ac:dyDescent="0.2">
      <c r="A14" s="10" t="s">
        <v>8</v>
      </c>
      <c r="B14" s="11">
        <v>1729.8</v>
      </c>
      <c r="C14" s="11">
        <v>5</v>
      </c>
      <c r="D14" s="11">
        <v>1724.8</v>
      </c>
      <c r="E14" s="6" t="s">
        <v>33</v>
      </c>
      <c r="F14" s="4"/>
      <c r="G14" s="4"/>
      <c r="I14" s="16"/>
      <c r="J14" s="16"/>
      <c r="K14" s="16"/>
    </row>
    <row r="15" spans="1:11" ht="17.100000000000001" customHeight="1" x14ac:dyDescent="0.2">
      <c r="A15" s="10" t="s">
        <v>9</v>
      </c>
      <c r="B15" s="11">
        <v>2153.6</v>
      </c>
      <c r="C15" s="11">
        <v>5.9</v>
      </c>
      <c r="D15" s="11">
        <v>2147.6999999999998</v>
      </c>
      <c r="E15" s="6" t="s">
        <v>34</v>
      </c>
      <c r="F15" s="4"/>
      <c r="G15" s="4"/>
      <c r="I15" s="16"/>
      <c r="J15" s="16"/>
      <c r="K15" s="16"/>
    </row>
    <row r="16" spans="1:11" ht="17.100000000000001" customHeight="1" x14ac:dyDescent="0.2">
      <c r="A16" s="10" t="s">
        <v>10</v>
      </c>
      <c r="B16" s="11">
        <v>498.7</v>
      </c>
      <c r="C16" s="11">
        <v>0.6</v>
      </c>
      <c r="D16" s="11">
        <v>498.1</v>
      </c>
      <c r="E16" s="6" t="s">
        <v>35</v>
      </c>
      <c r="F16" s="4"/>
      <c r="G16" s="4"/>
      <c r="I16" s="16"/>
      <c r="J16" s="16"/>
      <c r="K16" s="16"/>
    </row>
    <row r="17" spans="1:11" ht="17.100000000000001" customHeight="1" x14ac:dyDescent="0.2">
      <c r="A17" s="10" t="s">
        <v>11</v>
      </c>
      <c r="B17" s="11">
        <v>260</v>
      </c>
      <c r="C17" s="11">
        <v>5.2</v>
      </c>
      <c r="D17" s="11">
        <v>254.8</v>
      </c>
      <c r="E17" s="6" t="s">
        <v>36</v>
      </c>
      <c r="F17" s="4"/>
      <c r="G17" s="4"/>
      <c r="I17" s="16"/>
      <c r="J17" s="16"/>
      <c r="K17" s="16"/>
    </row>
    <row r="18" spans="1:11" ht="17.100000000000001" customHeight="1" x14ac:dyDescent="0.2">
      <c r="A18" s="10" t="s">
        <v>12</v>
      </c>
      <c r="B18" s="11">
        <v>3121.1</v>
      </c>
      <c r="C18" s="11">
        <v>1.2</v>
      </c>
      <c r="D18" s="11">
        <v>3119.9</v>
      </c>
      <c r="E18" s="6" t="s">
        <v>37</v>
      </c>
      <c r="F18" s="4"/>
      <c r="G18" s="4"/>
      <c r="I18" s="16"/>
      <c r="J18" s="16"/>
      <c r="K18" s="16"/>
    </row>
    <row r="19" spans="1:11" ht="17.100000000000001" customHeight="1" x14ac:dyDescent="0.2">
      <c r="A19" s="10" t="s">
        <v>13</v>
      </c>
      <c r="B19" s="11">
        <v>2502.1</v>
      </c>
      <c r="C19" s="11">
        <v>33.6</v>
      </c>
      <c r="D19" s="11">
        <v>2468.5</v>
      </c>
      <c r="E19" s="6" t="s">
        <v>38</v>
      </c>
      <c r="F19" s="4"/>
      <c r="G19" s="4"/>
      <c r="I19" s="16"/>
      <c r="J19" s="16"/>
      <c r="K19" s="16"/>
    </row>
    <row r="20" spans="1:11" ht="17.100000000000001" customHeight="1" x14ac:dyDescent="0.2">
      <c r="A20" s="10" t="s">
        <v>14</v>
      </c>
      <c r="B20" s="11">
        <v>456.2</v>
      </c>
      <c r="C20" s="11">
        <v>2.5</v>
      </c>
      <c r="D20" s="11">
        <v>453.7</v>
      </c>
      <c r="E20" s="6" t="s">
        <v>39</v>
      </c>
      <c r="F20" s="4"/>
      <c r="G20" s="4"/>
      <c r="I20" s="16"/>
      <c r="J20" s="16"/>
      <c r="K20" s="16"/>
    </row>
    <row r="21" spans="1:11" ht="17.100000000000001" customHeight="1" x14ac:dyDescent="0.2">
      <c r="A21" s="12" t="s">
        <v>56</v>
      </c>
      <c r="B21" s="11">
        <v>98051.3</v>
      </c>
      <c r="C21" s="11">
        <v>28.7</v>
      </c>
      <c r="D21" s="11">
        <v>98022.6</v>
      </c>
      <c r="E21" s="6" t="s">
        <v>57</v>
      </c>
      <c r="F21" s="4"/>
      <c r="G21" s="4"/>
      <c r="I21" s="17"/>
      <c r="J21" s="18"/>
      <c r="K21" s="16"/>
    </row>
    <row r="22" spans="1:11" ht="17.100000000000001" customHeight="1" x14ac:dyDescent="0.2">
      <c r="A22" s="10" t="s">
        <v>15</v>
      </c>
      <c r="B22" s="11">
        <v>886.2</v>
      </c>
      <c r="C22" s="11">
        <v>0.7</v>
      </c>
      <c r="D22" s="11">
        <v>885.5</v>
      </c>
      <c r="E22" s="6" t="s">
        <v>40</v>
      </c>
      <c r="F22" s="4"/>
      <c r="G22" s="4"/>
      <c r="I22" s="16"/>
      <c r="J22" s="16"/>
      <c r="K22" s="16"/>
    </row>
    <row r="23" spans="1:11" ht="17.100000000000001" customHeight="1" x14ac:dyDescent="0.2">
      <c r="A23" s="10" t="s">
        <v>16</v>
      </c>
      <c r="B23" s="11">
        <v>728.5</v>
      </c>
      <c r="C23" s="11">
        <v>148.19999999999999</v>
      </c>
      <c r="D23" s="11">
        <v>580.29999999999995</v>
      </c>
      <c r="E23" s="6" t="s">
        <v>41</v>
      </c>
      <c r="F23" s="4"/>
      <c r="G23" s="4"/>
      <c r="I23" s="16"/>
      <c r="J23" s="16"/>
      <c r="K23" s="16"/>
    </row>
    <row r="24" spans="1:11" ht="17.100000000000001" customHeight="1" x14ac:dyDescent="0.2">
      <c r="A24" s="10" t="s">
        <v>17</v>
      </c>
      <c r="B24" s="11">
        <v>279.89999999999998</v>
      </c>
      <c r="C24" s="11">
        <v>8.3000000000000007</v>
      </c>
      <c r="D24" s="11">
        <v>271.60000000000002</v>
      </c>
      <c r="E24" s="6" t="s">
        <v>42</v>
      </c>
      <c r="F24" s="4"/>
      <c r="G24" s="4"/>
      <c r="I24" s="16"/>
      <c r="J24" s="16"/>
      <c r="K24" s="16"/>
    </row>
    <row r="25" spans="1:11" ht="17.100000000000001" customHeight="1" x14ac:dyDescent="0.2">
      <c r="A25" s="10" t="s">
        <v>18</v>
      </c>
      <c r="B25" s="11">
        <v>1487.8</v>
      </c>
      <c r="C25" s="11">
        <v>31.8</v>
      </c>
      <c r="D25" s="11">
        <v>1456</v>
      </c>
      <c r="E25" s="6" t="s">
        <v>43</v>
      </c>
      <c r="F25" s="4"/>
      <c r="G25" s="4"/>
      <c r="I25" s="16"/>
      <c r="J25" s="16"/>
      <c r="K25" s="16"/>
    </row>
    <row r="26" spans="1:11" ht="17.100000000000001" customHeight="1" x14ac:dyDescent="0.2">
      <c r="A26" s="10" t="s">
        <v>19</v>
      </c>
      <c r="B26" s="11">
        <v>90.8</v>
      </c>
      <c r="C26" s="11">
        <v>22.9</v>
      </c>
      <c r="D26" s="11">
        <v>67.900000000000006</v>
      </c>
      <c r="E26" s="6" t="s">
        <v>44</v>
      </c>
      <c r="F26" s="4"/>
      <c r="G26" s="4"/>
      <c r="I26" s="16"/>
      <c r="J26" s="16"/>
      <c r="K26" s="16"/>
    </row>
    <row r="27" spans="1:11" ht="17.100000000000001" customHeight="1" x14ac:dyDescent="0.2">
      <c r="A27" s="10" t="s">
        <v>20</v>
      </c>
      <c r="B27" s="11">
        <v>500.9</v>
      </c>
      <c r="C27" s="11">
        <v>0.7</v>
      </c>
      <c r="D27" s="11">
        <v>500.2</v>
      </c>
      <c r="E27" s="6" t="s">
        <v>45</v>
      </c>
      <c r="F27" s="4"/>
      <c r="G27" s="4"/>
      <c r="I27" s="16"/>
      <c r="J27" s="16"/>
      <c r="K27" s="16"/>
    </row>
    <row r="28" spans="1:11" ht="17.100000000000001" customHeight="1" x14ac:dyDescent="0.2">
      <c r="A28" s="10" t="s">
        <v>21</v>
      </c>
      <c r="B28" s="11">
        <v>1124.2</v>
      </c>
      <c r="C28" s="11">
        <v>0.7</v>
      </c>
      <c r="D28" s="11">
        <v>1123.5</v>
      </c>
      <c r="E28" s="6" t="s">
        <v>46</v>
      </c>
      <c r="F28" s="4"/>
      <c r="G28" s="4"/>
      <c r="I28" s="16"/>
      <c r="J28" s="16"/>
      <c r="K28" s="16"/>
    </row>
    <row r="29" spans="1:11" ht="17.100000000000001" customHeight="1" x14ac:dyDescent="0.2">
      <c r="A29" s="10" t="s">
        <v>22</v>
      </c>
      <c r="B29" s="11">
        <v>208.9</v>
      </c>
      <c r="C29" s="11">
        <v>0</v>
      </c>
      <c r="D29" s="11">
        <v>208.9</v>
      </c>
      <c r="E29" s="6" t="s">
        <v>47</v>
      </c>
      <c r="F29" s="4"/>
      <c r="G29" s="4"/>
      <c r="I29" s="16"/>
      <c r="J29" s="16"/>
      <c r="K29" s="16"/>
    </row>
    <row r="30" spans="1:11" ht="17.100000000000001" customHeight="1" x14ac:dyDescent="0.2">
      <c r="A30" s="10" t="s">
        <v>23</v>
      </c>
      <c r="B30" s="11">
        <v>498.4</v>
      </c>
      <c r="C30" s="11">
        <v>0.5</v>
      </c>
      <c r="D30" s="11">
        <v>497.9</v>
      </c>
      <c r="E30" s="6" t="s">
        <v>48</v>
      </c>
      <c r="F30" s="4"/>
      <c r="G30" s="4"/>
      <c r="I30" s="16"/>
      <c r="J30" s="16"/>
      <c r="K30" s="16"/>
    </row>
    <row r="31" spans="1:11" ht="17.100000000000001" customHeight="1" x14ac:dyDescent="0.2">
      <c r="A31" s="10" t="s">
        <v>24</v>
      </c>
      <c r="B31" s="11">
        <v>3154.4</v>
      </c>
      <c r="C31" s="11">
        <v>44.2</v>
      </c>
      <c r="D31" s="11">
        <v>3110.2</v>
      </c>
      <c r="E31" s="6" t="s">
        <v>49</v>
      </c>
      <c r="F31" s="4"/>
      <c r="G31" s="4"/>
      <c r="I31" s="16"/>
      <c r="J31" s="16"/>
      <c r="K31" s="16"/>
    </row>
    <row r="32" spans="1:11" ht="54.75" customHeight="1" x14ac:dyDescent="0.2">
      <c r="A32" s="21" t="s">
        <v>54</v>
      </c>
      <c r="B32" s="21"/>
      <c r="C32" s="21"/>
      <c r="D32" s="21"/>
      <c r="E32" s="21"/>
      <c r="F32" s="4"/>
      <c r="I32" s="19"/>
      <c r="J32" s="19"/>
      <c r="K32" s="19"/>
    </row>
    <row r="33" spans="1:5" ht="24.75" customHeight="1" x14ac:dyDescent="0.2">
      <c r="A33" s="21" t="s">
        <v>60</v>
      </c>
      <c r="B33" s="21"/>
      <c r="C33" s="21"/>
      <c r="D33" s="21"/>
      <c r="E33" s="21"/>
    </row>
    <row r="35" spans="1:5" x14ac:dyDescent="0.2">
      <c r="B35" s="4"/>
    </row>
  </sheetData>
  <mergeCells count="9">
    <mergeCell ref="A33:E33"/>
    <mergeCell ref="A32:E32"/>
    <mergeCell ref="A1:E1"/>
    <mergeCell ref="A2:E2"/>
    <mergeCell ref="C4:D4"/>
    <mergeCell ref="B4:B5"/>
    <mergeCell ref="A4:A5"/>
    <mergeCell ref="E4:E5"/>
    <mergeCell ref="A3:E3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2021-08-06T11:57:06Z</dcterms:modified>
</cp:coreProperties>
</file>