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1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7" i="1" l="1"/>
  <c r="J7" i="1"/>
  <c r="I7" i="1"/>
  <c r="E7" i="1"/>
  <c r="G7" i="1"/>
  <c r="F7" i="1"/>
  <c r="B7" i="1"/>
  <c r="D7" i="1"/>
  <c r="C7" i="1"/>
</calcChain>
</file>

<file path=xl/sharedStrings.xml><?xml version="1.0" encoding="utf-8"?>
<sst xmlns="http://schemas.openxmlformats.org/spreadsheetml/2006/main" count="86" uniqueCount="65">
  <si>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</si>
  <si>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</si>
  <si>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</si>
  <si>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</si>
  <si>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</si>
  <si>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</si>
  <si>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</si>
  <si>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</si>
  <si>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</si>
  <si>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</si>
  <si>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</si>
  <si>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</si>
  <si>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</si>
  <si>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</si>
  <si>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</si>
  <si>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</si>
  <si>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</si>
  <si>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</si>
  <si>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</si>
  <si>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</si>
  <si>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</si>
  <si>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</si>
  <si>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</si>
  <si>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</si>
  <si>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</si>
  <si>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</si>
  <si>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−</t>
  </si>
  <si>
    <t>у тому числі / of which</t>
  </si>
  <si>
    <t xml:space="preserve">усього/ total                    </t>
  </si>
  <si>
    <t>Ukraine</t>
  </si>
  <si>
    <t>Vinnytsya</t>
  </si>
  <si>
    <t>Volyn</t>
  </si>
  <si>
    <t>Dnipropetrovsk</t>
  </si>
  <si>
    <t xml:space="preserve">Donetsk 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</si>
  <si>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</si>
  <si>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</si>
  <si>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</si>
  <si>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</si>
  <si>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</si>
  <si>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</si>
  <si>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</si>
  <si>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</si>
  <si>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</si>
  <si>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</si>
  <si>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</si>
  <si>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</si>
  <si>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</si>
  <si>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</si>
  <si>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</si>
  <si>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</si>
  <si>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</si>
  <si>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</si>
  <si>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</si>
  <si>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</si>
  <si>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>(тис.т / thsd.t)</t>
  </si>
  <si>
    <t>Обсяг утилізованих відходів / Wastes utilization</t>
  </si>
  <si>
    <t>Обсяг спалених відходів/Wastes incineration</t>
  </si>
  <si>
    <t>Обсяг видалених відходів у спеціально відведені місця та об'єкти / Wastes accumulation in the specially designated places or facilities</t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</si>
  <si>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 / Data exclude the temporarily occupied territory of the Autonomous Republic of Crimea, the city of Sevastopol and a part of temporarily occupied territories in the Donetsk and Luhansk regions.  </t>
    </r>
  </si>
  <si>
    <t xml:space="preserve"> I-III класів небезпеки /
І-ІІІ hazard classes</t>
  </si>
  <si>
    <t>ІV класу 
небезпеки /
IV hazard class</t>
  </si>
  <si>
    <t>Poltava</t>
  </si>
  <si>
    <r>
      <t>Поводження з відходами по регіонах у 2020 році</t>
    </r>
    <r>
      <rPr>
        <b/>
        <vertAlign val="superscript"/>
        <sz val="11"/>
        <color theme="1"/>
        <rFont val="Verdana"/>
        <family val="2"/>
        <charset val="204"/>
      </rPr>
      <t>1,2</t>
    </r>
  </si>
  <si>
    <r>
      <t>Waste management in 2020, by region</t>
    </r>
    <r>
      <rPr>
        <b/>
        <vertAlign val="superscript"/>
        <sz val="11"/>
        <color theme="1"/>
        <rFont val="Verdana"/>
        <family val="2"/>
        <charset val="204"/>
      </rPr>
      <t>1,2</t>
    </r>
    <r>
      <rPr>
        <b/>
        <sz val="11"/>
        <color theme="1"/>
        <rFont val="Verdana"/>
        <family val="2"/>
        <charset val="204"/>
      </rPr>
      <t xml:space="preserve"> </t>
    </r>
  </si>
  <si>
    <r>
      <rPr>
        <vertAlign val="superscript"/>
        <sz val="8"/>
        <color theme="1"/>
        <rFont val="Verdana"/>
        <family val="2"/>
        <charset val="204"/>
      </rPr>
      <t>2</t>
    </r>
    <r>
      <rPr>
        <sz val="8"/>
        <color theme="1"/>
        <rFont val="Verdana"/>
        <family val="2"/>
        <charset val="204"/>
      </rPr>
      <t xml:space="preserve"> Дані сформовані за місцем реєстрації суб'єктів господарської діяльності/Data are generated at the place of registration of the business entities.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</si>
</sst>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sz val="10"/>
      <color rgb="FF000000"/>
      <name val="Verdana"/>
      <family val="2"/>
      <charset val="204"/>
    </font>
    <font>
      <sz val="11"/>
      <color theme="1"/>
      <name val="Verdana"/>
      <family val="2"/>
      <charset val="204"/>
    </font>
    <font>
      <b/>
      <sz val="11"/>
      <color theme="1"/>
      <name val="Verdana"/>
      <family val="2"/>
      <charset val="204"/>
    </font>
    <font>
      <b/>
      <vertAlign val="superscript"/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i/>
      <sz val="11"/>
      <color theme="1"/>
      <name val="Calibri"/>
      <family val="2"/>
      <scheme val="minor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0" fillId="0" borderId="0" xfId="0" applyAlignment="1"/>
    <xf numFmtId="0" fontId="9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2" fillId="0" borderId="1" xfId="0" applyFont="1" applyBorder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9" xfId="0" applyFont="1" applyFill="1" applyBorder="1" applyAlignment="1">
      <alignment horizontal="left" vertical="center" wrapText="1"/>
    </xf>
    <xf numFmtId="0" fontId="0" fillId="0" borderId="9" xfId="0" applyBorder="1" applyAlignment="1"/>
    <xf numFmtId="0" fontId="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3" xfId="0" applyFont="1" applyBorder="1" applyAlignment="1"/>
    <xf numFmtId="0" fontId="1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2" fillId="0" borderId="8" xfId="0" applyFont="1" applyBorder="1" applyAlignment="1">
      <alignment horizontal="right"/>
    </xf>
    <xf numFmtId="0" fontId="13" fillId="0" borderId="8" xfId="0" applyFont="1" applyBorder="1" applyAlignment="1"/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Normal="100" workbookViewId="0">
      <selection activeCell="A34" sqref="A34:K34"/>
    </sheetView>
  </sheetViews>
  <sheetFormatPr defaultRowHeight="14.25" x14ac:dyDescent="0.2"/>
  <cols>
    <col min="1" max="1" width="19.85546875" style="1" customWidth="1"/>
    <col min="2" max="2" width="15.28515625" style="1" customWidth="1"/>
    <col min="3" max="3" width="13.140625" style="1" customWidth="1"/>
    <col min="4" max="4" width="14.42578125" style="1" customWidth="1"/>
    <col min="5" max="5" width="12.85546875" style="1" customWidth="1"/>
    <col min="6" max="6" width="13.140625" style="1" customWidth="1"/>
    <col min="7" max="7" width="14" style="1" customWidth="1"/>
    <col min="8" max="8" width="15.7109375" style="1" customWidth="1"/>
    <col min="9" max="9" width="13.85546875" style="1" customWidth="1"/>
    <col min="10" max="10" width="16.140625" style="1" customWidth="1"/>
    <col min="11" max="11" width="19.7109375" style="1" customWidth="1"/>
    <col min="12" max="16384" width="9.140625" style="1"/>
  </cols>
  <sheetData>
    <row r="1" spans="1:16" ht="15" customHeight="1" x14ac:dyDescent="0.25">
      <c r="A1" s="14" t="s">
        <v>62</v>
      </c>
      <c r="B1" s="16"/>
      <c r="C1" s="16"/>
      <c r="D1" s="16"/>
      <c r="E1" s="16"/>
      <c r="F1" s="16"/>
      <c r="G1" s="16"/>
      <c r="H1" s="16"/>
      <c r="I1" s="16"/>
      <c r="J1" s="16"/>
      <c r="K1" s="15"/>
      <c r="L1" s="2"/>
      <c r="M1" s="2"/>
      <c r="N1" s="2"/>
      <c r="O1" s="2"/>
      <c r="P1" s="2"/>
    </row>
    <row r="2" spans="1:16" ht="15" customHeight="1" x14ac:dyDescent="0.25">
      <c r="A2" s="14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2"/>
      <c r="M2" s="2"/>
      <c r="N2" s="2"/>
      <c r="O2" s="2"/>
      <c r="P2" s="2"/>
    </row>
    <row r="3" spans="1:16" ht="15" x14ac:dyDescent="0.25">
      <c r="A3" s="29" t="s">
        <v>54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"/>
      <c r="M3" s="2"/>
      <c r="N3" s="2"/>
      <c r="O3" s="2"/>
      <c r="P3" s="2"/>
    </row>
    <row r="4" spans="1:16" ht="52.5" customHeight="1" x14ac:dyDescent="0.2">
      <c r="A4" s="26"/>
      <c r="B4" s="21" t="s">
        <v>55</v>
      </c>
      <c r="C4" s="23"/>
      <c r="D4" s="22"/>
      <c r="E4" s="21" t="s">
        <v>56</v>
      </c>
      <c r="F4" s="23"/>
      <c r="G4" s="22"/>
      <c r="H4" s="21" t="s">
        <v>57</v>
      </c>
      <c r="I4" s="23"/>
      <c r="J4" s="22"/>
      <c r="K4" s="6"/>
    </row>
    <row r="5" spans="1:16" ht="18.75" customHeight="1" x14ac:dyDescent="0.2">
      <c r="A5" s="27"/>
      <c r="B5" s="24" t="s">
        <v>28</v>
      </c>
      <c r="C5" s="21" t="s">
        <v>27</v>
      </c>
      <c r="D5" s="22"/>
      <c r="E5" s="24" t="s">
        <v>28</v>
      </c>
      <c r="F5" s="21" t="s">
        <v>27</v>
      </c>
      <c r="G5" s="22"/>
      <c r="H5" s="24" t="s">
        <v>28</v>
      </c>
      <c r="I5" s="21" t="s">
        <v>27</v>
      </c>
      <c r="J5" s="22"/>
      <c r="K5" s="17"/>
    </row>
    <row r="6" spans="1:16" ht="69.75" customHeight="1" x14ac:dyDescent="0.2">
      <c r="A6" s="28"/>
      <c r="B6" s="25"/>
      <c r="C6" s="4" t="s">
        <v>59</v>
      </c>
      <c r="D6" s="5" t="s">
        <v>60</v>
      </c>
      <c r="E6" s="25"/>
      <c r="F6" s="4" t="s">
        <v>59</v>
      </c>
      <c r="G6" s="5" t="s">
        <v>60</v>
      </c>
      <c r="H6" s="25"/>
      <c r="I6" s="4" t="s">
        <v>59</v>
      </c>
      <c r="J6" s="5" t="s">
        <v>60</v>
      </c>
      <c r="K6" s="18"/>
    </row>
    <row r="7" spans="1:16" ht="17.100000000000001" customHeight="1" x14ac:dyDescent="0.2">
      <c r="A7" s="7" t="s">
        <v>0</v>
      </c>
      <c r="B7" s="12">
        <f t="shared" ref="B7:J7" si="0">SUM(B8:B32)</f>
        <v>100524.6</v>
      </c>
      <c r="C7" s="12">
        <f t="shared" si="0"/>
        <v>228.2</v>
      </c>
      <c r="D7" s="12">
        <f t="shared" si="0"/>
        <v>100296.40000000001</v>
      </c>
      <c r="E7" s="12">
        <f t="shared" si="0"/>
        <v>1008.0000000000001</v>
      </c>
      <c r="F7" s="12">
        <f t="shared" si="0"/>
        <v>10.6</v>
      </c>
      <c r="G7" s="12">
        <f t="shared" si="0"/>
        <v>997.40000000000009</v>
      </c>
      <c r="H7" s="12">
        <f t="shared" si="0"/>
        <v>275985.3</v>
      </c>
      <c r="I7" s="12">
        <f t="shared" si="0"/>
        <v>103.6</v>
      </c>
      <c r="J7" s="12">
        <f t="shared" si="0"/>
        <v>275881.7</v>
      </c>
      <c r="K7" s="8" t="s">
        <v>29</v>
      </c>
    </row>
    <row r="8" spans="1:16" ht="17.100000000000001" customHeight="1" x14ac:dyDescent="0.2">
      <c r="A8" s="9" t="s">
        <v>1</v>
      </c>
      <c r="B8" s="10">
        <v>143.1</v>
      </c>
      <c r="C8" s="10">
        <v>0</v>
      </c>
      <c r="D8" s="10">
        <v>143.1</v>
      </c>
      <c r="E8" s="10">
        <v>46.4</v>
      </c>
      <c r="F8" s="10">
        <v>0</v>
      </c>
      <c r="G8" s="10">
        <v>46.4</v>
      </c>
      <c r="H8" s="10">
        <v>208.1</v>
      </c>
      <c r="I8" s="10" t="s">
        <v>26</v>
      </c>
      <c r="J8" s="10">
        <v>208.1</v>
      </c>
      <c r="K8" s="11" t="s">
        <v>30</v>
      </c>
    </row>
    <row r="9" spans="1:16" ht="17.100000000000001" customHeight="1" x14ac:dyDescent="0.2">
      <c r="A9" s="9" t="s">
        <v>2</v>
      </c>
      <c r="B9" s="10">
        <v>35.1</v>
      </c>
      <c r="C9" s="10">
        <v>0.1</v>
      </c>
      <c r="D9" s="10">
        <v>35</v>
      </c>
      <c r="E9" s="10">
        <v>14.7</v>
      </c>
      <c r="F9" s="10">
        <v>0</v>
      </c>
      <c r="G9" s="10">
        <v>14.7</v>
      </c>
      <c r="H9" s="10">
        <v>242.3</v>
      </c>
      <c r="I9" s="10" t="s">
        <v>26</v>
      </c>
      <c r="J9" s="10">
        <v>242.3</v>
      </c>
      <c r="K9" s="11" t="s">
        <v>31</v>
      </c>
    </row>
    <row r="10" spans="1:16" ht="17.100000000000001" customHeight="1" x14ac:dyDescent="0.2">
      <c r="A10" s="9" t="s">
        <v>3</v>
      </c>
      <c r="B10" s="10">
        <v>87132.9</v>
      </c>
      <c r="C10" s="10">
        <v>18</v>
      </c>
      <c r="D10" s="10">
        <v>87114.9</v>
      </c>
      <c r="E10" s="10">
        <v>27.4</v>
      </c>
      <c r="F10" s="10">
        <v>0</v>
      </c>
      <c r="G10" s="10">
        <v>27.4</v>
      </c>
      <c r="H10" s="10">
        <v>177443.9</v>
      </c>
      <c r="I10" s="10">
        <v>4.5</v>
      </c>
      <c r="J10" s="10">
        <v>177439.4</v>
      </c>
      <c r="K10" s="11" t="s">
        <v>32</v>
      </c>
    </row>
    <row r="11" spans="1:16" ht="17.100000000000001" customHeight="1" x14ac:dyDescent="0.2">
      <c r="A11" s="9" t="s">
        <v>4</v>
      </c>
      <c r="B11" s="10">
        <v>4663.8999999999996</v>
      </c>
      <c r="C11" s="10">
        <v>70.7</v>
      </c>
      <c r="D11" s="10">
        <v>4593.2</v>
      </c>
      <c r="E11" s="13">
        <v>2.1</v>
      </c>
      <c r="F11" s="13">
        <v>0</v>
      </c>
      <c r="G11" s="13">
        <v>2.1</v>
      </c>
      <c r="H11" s="10">
        <v>19059.099999999999</v>
      </c>
      <c r="I11" s="10">
        <v>33.4</v>
      </c>
      <c r="J11" s="10">
        <v>19025.7</v>
      </c>
      <c r="K11" s="11" t="s">
        <v>33</v>
      </c>
    </row>
    <row r="12" spans="1:16" ht="17.100000000000001" customHeight="1" x14ac:dyDescent="0.2">
      <c r="A12" s="9" t="s">
        <v>5</v>
      </c>
      <c r="B12" s="10">
        <v>33.4</v>
      </c>
      <c r="C12" s="10">
        <v>0.9</v>
      </c>
      <c r="D12" s="10">
        <v>32.5</v>
      </c>
      <c r="E12" s="13">
        <v>30.1</v>
      </c>
      <c r="F12" s="13">
        <v>0</v>
      </c>
      <c r="G12" s="13">
        <v>30.1</v>
      </c>
      <c r="H12" s="10">
        <v>224.3</v>
      </c>
      <c r="I12" s="10">
        <v>0.1</v>
      </c>
      <c r="J12" s="10">
        <v>224.2</v>
      </c>
      <c r="K12" s="11" t="s">
        <v>34</v>
      </c>
    </row>
    <row r="13" spans="1:16" ht="17.100000000000001" customHeight="1" x14ac:dyDescent="0.2">
      <c r="A13" s="9" t="s">
        <v>6</v>
      </c>
      <c r="B13" s="10">
        <v>0.3</v>
      </c>
      <c r="C13" s="10">
        <v>0</v>
      </c>
      <c r="D13" s="10">
        <v>0.3</v>
      </c>
      <c r="E13" s="13">
        <v>3.2</v>
      </c>
      <c r="F13" s="13">
        <v>0</v>
      </c>
      <c r="G13" s="13">
        <v>3.2</v>
      </c>
      <c r="H13" s="10">
        <v>161</v>
      </c>
      <c r="I13" s="10" t="s">
        <v>26</v>
      </c>
      <c r="J13" s="10">
        <v>161</v>
      </c>
      <c r="K13" s="11" t="s">
        <v>35</v>
      </c>
    </row>
    <row r="14" spans="1:16" ht="17.100000000000001" customHeight="1" x14ac:dyDescent="0.2">
      <c r="A14" s="9" t="s">
        <v>7</v>
      </c>
      <c r="B14" s="10">
        <v>3485.7</v>
      </c>
      <c r="C14" s="10">
        <v>9.5</v>
      </c>
      <c r="D14" s="10">
        <v>3476.2</v>
      </c>
      <c r="E14" s="13">
        <v>50.6</v>
      </c>
      <c r="F14" s="13">
        <v>0.7</v>
      </c>
      <c r="G14" s="13">
        <v>49.9</v>
      </c>
      <c r="H14" s="10">
        <v>1430.2</v>
      </c>
      <c r="I14" s="10">
        <v>6.3</v>
      </c>
      <c r="J14" s="10">
        <v>1423.9</v>
      </c>
      <c r="K14" s="11" t="s">
        <v>36</v>
      </c>
    </row>
    <row r="15" spans="1:16" ht="17.100000000000001" customHeight="1" x14ac:dyDescent="0.2">
      <c r="A15" s="9" t="s">
        <v>8</v>
      </c>
      <c r="B15" s="10">
        <v>525.29999999999995</v>
      </c>
      <c r="C15" s="10">
        <v>0</v>
      </c>
      <c r="D15" s="10">
        <v>525.29999999999995</v>
      </c>
      <c r="E15" s="10">
        <v>50</v>
      </c>
      <c r="F15" s="10" t="s">
        <v>26</v>
      </c>
      <c r="G15" s="10">
        <v>50</v>
      </c>
      <c r="H15" s="10">
        <v>1164.2</v>
      </c>
      <c r="I15" s="10" t="s">
        <v>26</v>
      </c>
      <c r="J15" s="10">
        <v>1164.2</v>
      </c>
      <c r="K15" s="11" t="s">
        <v>37</v>
      </c>
    </row>
    <row r="16" spans="1:16" ht="17.100000000000001" customHeight="1" x14ac:dyDescent="0.2">
      <c r="A16" s="9" t="s">
        <v>9</v>
      </c>
      <c r="B16" s="10">
        <v>18.2</v>
      </c>
      <c r="C16" s="10">
        <v>0</v>
      </c>
      <c r="D16" s="10">
        <v>18.2</v>
      </c>
      <c r="E16" s="10">
        <v>21.9</v>
      </c>
      <c r="F16" s="10">
        <v>1.5</v>
      </c>
      <c r="G16" s="10">
        <v>20.399999999999999</v>
      </c>
      <c r="H16" s="10">
        <v>1677.7</v>
      </c>
      <c r="I16" s="10">
        <v>0.8</v>
      </c>
      <c r="J16" s="10">
        <v>1676.9</v>
      </c>
      <c r="K16" s="11" t="s">
        <v>38</v>
      </c>
    </row>
    <row r="17" spans="1:11" ht="17.100000000000001" customHeight="1" x14ac:dyDescent="0.2">
      <c r="A17" s="9" t="s">
        <v>10</v>
      </c>
      <c r="B17" s="10">
        <v>78.5</v>
      </c>
      <c r="C17" s="10">
        <v>0.4</v>
      </c>
      <c r="D17" s="10">
        <v>78.099999999999994</v>
      </c>
      <c r="E17" s="10">
        <v>52.9</v>
      </c>
      <c r="F17" s="10">
        <v>0.2</v>
      </c>
      <c r="G17" s="10">
        <v>52.7</v>
      </c>
      <c r="H17" s="10">
        <v>179.2</v>
      </c>
      <c r="I17" s="10" t="s">
        <v>26</v>
      </c>
      <c r="J17" s="10">
        <v>179.2</v>
      </c>
      <c r="K17" s="11" t="s">
        <v>39</v>
      </c>
    </row>
    <row r="18" spans="1:11" ht="17.100000000000001" customHeight="1" x14ac:dyDescent="0.2">
      <c r="A18" s="9" t="s">
        <v>11</v>
      </c>
      <c r="B18" s="10">
        <v>39.6</v>
      </c>
      <c r="C18" s="10">
        <v>0.1</v>
      </c>
      <c r="D18" s="10">
        <v>39.5</v>
      </c>
      <c r="E18" s="10">
        <v>22.8</v>
      </c>
      <c r="F18" s="10">
        <v>3.2</v>
      </c>
      <c r="G18" s="10">
        <v>19.600000000000001</v>
      </c>
      <c r="H18" s="10">
        <v>212.9</v>
      </c>
      <c r="I18" s="10">
        <v>1.1000000000000001</v>
      </c>
      <c r="J18" s="10">
        <v>211.8</v>
      </c>
      <c r="K18" s="11" t="s">
        <v>40</v>
      </c>
    </row>
    <row r="19" spans="1:11" ht="17.100000000000001" customHeight="1" x14ac:dyDescent="0.2">
      <c r="A19" s="9" t="s">
        <v>12</v>
      </c>
      <c r="B19" s="10">
        <v>403.2</v>
      </c>
      <c r="C19" s="10">
        <v>0.1</v>
      </c>
      <c r="D19" s="10">
        <v>403.1</v>
      </c>
      <c r="E19" s="10">
        <v>116.6</v>
      </c>
      <c r="F19" s="10">
        <v>0</v>
      </c>
      <c r="G19" s="10">
        <v>116.6</v>
      </c>
      <c r="H19" s="10">
        <v>1945.3</v>
      </c>
      <c r="I19" s="10">
        <v>0</v>
      </c>
      <c r="J19" s="10">
        <v>1945.3</v>
      </c>
      <c r="K19" s="11" t="s">
        <v>41</v>
      </c>
    </row>
    <row r="20" spans="1:11" ht="17.100000000000001" customHeight="1" x14ac:dyDescent="0.2">
      <c r="A20" s="9" t="s">
        <v>13</v>
      </c>
      <c r="B20" s="10">
        <v>88.3</v>
      </c>
      <c r="C20" s="10">
        <v>12.9</v>
      </c>
      <c r="D20" s="10">
        <v>75.400000000000006</v>
      </c>
      <c r="E20" s="10">
        <v>48.3</v>
      </c>
      <c r="F20" s="10">
        <v>0</v>
      </c>
      <c r="G20" s="10">
        <v>48.3</v>
      </c>
      <c r="H20" s="10">
        <v>2092.6999999999998</v>
      </c>
      <c r="I20" s="10">
        <v>0</v>
      </c>
      <c r="J20" s="10">
        <v>2092.6999999999998</v>
      </c>
      <c r="K20" s="11" t="s">
        <v>42</v>
      </c>
    </row>
    <row r="21" spans="1:11" ht="17.100000000000001" customHeight="1" x14ac:dyDescent="0.2">
      <c r="A21" s="9" t="s">
        <v>14</v>
      </c>
      <c r="B21" s="10">
        <v>1.7</v>
      </c>
      <c r="C21" s="10">
        <v>0</v>
      </c>
      <c r="D21" s="10">
        <v>1.7</v>
      </c>
      <c r="E21" s="10">
        <v>48.9</v>
      </c>
      <c r="F21" s="10">
        <v>3.4</v>
      </c>
      <c r="G21" s="10">
        <v>45.5</v>
      </c>
      <c r="H21" s="10">
        <v>591.1</v>
      </c>
      <c r="I21" s="10">
        <v>0</v>
      </c>
      <c r="J21" s="10">
        <v>591.1</v>
      </c>
      <c r="K21" s="11" t="s">
        <v>43</v>
      </c>
    </row>
    <row r="22" spans="1:11" ht="17.100000000000001" customHeight="1" x14ac:dyDescent="0.2">
      <c r="A22" s="9" t="s">
        <v>15</v>
      </c>
      <c r="B22" s="10">
        <v>2055.5</v>
      </c>
      <c r="C22" s="10">
        <v>5.4</v>
      </c>
      <c r="D22" s="10">
        <v>2050.1</v>
      </c>
      <c r="E22" s="10">
        <v>57.3</v>
      </c>
      <c r="F22" s="10">
        <v>0.4</v>
      </c>
      <c r="G22" s="10">
        <v>56.9</v>
      </c>
      <c r="H22" s="10">
        <v>64409.1</v>
      </c>
      <c r="I22" s="10">
        <v>0</v>
      </c>
      <c r="J22" s="10">
        <v>64409.1</v>
      </c>
      <c r="K22" s="11" t="s">
        <v>61</v>
      </c>
    </row>
    <row r="23" spans="1:11" ht="17.100000000000001" customHeight="1" x14ac:dyDescent="0.2">
      <c r="A23" s="9" t="s">
        <v>16</v>
      </c>
      <c r="B23" s="10">
        <v>15</v>
      </c>
      <c r="C23" s="10">
        <v>0.1</v>
      </c>
      <c r="D23" s="10">
        <v>14.9</v>
      </c>
      <c r="E23" s="10">
        <v>43.7</v>
      </c>
      <c r="F23" s="10">
        <v>0</v>
      </c>
      <c r="G23" s="10">
        <v>43.7</v>
      </c>
      <c r="H23" s="10">
        <v>216.1</v>
      </c>
      <c r="I23" s="10">
        <v>0</v>
      </c>
      <c r="J23" s="10">
        <v>216.1</v>
      </c>
      <c r="K23" s="11" t="s">
        <v>44</v>
      </c>
    </row>
    <row r="24" spans="1:11" ht="17.100000000000001" customHeight="1" x14ac:dyDescent="0.2">
      <c r="A24" s="9" t="s">
        <v>17</v>
      </c>
      <c r="B24" s="10">
        <v>139.5</v>
      </c>
      <c r="C24" s="10">
        <v>90.1</v>
      </c>
      <c r="D24" s="10">
        <v>49.4</v>
      </c>
      <c r="E24" s="10">
        <v>38.9</v>
      </c>
      <c r="F24" s="10">
        <v>0</v>
      </c>
      <c r="G24" s="10">
        <v>38.9</v>
      </c>
      <c r="H24" s="10">
        <v>533.5</v>
      </c>
      <c r="I24" s="10">
        <v>56</v>
      </c>
      <c r="J24" s="10">
        <v>477.5</v>
      </c>
      <c r="K24" s="11" t="s">
        <v>45</v>
      </c>
    </row>
    <row r="25" spans="1:11" ht="17.100000000000001" customHeight="1" x14ac:dyDescent="0.2">
      <c r="A25" s="9" t="s">
        <v>18</v>
      </c>
      <c r="B25" s="10">
        <v>67.400000000000006</v>
      </c>
      <c r="C25" s="10">
        <v>8.1</v>
      </c>
      <c r="D25" s="10">
        <v>59.3</v>
      </c>
      <c r="E25" s="10">
        <v>2.1</v>
      </c>
      <c r="F25" s="10" t="s">
        <v>26</v>
      </c>
      <c r="G25" s="10">
        <v>2.1</v>
      </c>
      <c r="H25" s="10">
        <v>36.200000000000003</v>
      </c>
      <c r="I25" s="10" t="s">
        <v>26</v>
      </c>
      <c r="J25" s="10">
        <v>36.200000000000003</v>
      </c>
      <c r="K25" s="11" t="s">
        <v>46</v>
      </c>
    </row>
    <row r="26" spans="1:11" ht="17.100000000000001" customHeight="1" x14ac:dyDescent="0.2">
      <c r="A26" s="9" t="s">
        <v>19</v>
      </c>
      <c r="B26" s="10">
        <v>247.1</v>
      </c>
      <c r="C26" s="10">
        <v>5.2</v>
      </c>
      <c r="D26" s="10">
        <v>241.9</v>
      </c>
      <c r="E26" s="10">
        <v>82</v>
      </c>
      <c r="F26" s="10">
        <v>0</v>
      </c>
      <c r="G26" s="10">
        <v>82</v>
      </c>
      <c r="H26" s="10">
        <v>942.2</v>
      </c>
      <c r="I26" s="10">
        <v>0.4</v>
      </c>
      <c r="J26" s="10">
        <v>941.8</v>
      </c>
      <c r="K26" s="11" t="s">
        <v>47</v>
      </c>
    </row>
    <row r="27" spans="1:11" ht="17.100000000000001" customHeight="1" x14ac:dyDescent="0.2">
      <c r="A27" s="9" t="s">
        <v>20</v>
      </c>
      <c r="B27" s="10">
        <v>24</v>
      </c>
      <c r="C27" s="10">
        <v>4.7</v>
      </c>
      <c r="D27" s="10">
        <v>19.3</v>
      </c>
      <c r="E27" s="10">
        <v>0.6</v>
      </c>
      <c r="F27" s="10">
        <v>0</v>
      </c>
      <c r="G27" s="10">
        <v>0.6</v>
      </c>
      <c r="H27" s="10">
        <v>49.1</v>
      </c>
      <c r="I27" s="10">
        <v>0.1</v>
      </c>
      <c r="J27" s="10">
        <v>49</v>
      </c>
      <c r="K27" s="11" t="s">
        <v>48</v>
      </c>
    </row>
    <row r="28" spans="1:11" ht="17.100000000000001" customHeight="1" x14ac:dyDescent="0.2">
      <c r="A28" s="9" t="s">
        <v>21</v>
      </c>
      <c r="B28" s="10">
        <v>409.1</v>
      </c>
      <c r="C28" s="10">
        <v>0</v>
      </c>
      <c r="D28" s="10">
        <v>409.1</v>
      </c>
      <c r="E28" s="10">
        <v>4.5999999999999996</v>
      </c>
      <c r="F28" s="10" t="s">
        <v>26</v>
      </c>
      <c r="G28" s="10">
        <v>4.5999999999999996</v>
      </c>
      <c r="H28" s="10">
        <v>232.7</v>
      </c>
      <c r="I28" s="10">
        <v>0</v>
      </c>
      <c r="J28" s="10">
        <v>232.7</v>
      </c>
      <c r="K28" s="11" t="s">
        <v>49</v>
      </c>
    </row>
    <row r="29" spans="1:11" ht="17.100000000000001" customHeight="1" x14ac:dyDescent="0.2">
      <c r="A29" s="9" t="s">
        <v>22</v>
      </c>
      <c r="B29" s="10">
        <v>633.6</v>
      </c>
      <c r="C29" s="10">
        <v>0</v>
      </c>
      <c r="D29" s="10">
        <v>633.6</v>
      </c>
      <c r="E29" s="10">
        <v>11.8</v>
      </c>
      <c r="F29" s="10">
        <v>0</v>
      </c>
      <c r="G29" s="10">
        <v>11.8</v>
      </c>
      <c r="H29" s="10">
        <v>215.3</v>
      </c>
      <c r="I29" s="10" t="s">
        <v>26</v>
      </c>
      <c r="J29" s="10">
        <v>215.3</v>
      </c>
      <c r="K29" s="11" t="s">
        <v>50</v>
      </c>
    </row>
    <row r="30" spans="1:11" ht="17.100000000000001" customHeight="1" x14ac:dyDescent="0.2">
      <c r="A30" s="9" t="s">
        <v>23</v>
      </c>
      <c r="B30" s="10">
        <v>82.6</v>
      </c>
      <c r="C30" s="10">
        <v>0</v>
      </c>
      <c r="D30" s="10">
        <v>82.6</v>
      </c>
      <c r="E30" s="10">
        <v>10.1</v>
      </c>
      <c r="F30" s="10" t="s">
        <v>26</v>
      </c>
      <c r="G30" s="10">
        <v>10.1</v>
      </c>
      <c r="H30" s="10">
        <v>191.2</v>
      </c>
      <c r="I30" s="10" t="s">
        <v>26</v>
      </c>
      <c r="J30" s="10">
        <v>191.2</v>
      </c>
      <c r="K30" s="11" t="s">
        <v>51</v>
      </c>
    </row>
    <row r="31" spans="1:11" ht="17.100000000000001" customHeight="1" x14ac:dyDescent="0.2">
      <c r="A31" s="9" t="s">
        <v>24</v>
      </c>
      <c r="B31" s="10">
        <v>73.099999999999994</v>
      </c>
      <c r="C31" s="10">
        <v>0.1</v>
      </c>
      <c r="D31" s="10">
        <v>73</v>
      </c>
      <c r="E31" s="10">
        <v>16.5</v>
      </c>
      <c r="F31" s="10" t="s">
        <v>26</v>
      </c>
      <c r="G31" s="10">
        <v>16.5</v>
      </c>
      <c r="H31" s="10">
        <v>259.60000000000002</v>
      </c>
      <c r="I31" s="10" t="s">
        <v>26</v>
      </c>
      <c r="J31" s="10">
        <v>259.60000000000002</v>
      </c>
      <c r="K31" s="11" t="s">
        <v>52</v>
      </c>
    </row>
    <row r="32" spans="1:11" ht="17.100000000000001" customHeight="1" x14ac:dyDescent="0.2">
      <c r="A32" s="9" t="s">
        <v>25</v>
      </c>
      <c r="B32" s="10">
        <v>128.5</v>
      </c>
      <c r="C32" s="10">
        <v>1.8</v>
      </c>
      <c r="D32" s="10">
        <v>126.7</v>
      </c>
      <c r="E32" s="10">
        <v>204.5</v>
      </c>
      <c r="F32" s="10">
        <v>1.2</v>
      </c>
      <c r="G32" s="10">
        <v>203.3</v>
      </c>
      <c r="H32" s="10">
        <v>2268.3000000000002</v>
      </c>
      <c r="I32" s="10">
        <v>0.9</v>
      </c>
      <c r="J32" s="10">
        <v>2267.4</v>
      </c>
      <c r="K32" s="11" t="s">
        <v>53</v>
      </c>
    </row>
    <row r="33" spans="1:16" ht="30" customHeight="1" x14ac:dyDescent="0.25">
      <c r="A33" s="19" t="s">
        <v>58</v>
      </c>
      <c r="B33" s="19"/>
      <c r="C33" s="19"/>
      <c r="D33" s="19"/>
      <c r="E33" s="19"/>
      <c r="F33" s="19"/>
      <c r="G33" s="19"/>
      <c r="H33" s="19"/>
      <c r="I33" s="19"/>
      <c r="J33" s="19"/>
      <c r="K33" s="20"/>
      <c r="L33" s="3"/>
      <c r="M33" s="3"/>
      <c r="N33" s="3"/>
      <c r="O33" s="3"/>
      <c r="P33" s="3"/>
    </row>
    <row r="34" spans="1:16" ht="18" customHeight="1" x14ac:dyDescent="0.25">
      <c r="A34" s="31" t="s">
        <v>64</v>
      </c>
      <c r="B34" s="31"/>
      <c r="C34" s="31"/>
      <c r="D34" s="31"/>
      <c r="E34" s="31"/>
      <c r="F34" s="31"/>
      <c r="G34" s="31"/>
      <c r="H34" s="31"/>
      <c r="I34" s="31"/>
      <c r="J34" s="31"/>
      <c r="K34" s="32"/>
      <c r="L34" s="3"/>
      <c r="M34" s="3"/>
      <c r="N34" s="3"/>
      <c r="O34" s="3"/>
      <c r="P34" s="3"/>
    </row>
  </sheetData>
  <mergeCells count="16">
    <mergeCell ref="A34:K34"/>
    <mergeCell ref="A2:K2"/>
    <mergeCell ref="A1:K1"/>
    <mergeCell ref="K5:K6"/>
    <mergeCell ref="A33:K33"/>
    <mergeCell ref="F5:G5"/>
    <mergeCell ref="B4:D4"/>
    <mergeCell ref="B5:B6"/>
    <mergeCell ref="C5:D5"/>
    <mergeCell ref="A4:A6"/>
    <mergeCell ref="H4:J4"/>
    <mergeCell ref="H5:H6"/>
    <mergeCell ref="I5:J5"/>
    <mergeCell ref="E4:G4"/>
    <mergeCell ref="E5:E6"/>
    <mergeCell ref="A3:K3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2021-08-06T11:55:44Z</dcterms:modified>
</cp:coreProperties>
</file>