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skC\ПОЧТА\Вика\Олег\Географічна структура ЕС\"/>
    </mc:Choice>
  </mc:AlternateContent>
  <bookViews>
    <workbookView xWindow="0" yWindow="0" windowWidth="24000" windowHeight="849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C3" i="1"/>
</calcChain>
</file>

<file path=xl/sharedStrings.xml><?xml version="1.0" encoding="utf-8"?>
<sst xmlns="http://schemas.openxmlformats.org/spreadsheetml/2006/main" count="40" uniqueCount="39">
  <si>
    <t/>
  </si>
  <si>
    <r>
      <t>Ukraine’s Foreign Trade in Goods with EU countries, January-June 2020</t>
    </r>
    <r>
      <rPr>
        <b/>
        <vertAlign val="superscript"/>
        <sz val="10"/>
        <color indexed="8"/>
        <rFont val="Verdana"/>
        <family val="2"/>
        <charset val="204"/>
      </rPr>
      <t>1</t>
    </r>
  </si>
  <si>
    <t>Exports</t>
  </si>
  <si>
    <r>
      <t>Imports</t>
    </r>
    <r>
      <rPr>
        <vertAlign val="superscript"/>
        <sz val="8"/>
        <color theme="1"/>
        <rFont val="Verdana"/>
        <family val="2"/>
        <charset val="204"/>
      </rPr>
      <t>2</t>
    </r>
  </si>
  <si>
    <t>Balance</t>
  </si>
  <si>
    <t>thsd.USD</t>
  </si>
  <si>
    <r>
      <t>EU countries, total</t>
    </r>
    <r>
      <rPr>
        <b/>
        <vertAlign val="superscript"/>
        <sz val="8"/>
        <color theme="1"/>
        <rFont val="Verdana"/>
        <family val="2"/>
        <charset val="204"/>
      </rPr>
      <t>3</t>
    </r>
  </si>
  <si>
    <t>of which</t>
  </si>
  <si>
    <t>Austria</t>
  </si>
  <si>
    <t>Belgium</t>
  </si>
  <si>
    <t>Bulgaria</t>
  </si>
  <si>
    <t>Greece</t>
  </si>
  <si>
    <t>Denmark</t>
  </si>
  <si>
    <t>Estonia</t>
  </si>
  <si>
    <t>Ireland</t>
  </si>
  <si>
    <t>Spain</t>
  </si>
  <si>
    <t>Italy</t>
  </si>
  <si>
    <t>Cyprus</t>
  </si>
  <si>
    <t>Latvia</t>
  </si>
  <si>
    <t>Lithuania</t>
  </si>
  <si>
    <t>Luxembourg</t>
  </si>
  <si>
    <t>Malta</t>
  </si>
  <si>
    <t>Netherlands</t>
  </si>
  <si>
    <t>Germany</t>
  </si>
  <si>
    <t>Poland</t>
  </si>
  <si>
    <t>Portugal</t>
  </si>
  <si>
    <t>Romania</t>
  </si>
  <si>
    <t>Slovakia</t>
  </si>
  <si>
    <t>Slovenia</t>
  </si>
  <si>
    <t>United Kingdom of Great Britain and Northern Ireland</t>
  </si>
  <si>
    <t>Hungary</t>
  </si>
  <si>
    <t>Finland</t>
  </si>
  <si>
    <t>France</t>
  </si>
  <si>
    <t>Croatia</t>
  </si>
  <si>
    <t>Czechia</t>
  </si>
  <si>
    <t>Sweden</t>
  </si>
  <si>
    <r>
      <t>1</t>
    </r>
    <r>
      <rPr>
        <sz val="7.5"/>
        <color indexed="63"/>
        <rFont val="Verdana"/>
        <family val="2"/>
        <charset val="204"/>
      </rPr>
      <t xml:space="preserve"> </t>
    </r>
    <r>
      <rPr>
        <sz val="7.5"/>
        <color indexed="8"/>
        <rFont val="Verdana"/>
        <family val="2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</si>
  <si>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r>
      <rPr>
        <vertAlign val="superscript"/>
        <sz val="7.5"/>
        <rFont val="Verdana"/>
        <family val="2"/>
        <charset val="204"/>
      </rPr>
      <t xml:space="preserve">2 </t>
    </r>
    <r>
      <rPr>
        <sz val="7.5"/>
        <rFont val="Verdana"/>
        <family val="2"/>
        <charset val="204"/>
      </rPr>
      <t>Including commodities that were not distributed.</t>
    </r>
  </si>
  <si>
    <r>
      <rPr>
        <vertAlign val="superscript"/>
        <sz val="7.5"/>
        <rFont val="Verdana"/>
        <family val="2"/>
        <charset val="204"/>
      </rPr>
      <t xml:space="preserve">3 </t>
    </r>
    <r>
      <rPr>
        <sz val="7.5"/>
        <rFont val="Verdana"/>
        <family val="2"/>
        <charset val="204"/>
      </rPr>
      <t>In some cases, the sum of the components may not be equal to the sum due to the rounding of data.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</si>
</sst>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;\-0.0;\-"/>
    <numFmt numFmtId="165" formatCode="0.0_ ;\-0.0\ "/>
    <numFmt numFmtId="166" formatCode="0.0"/>
  </numFmts>
  <fonts count="16" x14ac:knownFonts="1">
    <font>
      <sz val="9"/>
      <color theme="1"/>
      <name val="Calibri"/>
      <family val="2"/>
      <charset val="204"/>
      <scheme val="minor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sz val="8"/>
      <name val="Verdana"/>
      <family val="2"/>
      <charset val="204"/>
    </font>
    <font>
      <b/>
      <sz val="8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name val="Verdana"/>
      <family val="2"/>
      <charset val="204"/>
    </font>
    <font>
      <b/>
      <sz val="10"/>
      <color indexed="8"/>
      <name val="Verdana"/>
      <family val="2"/>
      <charset val="204"/>
    </font>
    <font>
      <b/>
      <vertAlign val="superscript"/>
      <sz val="10"/>
      <color indexed="8"/>
      <name val="Verdana"/>
      <family val="2"/>
      <charset val="204"/>
    </font>
    <font>
      <b/>
      <vertAlign val="superscript"/>
      <sz val="8"/>
      <color theme="1"/>
      <name val="Verdana"/>
      <family val="2"/>
      <charset val="204"/>
    </font>
    <font>
      <vertAlign val="superscript"/>
      <sz val="7.5"/>
      <color rgb="FF222222"/>
      <name val="Verdana"/>
      <family val="2"/>
      <charset val="204"/>
    </font>
    <font>
      <sz val="7.5"/>
      <color indexed="63"/>
      <name val="Verdana"/>
      <family val="2"/>
      <charset val="204"/>
    </font>
    <font>
      <sz val="7.5"/>
      <color indexed="8"/>
      <name val="Verdana"/>
      <family val="2"/>
      <charset val="204"/>
    </font>
    <font>
      <sz val="10"/>
      <name val="Times New Roman CYR"/>
      <charset val="204"/>
    </font>
    <font>
      <sz val="7.5"/>
      <name val="Verdana"/>
      <family val="2"/>
      <charset val="204"/>
    </font>
    <font>
      <vertAlign val="superscript"/>
      <sz val="7.5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23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wrapText="1"/>
    </xf>
    <xf numFmtId="165" fontId="4" fillId="0" borderId="3" xfId="0" applyNumberFormat="1" applyFont="1" applyBorder="1" applyAlignment="1">
      <alignment wrapText="1"/>
    </xf>
    <xf numFmtId="166" fontId="1" fillId="0" borderId="3" xfId="0" applyNumberFormat="1" applyFont="1" applyBorder="1" applyAlignment="1">
      <alignment wrapText="1"/>
    </xf>
    <xf numFmtId="166" fontId="5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165" fontId="1" fillId="0" borderId="3" xfId="0" applyNumberFormat="1" applyFont="1" applyBorder="1" applyAlignment="1">
      <alignment wrapText="1"/>
    </xf>
    <xf numFmtId="0" fontId="4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wrapText="1"/>
    </xf>
    <xf numFmtId="0" fontId="5" fillId="0" borderId="3" xfId="0" applyFont="1" applyBorder="1"/>
    <xf numFmtId="166" fontId="10" fillId="0" borderId="0" xfId="0" applyNumberFormat="1" applyFont="1" applyBorder="1" applyAlignment="1">
      <alignment wrapText="1"/>
    </xf>
    <xf numFmtId="0" fontId="14" fillId="0" borderId="0" xfId="1" applyFont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6" fontId="10" fillId="0" borderId="0" xfId="0" applyNumberFormat="1" applyFont="1" applyBorder="1" applyAlignment="1">
      <alignment horizontal="left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E12" sqref="E12"/>
    </sheetView>
  </sheetViews>
  <sheetFormatPr defaultRowHeight="12" x14ac:dyDescent="0.2"/>
  <cols>
    <col min="1" max="1" width="32.1640625" customWidth="1"/>
    <col min="2" max="2" width="16.5" customWidth="1"/>
    <col min="3" max="3" width="14.6640625" customWidth="1"/>
    <col min="4" max="4" width="16.5" customWidth="1"/>
    <col min="5" max="5" width="14" customWidth="1"/>
    <col min="6" max="6" width="21.5" customWidth="1"/>
  </cols>
  <sheetData>
    <row r="1" spans="1:6" ht="29.25" customHeight="1" x14ac:dyDescent="0.2">
      <c r="A1" s="14" t="s">
        <v>1</v>
      </c>
      <c r="B1" s="15"/>
      <c r="C1" s="15"/>
      <c r="D1" s="15"/>
      <c r="E1" s="15"/>
      <c r="F1" s="15"/>
    </row>
    <row r="2" spans="1:6" x14ac:dyDescent="0.2">
      <c r="A2" s="16" t="s">
        <v>0</v>
      </c>
      <c r="B2" s="21" t="s">
        <v>2</v>
      </c>
      <c r="C2" s="22"/>
      <c r="D2" s="21" t="s">
        <v>3</v>
      </c>
      <c r="E2" s="22"/>
      <c r="F2" s="18" t="s">
        <v>4</v>
      </c>
    </row>
    <row r="3" spans="1:6" ht="39.75" customHeight="1" x14ac:dyDescent="0.2">
      <c r="A3" s="17"/>
      <c r="B3" s="1" t="s">
        <v>5</v>
      </c>
      <c r="C3" s="1" t="str">
        <f ca="1">$E$3</f>
        <v>in % to January–June 2019</v>
      </c>
      <c r="D3" s="1" t="s">
        <v>5</v>
      </c>
      <c r="E3" s="1" t="str">
        <f ca="1">$E$3</f>
        <v>in % to January–June 2019</v>
      </c>
      <c r="F3" s="19"/>
    </row>
    <row r="4" spans="1:6" ht="12.75" customHeight="1" x14ac:dyDescent="0.2">
      <c r="A4" s="8" t="s">
        <v>6</v>
      </c>
      <c r="B4" s="2">
        <v>8525672.8914899994</v>
      </c>
      <c r="C4" s="2">
        <v>82.903395270000004</v>
      </c>
      <c r="D4" s="2">
        <v>10338987.91367</v>
      </c>
      <c r="E4" s="2">
        <v>87.518194199999996</v>
      </c>
      <c r="F4" s="3">
        <v>-1813315.0221800003</v>
      </c>
    </row>
    <row r="5" spans="1:6" x14ac:dyDescent="0.2">
      <c r="A5" s="9" t="s">
        <v>7</v>
      </c>
      <c r="B5" s="4"/>
      <c r="C5" s="4"/>
      <c r="D5" s="4"/>
      <c r="E5" s="4"/>
      <c r="F5" s="5"/>
    </row>
    <row r="6" spans="1:6" x14ac:dyDescent="0.2">
      <c r="A6" s="9" t="s">
        <v>8</v>
      </c>
      <c r="B6" s="6">
        <v>251881.86507999999</v>
      </c>
      <c r="C6" s="6">
        <v>82.221675640000001</v>
      </c>
      <c r="D6" s="6">
        <v>254313.53049999999</v>
      </c>
      <c r="E6" s="6">
        <v>71.495148909999997</v>
      </c>
      <c r="F6" s="7">
        <v>-2431.6654200000048</v>
      </c>
    </row>
    <row r="7" spans="1:6" x14ac:dyDescent="0.2">
      <c r="A7" s="9" t="s">
        <v>9</v>
      </c>
      <c r="B7" s="6">
        <v>156819.11866000001</v>
      </c>
      <c r="C7" s="6">
        <v>79.557382349999997</v>
      </c>
      <c r="D7" s="6">
        <v>253721.60167999999</v>
      </c>
      <c r="E7" s="6">
        <v>92.575344920000006</v>
      </c>
      <c r="F7" s="7">
        <v>-96902.483019999985</v>
      </c>
    </row>
    <row r="8" spans="1:6" x14ac:dyDescent="0.2">
      <c r="A8" s="9" t="s">
        <v>10</v>
      </c>
      <c r="B8" s="6">
        <v>228265.39830999999</v>
      </c>
      <c r="C8" s="6">
        <v>90.874246779999993</v>
      </c>
      <c r="D8" s="6">
        <v>124971.11152999999</v>
      </c>
      <c r="E8" s="6">
        <v>61.338787019999998</v>
      </c>
      <c r="F8" s="7">
        <v>103294.28677999999</v>
      </c>
    </row>
    <row r="9" spans="1:6" x14ac:dyDescent="0.2">
      <c r="A9" s="9" t="s">
        <v>11</v>
      </c>
      <c r="B9" s="6">
        <v>85967.185870000001</v>
      </c>
      <c r="C9" s="6">
        <v>57.14499635</v>
      </c>
      <c r="D9" s="6">
        <v>134324.76102000001</v>
      </c>
      <c r="E9" s="6">
        <v>115.44998379</v>
      </c>
      <c r="F9" s="7">
        <v>-48357.575150000004</v>
      </c>
    </row>
    <row r="10" spans="1:6" x14ac:dyDescent="0.2">
      <c r="A10" s="9" t="s">
        <v>12</v>
      </c>
      <c r="B10" s="6">
        <v>108493.84053</v>
      </c>
      <c r="C10" s="6">
        <v>76.859786560000003</v>
      </c>
      <c r="D10" s="6">
        <v>88554.864730000001</v>
      </c>
      <c r="E10" s="6">
        <v>76.385853969999999</v>
      </c>
      <c r="F10" s="7">
        <v>19938.9758</v>
      </c>
    </row>
    <row r="11" spans="1:6" x14ac:dyDescent="0.2">
      <c r="A11" s="9" t="s">
        <v>13</v>
      </c>
      <c r="B11" s="6">
        <v>52654.647440000001</v>
      </c>
      <c r="C11" s="6">
        <v>78.899759119999999</v>
      </c>
      <c r="D11" s="6">
        <v>94070.506850000005</v>
      </c>
      <c r="E11" s="6">
        <v>177.04926802</v>
      </c>
      <c r="F11" s="7">
        <v>-41415.859410000005</v>
      </c>
    </row>
    <row r="12" spans="1:6" x14ac:dyDescent="0.2">
      <c r="A12" s="9" t="s">
        <v>14</v>
      </c>
      <c r="B12" s="6">
        <v>70323.069929999998</v>
      </c>
      <c r="C12" s="6">
        <v>70.922084709999993</v>
      </c>
      <c r="D12" s="6">
        <v>104820.00747</v>
      </c>
      <c r="E12" s="6">
        <v>130.13562304000001</v>
      </c>
      <c r="F12" s="7">
        <v>-34496.937539999999</v>
      </c>
    </row>
    <row r="13" spans="1:6" x14ac:dyDescent="0.2">
      <c r="A13" s="9" t="s">
        <v>15</v>
      </c>
      <c r="B13" s="6">
        <v>704721.48325000005</v>
      </c>
      <c r="C13" s="6">
        <v>99.453097850000006</v>
      </c>
      <c r="D13" s="6">
        <v>348182.88642</v>
      </c>
      <c r="E13" s="6">
        <v>97.063928480000001</v>
      </c>
      <c r="F13" s="7">
        <v>356538.59683000005</v>
      </c>
    </row>
    <row r="14" spans="1:6" x14ac:dyDescent="0.2">
      <c r="A14" s="9" t="s">
        <v>16</v>
      </c>
      <c r="B14" s="6">
        <v>943318.27240000002</v>
      </c>
      <c r="C14" s="6">
        <v>74.187507170000003</v>
      </c>
      <c r="D14" s="6">
        <v>844603.84187</v>
      </c>
      <c r="E14" s="6">
        <v>89.843677299999996</v>
      </c>
      <c r="F14" s="7">
        <v>98714.430530000012</v>
      </c>
    </row>
    <row r="15" spans="1:6" x14ac:dyDescent="0.2">
      <c r="A15" s="9" t="s">
        <v>17</v>
      </c>
      <c r="B15" s="6">
        <v>13385.66691</v>
      </c>
      <c r="C15" s="6">
        <v>68.241785280000002</v>
      </c>
      <c r="D15" s="6">
        <v>5022.99424</v>
      </c>
      <c r="E15" s="6">
        <v>48.684799470000002</v>
      </c>
      <c r="F15" s="7">
        <v>8362.6726699999999</v>
      </c>
    </row>
    <row r="16" spans="1:6" x14ac:dyDescent="0.2">
      <c r="A16" s="9" t="s">
        <v>18</v>
      </c>
      <c r="B16" s="6">
        <v>103385.41019</v>
      </c>
      <c r="C16" s="6">
        <v>70.944344040000004</v>
      </c>
      <c r="D16" s="6">
        <v>67353.676359999998</v>
      </c>
      <c r="E16" s="6">
        <v>83.967914680000007</v>
      </c>
      <c r="F16" s="7">
        <v>36031.733829999997</v>
      </c>
    </row>
    <row r="17" spans="1:6" x14ac:dyDescent="0.2">
      <c r="A17" s="9" t="s">
        <v>19</v>
      </c>
      <c r="B17" s="6">
        <v>198824.96353000001</v>
      </c>
      <c r="C17" s="6">
        <v>95.711826909999999</v>
      </c>
      <c r="D17" s="6">
        <v>418606.63814</v>
      </c>
      <c r="E17" s="6">
        <v>74.393322159999997</v>
      </c>
      <c r="F17" s="7">
        <v>-219781.67460999999</v>
      </c>
    </row>
    <row r="18" spans="1:6" x14ac:dyDescent="0.2">
      <c r="A18" s="9" t="s">
        <v>20</v>
      </c>
      <c r="B18" s="6">
        <v>6494.0053500000004</v>
      </c>
      <c r="C18" s="6">
        <v>127.71743046</v>
      </c>
      <c r="D18" s="6">
        <v>7313.7230900000004</v>
      </c>
      <c r="E18" s="6">
        <v>22.063161659999999</v>
      </c>
      <c r="F18" s="7">
        <v>-819.71774000000005</v>
      </c>
    </row>
    <row r="19" spans="1:6" x14ac:dyDescent="0.2">
      <c r="A19" s="9" t="s">
        <v>21</v>
      </c>
      <c r="B19" s="6">
        <v>4452.0206500000004</v>
      </c>
      <c r="C19" s="6">
        <v>24.409372770000001</v>
      </c>
      <c r="D19" s="6">
        <v>4055.2731100000001</v>
      </c>
      <c r="E19" s="6">
        <v>208.63959108</v>
      </c>
      <c r="F19" s="7">
        <v>396.7475400000003</v>
      </c>
    </row>
    <row r="20" spans="1:6" x14ac:dyDescent="0.2">
      <c r="A20" s="9" t="s">
        <v>22</v>
      </c>
      <c r="B20" s="6">
        <v>939785.22511</v>
      </c>
      <c r="C20" s="6">
        <v>100.44681322</v>
      </c>
      <c r="D20" s="6">
        <v>335614.61495000002</v>
      </c>
      <c r="E20" s="6">
        <v>91.991875750000005</v>
      </c>
      <c r="F20" s="7">
        <v>604170.61015999992</v>
      </c>
    </row>
    <row r="21" spans="1:6" x14ac:dyDescent="0.2">
      <c r="A21" s="9" t="s">
        <v>23</v>
      </c>
      <c r="B21" s="6">
        <v>801777.07695000002</v>
      </c>
      <c r="C21" s="6">
        <v>75.911243159999998</v>
      </c>
      <c r="D21" s="6">
        <v>2476040.5051000002</v>
      </c>
      <c r="E21" s="6">
        <v>83.295474729999995</v>
      </c>
      <c r="F21" s="7">
        <v>-1674263.4281500001</v>
      </c>
    </row>
    <row r="22" spans="1:6" x14ac:dyDescent="0.2">
      <c r="A22" s="9" t="s">
        <v>24</v>
      </c>
      <c r="B22" s="6">
        <v>1454531.7543800001</v>
      </c>
      <c r="C22" s="6">
        <v>86.071758869999996</v>
      </c>
      <c r="D22" s="6">
        <v>1724613.1293899999</v>
      </c>
      <c r="E22" s="6">
        <v>91.768772269999999</v>
      </c>
      <c r="F22" s="7">
        <v>-270081.37500999984</v>
      </c>
    </row>
    <row r="23" spans="1:6" x14ac:dyDescent="0.2">
      <c r="A23" s="9" t="s">
        <v>25</v>
      </c>
      <c r="B23" s="6">
        <v>126811.17058999999</v>
      </c>
      <c r="C23" s="6">
        <v>75.052793379999997</v>
      </c>
      <c r="D23" s="6">
        <v>26326.565330000001</v>
      </c>
      <c r="E23" s="6">
        <v>82.458556999999999</v>
      </c>
      <c r="F23" s="7">
        <v>100484.60526</v>
      </c>
    </row>
    <row r="24" spans="1:6" x14ac:dyDescent="0.2">
      <c r="A24" s="9" t="s">
        <v>26</v>
      </c>
      <c r="B24" s="6">
        <v>486192.52285000001</v>
      </c>
      <c r="C24" s="6">
        <v>97.283091119999995</v>
      </c>
      <c r="D24" s="6">
        <v>267848.04901999998</v>
      </c>
      <c r="E24" s="6">
        <v>93.100703190000004</v>
      </c>
      <c r="F24" s="7">
        <v>218344.47383000003</v>
      </c>
    </row>
    <row r="25" spans="1:6" x14ac:dyDescent="0.2">
      <c r="A25" s="9" t="s">
        <v>27</v>
      </c>
      <c r="B25" s="6">
        <v>233612.12271</v>
      </c>
      <c r="C25" s="6">
        <v>54.640598320000002</v>
      </c>
      <c r="D25" s="6">
        <v>343577.56757999997</v>
      </c>
      <c r="E25" s="6">
        <v>129.35295726000001</v>
      </c>
      <c r="F25" s="7">
        <v>-109965.44486999998</v>
      </c>
    </row>
    <row r="26" spans="1:6" x14ac:dyDescent="0.2">
      <c r="A26" s="9" t="s">
        <v>28</v>
      </c>
      <c r="B26" s="6">
        <v>18881.38941</v>
      </c>
      <c r="C26" s="6">
        <v>95.498794610000004</v>
      </c>
      <c r="D26" s="6">
        <v>102387.9798</v>
      </c>
      <c r="E26" s="6">
        <v>95.864608110000006</v>
      </c>
      <c r="F26" s="7">
        <v>-83506.590389999998</v>
      </c>
    </row>
    <row r="27" spans="1:6" ht="21.75" x14ac:dyDescent="0.2">
      <c r="A27" s="10" t="s">
        <v>29</v>
      </c>
      <c r="B27" s="6">
        <v>267897.73294999998</v>
      </c>
      <c r="C27" s="6">
        <v>81.472223139999997</v>
      </c>
      <c r="D27" s="6">
        <v>352081.97249000001</v>
      </c>
      <c r="E27" s="6">
        <v>93.376016500000006</v>
      </c>
      <c r="F27" s="7">
        <v>-84184.239540000039</v>
      </c>
    </row>
    <row r="28" spans="1:6" x14ac:dyDescent="0.2">
      <c r="A28" s="9" t="s">
        <v>30</v>
      </c>
      <c r="B28" s="6">
        <v>608748.47741000005</v>
      </c>
      <c r="C28" s="6">
        <v>76.802222459999996</v>
      </c>
      <c r="D28" s="6">
        <v>526629.99672000005</v>
      </c>
      <c r="E28" s="6">
        <v>87.399507020000001</v>
      </c>
      <c r="F28" s="7">
        <v>82118.480689999997</v>
      </c>
    </row>
    <row r="29" spans="1:6" x14ac:dyDescent="0.2">
      <c r="A29" s="9" t="s">
        <v>31</v>
      </c>
      <c r="B29" s="6">
        <v>32196.308990000001</v>
      </c>
      <c r="C29" s="6">
        <v>139.09976693999999</v>
      </c>
      <c r="D29" s="6">
        <v>119806.09023</v>
      </c>
      <c r="E29" s="6">
        <v>92.337584370000002</v>
      </c>
      <c r="F29" s="7">
        <v>-87609.781239999997</v>
      </c>
    </row>
    <row r="30" spans="1:6" x14ac:dyDescent="0.2">
      <c r="A30" s="9" t="s">
        <v>32</v>
      </c>
      <c r="B30" s="6">
        <v>227398.00628999999</v>
      </c>
      <c r="C30" s="6">
        <v>110.73215045000001</v>
      </c>
      <c r="D30" s="6">
        <v>730155.46531</v>
      </c>
      <c r="E30" s="6">
        <v>85.921018020000005</v>
      </c>
      <c r="F30" s="7">
        <v>-502757.45902000001</v>
      </c>
    </row>
    <row r="31" spans="1:6" x14ac:dyDescent="0.2">
      <c r="A31" s="9" t="s">
        <v>33</v>
      </c>
      <c r="B31" s="6">
        <v>14020.980100000001</v>
      </c>
      <c r="C31" s="6">
        <v>75.381845459999994</v>
      </c>
      <c r="D31" s="6">
        <v>29258.307769999999</v>
      </c>
      <c r="E31" s="6">
        <v>118.60710994999999</v>
      </c>
      <c r="F31" s="7">
        <v>-15237.327669999999</v>
      </c>
    </row>
    <row r="32" spans="1:6" x14ac:dyDescent="0.2">
      <c r="A32" s="11" t="s">
        <v>34</v>
      </c>
      <c r="B32" s="6">
        <v>350104.18184999999</v>
      </c>
      <c r="C32" s="6">
        <v>71.927811689999999</v>
      </c>
      <c r="D32" s="6">
        <v>380482.07117000001</v>
      </c>
      <c r="E32" s="6">
        <v>72.049091410000003</v>
      </c>
      <c r="F32" s="7">
        <v>-30377.889320000017</v>
      </c>
    </row>
    <row r="33" spans="1:6" x14ac:dyDescent="0.2">
      <c r="A33" s="9" t="s">
        <v>35</v>
      </c>
      <c r="B33" s="6">
        <v>34728.993799999997</v>
      </c>
      <c r="C33" s="6">
        <v>82.389590269999999</v>
      </c>
      <c r="D33" s="6">
        <v>174121.24062</v>
      </c>
      <c r="E33" s="6">
        <v>84.498078289999995</v>
      </c>
      <c r="F33" s="7">
        <v>-139392.24682</v>
      </c>
    </row>
    <row r="34" spans="1:6" x14ac:dyDescent="0.2">
      <c r="A34" s="20" t="s">
        <v>36</v>
      </c>
      <c r="B34" s="20"/>
      <c r="C34" s="20"/>
      <c r="D34" s="20"/>
      <c r="E34" s="20"/>
      <c r="F34" s="20"/>
    </row>
    <row r="35" spans="1:6" x14ac:dyDescent="0.2">
      <c r="A35" s="13" t="s">
        <v>37</v>
      </c>
      <c r="B35" s="13"/>
      <c r="C35" s="13"/>
      <c r="D35" s="12"/>
      <c r="E35" s="12"/>
      <c r="F35" s="12"/>
    </row>
    <row r="36" spans="1:6" x14ac:dyDescent="0.2">
      <c r="A36" s="13" t="s">
        <v>38</v>
      </c>
      <c r="B36" s="13"/>
      <c r="C36" s="13"/>
      <c r="D36" s="13"/>
      <c r="E36" s="13"/>
      <c r="F36" s="13"/>
    </row>
  </sheetData>
  <mergeCells count="8">
    <mergeCell ref="A35:C35"/>
    <mergeCell ref="A36:F36"/>
    <mergeCell ref="A1:F1"/>
    <mergeCell ref="A2:A3"/>
    <mergeCell ref="F2:F3"/>
    <mergeCell ref="A34:F34"/>
    <mergeCell ref="B2:C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V.Podobna</dc:creator>
  <cp:lastModifiedBy>V.Podobna</cp:lastModifiedBy>
  <dcterms:created xsi:type="dcterms:W3CDTF">2020-08-12T09:03:14Z</dcterms:created>
  <dcterms:modified xsi:type="dcterms:W3CDTF">2020-08-12T09:10:44Z</dcterms:modified>
</cp:coreProperties>
</file>