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AB7" i="1" l="1"/>
  <c r="AA7" i="1" l="1"/>
  <c r="Z7" i="1" l="1"/>
  <c r="Y7" i="1" l="1"/>
</calcChain>
</file>

<file path=xl/sharedStrings.xml><?xml version="1.0" encoding="utf-8"?>
<sst xmlns="http://schemas.openxmlformats.org/spreadsheetml/2006/main" count="56" uniqueCount="43">
  <si>
    <t>Україна</t>
  </si>
  <si>
    <t>Автономна Республіка Крим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</si>
  <si>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</si>
  <si>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</si>
  <si>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</si>
  <si>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</si>
  <si>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</si>
  <si>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</si>
  <si>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</si>
  <si>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</si>
  <si>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</si>
  <si>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</si>
  <si>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</si>
  <si>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</si>
  <si>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</si>
  <si>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</si>
  <si>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</si>
  <si>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</si>
  <si>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</si>
  <si>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</si>
  <si>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</si>
  <si>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</si>
  <si>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</si>
  <si>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</si>
  <si>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</si>
  <si>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</si>
  <si>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</si>
  <si>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(тис. голів)</t>
  </si>
  <si>
    <t>м. Севастополь</t>
  </si>
  <si>
    <t>…</t>
  </si>
  <si>
    <t>-</t>
  </si>
  <si>
    <t>2011</t>
  </si>
  <si>
    <t>2014</t>
  </si>
  <si>
    <t>2015</t>
  </si>
  <si>
    <t>2016</t>
  </si>
  <si>
    <t>2017</t>
  </si>
  <si>
    <t>2018</t>
  </si>
  <si>
    <r>
      <t>2010</t>
    </r>
    <r>
      <rPr>
        <sz val="4"/>
        <color theme="1"/>
        <rFont val="Verdana"/>
        <family val="2"/>
        <charset val="204"/>
      </rPr>
      <t xml:space="preserve"> </t>
    </r>
    <r>
      <rPr>
        <vertAlign val="superscript"/>
        <sz val="8"/>
        <color theme="1"/>
        <rFont val="Verdana"/>
        <family val="2"/>
        <charset val="204"/>
      </rPr>
      <t>2</t>
    </r>
  </si>
  <si>
    <r>
      <rPr>
        <vertAlign val="superscript"/>
        <sz val="8"/>
        <color theme="1"/>
        <rFont val="Verdana"/>
        <family val="2"/>
        <charset val="204"/>
      </rPr>
      <t>2</t>
    </r>
    <r>
      <rPr>
        <sz val="8"/>
        <color theme="1"/>
        <rFont val="Verdana"/>
        <family val="2"/>
        <charset val="204"/>
      </rPr>
      <t xml:space="preserve"> Починаючи з 2010 року дані представлені за юридичною адресою користувачів мисливських угідь.</t>
    </r>
  </si>
  <si>
    <t>2019</t>
  </si>
  <si>
    <r>
      <t>Кількість хутрових звірів по регіонах</t>
    </r>
    <r>
      <rPr>
        <b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10"/>
        <color theme="1"/>
        <rFont val="Verdana"/>
        <family val="2"/>
        <charset val="204"/>
      </rPr>
      <t>1</t>
    </r>
    <r>
      <rPr>
        <b/>
        <sz val="10"/>
        <color theme="1"/>
        <rFont val="Verdana"/>
        <family val="2"/>
        <charset val="204"/>
      </rPr>
      <t xml:space="preserve"> (1995-2020) </t>
    </r>
  </si>
  <si>
    <r>
      <t xml:space="preserve">1 </t>
    </r>
    <r>
      <rPr>
        <sz val="8"/>
        <color theme="1"/>
        <rFont val="Verdana"/>
        <family val="2"/>
        <charset val="204"/>
      </rPr>
      <t xml:space="preserve"> Дані за 2014-2020 роки наведено без урахування тимчасово окупованої території Автономної Республіки Крим, м. Севастополя та тимчасово окупованих територій у Донецькій та Луганській областях.</t>
    </r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</si>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</sst>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  <charset val="204"/>
    </font>
    <font>
      <sz val="8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Verdana"/>
      <family val="2"/>
      <charset val="204"/>
    </font>
    <font>
      <sz val="7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sz val="10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b/>
      <sz val="8"/>
      <color rgb="FF000000"/>
      <name val="Verdana"/>
      <family val="2"/>
      <charset val="204"/>
    </font>
    <font>
      <sz val="4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b/>
      <sz val="4"/>
      <color theme="1"/>
      <name val="Verdana"/>
      <family val="2"/>
      <charset val="204"/>
    </font>
    <font>
      <i/>
      <sz val="8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right" vertical="center" indent="4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9" fillId="0" borderId="0" xfId="0" applyFont="1"/>
    <xf numFmtId="164" fontId="10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39"/>
  <sheetViews>
    <sheetView tabSelected="1" topLeftCell="L1" zoomScale="130" zoomScaleNormal="130" workbookViewId="0">
      <selection activeCell="AC12" sqref="AC12"/>
    </sheetView>
  </sheetViews>
  <sheetFormatPr defaultColWidth="9.109375" defaultRowHeight="10.199999999999999" x14ac:dyDescent="0.2"/>
  <cols>
    <col min="1" max="1" width="3.33203125" style="2" customWidth="1"/>
    <col min="2" max="2" width="15.5546875" style="2" customWidth="1"/>
    <col min="3" max="28" width="7.44140625" style="2" customWidth="1"/>
    <col min="29" max="16384" width="9.109375" style="2"/>
  </cols>
  <sheetData>
    <row r="3" spans="2:28" ht="13.8" x14ac:dyDescent="0.2">
      <c r="B3" s="18" t="s">
        <v>40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2:28" x14ac:dyDescent="0.2">
      <c r="B4" s="1"/>
    </row>
    <row r="5" spans="2:28" x14ac:dyDescent="0.2">
      <c r="X5" s="4"/>
      <c r="AA5" s="14" t="s">
        <v>27</v>
      </c>
    </row>
    <row r="6" spans="2:28" ht="12" x14ac:dyDescent="0.2">
      <c r="B6" s="6"/>
      <c r="C6" s="5">
        <v>1995</v>
      </c>
      <c r="D6" s="5">
        <v>1996</v>
      </c>
      <c r="E6" s="5">
        <v>1997</v>
      </c>
      <c r="F6" s="5">
        <v>1998</v>
      </c>
      <c r="G6" s="5">
        <v>1999</v>
      </c>
      <c r="H6" s="5">
        <v>2000</v>
      </c>
      <c r="I6" s="5">
        <v>2001</v>
      </c>
      <c r="J6" s="5">
        <v>2002</v>
      </c>
      <c r="K6" s="5">
        <v>2003</v>
      </c>
      <c r="L6" s="5">
        <v>2004</v>
      </c>
      <c r="M6" s="5">
        <v>2005</v>
      </c>
      <c r="N6" s="5">
        <v>2006</v>
      </c>
      <c r="O6" s="5">
        <v>2007</v>
      </c>
      <c r="P6" s="5">
        <v>2008</v>
      </c>
      <c r="Q6" s="5">
        <v>2009</v>
      </c>
      <c r="R6" s="9" t="s">
        <v>37</v>
      </c>
      <c r="S6" s="9" t="s">
        <v>31</v>
      </c>
      <c r="T6" s="13">
        <v>2012</v>
      </c>
      <c r="U6" s="13">
        <v>2013</v>
      </c>
      <c r="V6" s="9" t="s">
        <v>32</v>
      </c>
      <c r="W6" s="9" t="s">
        <v>33</v>
      </c>
      <c r="X6" s="9" t="s">
        <v>34</v>
      </c>
      <c r="Y6" s="9" t="s">
        <v>35</v>
      </c>
      <c r="Z6" s="9" t="s">
        <v>36</v>
      </c>
      <c r="AA6" s="9" t="s">
        <v>39</v>
      </c>
      <c r="AB6" s="9" t="s">
        <v>42</v>
      </c>
    </row>
    <row r="7" spans="2:28" x14ac:dyDescent="0.2">
      <c r="B7" s="7" t="s">
        <v>0</v>
      </c>
      <c r="C7" s="12">
        <v>2497.6999999999998</v>
      </c>
      <c r="D7" s="12">
        <v>2528.9</v>
      </c>
      <c r="E7" s="12">
        <v>2554</v>
      </c>
      <c r="F7" s="12">
        <v>2464.1999999999998</v>
      </c>
      <c r="G7" s="12">
        <v>2422.3000000000002</v>
      </c>
      <c r="H7" s="12">
        <v>2416.4</v>
      </c>
      <c r="I7" s="12">
        <v>2379.3000000000002</v>
      </c>
      <c r="J7" s="12">
        <v>2466.5</v>
      </c>
      <c r="K7" s="12">
        <v>2412</v>
      </c>
      <c r="L7" s="12">
        <v>2335</v>
      </c>
      <c r="M7" s="12">
        <v>2348.4</v>
      </c>
      <c r="N7" s="12">
        <v>2290.4</v>
      </c>
      <c r="O7" s="12">
        <v>2224.6999999999998</v>
      </c>
      <c r="P7" s="12">
        <v>2278.3000000000002</v>
      </c>
      <c r="Q7" s="12">
        <v>2245.6</v>
      </c>
      <c r="R7" s="12">
        <v>2249.6</v>
      </c>
      <c r="S7" s="12">
        <v>2189.1999999999998</v>
      </c>
      <c r="T7" s="12">
        <v>2070.8000000000002</v>
      </c>
      <c r="U7" s="12">
        <v>1944.2</v>
      </c>
      <c r="V7" s="12">
        <v>1747.5</v>
      </c>
      <c r="W7" s="12">
        <v>1705.5</v>
      </c>
      <c r="X7" s="12">
        <v>1675.4</v>
      </c>
      <c r="Y7" s="12">
        <f>SUM(Y9:Y33)</f>
        <v>1728.1</v>
      </c>
      <c r="Z7" s="12">
        <f>SUM(Z9:Z33)</f>
        <v>1716.6000000000001</v>
      </c>
      <c r="AA7" s="12">
        <f>SUM(AA9:AA33)</f>
        <v>1732.0999999999997</v>
      </c>
      <c r="AB7" s="12">
        <f>SUM(AB9:AB33)</f>
        <v>1703.0999999999997</v>
      </c>
    </row>
    <row r="8" spans="2:28" ht="18" x14ac:dyDescent="0.2">
      <c r="B8" s="8" t="s">
        <v>1</v>
      </c>
      <c r="C8" s="11">
        <v>108</v>
      </c>
      <c r="D8" s="11">
        <v>154.80000000000001</v>
      </c>
      <c r="E8" s="11">
        <v>156.6</v>
      </c>
      <c r="F8" s="11">
        <v>158.19999999999999</v>
      </c>
      <c r="G8" s="11">
        <v>155.19999999999999</v>
      </c>
      <c r="H8" s="11">
        <v>176.2</v>
      </c>
      <c r="I8" s="11">
        <v>134.80000000000001</v>
      </c>
      <c r="J8" s="11">
        <v>184</v>
      </c>
      <c r="K8" s="11">
        <v>139.80000000000001</v>
      </c>
      <c r="L8" s="11">
        <v>120.9</v>
      </c>
      <c r="M8" s="11">
        <v>109</v>
      </c>
      <c r="N8" s="11">
        <v>111.3</v>
      </c>
      <c r="O8" s="11">
        <v>107.5</v>
      </c>
      <c r="P8" s="11">
        <v>109</v>
      </c>
      <c r="Q8" s="11">
        <v>107.7</v>
      </c>
      <c r="R8" s="11">
        <v>111.7</v>
      </c>
      <c r="S8" s="11">
        <v>97.8</v>
      </c>
      <c r="T8" s="11">
        <v>100.3</v>
      </c>
      <c r="U8" s="11">
        <v>95.2</v>
      </c>
      <c r="V8" s="11" t="s">
        <v>29</v>
      </c>
      <c r="W8" s="11" t="s">
        <v>29</v>
      </c>
      <c r="X8" s="11" t="s">
        <v>29</v>
      </c>
      <c r="Y8" s="11" t="s">
        <v>29</v>
      </c>
      <c r="Z8" s="11" t="s">
        <v>29</v>
      </c>
      <c r="AA8" s="11" t="s">
        <v>29</v>
      </c>
      <c r="AB8" s="11" t="s">
        <v>29</v>
      </c>
    </row>
    <row r="9" spans="2:28" x14ac:dyDescent="0.2">
      <c r="B9" s="8" t="s">
        <v>2</v>
      </c>
      <c r="C9" s="11">
        <v>138.80000000000001</v>
      </c>
      <c r="D9" s="11">
        <v>141</v>
      </c>
      <c r="E9" s="11">
        <v>167.2</v>
      </c>
      <c r="F9" s="11">
        <v>150</v>
      </c>
      <c r="G9" s="11">
        <v>169.2</v>
      </c>
      <c r="H9" s="11">
        <v>144.5</v>
      </c>
      <c r="I9" s="11">
        <v>171.2</v>
      </c>
      <c r="J9" s="11">
        <v>141.9</v>
      </c>
      <c r="K9" s="11">
        <v>144.9</v>
      </c>
      <c r="L9" s="11">
        <v>97.7</v>
      </c>
      <c r="M9" s="11">
        <v>104.5</v>
      </c>
      <c r="N9" s="11">
        <v>92.3</v>
      </c>
      <c r="O9" s="11">
        <v>71.900000000000006</v>
      </c>
      <c r="P9" s="11">
        <v>78.2</v>
      </c>
      <c r="Q9" s="11">
        <v>80.099999999999994</v>
      </c>
      <c r="R9" s="11">
        <v>81.099999999999994</v>
      </c>
      <c r="S9" s="11">
        <v>80.900000000000006</v>
      </c>
      <c r="T9" s="11">
        <v>77.7</v>
      </c>
      <c r="U9" s="11">
        <v>78.5</v>
      </c>
      <c r="V9" s="11">
        <v>77.5</v>
      </c>
      <c r="W9" s="11">
        <v>77.5</v>
      </c>
      <c r="X9" s="11">
        <v>75.5</v>
      </c>
      <c r="Y9" s="11">
        <v>76.3</v>
      </c>
      <c r="Z9" s="11">
        <v>75.599999999999994</v>
      </c>
      <c r="AA9" s="11">
        <v>76.3</v>
      </c>
      <c r="AB9" s="11">
        <v>73.8</v>
      </c>
    </row>
    <row r="10" spans="2:28" x14ac:dyDescent="0.2">
      <c r="B10" s="8" t="s">
        <v>3</v>
      </c>
      <c r="C10" s="11">
        <v>73.3</v>
      </c>
      <c r="D10" s="11">
        <v>76.2</v>
      </c>
      <c r="E10" s="11">
        <v>63.4</v>
      </c>
      <c r="F10" s="11">
        <v>68.900000000000006</v>
      </c>
      <c r="G10" s="11">
        <v>64.3</v>
      </c>
      <c r="H10" s="11">
        <v>64.900000000000006</v>
      </c>
      <c r="I10" s="11">
        <v>63.6</v>
      </c>
      <c r="J10" s="11">
        <v>66.8</v>
      </c>
      <c r="K10" s="11">
        <v>66.599999999999994</v>
      </c>
      <c r="L10" s="11">
        <v>71.3</v>
      </c>
      <c r="M10" s="11">
        <v>71.900000000000006</v>
      </c>
      <c r="N10" s="11">
        <v>73.7</v>
      </c>
      <c r="O10" s="11">
        <v>77.400000000000006</v>
      </c>
      <c r="P10" s="11">
        <v>80.099999999999994</v>
      </c>
      <c r="Q10" s="11">
        <v>71</v>
      </c>
      <c r="R10" s="11">
        <v>70.7</v>
      </c>
      <c r="S10" s="11">
        <v>70</v>
      </c>
      <c r="T10" s="11">
        <v>69.900000000000006</v>
      </c>
      <c r="U10" s="11">
        <v>73.3</v>
      </c>
      <c r="V10" s="11">
        <v>73.099999999999994</v>
      </c>
      <c r="W10" s="11">
        <v>69.7</v>
      </c>
      <c r="X10" s="11">
        <v>65.900000000000006</v>
      </c>
      <c r="Y10" s="11">
        <v>66.3</v>
      </c>
      <c r="Z10" s="11">
        <v>64</v>
      </c>
      <c r="AA10" s="11">
        <v>58.6</v>
      </c>
      <c r="AB10" s="11">
        <v>62.7</v>
      </c>
    </row>
    <row r="11" spans="2:28" x14ac:dyDescent="0.2">
      <c r="B11" s="8" t="s">
        <v>4</v>
      </c>
      <c r="C11" s="11">
        <v>147.69999999999999</v>
      </c>
      <c r="D11" s="11">
        <v>158.1</v>
      </c>
      <c r="E11" s="11">
        <v>158.4</v>
      </c>
      <c r="F11" s="11">
        <v>166</v>
      </c>
      <c r="G11" s="11">
        <v>164.1</v>
      </c>
      <c r="H11" s="11">
        <v>164.3</v>
      </c>
      <c r="I11" s="11">
        <v>134.4</v>
      </c>
      <c r="J11" s="11">
        <v>136.6</v>
      </c>
      <c r="K11" s="11">
        <v>134.69999999999999</v>
      </c>
      <c r="L11" s="11">
        <v>134.69999999999999</v>
      </c>
      <c r="M11" s="11">
        <v>135.5</v>
      </c>
      <c r="N11" s="11">
        <v>134.19999999999999</v>
      </c>
      <c r="O11" s="11">
        <v>135.1</v>
      </c>
      <c r="P11" s="11">
        <v>136.19999999999999</v>
      </c>
      <c r="Q11" s="11">
        <v>139.6</v>
      </c>
      <c r="R11" s="11">
        <v>141.19999999999999</v>
      </c>
      <c r="S11" s="11">
        <v>140</v>
      </c>
      <c r="T11" s="11">
        <v>139.4</v>
      </c>
      <c r="U11" s="11">
        <v>138.4</v>
      </c>
      <c r="V11" s="11">
        <v>132.4</v>
      </c>
      <c r="W11" s="11">
        <v>134.69999999999999</v>
      </c>
      <c r="X11" s="11">
        <v>130.9</v>
      </c>
      <c r="Y11" s="11">
        <v>127.7</v>
      </c>
      <c r="Z11" s="11">
        <v>118.4</v>
      </c>
      <c r="AA11" s="11">
        <v>124.2</v>
      </c>
      <c r="AB11" s="11">
        <v>115.2</v>
      </c>
    </row>
    <row r="12" spans="2:28" x14ac:dyDescent="0.2">
      <c r="B12" s="8" t="s">
        <v>5</v>
      </c>
      <c r="C12" s="11">
        <v>73.7</v>
      </c>
      <c r="D12" s="11">
        <v>73.599999999999994</v>
      </c>
      <c r="E12" s="11">
        <v>85.2</v>
      </c>
      <c r="F12" s="11">
        <v>90.3</v>
      </c>
      <c r="G12" s="11">
        <v>92</v>
      </c>
      <c r="H12" s="11">
        <v>87.6</v>
      </c>
      <c r="I12" s="11">
        <v>91.9</v>
      </c>
      <c r="J12" s="11">
        <v>94.9</v>
      </c>
      <c r="K12" s="11">
        <v>104.3</v>
      </c>
      <c r="L12" s="11">
        <v>108</v>
      </c>
      <c r="M12" s="11">
        <v>112.8</v>
      </c>
      <c r="N12" s="11">
        <v>115.7</v>
      </c>
      <c r="O12" s="11">
        <v>122.4</v>
      </c>
      <c r="P12" s="11">
        <v>125.6</v>
      </c>
      <c r="Q12" s="11">
        <v>132.19999999999999</v>
      </c>
      <c r="R12" s="11">
        <v>138.19999999999999</v>
      </c>
      <c r="S12" s="11">
        <v>139.1</v>
      </c>
      <c r="T12" s="11">
        <v>133.1</v>
      </c>
      <c r="U12" s="11">
        <v>131.1</v>
      </c>
      <c r="V12" s="11">
        <v>79.599999999999994</v>
      </c>
      <c r="W12" s="11">
        <v>78.2</v>
      </c>
      <c r="X12" s="11">
        <v>57.5</v>
      </c>
      <c r="Y12" s="11">
        <v>69.7</v>
      </c>
      <c r="Z12" s="11">
        <v>69.400000000000006</v>
      </c>
      <c r="AA12" s="11">
        <v>71.400000000000006</v>
      </c>
      <c r="AB12" s="11">
        <v>71.8</v>
      </c>
    </row>
    <row r="13" spans="2:28" x14ac:dyDescent="0.2">
      <c r="B13" s="8" t="s">
        <v>6</v>
      </c>
      <c r="C13" s="11">
        <v>81.400000000000006</v>
      </c>
      <c r="D13" s="11">
        <v>86.7</v>
      </c>
      <c r="E13" s="11">
        <v>80.3</v>
      </c>
      <c r="F13" s="11">
        <v>85.5</v>
      </c>
      <c r="G13" s="11">
        <v>87.6</v>
      </c>
      <c r="H13" s="11">
        <v>83.3</v>
      </c>
      <c r="I13" s="11">
        <v>92.9</v>
      </c>
      <c r="J13" s="11">
        <v>89.2</v>
      </c>
      <c r="K13" s="11">
        <v>93.9</v>
      </c>
      <c r="L13" s="11">
        <v>88.7</v>
      </c>
      <c r="M13" s="11">
        <v>96.4</v>
      </c>
      <c r="N13" s="11">
        <v>93.7</v>
      </c>
      <c r="O13" s="11">
        <v>91.4</v>
      </c>
      <c r="P13" s="11">
        <v>94.7</v>
      </c>
      <c r="Q13" s="11">
        <v>66</v>
      </c>
      <c r="R13" s="11">
        <v>86.2</v>
      </c>
      <c r="S13" s="11">
        <v>84.5</v>
      </c>
      <c r="T13" s="11">
        <v>78.900000000000006</v>
      </c>
      <c r="U13" s="11">
        <v>80.3</v>
      </c>
      <c r="V13" s="11">
        <v>79.400000000000006</v>
      </c>
      <c r="W13" s="11">
        <v>76.2</v>
      </c>
      <c r="X13" s="11">
        <v>72.2</v>
      </c>
      <c r="Y13" s="11">
        <v>74.5</v>
      </c>
      <c r="Z13" s="11">
        <v>73.599999999999994</v>
      </c>
      <c r="AA13" s="11">
        <v>76.099999999999994</v>
      </c>
      <c r="AB13" s="11">
        <v>74.8</v>
      </c>
    </row>
    <row r="14" spans="2:28" x14ac:dyDescent="0.2">
      <c r="B14" s="8" t="s">
        <v>7</v>
      </c>
      <c r="C14" s="11">
        <v>39.200000000000003</v>
      </c>
      <c r="D14" s="11">
        <v>40.299999999999997</v>
      </c>
      <c r="E14" s="11">
        <v>46</v>
      </c>
      <c r="F14" s="11">
        <v>51.9</v>
      </c>
      <c r="G14" s="11">
        <v>52.9</v>
      </c>
      <c r="H14" s="11">
        <v>56</v>
      </c>
      <c r="I14" s="11">
        <v>56.1</v>
      </c>
      <c r="J14" s="11">
        <v>60.3</v>
      </c>
      <c r="K14" s="11">
        <v>56.3</v>
      </c>
      <c r="L14" s="11">
        <v>51.4</v>
      </c>
      <c r="M14" s="11">
        <v>60.7</v>
      </c>
      <c r="N14" s="11">
        <v>57.6</v>
      </c>
      <c r="O14" s="11">
        <v>57.1</v>
      </c>
      <c r="P14" s="11">
        <v>59.1</v>
      </c>
      <c r="Q14" s="11">
        <v>57.5</v>
      </c>
      <c r="R14" s="11">
        <v>59.3</v>
      </c>
      <c r="S14" s="11">
        <v>57.9</v>
      </c>
      <c r="T14" s="11">
        <v>56.3</v>
      </c>
      <c r="U14" s="11">
        <v>43.9</v>
      </c>
      <c r="V14" s="11">
        <v>36.700000000000003</v>
      </c>
      <c r="W14" s="11">
        <v>40.799999999999997</v>
      </c>
      <c r="X14" s="11">
        <v>43.2</v>
      </c>
      <c r="Y14" s="11">
        <v>46</v>
      </c>
      <c r="Z14" s="11">
        <v>46.6</v>
      </c>
      <c r="AA14" s="11">
        <v>44.3</v>
      </c>
      <c r="AB14" s="11">
        <v>45.2</v>
      </c>
    </row>
    <row r="15" spans="2:28" x14ac:dyDescent="0.2">
      <c r="B15" s="8" t="s">
        <v>8</v>
      </c>
      <c r="C15" s="11">
        <v>113.2</v>
      </c>
      <c r="D15" s="11">
        <v>114.4</v>
      </c>
      <c r="E15" s="11">
        <v>104.9</v>
      </c>
      <c r="F15" s="11">
        <v>128.80000000000001</v>
      </c>
      <c r="G15" s="11">
        <v>124</v>
      </c>
      <c r="H15" s="11">
        <v>122.7</v>
      </c>
      <c r="I15" s="11">
        <v>124.2</v>
      </c>
      <c r="J15" s="11">
        <v>125.9</v>
      </c>
      <c r="K15" s="11">
        <v>134.80000000000001</v>
      </c>
      <c r="L15" s="11">
        <v>142.19999999999999</v>
      </c>
      <c r="M15" s="11">
        <v>141.1</v>
      </c>
      <c r="N15" s="11">
        <v>144.6</v>
      </c>
      <c r="O15" s="11">
        <v>139.19999999999999</v>
      </c>
      <c r="P15" s="11">
        <v>142.30000000000001</v>
      </c>
      <c r="Q15" s="11">
        <v>151.5</v>
      </c>
      <c r="R15" s="11">
        <v>145.6</v>
      </c>
      <c r="S15" s="11">
        <v>145.30000000000001</v>
      </c>
      <c r="T15" s="11">
        <v>142.80000000000001</v>
      </c>
      <c r="U15" s="11">
        <v>118.8</v>
      </c>
      <c r="V15" s="11">
        <v>116.8</v>
      </c>
      <c r="W15" s="11">
        <v>120.1</v>
      </c>
      <c r="X15" s="11">
        <v>122.2</v>
      </c>
      <c r="Y15" s="11">
        <v>122.4</v>
      </c>
      <c r="Z15" s="11">
        <v>125.3</v>
      </c>
      <c r="AA15" s="11">
        <v>128.6</v>
      </c>
      <c r="AB15" s="11">
        <v>128.1</v>
      </c>
    </row>
    <row r="16" spans="2:28" x14ac:dyDescent="0.2">
      <c r="B16" s="8" t="s">
        <v>9</v>
      </c>
      <c r="C16" s="11">
        <v>44.3</v>
      </c>
      <c r="D16" s="11">
        <v>40.700000000000003</v>
      </c>
      <c r="E16" s="11">
        <v>43.8</v>
      </c>
      <c r="F16" s="11">
        <v>43.3</v>
      </c>
      <c r="G16" s="11">
        <v>48.4</v>
      </c>
      <c r="H16" s="11">
        <v>48.7</v>
      </c>
      <c r="I16" s="11">
        <v>50.4</v>
      </c>
      <c r="J16" s="11">
        <v>50.8</v>
      </c>
      <c r="K16" s="11">
        <v>51</v>
      </c>
      <c r="L16" s="11">
        <v>53.3</v>
      </c>
      <c r="M16" s="11">
        <v>52.7</v>
      </c>
      <c r="N16" s="11">
        <v>50.3</v>
      </c>
      <c r="O16" s="11">
        <v>51.7</v>
      </c>
      <c r="P16" s="11">
        <v>51.3</v>
      </c>
      <c r="Q16" s="11">
        <v>53.7</v>
      </c>
      <c r="R16" s="11">
        <v>49.8</v>
      </c>
      <c r="S16" s="11">
        <v>48.3</v>
      </c>
      <c r="T16" s="11">
        <v>38.9</v>
      </c>
      <c r="U16" s="11">
        <v>36.9</v>
      </c>
      <c r="V16" s="11">
        <v>38.6</v>
      </c>
      <c r="W16" s="11">
        <v>38.1</v>
      </c>
      <c r="X16" s="11">
        <v>37.4</v>
      </c>
      <c r="Y16" s="11">
        <v>38.799999999999997</v>
      </c>
      <c r="Z16" s="11">
        <v>37.700000000000003</v>
      </c>
      <c r="AA16" s="11">
        <v>36.299999999999997</v>
      </c>
      <c r="AB16" s="11">
        <v>34.5</v>
      </c>
    </row>
    <row r="17" spans="2:28" x14ac:dyDescent="0.2">
      <c r="B17" s="8" t="s">
        <v>10</v>
      </c>
      <c r="C17" s="11">
        <v>76.599999999999994</v>
      </c>
      <c r="D17" s="11">
        <v>73.400000000000006</v>
      </c>
      <c r="E17" s="11">
        <v>71.900000000000006</v>
      </c>
      <c r="F17" s="11">
        <v>75.5</v>
      </c>
      <c r="G17" s="11">
        <v>77.5</v>
      </c>
      <c r="H17" s="11">
        <v>73.8</v>
      </c>
      <c r="I17" s="11">
        <v>73.599999999999994</v>
      </c>
      <c r="J17" s="11">
        <v>73</v>
      </c>
      <c r="K17" s="11">
        <v>70.8</v>
      </c>
      <c r="L17" s="11">
        <v>70.5</v>
      </c>
      <c r="M17" s="11">
        <v>73.3</v>
      </c>
      <c r="N17" s="11">
        <v>73.5</v>
      </c>
      <c r="O17" s="11">
        <v>76.599999999999994</v>
      </c>
      <c r="P17" s="11">
        <v>72.3</v>
      </c>
      <c r="Q17" s="11">
        <v>73.400000000000006</v>
      </c>
      <c r="R17" s="11">
        <v>13.9</v>
      </c>
      <c r="S17" s="11">
        <v>13.4</v>
      </c>
      <c r="T17" s="11">
        <v>9</v>
      </c>
      <c r="U17" s="11">
        <v>14</v>
      </c>
      <c r="V17" s="11">
        <v>20.8</v>
      </c>
      <c r="W17" s="11">
        <v>22.7</v>
      </c>
      <c r="X17" s="11">
        <v>21.8</v>
      </c>
      <c r="Y17" s="11">
        <v>24.4</v>
      </c>
      <c r="Z17" s="11">
        <v>24.8</v>
      </c>
      <c r="AA17" s="11">
        <v>25.7</v>
      </c>
      <c r="AB17" s="11">
        <v>25.3</v>
      </c>
    </row>
    <row r="18" spans="2:28" x14ac:dyDescent="0.2">
      <c r="B18" s="8" t="s">
        <v>11</v>
      </c>
      <c r="C18" s="11">
        <v>127.8</v>
      </c>
      <c r="D18" s="11">
        <v>116.8</v>
      </c>
      <c r="E18" s="11">
        <v>115.8</v>
      </c>
      <c r="F18" s="11">
        <v>108.5</v>
      </c>
      <c r="G18" s="11">
        <v>110.3</v>
      </c>
      <c r="H18" s="11">
        <v>114.2</v>
      </c>
      <c r="I18" s="11">
        <v>107</v>
      </c>
      <c r="J18" s="11">
        <v>110.6</v>
      </c>
      <c r="K18" s="11">
        <v>102.6</v>
      </c>
      <c r="L18" s="11">
        <v>99.1</v>
      </c>
      <c r="M18" s="11">
        <v>103.3</v>
      </c>
      <c r="N18" s="11">
        <v>99</v>
      </c>
      <c r="O18" s="11">
        <v>102.5</v>
      </c>
      <c r="P18" s="11">
        <v>102.3</v>
      </c>
      <c r="Q18" s="11">
        <v>100.9</v>
      </c>
      <c r="R18" s="11">
        <v>95.8</v>
      </c>
      <c r="S18" s="11">
        <v>96.5</v>
      </c>
      <c r="T18" s="11">
        <v>94.4</v>
      </c>
      <c r="U18" s="11">
        <v>96.2</v>
      </c>
      <c r="V18" s="11">
        <v>95.5</v>
      </c>
      <c r="W18" s="11">
        <v>95.5</v>
      </c>
      <c r="X18" s="11">
        <v>94.5</v>
      </c>
      <c r="Y18" s="11">
        <v>92.1</v>
      </c>
      <c r="Z18" s="11">
        <v>92.4</v>
      </c>
      <c r="AA18" s="11">
        <v>87.9</v>
      </c>
      <c r="AB18" s="11">
        <v>85.5</v>
      </c>
    </row>
    <row r="19" spans="2:28" x14ac:dyDescent="0.2">
      <c r="B19" s="8" t="s">
        <v>12</v>
      </c>
      <c r="C19" s="11">
        <v>142.69999999999999</v>
      </c>
      <c r="D19" s="11">
        <v>133</v>
      </c>
      <c r="E19" s="11">
        <v>135.80000000000001</v>
      </c>
      <c r="F19" s="11">
        <v>103.8</v>
      </c>
      <c r="G19" s="11">
        <v>98.3</v>
      </c>
      <c r="H19" s="11">
        <v>92.5</v>
      </c>
      <c r="I19" s="11">
        <v>78.7</v>
      </c>
      <c r="J19" s="11">
        <v>98.2</v>
      </c>
      <c r="K19" s="11">
        <v>89.2</v>
      </c>
      <c r="L19" s="11">
        <v>88.6</v>
      </c>
      <c r="M19" s="11">
        <v>96</v>
      </c>
      <c r="N19" s="11">
        <v>93.2</v>
      </c>
      <c r="O19" s="11">
        <v>95.6</v>
      </c>
      <c r="P19" s="11">
        <v>100</v>
      </c>
      <c r="Q19" s="11">
        <v>100.8</v>
      </c>
      <c r="R19" s="11">
        <v>104.1</v>
      </c>
      <c r="S19" s="11">
        <v>99</v>
      </c>
      <c r="T19" s="11">
        <v>101.4</v>
      </c>
      <c r="U19" s="11">
        <v>84</v>
      </c>
      <c r="V19" s="11">
        <v>20.5</v>
      </c>
      <c r="W19" s="11">
        <v>39.200000000000003</v>
      </c>
      <c r="X19" s="11">
        <v>44.4</v>
      </c>
      <c r="Y19" s="11">
        <v>67.2</v>
      </c>
      <c r="Z19" s="11">
        <v>53.3</v>
      </c>
      <c r="AA19" s="11">
        <v>55.7</v>
      </c>
      <c r="AB19" s="11">
        <v>53</v>
      </c>
    </row>
    <row r="20" spans="2:28" x14ac:dyDescent="0.2">
      <c r="B20" s="8" t="s">
        <v>13</v>
      </c>
      <c r="C20" s="11">
        <v>101.7</v>
      </c>
      <c r="D20" s="11">
        <v>93.3</v>
      </c>
      <c r="E20" s="11">
        <v>67.400000000000006</v>
      </c>
      <c r="F20" s="11">
        <v>62.5</v>
      </c>
      <c r="G20" s="11">
        <v>66</v>
      </c>
      <c r="H20" s="11">
        <v>66.2</v>
      </c>
      <c r="I20" s="11">
        <v>70.400000000000006</v>
      </c>
      <c r="J20" s="11">
        <v>73.7</v>
      </c>
      <c r="K20" s="11">
        <v>76.400000000000006</v>
      </c>
      <c r="L20" s="11">
        <v>77</v>
      </c>
      <c r="M20" s="11">
        <v>77.599999999999994</v>
      </c>
      <c r="N20" s="11">
        <v>79</v>
      </c>
      <c r="O20" s="11">
        <v>79</v>
      </c>
      <c r="P20" s="11">
        <v>80.599999999999994</v>
      </c>
      <c r="Q20" s="11">
        <v>81.5</v>
      </c>
      <c r="R20" s="11">
        <v>69.400000000000006</v>
      </c>
      <c r="S20" s="11">
        <v>71</v>
      </c>
      <c r="T20" s="11">
        <v>70.900000000000006</v>
      </c>
      <c r="U20" s="11">
        <v>65.5</v>
      </c>
      <c r="V20" s="11">
        <v>71.400000000000006</v>
      </c>
      <c r="W20" s="11">
        <v>70.5</v>
      </c>
      <c r="X20" s="11">
        <v>70.3</v>
      </c>
      <c r="Y20" s="11">
        <v>67.599999999999994</v>
      </c>
      <c r="Z20" s="11">
        <v>71.8</v>
      </c>
      <c r="AA20" s="11">
        <v>72</v>
      </c>
      <c r="AB20" s="11">
        <v>70.7</v>
      </c>
    </row>
    <row r="21" spans="2:28" x14ac:dyDescent="0.2">
      <c r="B21" s="8" t="s">
        <v>14</v>
      </c>
      <c r="C21" s="11">
        <v>178.6</v>
      </c>
      <c r="D21" s="11">
        <v>193.6</v>
      </c>
      <c r="E21" s="11">
        <v>204.9</v>
      </c>
      <c r="F21" s="11">
        <v>158.4</v>
      </c>
      <c r="G21" s="11">
        <v>101.3</v>
      </c>
      <c r="H21" s="11">
        <v>111.6</v>
      </c>
      <c r="I21" s="11">
        <v>104.8</v>
      </c>
      <c r="J21" s="11">
        <v>124.5</v>
      </c>
      <c r="K21" s="11">
        <v>124.5</v>
      </c>
      <c r="L21" s="11">
        <v>120.4</v>
      </c>
      <c r="M21" s="11">
        <v>103.7</v>
      </c>
      <c r="N21" s="11">
        <v>85.8</v>
      </c>
      <c r="O21" s="11">
        <v>70.900000000000006</v>
      </c>
      <c r="P21" s="11">
        <v>72.8</v>
      </c>
      <c r="Q21" s="11">
        <v>66.099999999999994</v>
      </c>
      <c r="R21" s="11">
        <v>68.900000000000006</v>
      </c>
      <c r="S21" s="11">
        <v>62.2</v>
      </c>
      <c r="T21" s="11">
        <v>34</v>
      </c>
      <c r="U21" s="11">
        <v>39.200000000000003</v>
      </c>
      <c r="V21" s="11">
        <v>38</v>
      </c>
      <c r="W21" s="11">
        <v>41.2</v>
      </c>
      <c r="X21" s="11">
        <v>38.5</v>
      </c>
      <c r="Y21" s="11">
        <v>41.9</v>
      </c>
      <c r="Z21" s="11">
        <v>42.4</v>
      </c>
      <c r="AA21" s="11">
        <v>43.5</v>
      </c>
      <c r="AB21" s="11">
        <v>44.6</v>
      </c>
    </row>
    <row r="22" spans="2:28" x14ac:dyDescent="0.2">
      <c r="B22" s="8" t="s">
        <v>15</v>
      </c>
      <c r="C22" s="11">
        <v>109.6</v>
      </c>
      <c r="D22" s="11">
        <v>110.6</v>
      </c>
      <c r="E22" s="11">
        <v>118.5</v>
      </c>
      <c r="F22" s="11">
        <v>112.7</v>
      </c>
      <c r="G22" s="11">
        <v>97.2</v>
      </c>
      <c r="H22" s="11">
        <v>101.5</v>
      </c>
      <c r="I22" s="11">
        <v>104</v>
      </c>
      <c r="J22" s="11">
        <v>100.4</v>
      </c>
      <c r="K22" s="11">
        <v>98.2</v>
      </c>
      <c r="L22" s="11">
        <v>84.7</v>
      </c>
      <c r="M22" s="11">
        <v>90.6</v>
      </c>
      <c r="N22" s="11">
        <v>102.7</v>
      </c>
      <c r="O22" s="11">
        <v>95.3</v>
      </c>
      <c r="P22" s="11">
        <v>94</v>
      </c>
      <c r="Q22" s="11">
        <v>92.7</v>
      </c>
      <c r="R22" s="11">
        <v>98.6</v>
      </c>
      <c r="S22" s="11">
        <v>98.3</v>
      </c>
      <c r="T22" s="11">
        <v>91.3</v>
      </c>
      <c r="U22" s="11">
        <v>81.599999999999994</v>
      </c>
      <c r="V22" s="11">
        <v>77.099999999999994</v>
      </c>
      <c r="W22" s="11">
        <v>79</v>
      </c>
      <c r="X22" s="11">
        <v>80</v>
      </c>
      <c r="Y22" s="11">
        <v>82.2</v>
      </c>
      <c r="Z22" s="11">
        <v>87.2</v>
      </c>
      <c r="AA22" s="11">
        <v>94.8</v>
      </c>
      <c r="AB22" s="11">
        <v>85.6</v>
      </c>
    </row>
    <row r="23" spans="2:28" x14ac:dyDescent="0.2">
      <c r="B23" s="8" t="s">
        <v>16</v>
      </c>
      <c r="C23" s="11">
        <v>151.69999999999999</v>
      </c>
      <c r="D23" s="11">
        <v>142</v>
      </c>
      <c r="E23" s="11">
        <v>125.9</v>
      </c>
      <c r="F23" s="11">
        <v>120.7</v>
      </c>
      <c r="G23" s="11">
        <v>116.4</v>
      </c>
      <c r="H23" s="11">
        <v>103.2</v>
      </c>
      <c r="I23" s="11">
        <v>108.8</v>
      </c>
      <c r="J23" s="11">
        <v>116.1</v>
      </c>
      <c r="K23" s="11">
        <v>120.6</v>
      </c>
      <c r="L23" s="11">
        <v>118.9</v>
      </c>
      <c r="M23" s="11">
        <v>128.5</v>
      </c>
      <c r="N23" s="11">
        <v>124.2</v>
      </c>
      <c r="O23" s="11">
        <v>122.6</v>
      </c>
      <c r="P23" s="11">
        <v>130.9</v>
      </c>
      <c r="Q23" s="11">
        <v>128.5</v>
      </c>
      <c r="R23" s="11">
        <v>125.3</v>
      </c>
      <c r="S23" s="11">
        <v>112.3</v>
      </c>
      <c r="T23" s="11">
        <v>106.4</v>
      </c>
      <c r="U23" s="11">
        <v>100.1</v>
      </c>
      <c r="V23" s="11">
        <v>97.1</v>
      </c>
      <c r="W23" s="11">
        <v>94.8</v>
      </c>
      <c r="X23" s="11">
        <v>95.2</v>
      </c>
      <c r="Y23" s="11">
        <v>95.7</v>
      </c>
      <c r="Z23" s="11">
        <v>95.1</v>
      </c>
      <c r="AA23" s="11">
        <v>94.7</v>
      </c>
      <c r="AB23" s="11">
        <v>91.5</v>
      </c>
    </row>
    <row r="24" spans="2:28" x14ac:dyDescent="0.2">
      <c r="B24" s="8" t="s">
        <v>17</v>
      </c>
      <c r="C24" s="11">
        <v>54.6</v>
      </c>
      <c r="D24" s="11">
        <v>53.9</v>
      </c>
      <c r="E24" s="11">
        <v>63.8</v>
      </c>
      <c r="F24" s="11">
        <v>52</v>
      </c>
      <c r="G24" s="11">
        <v>54.6</v>
      </c>
      <c r="H24" s="11">
        <v>56</v>
      </c>
      <c r="I24" s="11">
        <v>55.9</v>
      </c>
      <c r="J24" s="11">
        <v>54.1</v>
      </c>
      <c r="K24" s="11">
        <v>55</v>
      </c>
      <c r="L24" s="11">
        <v>55.4</v>
      </c>
      <c r="M24" s="11">
        <v>56.1</v>
      </c>
      <c r="N24" s="11">
        <v>58.8</v>
      </c>
      <c r="O24" s="11">
        <v>57.4</v>
      </c>
      <c r="P24" s="11">
        <v>55.7</v>
      </c>
      <c r="Q24" s="11">
        <v>50.9</v>
      </c>
      <c r="R24" s="11">
        <v>53</v>
      </c>
      <c r="S24" s="11">
        <v>52.4</v>
      </c>
      <c r="T24" s="11">
        <v>51.5</v>
      </c>
      <c r="U24" s="11">
        <v>49.6</v>
      </c>
      <c r="V24" s="11">
        <v>50.5</v>
      </c>
      <c r="W24" s="11">
        <v>50.3</v>
      </c>
      <c r="X24" s="11">
        <v>50.6</v>
      </c>
      <c r="Y24" s="11">
        <v>52.2</v>
      </c>
      <c r="Z24" s="11">
        <v>53.9</v>
      </c>
      <c r="AA24" s="11">
        <v>53.9</v>
      </c>
      <c r="AB24" s="11">
        <v>53.6</v>
      </c>
    </row>
    <row r="25" spans="2:28" x14ac:dyDescent="0.2">
      <c r="B25" s="8" t="s">
        <v>18</v>
      </c>
      <c r="C25" s="11">
        <v>66</v>
      </c>
      <c r="D25" s="11">
        <v>67.5</v>
      </c>
      <c r="E25" s="11">
        <v>75.099999999999994</v>
      </c>
      <c r="F25" s="11">
        <v>80.900000000000006</v>
      </c>
      <c r="G25" s="11">
        <v>83</v>
      </c>
      <c r="H25" s="11">
        <v>82.2</v>
      </c>
      <c r="I25" s="11">
        <v>77</v>
      </c>
      <c r="J25" s="11">
        <v>76.2</v>
      </c>
      <c r="K25" s="11">
        <v>75.2</v>
      </c>
      <c r="L25" s="11">
        <v>75.8</v>
      </c>
      <c r="M25" s="11">
        <v>74.900000000000006</v>
      </c>
      <c r="N25" s="11">
        <v>63.6</v>
      </c>
      <c r="O25" s="11">
        <v>67.599999999999994</v>
      </c>
      <c r="P25" s="11">
        <v>67.8</v>
      </c>
      <c r="Q25" s="11">
        <v>65.900000000000006</v>
      </c>
      <c r="R25" s="11">
        <v>64.099999999999994</v>
      </c>
      <c r="S25" s="11">
        <v>64.099999999999994</v>
      </c>
      <c r="T25" s="11">
        <v>60.6</v>
      </c>
      <c r="U25" s="11">
        <v>63.7</v>
      </c>
      <c r="V25" s="11">
        <v>63.6</v>
      </c>
      <c r="W25" s="11">
        <v>64.400000000000006</v>
      </c>
      <c r="X25" s="11">
        <v>64.5</v>
      </c>
      <c r="Y25" s="11">
        <v>64.2</v>
      </c>
      <c r="Z25" s="11">
        <v>63.9</v>
      </c>
      <c r="AA25" s="11">
        <v>64.099999999999994</v>
      </c>
      <c r="AB25" s="11">
        <v>65.099999999999994</v>
      </c>
    </row>
    <row r="26" spans="2:28" x14ac:dyDescent="0.2">
      <c r="B26" s="8" t="s">
        <v>19</v>
      </c>
      <c r="C26" s="11">
        <v>59.6</v>
      </c>
      <c r="D26" s="11">
        <v>64.3</v>
      </c>
      <c r="E26" s="11">
        <v>64.599999999999994</v>
      </c>
      <c r="F26" s="11">
        <v>50.4</v>
      </c>
      <c r="G26" s="11">
        <v>54</v>
      </c>
      <c r="H26" s="11">
        <v>55.6</v>
      </c>
      <c r="I26" s="11">
        <v>57.2</v>
      </c>
      <c r="J26" s="11">
        <v>60</v>
      </c>
      <c r="K26" s="11">
        <v>65.7</v>
      </c>
      <c r="L26" s="11">
        <v>63.6</v>
      </c>
      <c r="M26" s="11">
        <v>65.900000000000006</v>
      </c>
      <c r="N26" s="11">
        <v>61.5</v>
      </c>
      <c r="O26" s="11">
        <v>58.9</v>
      </c>
      <c r="P26" s="11">
        <v>62.2</v>
      </c>
      <c r="Q26" s="11">
        <v>62.9</v>
      </c>
      <c r="R26" s="11">
        <v>64.900000000000006</v>
      </c>
      <c r="S26" s="11">
        <v>58.7</v>
      </c>
      <c r="T26" s="11">
        <v>56.8</v>
      </c>
      <c r="U26" s="11">
        <v>60.1</v>
      </c>
      <c r="V26" s="11">
        <v>59.1</v>
      </c>
      <c r="W26" s="11">
        <v>59.3</v>
      </c>
      <c r="X26" s="11">
        <v>60.1</v>
      </c>
      <c r="Y26" s="11">
        <v>61.7</v>
      </c>
      <c r="Z26" s="11">
        <v>62.2</v>
      </c>
      <c r="AA26" s="11">
        <v>62.1</v>
      </c>
      <c r="AB26" s="11">
        <v>60.8</v>
      </c>
    </row>
    <row r="27" spans="2:28" x14ac:dyDescent="0.2">
      <c r="B27" s="8" t="s">
        <v>20</v>
      </c>
      <c r="C27" s="11">
        <v>183.6</v>
      </c>
      <c r="D27" s="11">
        <v>181.5</v>
      </c>
      <c r="E27" s="11">
        <v>180.9</v>
      </c>
      <c r="F27" s="11">
        <v>190</v>
      </c>
      <c r="G27" s="11">
        <v>183.3</v>
      </c>
      <c r="H27" s="11">
        <v>183.4</v>
      </c>
      <c r="I27" s="11">
        <v>187</v>
      </c>
      <c r="J27" s="11">
        <v>184.2</v>
      </c>
      <c r="K27" s="11">
        <v>171</v>
      </c>
      <c r="L27" s="11">
        <v>173.4</v>
      </c>
      <c r="M27" s="11">
        <v>173.4</v>
      </c>
      <c r="N27" s="11">
        <v>156.30000000000001</v>
      </c>
      <c r="O27" s="11">
        <v>145.9</v>
      </c>
      <c r="P27" s="11">
        <v>144.6</v>
      </c>
      <c r="Q27" s="11">
        <v>139.9</v>
      </c>
      <c r="R27" s="11">
        <v>147.1</v>
      </c>
      <c r="S27" s="11">
        <v>145.4</v>
      </c>
      <c r="T27" s="11">
        <v>137.4</v>
      </c>
      <c r="U27" s="11">
        <v>133.80000000000001</v>
      </c>
      <c r="V27" s="11">
        <v>136.9</v>
      </c>
      <c r="W27" s="11">
        <v>77.400000000000006</v>
      </c>
      <c r="X27" s="11">
        <v>73.099999999999994</v>
      </c>
      <c r="Y27" s="11">
        <v>75.5</v>
      </c>
      <c r="Z27" s="11">
        <v>77.400000000000006</v>
      </c>
      <c r="AA27" s="11">
        <v>81</v>
      </c>
      <c r="AB27" s="11">
        <v>82.6</v>
      </c>
    </row>
    <row r="28" spans="2:28" x14ac:dyDescent="0.2">
      <c r="B28" s="8" t="s">
        <v>21</v>
      </c>
      <c r="C28" s="11">
        <v>146.1</v>
      </c>
      <c r="D28" s="11">
        <v>137</v>
      </c>
      <c r="E28" s="11">
        <v>143.30000000000001</v>
      </c>
      <c r="F28" s="11">
        <v>145.80000000000001</v>
      </c>
      <c r="G28" s="11">
        <v>143.1</v>
      </c>
      <c r="H28" s="11">
        <v>140.4</v>
      </c>
      <c r="I28" s="11">
        <v>134.9</v>
      </c>
      <c r="J28" s="11">
        <v>140.69999999999999</v>
      </c>
      <c r="K28" s="11">
        <v>141.4</v>
      </c>
      <c r="L28" s="11">
        <v>156.5</v>
      </c>
      <c r="M28" s="11">
        <v>131.4</v>
      </c>
      <c r="N28" s="11">
        <v>134.1</v>
      </c>
      <c r="O28" s="11">
        <v>124.2</v>
      </c>
      <c r="P28" s="11">
        <v>129</v>
      </c>
      <c r="Q28" s="11">
        <v>135.4</v>
      </c>
      <c r="R28" s="11">
        <v>127.3</v>
      </c>
      <c r="S28" s="11">
        <v>128.19999999999999</v>
      </c>
      <c r="T28" s="11">
        <v>113.7</v>
      </c>
      <c r="U28" s="11">
        <v>109.7</v>
      </c>
      <c r="V28" s="11">
        <v>110.9</v>
      </c>
      <c r="W28" s="11">
        <v>104.6</v>
      </c>
      <c r="X28" s="11">
        <v>105.8</v>
      </c>
      <c r="Y28" s="11">
        <v>108.2</v>
      </c>
      <c r="Z28" s="11">
        <v>108.9</v>
      </c>
      <c r="AA28" s="11">
        <v>109.7</v>
      </c>
      <c r="AB28" s="11">
        <v>110.6</v>
      </c>
    </row>
    <row r="29" spans="2:28" x14ac:dyDescent="0.2">
      <c r="B29" s="8" t="s">
        <v>22</v>
      </c>
      <c r="C29" s="11">
        <v>96.9</v>
      </c>
      <c r="D29" s="11">
        <v>99.6</v>
      </c>
      <c r="E29" s="11">
        <v>92.3</v>
      </c>
      <c r="F29" s="11">
        <v>87.4</v>
      </c>
      <c r="G29" s="11">
        <v>111.6</v>
      </c>
      <c r="H29" s="11">
        <v>112.4</v>
      </c>
      <c r="I29" s="11">
        <v>124.1</v>
      </c>
      <c r="J29" s="11">
        <v>122.5</v>
      </c>
      <c r="K29" s="11">
        <v>113.1</v>
      </c>
      <c r="L29" s="11">
        <v>102.7</v>
      </c>
      <c r="M29" s="11">
        <v>101.4</v>
      </c>
      <c r="N29" s="11">
        <v>98.1</v>
      </c>
      <c r="O29" s="11">
        <v>92.6</v>
      </c>
      <c r="P29" s="11">
        <v>95.3</v>
      </c>
      <c r="Q29" s="11">
        <v>100.6</v>
      </c>
      <c r="R29" s="11">
        <v>105.2</v>
      </c>
      <c r="S29" s="11">
        <v>107.2</v>
      </c>
      <c r="T29" s="11">
        <v>98.2</v>
      </c>
      <c r="U29" s="11">
        <v>90.1</v>
      </c>
      <c r="V29" s="11">
        <v>88</v>
      </c>
      <c r="W29" s="11">
        <v>88.3</v>
      </c>
      <c r="X29" s="11">
        <v>87.7</v>
      </c>
      <c r="Y29" s="11">
        <v>86.1</v>
      </c>
      <c r="Z29" s="11">
        <v>82.6</v>
      </c>
      <c r="AA29" s="11">
        <v>81.099999999999994</v>
      </c>
      <c r="AB29" s="11">
        <v>85.6</v>
      </c>
    </row>
    <row r="30" spans="2:28" x14ac:dyDescent="0.2">
      <c r="B30" s="8" t="s">
        <v>23</v>
      </c>
      <c r="C30" s="11">
        <v>62.9</v>
      </c>
      <c r="D30" s="11">
        <v>67.099999999999994</v>
      </c>
      <c r="E30" s="11">
        <v>67</v>
      </c>
      <c r="F30" s="11">
        <v>67.2</v>
      </c>
      <c r="G30" s="11">
        <v>58</v>
      </c>
      <c r="H30" s="11">
        <v>61.6</v>
      </c>
      <c r="I30" s="11">
        <v>61.5</v>
      </c>
      <c r="J30" s="11">
        <v>66.400000000000006</v>
      </c>
      <c r="K30" s="11">
        <v>65.3</v>
      </c>
      <c r="L30" s="11">
        <v>62</v>
      </c>
      <c r="M30" s="11">
        <v>61.4</v>
      </c>
      <c r="N30" s="11">
        <v>62.2</v>
      </c>
      <c r="O30" s="11">
        <v>61.7</v>
      </c>
      <c r="P30" s="11">
        <v>63.1</v>
      </c>
      <c r="Q30" s="11">
        <v>64</v>
      </c>
      <c r="R30" s="11">
        <v>62.7</v>
      </c>
      <c r="S30" s="11">
        <v>52.9</v>
      </c>
      <c r="T30" s="11">
        <v>49.5</v>
      </c>
      <c r="U30" s="11">
        <v>50.5</v>
      </c>
      <c r="V30" s="11">
        <v>52.3</v>
      </c>
      <c r="W30" s="11">
        <v>53.5</v>
      </c>
      <c r="X30" s="11">
        <v>53.4</v>
      </c>
      <c r="Y30" s="11">
        <v>54.8</v>
      </c>
      <c r="Z30" s="11">
        <v>53.8</v>
      </c>
      <c r="AA30" s="11">
        <v>53.8</v>
      </c>
      <c r="AB30" s="11">
        <v>53.3</v>
      </c>
    </row>
    <row r="31" spans="2:28" x14ac:dyDescent="0.2">
      <c r="B31" s="8" t="s">
        <v>24</v>
      </c>
      <c r="C31" s="11">
        <v>37.200000000000003</v>
      </c>
      <c r="D31" s="11">
        <v>28.8</v>
      </c>
      <c r="E31" s="11">
        <v>32.9</v>
      </c>
      <c r="F31" s="11">
        <v>29.7</v>
      </c>
      <c r="G31" s="11">
        <v>29.5</v>
      </c>
      <c r="H31" s="11">
        <v>34.299999999999997</v>
      </c>
      <c r="I31" s="11">
        <v>29.2</v>
      </c>
      <c r="J31" s="11">
        <v>30.6</v>
      </c>
      <c r="K31" s="11">
        <v>29.1</v>
      </c>
      <c r="L31" s="11">
        <v>33.200000000000003</v>
      </c>
      <c r="M31" s="11">
        <v>36.700000000000003</v>
      </c>
      <c r="N31" s="11">
        <v>35.9</v>
      </c>
      <c r="O31" s="11">
        <v>29.6</v>
      </c>
      <c r="P31" s="11">
        <v>29.9</v>
      </c>
      <c r="Q31" s="11">
        <v>29.8</v>
      </c>
      <c r="R31" s="11">
        <v>31.3</v>
      </c>
      <c r="S31" s="11">
        <v>29.4</v>
      </c>
      <c r="T31" s="11">
        <v>25</v>
      </c>
      <c r="U31" s="11">
        <v>25.6</v>
      </c>
      <c r="V31" s="11">
        <v>26.1</v>
      </c>
      <c r="W31" s="11">
        <v>25.4</v>
      </c>
      <c r="X31" s="11">
        <v>24.2</v>
      </c>
      <c r="Y31" s="11">
        <v>22.6</v>
      </c>
      <c r="Z31" s="11">
        <v>21.8</v>
      </c>
      <c r="AA31" s="11">
        <v>22</v>
      </c>
      <c r="AB31" s="11">
        <v>21.4</v>
      </c>
    </row>
    <row r="32" spans="2:28" x14ac:dyDescent="0.2">
      <c r="B32" s="8" t="s">
        <v>25</v>
      </c>
      <c r="C32" s="11">
        <v>79.8</v>
      </c>
      <c r="D32" s="11">
        <v>76.3</v>
      </c>
      <c r="E32" s="11">
        <v>82.9</v>
      </c>
      <c r="F32" s="11">
        <v>71.5</v>
      </c>
      <c r="G32" s="11">
        <v>78.7</v>
      </c>
      <c r="H32" s="11">
        <v>75.7</v>
      </c>
      <c r="I32" s="11">
        <v>82.2</v>
      </c>
      <c r="J32" s="11">
        <v>83.7</v>
      </c>
      <c r="K32" s="11">
        <v>85.4</v>
      </c>
      <c r="L32" s="11">
        <v>74.7</v>
      </c>
      <c r="M32" s="11">
        <v>80.3</v>
      </c>
      <c r="N32" s="11">
        <v>80.2</v>
      </c>
      <c r="O32" s="11">
        <v>81.3</v>
      </c>
      <c r="P32" s="11">
        <v>91.6</v>
      </c>
      <c r="Q32" s="11">
        <v>87.5</v>
      </c>
      <c r="R32" s="11">
        <v>72.599999999999994</v>
      </c>
      <c r="S32" s="11">
        <v>69.599999999999994</v>
      </c>
      <c r="T32" s="11">
        <v>70.7</v>
      </c>
      <c r="U32" s="11">
        <v>70.900000000000006</v>
      </c>
      <c r="V32" s="11">
        <v>71.3</v>
      </c>
      <c r="W32" s="11">
        <v>70.2</v>
      </c>
      <c r="X32" s="11">
        <v>71.5</v>
      </c>
      <c r="Y32" s="11">
        <v>72.599999999999994</v>
      </c>
      <c r="Z32" s="11">
        <v>75.400000000000006</v>
      </c>
      <c r="AA32" s="11">
        <v>74.7</v>
      </c>
      <c r="AB32" s="11">
        <v>68.099999999999994</v>
      </c>
    </row>
    <row r="33" spans="2:28" x14ac:dyDescent="0.2">
      <c r="B33" s="8" t="s">
        <v>26</v>
      </c>
      <c r="C33" s="11">
        <v>1.4</v>
      </c>
      <c r="D33" s="11">
        <v>1.4</v>
      </c>
      <c r="E33" s="11">
        <v>1.1000000000000001</v>
      </c>
      <c r="F33" s="11">
        <v>1</v>
      </c>
      <c r="G33" s="11">
        <v>1</v>
      </c>
      <c r="H33" s="11">
        <v>1</v>
      </c>
      <c r="I33" s="11">
        <v>1.1000000000000001</v>
      </c>
      <c r="J33" s="11">
        <v>1.2</v>
      </c>
      <c r="K33" s="11">
        <v>1.2</v>
      </c>
      <c r="L33" s="11">
        <v>2.9</v>
      </c>
      <c r="M33" s="11">
        <v>3</v>
      </c>
      <c r="N33" s="11">
        <v>3.4</v>
      </c>
      <c r="O33" s="11">
        <v>3.2</v>
      </c>
      <c r="P33" s="11">
        <v>3.3</v>
      </c>
      <c r="Q33" s="11">
        <v>3.3</v>
      </c>
      <c r="R33" s="11">
        <v>58.1</v>
      </c>
      <c r="S33" s="11">
        <v>59.9</v>
      </c>
      <c r="T33" s="11">
        <v>58.5</v>
      </c>
      <c r="U33" s="11">
        <v>8.8000000000000007</v>
      </c>
      <c r="V33" s="11">
        <v>34.299999999999997</v>
      </c>
      <c r="W33" s="11">
        <v>33.9</v>
      </c>
      <c r="X33" s="11">
        <v>35</v>
      </c>
      <c r="Y33" s="11">
        <v>37.4</v>
      </c>
      <c r="Z33" s="11">
        <v>39.1</v>
      </c>
      <c r="AA33" s="11">
        <v>39.6</v>
      </c>
      <c r="AB33" s="11">
        <v>39.700000000000003</v>
      </c>
    </row>
    <row r="34" spans="2:28" x14ac:dyDescent="0.2">
      <c r="B34" s="8" t="s">
        <v>28</v>
      </c>
      <c r="C34" s="11">
        <v>1.3</v>
      </c>
      <c r="D34" s="11">
        <v>3</v>
      </c>
      <c r="E34" s="11">
        <v>4.0999999999999996</v>
      </c>
      <c r="F34" s="11">
        <v>3.3</v>
      </c>
      <c r="G34" s="11">
        <v>0.8</v>
      </c>
      <c r="H34" s="11">
        <v>2.6</v>
      </c>
      <c r="I34" s="11">
        <v>2.4</v>
      </c>
      <c r="J34" s="11" t="s">
        <v>30</v>
      </c>
      <c r="K34" s="11">
        <v>1</v>
      </c>
      <c r="L34" s="11">
        <v>7.4</v>
      </c>
      <c r="M34" s="11">
        <v>6.3</v>
      </c>
      <c r="N34" s="11">
        <v>5.5</v>
      </c>
      <c r="O34" s="11">
        <v>6.1</v>
      </c>
      <c r="P34" s="11">
        <v>6.4</v>
      </c>
      <c r="Q34" s="11">
        <v>2.2000000000000002</v>
      </c>
      <c r="R34" s="11">
        <v>3.5</v>
      </c>
      <c r="S34" s="11">
        <v>4.9000000000000004</v>
      </c>
      <c r="T34" s="11">
        <v>4.2</v>
      </c>
      <c r="U34" s="11">
        <v>4.4000000000000004</v>
      </c>
      <c r="V34" s="11" t="s">
        <v>29</v>
      </c>
      <c r="W34" s="11" t="s">
        <v>29</v>
      </c>
      <c r="X34" s="11" t="s">
        <v>29</v>
      </c>
      <c r="Y34" s="11" t="s">
        <v>29</v>
      </c>
      <c r="Z34" s="11" t="s">
        <v>29</v>
      </c>
      <c r="AA34" s="11" t="s">
        <v>29</v>
      </c>
      <c r="AB34" s="11" t="s">
        <v>29</v>
      </c>
    </row>
    <row r="35" spans="2:28" s="10" customFormat="1" ht="19.5" customHeight="1" x14ac:dyDescent="0.3">
      <c r="B35" s="17" t="s">
        <v>41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2:28" s="10" customFormat="1" ht="13.5" customHeight="1" x14ac:dyDescent="0.3">
      <c r="B36" s="15" t="s">
        <v>38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2"/>
      <c r="Z36" s="2"/>
    </row>
    <row r="37" spans="2:28" x14ac:dyDescent="0.2">
      <c r="B37" s="3"/>
    </row>
    <row r="38" spans="2:28" x14ac:dyDescent="0.2">
      <c r="B38" s="3"/>
    </row>
    <row r="39" spans="2:28" x14ac:dyDescent="0.2">
      <c r="B39" s="3"/>
    </row>
  </sheetData>
  <mergeCells count="3">
    <mergeCell ref="B36:X36"/>
    <mergeCell ref="B35:Z35"/>
    <mergeCell ref="B3:AA3"/>
  </mergeCells>
  <pageMargins left="0.7" right="0.7" top="0.75" bottom="0.75" header="0.3" footer="0.3"/>
  <pageSetup paperSize="9" orientation="landscape" r:id="rId1"/>
  <ignoredErrors>
    <ignoredError sqref="S6:U6 V6:AB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2021-03-29T08:54:24Z</dcterms:modified>
</cp:coreProperties>
</file>