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Марина\сайт\обсяги\2020_уточ\Обсяг реалізованої промислової продукції добувної та переробної промисловості за ОПГ\"/>
    </mc:Choice>
  </mc:AlternateContent>
  <bookViews>
    <workbookView xWindow="240" yWindow="60" windowWidth="20115" windowHeight="8010"/>
  </bookViews>
  <sheets>
    <sheet name="2020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27" i="3" l="1"/>
</calcChain>
</file>

<file path=xl/sharedStrings.xml><?xml version="1.0" encoding="utf-8"?>
<sst xmlns="http://schemas.openxmlformats.org/spreadsheetml/2006/main" count="87" uniqueCount="43">
  <si>
    <t>Обсяг реалізованої промислової продукції добувної та переробної промисловості за основними промисловими групами (ОПГ) у 2020 році¹</t>
  </si>
  <si>
    <t>Volume of industrial production of mining and manufacturing sold, by main industrial groupings (MIG’s) in 2020¹</t>
  </si>
  <si>
    <t xml:space="preserve">Одиниця вимірювання </t>
  </si>
  <si>
    <t>mln. UAH</t>
  </si>
  <si>
    <t>intermediate goods</t>
  </si>
  <si>
    <t>in % to total volume of sold industrial products</t>
  </si>
  <si>
    <t>energy</t>
  </si>
  <si>
    <t>in % to the volume of sold industrial products by group</t>
  </si>
  <si>
    <t>consumer durables</t>
  </si>
  <si>
    <t>consumer non-durables</t>
  </si>
  <si>
    <t>capital goods</t>
  </si>
  <si>
    <t>оf which volume of products sold outside the country</t>
  </si>
  <si>
    <t>Volume of industrial production of mining and manufacturing sold</t>
  </si>
  <si>
    <t>Обсяг реалізованої промислової продукції добувної та переробної промисловості</t>
  </si>
  <si>
    <t>млн.грн</t>
  </si>
  <si>
    <t xml:space="preserve">товари проміжного споживання </t>
  </si>
  <si>
    <t xml:space="preserve">млн.грн </t>
  </si>
  <si>
    <t>у % до загального обсягу реалізованої промислової продукції</t>
  </si>
  <si>
    <t xml:space="preserve">інвестиційні товари </t>
  </si>
  <si>
    <t>споживчі товари короткострокового використання</t>
  </si>
  <si>
    <t>споживчі товари тривалого використання</t>
  </si>
  <si>
    <t>енергія</t>
  </si>
  <si>
    <t>з нього обсяг продукції, реалізованої за межі країни</t>
  </si>
  <si>
    <t>у % до обсягу реалізованої промислової продукції за групою</t>
  </si>
  <si>
    <t xml:space="preserve">споживчі товари короткострокового використання </t>
  </si>
  <si>
    <t xml:space="preserve">споживчі товари тривалого використання </t>
  </si>
  <si>
    <t xml:space="preserve">енергія </t>
  </si>
  <si>
    <t xml:space="preserve"> 
Unit</t>
  </si>
  <si>
    <r>
      <t xml:space="preserve">Січень / 
</t>
    </r>
    <r>
      <rPr>
        <i/>
        <sz val="10"/>
        <color theme="1"/>
        <rFont val="Verdana"/>
        <family val="2"/>
        <charset val="204"/>
      </rPr>
      <t>January</t>
    </r>
  </si>
  <si>
    <r>
      <t xml:space="preserve">Січень-лютий/ 
</t>
    </r>
    <r>
      <rPr>
        <i/>
        <sz val="10"/>
        <color theme="1"/>
        <rFont val="Verdana"/>
        <family val="2"/>
        <charset val="204"/>
      </rPr>
      <t>January-February</t>
    </r>
  </si>
  <si>
    <r>
      <t xml:space="preserve">Січень-березень/
</t>
    </r>
    <r>
      <rPr>
        <i/>
        <sz val="10"/>
        <color theme="1"/>
        <rFont val="Verdana"/>
        <family val="2"/>
        <charset val="204"/>
      </rPr>
      <t>January-March</t>
    </r>
  </si>
  <si>
    <r>
      <t xml:space="preserve">Січень-квітень /
</t>
    </r>
    <r>
      <rPr>
        <i/>
        <sz val="10"/>
        <color theme="1"/>
        <rFont val="Verdana"/>
        <family val="2"/>
        <charset val="204"/>
      </rPr>
      <t>January-April</t>
    </r>
  </si>
  <si>
    <r>
      <t xml:space="preserve">Січень-травень / 
</t>
    </r>
    <r>
      <rPr>
        <i/>
        <sz val="10"/>
        <color theme="1"/>
        <rFont val="Verdana"/>
        <family val="2"/>
        <charset val="204"/>
      </rPr>
      <t>January-May</t>
    </r>
  </si>
  <si>
    <r>
      <t xml:space="preserve">Січень-червень /
</t>
    </r>
    <r>
      <rPr>
        <i/>
        <sz val="10"/>
        <color theme="1"/>
        <rFont val="Verdana"/>
        <family val="2"/>
        <charset val="204"/>
      </rPr>
      <t xml:space="preserve">January-June </t>
    </r>
  </si>
  <si>
    <r>
      <t xml:space="preserve">Січень-липень /
</t>
    </r>
    <r>
      <rPr>
        <i/>
        <sz val="10"/>
        <color theme="1"/>
        <rFont val="Verdana"/>
        <family val="2"/>
        <charset val="204"/>
      </rPr>
      <t>January-July</t>
    </r>
  </si>
  <si>
    <r>
      <t xml:space="preserve">Січень-серпень /
</t>
    </r>
    <r>
      <rPr>
        <i/>
        <sz val="10"/>
        <color theme="1"/>
        <rFont val="Verdana"/>
        <family val="2"/>
        <charset val="204"/>
      </rPr>
      <t>January-August</t>
    </r>
  </si>
  <si>
    <r>
      <t xml:space="preserve">Січень-вересень /
</t>
    </r>
    <r>
      <rPr>
        <i/>
        <sz val="10"/>
        <color theme="1"/>
        <rFont val="Verdana"/>
        <family val="2"/>
        <charset val="204"/>
      </rPr>
      <t>January-September</t>
    </r>
  </si>
  <si>
    <r>
      <t xml:space="preserve">Січень-жовтень /
</t>
    </r>
    <r>
      <rPr>
        <i/>
        <sz val="10"/>
        <color theme="1"/>
        <rFont val="Verdana"/>
        <family val="2"/>
        <charset val="204"/>
      </rPr>
      <t>January-October</t>
    </r>
  </si>
  <si>
    <r>
      <t xml:space="preserve">Січень-листопад /
</t>
    </r>
    <r>
      <rPr>
        <i/>
        <sz val="10"/>
        <color theme="1"/>
        <rFont val="Verdana"/>
        <family val="2"/>
        <charset val="204"/>
      </rPr>
      <t>January-November</t>
    </r>
  </si>
  <si>
    <r>
      <t xml:space="preserve">Січень-грудень /
</t>
    </r>
    <r>
      <rPr>
        <i/>
        <sz val="10"/>
        <color theme="1"/>
        <rFont val="Verdana"/>
        <family val="2"/>
        <charset val="204"/>
      </rPr>
      <t>January-December</t>
    </r>
  </si>
  <si>
    <r>
      <t>1</t>
    </r>
    <r>
      <rPr>
        <sz val="10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 / 
</t>
    </r>
    <r>
      <rPr>
        <i/>
        <sz val="10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</si>
  <si>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(остаточні дані)</t>
  </si>
  <si>
    <t xml:space="preserve"> (final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</si>
</sst>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sz val="12"/>
      <color theme="1"/>
      <name val="Verdana"/>
      <family val="2"/>
      <charset val="204"/>
    </font>
    <font>
      <i/>
      <sz val="12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wrapText="1" indent="2"/>
    </xf>
    <xf numFmtId="0" fontId="6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wrapText="1"/>
    </xf>
    <xf numFmtId="0" fontId="7" fillId="0" borderId="0" xfId="0" applyFont="1"/>
    <xf numFmtId="0" fontId="8" fillId="0" borderId="0" xfId="1" applyFont="1" applyBorder="1" applyAlignment="1">
      <alignment horizontal="left" wrapText="1" indent="2"/>
    </xf>
    <xf numFmtId="0" fontId="0" fillId="0" borderId="3" xfId="0" applyBorder="1"/>
    <xf numFmtId="0" fontId="1" fillId="0" borderId="5" xfId="1" applyBorder="1" applyAlignment="1"/>
    <xf numFmtId="164" fontId="4" fillId="0" borderId="0" xfId="0" applyNumberFormat="1" applyFont="1" applyFill="1" applyAlignment="1"/>
    <xf numFmtId="164" fontId="3" fillId="0" borderId="0" xfId="1" applyNumberFormat="1" applyFont="1" applyBorder="1" applyAlignment="1">
      <alignment wrapText="1"/>
    </xf>
    <xf numFmtId="164" fontId="3" fillId="0" borderId="3" xfId="1" applyNumberFormat="1" applyFont="1" applyBorder="1" applyAlignment="1"/>
    <xf numFmtId="0" fontId="3" fillId="0" borderId="3" xfId="1" applyFont="1" applyBorder="1" applyAlignment="1"/>
    <xf numFmtId="164" fontId="4" fillId="0" borderId="0" xfId="1" applyNumberFormat="1" applyFont="1" applyBorder="1" applyAlignment="1">
      <alignment wrapText="1"/>
    </xf>
    <xf numFmtId="164" fontId="4" fillId="0" borderId="0" xfId="1" applyNumberFormat="1" applyFont="1" applyBorder="1" applyAlignment="1"/>
    <xf numFmtId="0" fontId="4" fillId="0" borderId="0" xfId="1" applyFont="1" applyBorder="1" applyAlignment="1"/>
    <xf numFmtId="164" fontId="10" fillId="0" borderId="0" xfId="0" applyNumberFormat="1" applyFont="1" applyBorder="1" applyAlignment="1">
      <alignment wrapText="1" readingOrder="2"/>
    </xf>
    <xf numFmtId="164" fontId="3" fillId="0" borderId="0" xfId="0" applyNumberFormat="1" applyFont="1" applyBorder="1" applyAlignment="1">
      <alignment wrapText="1" readingOrder="2"/>
    </xf>
    <xf numFmtId="0" fontId="3" fillId="0" borderId="0" xfId="1" applyFont="1" applyBorder="1" applyAlignment="1">
      <alignment wrapText="1"/>
    </xf>
    <xf numFmtId="164" fontId="4" fillId="0" borderId="0" xfId="0" applyNumberFormat="1" applyFont="1" applyBorder="1" applyAlignment="1">
      <alignment wrapText="1" readingOrder="2"/>
    </xf>
    <xf numFmtId="0" fontId="8" fillId="0" borderId="0" xfId="1" applyFont="1" applyBorder="1" applyAlignment="1">
      <alignment horizontal="left" wrapText="1" indent="1"/>
    </xf>
    <xf numFmtId="0" fontId="6" fillId="0" borderId="0" xfId="1" applyFont="1" applyBorder="1" applyAlignment="1">
      <alignment horizontal="left" wrapText="1" indent="1"/>
    </xf>
    <xf numFmtId="164" fontId="4" fillId="0" borderId="0" xfId="1" applyNumberFormat="1" applyFont="1" applyFill="1" applyBorder="1" applyAlignment="1"/>
    <xf numFmtId="164" fontId="10" fillId="0" borderId="0" xfId="0" applyNumberFormat="1" applyFont="1" applyFill="1" applyBorder="1" applyAlignment="1">
      <alignment wrapText="1" readingOrder="2"/>
    </xf>
    <xf numFmtId="164" fontId="4" fillId="0" borderId="0" xfId="0" applyNumberFormat="1" applyFont="1" applyFill="1" applyBorder="1" applyAlignment="1">
      <alignment wrapText="1" readingOrder="2"/>
    </xf>
    <xf numFmtId="0" fontId="6" fillId="0" borderId="0" xfId="1" applyFont="1" applyBorder="1" applyAlignment="1">
      <alignment horizontal="left" vertical="top" wrapText="1" indent="1"/>
    </xf>
    <xf numFmtId="0" fontId="9" fillId="0" borderId="0" xfId="0" applyFont="1" applyFill="1" applyAlignment="1">
      <alignment horizontal="justify" wrapText="1"/>
    </xf>
    <xf numFmtId="0" fontId="6" fillId="0" borderId="0" xfId="1" applyFont="1" applyBorder="1" applyAlignment="1">
      <alignment horizontal="left" vertical="top" wrapText="1" indent="3"/>
    </xf>
    <xf numFmtId="0" fontId="4" fillId="0" borderId="0" xfId="1" applyFont="1" applyBorder="1" applyAlignment="1">
      <alignment horizontal="left" vertical="top" wrapText="1" indent="3"/>
    </xf>
    <xf numFmtId="0" fontId="4" fillId="0" borderId="0" xfId="1" applyFont="1" applyBorder="1" applyAlignment="1">
      <alignment horizontal="left" vertical="top" wrapText="1" inden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0" fillId="0" borderId="0" xfId="0" applyBorder="1"/>
    <xf numFmtId="0" fontId="7" fillId="0" borderId="2" xfId="0" applyFont="1" applyBorder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esktop/&#1059;&#1090;&#1086;&#1095;_2020/&#1056;&#1077;&#1072;&#1083;_&#1091;&#1090;&#1086;&#1095;.-01-06/rozrax_%20vagi_06_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1_КВЕД"/>
      <sheetName val="2_види"/>
      <sheetName val="2_зовн"/>
      <sheetName val="2_групи"/>
      <sheetName val="Для Сайту"/>
      <sheetName val="Сайт"/>
    </sheetNames>
    <sheetDataSet>
      <sheetData sheetId="0" refreshError="1"/>
      <sheetData sheetId="1" refreshError="1"/>
      <sheetData sheetId="2" refreshError="1"/>
      <sheetData sheetId="3">
        <row r="12">
          <cell r="P12">
            <v>1775.4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="80" zoomScaleNormal="80" workbookViewId="0">
      <pane ySplit="6" topLeftCell="A7" activePane="bottomLeft" state="frozen"/>
      <selection pane="bottomLeft" sqref="A1:P1"/>
    </sheetView>
  </sheetViews>
  <sheetFormatPr defaultRowHeight="15" x14ac:dyDescent="0.25"/>
  <cols>
    <col min="1" max="1" width="37.28515625" customWidth="1"/>
    <col min="2" max="2" width="28.28515625" customWidth="1"/>
    <col min="3" max="3" width="16.28515625" customWidth="1"/>
    <col min="4" max="4" width="15" customWidth="1"/>
    <col min="5" max="5" width="15.7109375" customWidth="1"/>
    <col min="6" max="6" width="14.5703125" customWidth="1"/>
    <col min="7" max="7" width="12.42578125" customWidth="1"/>
    <col min="8" max="8" width="12.5703125" customWidth="1"/>
    <col min="9" max="9" width="13.7109375" customWidth="1"/>
    <col min="10" max="10" width="14.28515625" customWidth="1"/>
    <col min="11" max="11" width="13.5703125" customWidth="1"/>
    <col min="12" max="12" width="14.28515625" customWidth="1"/>
    <col min="13" max="13" width="13.140625" customWidth="1"/>
    <col min="14" max="14" width="15.140625" customWidth="1"/>
    <col min="15" max="15" width="29.42578125" customWidth="1"/>
    <col min="16" max="16" width="35.42578125" style="7" customWidth="1"/>
  </cols>
  <sheetData>
    <row r="1" spans="1:16" ht="30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4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s="34" customFormat="1" x14ac:dyDescent="0.25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s="34" customFormat="1" x14ac:dyDescent="0.25">
      <c r="A4" s="37" t="s">
        <v>42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s="34" customForma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54" customHeight="1" x14ac:dyDescent="0.25">
      <c r="A6" s="10"/>
      <c r="B6" s="1" t="s">
        <v>2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  <c r="K6" s="1" t="s">
        <v>36</v>
      </c>
      <c r="L6" s="1" t="s">
        <v>37</v>
      </c>
      <c r="M6" s="1" t="s">
        <v>38</v>
      </c>
      <c r="N6" s="1" t="s">
        <v>39</v>
      </c>
      <c r="O6" s="5" t="s">
        <v>27</v>
      </c>
      <c r="P6" s="35"/>
    </row>
    <row r="7" spans="1:16" ht="62.25" customHeight="1" x14ac:dyDescent="0.25">
      <c r="A7" s="2" t="s">
        <v>13</v>
      </c>
      <c r="B7" s="2" t="s">
        <v>14</v>
      </c>
      <c r="C7" s="12">
        <v>131903.9</v>
      </c>
      <c r="D7" s="12">
        <v>274016.09999999998</v>
      </c>
      <c r="E7" s="12">
        <v>435365</v>
      </c>
      <c r="F7" s="12">
        <v>577096.6</v>
      </c>
      <c r="G7" s="12">
        <v>723440.99999999988</v>
      </c>
      <c r="H7" s="12">
        <v>883291</v>
      </c>
      <c r="I7" s="12">
        <v>1046196.4000000001</v>
      </c>
      <c r="J7" s="12">
        <v>1208724.3</v>
      </c>
      <c r="K7" s="13">
        <v>1382550.5999999999</v>
      </c>
      <c r="L7" s="13">
        <v>1565909.6</v>
      </c>
      <c r="M7" s="13">
        <v>1751578.0999999999</v>
      </c>
      <c r="N7" s="14">
        <v>1957537.9000000001</v>
      </c>
      <c r="O7" s="22" t="s">
        <v>3</v>
      </c>
      <c r="P7" s="6" t="s">
        <v>12</v>
      </c>
    </row>
    <row r="8" spans="1:16" x14ac:dyDescent="0.25">
      <c r="A8" s="31" t="s">
        <v>15</v>
      </c>
      <c r="B8" s="3" t="s">
        <v>16</v>
      </c>
      <c r="C8" s="15">
        <v>60420</v>
      </c>
      <c r="D8" s="16">
        <v>126416.3</v>
      </c>
      <c r="E8" s="16">
        <v>202471.5</v>
      </c>
      <c r="F8" s="16">
        <v>268577.09999999998</v>
      </c>
      <c r="G8" s="16">
        <v>339624.6</v>
      </c>
      <c r="H8" s="16">
        <v>415193.1</v>
      </c>
      <c r="I8" s="16">
        <v>495004.9</v>
      </c>
      <c r="J8" s="16">
        <v>575945.30000000005</v>
      </c>
      <c r="K8" s="16">
        <v>662970.4</v>
      </c>
      <c r="L8" s="16">
        <v>750040.9</v>
      </c>
      <c r="M8" s="16">
        <v>836799.6</v>
      </c>
      <c r="N8" s="17">
        <v>932292.5</v>
      </c>
      <c r="O8" s="23" t="s">
        <v>3</v>
      </c>
      <c r="P8" s="27" t="s">
        <v>4</v>
      </c>
    </row>
    <row r="9" spans="1:16" ht="42" customHeight="1" x14ac:dyDescent="0.25">
      <c r="A9" s="31"/>
      <c r="B9" s="3" t="s">
        <v>17</v>
      </c>
      <c r="C9" s="15">
        <v>45.8</v>
      </c>
      <c r="D9" s="16">
        <v>46.1</v>
      </c>
      <c r="E9" s="16">
        <v>46.5</v>
      </c>
      <c r="F9" s="16">
        <v>46.5</v>
      </c>
      <c r="G9" s="16">
        <v>46.9</v>
      </c>
      <c r="H9" s="16">
        <v>47</v>
      </c>
      <c r="I9" s="16">
        <v>47.3</v>
      </c>
      <c r="J9" s="16">
        <v>47.7</v>
      </c>
      <c r="K9" s="16">
        <v>48</v>
      </c>
      <c r="L9" s="16">
        <v>47.9</v>
      </c>
      <c r="M9" s="16">
        <v>47.8</v>
      </c>
      <c r="N9" s="17">
        <v>47.6</v>
      </c>
      <c r="O9" s="23" t="s">
        <v>5</v>
      </c>
      <c r="P9" s="27"/>
    </row>
    <row r="10" spans="1:16" x14ac:dyDescent="0.25">
      <c r="A10" s="31" t="s">
        <v>18</v>
      </c>
      <c r="B10" s="3" t="s">
        <v>16</v>
      </c>
      <c r="C10" s="15">
        <v>11149.1</v>
      </c>
      <c r="D10" s="16">
        <v>24090.400000000001</v>
      </c>
      <c r="E10" s="16">
        <v>38588</v>
      </c>
      <c r="F10" s="16">
        <v>51384.9</v>
      </c>
      <c r="G10" s="16">
        <v>63697.8</v>
      </c>
      <c r="H10" s="16">
        <v>78686.899999999994</v>
      </c>
      <c r="I10" s="16">
        <v>93031.8</v>
      </c>
      <c r="J10" s="16">
        <v>110246.9</v>
      </c>
      <c r="K10" s="16">
        <v>126973.2</v>
      </c>
      <c r="L10" s="16">
        <v>143927.20000000001</v>
      </c>
      <c r="M10" s="16">
        <v>161394.5</v>
      </c>
      <c r="N10" s="17">
        <v>185344.7</v>
      </c>
      <c r="O10" s="23" t="s">
        <v>3</v>
      </c>
      <c r="P10" s="27" t="s">
        <v>10</v>
      </c>
    </row>
    <row r="11" spans="1:16" ht="41.25" customHeight="1" x14ac:dyDescent="0.25">
      <c r="A11" s="31"/>
      <c r="B11" s="3" t="s">
        <v>17</v>
      </c>
      <c r="C11" s="18">
        <v>8.5</v>
      </c>
      <c r="D11" s="18">
        <v>8.8000000000000007</v>
      </c>
      <c r="E11" s="18">
        <v>8.9</v>
      </c>
      <c r="F11" s="16">
        <v>8.9</v>
      </c>
      <c r="G11" s="16">
        <v>8.8000000000000007</v>
      </c>
      <c r="H11" s="16">
        <v>8.9</v>
      </c>
      <c r="I11" s="16">
        <v>8.9</v>
      </c>
      <c r="J11" s="16">
        <v>9.1</v>
      </c>
      <c r="K11" s="16">
        <v>9.1999999999999993</v>
      </c>
      <c r="L11" s="16">
        <v>9.1999999999999993</v>
      </c>
      <c r="M11" s="16">
        <v>9.1999999999999993</v>
      </c>
      <c r="N11" s="17">
        <v>9.5</v>
      </c>
      <c r="O11" s="23" t="s">
        <v>5</v>
      </c>
      <c r="P11" s="27"/>
    </row>
    <row r="12" spans="1:16" x14ac:dyDescent="0.25">
      <c r="A12" s="31" t="s">
        <v>19</v>
      </c>
      <c r="B12" s="3" t="s">
        <v>16</v>
      </c>
      <c r="C12" s="18">
        <v>39750.199999999997</v>
      </c>
      <c r="D12" s="18">
        <v>84127.9</v>
      </c>
      <c r="E12" s="18">
        <v>135636.1</v>
      </c>
      <c r="F12" s="24">
        <v>182991.7</v>
      </c>
      <c r="G12" s="16">
        <v>231325.2</v>
      </c>
      <c r="H12" s="16">
        <v>284289.09999999998</v>
      </c>
      <c r="I12" s="16">
        <v>336761.4</v>
      </c>
      <c r="J12" s="16">
        <v>383239.1</v>
      </c>
      <c r="K12" s="16">
        <v>433323.1</v>
      </c>
      <c r="L12" s="16">
        <v>490285.9</v>
      </c>
      <c r="M12" s="16">
        <v>549599.80000000005</v>
      </c>
      <c r="N12" s="17">
        <v>612609.9</v>
      </c>
      <c r="O12" s="23" t="s">
        <v>3</v>
      </c>
      <c r="P12" s="27" t="s">
        <v>9</v>
      </c>
    </row>
    <row r="13" spans="1:16" ht="41.25" customHeight="1" x14ac:dyDescent="0.25">
      <c r="A13" s="31"/>
      <c r="B13" s="3" t="s">
        <v>17</v>
      </c>
      <c r="C13" s="18">
        <v>30.1</v>
      </c>
      <c r="D13" s="18">
        <v>30.7</v>
      </c>
      <c r="E13" s="25">
        <v>31.1</v>
      </c>
      <c r="F13" s="16">
        <v>31.7</v>
      </c>
      <c r="G13" s="16">
        <v>32</v>
      </c>
      <c r="H13" s="16">
        <v>32.200000000000003</v>
      </c>
      <c r="I13" s="16">
        <v>32.200000000000003</v>
      </c>
      <c r="J13" s="16">
        <v>31.7</v>
      </c>
      <c r="K13" s="16">
        <v>31.3</v>
      </c>
      <c r="L13" s="16">
        <v>31.3</v>
      </c>
      <c r="M13" s="16">
        <v>31.4</v>
      </c>
      <c r="N13" s="17">
        <v>31.3</v>
      </c>
      <c r="O13" s="23" t="s">
        <v>5</v>
      </c>
      <c r="P13" s="27"/>
    </row>
    <row r="14" spans="1:16" x14ac:dyDescent="0.25">
      <c r="A14" s="31" t="s">
        <v>20</v>
      </c>
      <c r="B14" s="3" t="s">
        <v>16</v>
      </c>
      <c r="C14" s="18">
        <v>1801.7</v>
      </c>
      <c r="D14" s="18">
        <v>3855.8</v>
      </c>
      <c r="E14" s="18">
        <v>5919.5</v>
      </c>
      <c r="F14" s="16">
        <v>7218.6</v>
      </c>
      <c r="G14" s="16">
        <v>8888.2000000000007</v>
      </c>
      <c r="H14" s="16">
        <v>11105.3</v>
      </c>
      <c r="I14" s="16">
        <v>13578.9</v>
      </c>
      <c r="J14" s="16">
        <v>16219</v>
      </c>
      <c r="K14" s="16">
        <v>18965.400000000001</v>
      </c>
      <c r="L14" s="16">
        <v>22016</v>
      </c>
      <c r="M14" s="16">
        <v>25080.7</v>
      </c>
      <c r="N14" s="17">
        <v>28300.5</v>
      </c>
      <c r="O14" s="23" t="s">
        <v>3</v>
      </c>
      <c r="P14" s="27" t="s">
        <v>8</v>
      </c>
    </row>
    <row r="15" spans="1:16" ht="42.75" customHeight="1" x14ac:dyDescent="0.25">
      <c r="A15" s="31"/>
      <c r="B15" s="3" t="s">
        <v>17</v>
      </c>
      <c r="C15" s="18">
        <v>1.4</v>
      </c>
      <c r="D15" s="18">
        <v>1.4</v>
      </c>
      <c r="E15" s="18">
        <v>1.4</v>
      </c>
      <c r="F15" s="16">
        <v>1.3</v>
      </c>
      <c r="G15" s="16">
        <v>1.2</v>
      </c>
      <c r="H15" s="16">
        <v>1.3</v>
      </c>
      <c r="I15" s="16">
        <v>1.3</v>
      </c>
      <c r="J15" s="16">
        <v>1.3</v>
      </c>
      <c r="K15" s="16">
        <v>1.4</v>
      </c>
      <c r="L15" s="16">
        <v>1.4</v>
      </c>
      <c r="M15" s="16">
        <v>1.4</v>
      </c>
      <c r="N15" s="17">
        <v>1.4</v>
      </c>
      <c r="O15" s="23" t="s">
        <v>5</v>
      </c>
      <c r="P15" s="27"/>
    </row>
    <row r="16" spans="1:16" x14ac:dyDescent="0.25">
      <c r="A16" s="31" t="s">
        <v>21</v>
      </c>
      <c r="B16" s="3" t="s">
        <v>16</v>
      </c>
      <c r="C16" s="18">
        <v>18782.900000000001</v>
      </c>
      <c r="D16" s="18">
        <v>35525.699999999997</v>
      </c>
      <c r="E16" s="18">
        <v>52749.9</v>
      </c>
      <c r="F16" s="16">
        <v>66924.3</v>
      </c>
      <c r="G16" s="16">
        <v>79905.2</v>
      </c>
      <c r="H16" s="16">
        <v>94016.6</v>
      </c>
      <c r="I16" s="16">
        <v>107819.4</v>
      </c>
      <c r="J16" s="16">
        <v>123074</v>
      </c>
      <c r="K16" s="16">
        <v>140318.5</v>
      </c>
      <c r="L16" s="16">
        <v>159639.6</v>
      </c>
      <c r="M16" s="24">
        <v>178703.5</v>
      </c>
      <c r="N16" s="17">
        <v>198990.3</v>
      </c>
      <c r="O16" s="23" t="s">
        <v>3</v>
      </c>
      <c r="P16" s="27" t="s">
        <v>6</v>
      </c>
    </row>
    <row r="17" spans="1:16" ht="41.25" customHeight="1" x14ac:dyDescent="0.25">
      <c r="A17" s="31"/>
      <c r="B17" s="3" t="s">
        <v>17</v>
      </c>
      <c r="C17" s="18">
        <v>14.2</v>
      </c>
      <c r="D17" s="18">
        <v>13</v>
      </c>
      <c r="E17" s="18">
        <v>12.1</v>
      </c>
      <c r="F17" s="16">
        <v>11.6</v>
      </c>
      <c r="G17" s="24">
        <v>11.1</v>
      </c>
      <c r="H17" s="16">
        <v>10.6</v>
      </c>
      <c r="I17" s="16">
        <v>10.3</v>
      </c>
      <c r="J17" s="16">
        <v>10.199999999999999</v>
      </c>
      <c r="K17" s="16">
        <v>10.1</v>
      </c>
      <c r="L17" s="16">
        <v>10.199999999999999</v>
      </c>
      <c r="M17" s="16">
        <v>10.199999999999999</v>
      </c>
      <c r="N17" s="17">
        <v>10.199999999999999</v>
      </c>
      <c r="O17" s="23" t="s">
        <v>5</v>
      </c>
      <c r="P17" s="27"/>
    </row>
    <row r="18" spans="1:16" ht="45.75" customHeight="1" x14ac:dyDescent="0.25">
      <c r="A18" s="4" t="s">
        <v>22</v>
      </c>
      <c r="B18" s="2" t="s">
        <v>16</v>
      </c>
      <c r="C18" s="19">
        <v>47490.900000000009</v>
      </c>
      <c r="D18" s="19">
        <v>100340.50000000001</v>
      </c>
      <c r="E18" s="19">
        <v>159112.09999999998</v>
      </c>
      <c r="F18" s="19">
        <v>213172.3</v>
      </c>
      <c r="G18" s="19">
        <v>269707.70000000007</v>
      </c>
      <c r="H18" s="19">
        <v>328376.50000000006</v>
      </c>
      <c r="I18" s="19">
        <v>385267.4</v>
      </c>
      <c r="J18" s="19">
        <v>440893.9</v>
      </c>
      <c r="K18" s="12">
        <v>498990.99999999994</v>
      </c>
      <c r="L18" s="12">
        <v>563420.39999999991</v>
      </c>
      <c r="M18" s="12">
        <v>631197.5</v>
      </c>
      <c r="N18" s="20">
        <v>707803.8</v>
      </c>
      <c r="O18" s="22" t="s">
        <v>3</v>
      </c>
      <c r="P18" s="8" t="s">
        <v>11</v>
      </c>
    </row>
    <row r="19" spans="1:16" x14ac:dyDescent="0.25">
      <c r="A19" s="30" t="s">
        <v>15</v>
      </c>
      <c r="B19" s="3" t="s">
        <v>16</v>
      </c>
      <c r="C19" s="21">
        <v>29157.200000000001</v>
      </c>
      <c r="D19" s="21">
        <v>61456.3</v>
      </c>
      <c r="E19" s="21">
        <v>97792.9</v>
      </c>
      <c r="F19" s="21">
        <v>129775.1</v>
      </c>
      <c r="G19" s="21">
        <v>165215.70000000001</v>
      </c>
      <c r="H19" s="21">
        <v>199628.7</v>
      </c>
      <c r="I19" s="21">
        <v>234217</v>
      </c>
      <c r="J19" s="21">
        <v>269224.40000000002</v>
      </c>
      <c r="K19" s="26">
        <v>306791.09999999998</v>
      </c>
      <c r="L19" s="21">
        <v>344640.9</v>
      </c>
      <c r="M19" s="16">
        <v>384755</v>
      </c>
      <c r="N19" s="16">
        <v>432449.8</v>
      </c>
      <c r="O19" s="23" t="s">
        <v>3</v>
      </c>
      <c r="P19" s="29" t="s">
        <v>4</v>
      </c>
    </row>
    <row r="20" spans="1:16" ht="55.5" customHeight="1" x14ac:dyDescent="0.25">
      <c r="A20" s="30"/>
      <c r="B20" s="3" t="s">
        <v>23</v>
      </c>
      <c r="C20" s="21">
        <v>48.3</v>
      </c>
      <c r="D20" s="21">
        <v>48.6</v>
      </c>
      <c r="E20" s="21">
        <v>48.3</v>
      </c>
      <c r="F20" s="21">
        <v>48.3</v>
      </c>
      <c r="G20" s="21">
        <v>48.6</v>
      </c>
      <c r="H20" s="21">
        <v>48.1</v>
      </c>
      <c r="I20" s="21">
        <v>47.3</v>
      </c>
      <c r="J20" s="21">
        <v>46.7</v>
      </c>
      <c r="K20" s="21">
        <v>46.3</v>
      </c>
      <c r="L20" s="21">
        <v>45.9</v>
      </c>
      <c r="M20" s="16">
        <v>46</v>
      </c>
      <c r="N20" s="16">
        <v>46.4</v>
      </c>
      <c r="O20" s="23" t="s">
        <v>7</v>
      </c>
      <c r="P20" s="29"/>
    </row>
    <row r="21" spans="1:16" x14ac:dyDescent="0.25">
      <c r="A21" s="30" t="s">
        <v>18</v>
      </c>
      <c r="B21" s="3" t="s">
        <v>14</v>
      </c>
      <c r="C21" s="21">
        <v>5174.8</v>
      </c>
      <c r="D21" s="26">
        <v>10854.3</v>
      </c>
      <c r="E21" s="26">
        <v>16755.7</v>
      </c>
      <c r="F21" s="21">
        <v>21882.1</v>
      </c>
      <c r="G21" s="21">
        <v>26688.2</v>
      </c>
      <c r="H21" s="21">
        <v>32885.1</v>
      </c>
      <c r="I21" s="21">
        <v>38592.9</v>
      </c>
      <c r="J21" s="26">
        <v>46000.1</v>
      </c>
      <c r="K21" s="21">
        <v>52842.7</v>
      </c>
      <c r="L21" s="21">
        <v>60418</v>
      </c>
      <c r="M21" s="16">
        <v>66590.899999999994</v>
      </c>
      <c r="N21" s="16">
        <v>74517.600000000006</v>
      </c>
      <c r="O21" s="23" t="s">
        <v>3</v>
      </c>
      <c r="P21" s="29" t="s">
        <v>10</v>
      </c>
    </row>
    <row r="22" spans="1:16" ht="57.75" customHeight="1" x14ac:dyDescent="0.25">
      <c r="A22" s="30"/>
      <c r="B22" s="3" t="s">
        <v>23</v>
      </c>
      <c r="C22" s="21">
        <v>46.4</v>
      </c>
      <c r="D22" s="21">
        <v>45.1</v>
      </c>
      <c r="E22" s="21">
        <v>43.4</v>
      </c>
      <c r="F22" s="21">
        <v>42.6</v>
      </c>
      <c r="G22" s="21">
        <v>41.9</v>
      </c>
      <c r="H22" s="21">
        <v>41.8</v>
      </c>
      <c r="I22" s="21">
        <v>41.5</v>
      </c>
      <c r="J22" s="21">
        <v>41.7</v>
      </c>
      <c r="K22" s="21">
        <v>41.6</v>
      </c>
      <c r="L22" s="21">
        <v>42</v>
      </c>
      <c r="M22" s="16">
        <v>41.3</v>
      </c>
      <c r="N22" s="16">
        <v>40.200000000000003</v>
      </c>
      <c r="O22" s="23" t="s">
        <v>7</v>
      </c>
      <c r="P22" s="29"/>
    </row>
    <row r="23" spans="1:16" x14ac:dyDescent="0.25">
      <c r="A23" s="30" t="s">
        <v>24</v>
      </c>
      <c r="B23" s="3" t="s">
        <v>16</v>
      </c>
      <c r="C23" s="21">
        <v>11789.8</v>
      </c>
      <c r="D23" s="21">
        <v>25099.599999999999</v>
      </c>
      <c r="E23" s="21">
        <v>40260.199999999997</v>
      </c>
      <c r="F23" s="21">
        <v>56276.800000000003</v>
      </c>
      <c r="G23" s="26">
        <v>71418.899999999994</v>
      </c>
      <c r="H23" s="21">
        <v>88021.6</v>
      </c>
      <c r="I23" s="21">
        <v>102878.6</v>
      </c>
      <c r="J23" s="21">
        <v>114222.5</v>
      </c>
      <c r="K23" s="21">
        <v>126211</v>
      </c>
      <c r="L23" s="26">
        <v>143138.29999999999</v>
      </c>
      <c r="M23" s="16">
        <v>162607.9</v>
      </c>
      <c r="N23" s="16">
        <v>181593.5</v>
      </c>
      <c r="O23" s="23" t="s">
        <v>3</v>
      </c>
      <c r="P23" s="29" t="s">
        <v>9</v>
      </c>
    </row>
    <row r="24" spans="1:16" ht="54" customHeight="1" x14ac:dyDescent="0.25">
      <c r="A24" s="30"/>
      <c r="B24" s="3" t="s">
        <v>23</v>
      </c>
      <c r="C24" s="21">
        <v>29.7</v>
      </c>
      <c r="D24" s="21">
        <v>29.8</v>
      </c>
      <c r="E24" s="21">
        <v>29.7</v>
      </c>
      <c r="F24" s="21">
        <v>30.8</v>
      </c>
      <c r="G24" s="21">
        <v>30.9</v>
      </c>
      <c r="H24" s="21">
        <v>31</v>
      </c>
      <c r="I24" s="21">
        <v>30.5</v>
      </c>
      <c r="J24" s="21">
        <v>29.8</v>
      </c>
      <c r="K24" s="21">
        <v>29.1</v>
      </c>
      <c r="L24" s="21">
        <v>29.2</v>
      </c>
      <c r="M24" s="16">
        <v>29.6</v>
      </c>
      <c r="N24" s="16">
        <v>29.6</v>
      </c>
      <c r="O24" s="23" t="s">
        <v>7</v>
      </c>
      <c r="P24" s="29"/>
    </row>
    <row r="25" spans="1:16" x14ac:dyDescent="0.25">
      <c r="A25" s="30" t="s">
        <v>25</v>
      </c>
      <c r="B25" s="3" t="s">
        <v>16</v>
      </c>
      <c r="C25" s="21">
        <v>952.3</v>
      </c>
      <c r="D25" s="21">
        <v>2103.8000000000002</v>
      </c>
      <c r="E25" s="21">
        <v>3170.9</v>
      </c>
      <c r="F25" s="21">
        <v>3878.8</v>
      </c>
      <c r="G25" s="21">
        <v>4821.3999999999996</v>
      </c>
      <c r="H25" s="21">
        <v>6065.7</v>
      </c>
      <c r="I25" s="26">
        <v>7465</v>
      </c>
      <c r="J25" s="21">
        <v>8990.2000000000007</v>
      </c>
      <c r="K25" s="21">
        <v>10480.6</v>
      </c>
      <c r="L25" s="21">
        <v>12263.5</v>
      </c>
      <c r="M25" s="16">
        <v>13964.2</v>
      </c>
      <c r="N25" s="16">
        <v>15545.9</v>
      </c>
      <c r="O25" s="23" t="s">
        <v>3</v>
      </c>
      <c r="P25" s="29" t="s">
        <v>8</v>
      </c>
    </row>
    <row r="26" spans="1:16" ht="53.25" customHeight="1" x14ac:dyDescent="0.25">
      <c r="A26" s="30"/>
      <c r="B26" s="3" t="s">
        <v>23</v>
      </c>
      <c r="C26" s="21">
        <v>52.9</v>
      </c>
      <c r="D26" s="21">
        <v>54.6</v>
      </c>
      <c r="E26" s="21">
        <v>53.6</v>
      </c>
      <c r="F26" s="21">
        <v>53.7</v>
      </c>
      <c r="G26" s="21">
        <v>54.2</v>
      </c>
      <c r="H26" s="21">
        <v>54.6</v>
      </c>
      <c r="I26" s="21">
        <v>55</v>
      </c>
      <c r="J26" s="21">
        <v>55.4</v>
      </c>
      <c r="K26" s="21">
        <v>55.3</v>
      </c>
      <c r="L26" s="21">
        <v>55.7</v>
      </c>
      <c r="M26" s="16">
        <v>55.7</v>
      </c>
      <c r="N26" s="16">
        <v>54.9</v>
      </c>
      <c r="O26" s="23" t="s">
        <v>7</v>
      </c>
      <c r="P26" s="29"/>
    </row>
    <row r="27" spans="1:16" x14ac:dyDescent="0.25">
      <c r="A27" s="30" t="s">
        <v>26</v>
      </c>
      <c r="B27" s="3" t="s">
        <v>16</v>
      </c>
      <c r="C27" s="21">
        <v>416.8</v>
      </c>
      <c r="D27" s="21">
        <v>826.5</v>
      </c>
      <c r="E27" s="21">
        <v>1132.4000000000001</v>
      </c>
      <c r="F27" s="21">
        <v>1359.5</v>
      </c>
      <c r="G27" s="21">
        <v>1563.5</v>
      </c>
      <c r="H27" s="11">
        <f>'[1]2_групи'!P12</f>
        <v>1775.4</v>
      </c>
      <c r="I27" s="21">
        <v>2113.9</v>
      </c>
      <c r="J27" s="21">
        <v>2456.6999999999998</v>
      </c>
      <c r="K27" s="21">
        <v>2665.6</v>
      </c>
      <c r="L27" s="21">
        <v>2959.7</v>
      </c>
      <c r="M27" s="16">
        <v>3279.5</v>
      </c>
      <c r="N27" s="16">
        <v>3697</v>
      </c>
      <c r="O27" s="23" t="s">
        <v>3</v>
      </c>
      <c r="P27" s="29" t="s">
        <v>6</v>
      </c>
    </row>
    <row r="28" spans="1:16" ht="53.25" customHeight="1" x14ac:dyDescent="0.25">
      <c r="A28" s="30"/>
      <c r="B28" s="3" t="s">
        <v>23</v>
      </c>
      <c r="C28" s="21">
        <v>2.2000000000000002</v>
      </c>
      <c r="D28" s="21">
        <v>2.2999999999999998</v>
      </c>
      <c r="E28" s="21">
        <v>2.1</v>
      </c>
      <c r="F28" s="21">
        <v>2</v>
      </c>
      <c r="G28" s="21">
        <v>2</v>
      </c>
      <c r="H28" s="21">
        <v>1.9</v>
      </c>
      <c r="I28" s="21">
        <v>2</v>
      </c>
      <c r="J28" s="21">
        <v>2</v>
      </c>
      <c r="K28" s="21">
        <v>1.9</v>
      </c>
      <c r="L28" s="21">
        <v>1.9</v>
      </c>
      <c r="M28" s="16">
        <v>1.8</v>
      </c>
      <c r="N28" s="16">
        <v>1.9</v>
      </c>
      <c r="O28" s="23" t="s">
        <v>7</v>
      </c>
      <c r="P28" s="29"/>
    </row>
    <row r="29" spans="1:16" x14ac:dyDescent="0.25">
      <c r="A29" s="9"/>
    </row>
    <row r="30" spans="1:16" ht="32.25" customHeight="1" x14ac:dyDescent="0.25">
      <c r="A30" s="28" t="s">
        <v>40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</sheetData>
  <mergeCells count="25">
    <mergeCell ref="P8:P9"/>
    <mergeCell ref="P10:P11"/>
    <mergeCell ref="P12:P13"/>
    <mergeCell ref="A8:A9"/>
    <mergeCell ref="A10:A11"/>
    <mergeCell ref="A12:A13"/>
    <mergeCell ref="A1:P1"/>
    <mergeCell ref="A2:P2"/>
    <mergeCell ref="A3:P3"/>
    <mergeCell ref="A4:P4"/>
    <mergeCell ref="P14:P15"/>
    <mergeCell ref="P16:P17"/>
    <mergeCell ref="A30:P30"/>
    <mergeCell ref="P21:P22"/>
    <mergeCell ref="P23:P24"/>
    <mergeCell ref="P25:P26"/>
    <mergeCell ref="P27:P28"/>
    <mergeCell ref="P19:P20"/>
    <mergeCell ref="A27:A28"/>
    <mergeCell ref="A14:A15"/>
    <mergeCell ref="A16:A17"/>
    <mergeCell ref="A19:A20"/>
    <mergeCell ref="A21:A22"/>
    <mergeCell ref="A23:A24"/>
    <mergeCell ref="A25:A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M.Poperechna</cp:lastModifiedBy>
  <cp:lastPrinted>2021-02-01T08:01:13Z</cp:lastPrinted>
  <dcterms:created xsi:type="dcterms:W3CDTF">2020-05-14T13:13:12Z</dcterms:created>
  <dcterms:modified xsi:type="dcterms:W3CDTF">2021-03-11T06:51:48Z</dcterms:modified>
</cp:coreProperties>
</file>