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web\2020\Наука\Витрати на виконання наукових досліджень і розробок за видами робіт за регіонами\"/>
    </mc:Choice>
  </mc:AlternateContent>
  <bookViews>
    <workbookView xWindow="0" yWindow="0" windowWidth="24000" windowHeight="969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10" i="1"/>
  <c r="D9" i="1"/>
</calcChain>
</file>

<file path=xl/sharedStrings.xml><?xml version="1.0" encoding="utf-8"?>
<sst xmlns="http://schemas.openxmlformats.org/spreadsheetml/2006/main" count="49" uniqueCount="38">
  <si>
    <t>Research and development expenditure</t>
  </si>
  <si>
    <t>mln. UAH</t>
  </si>
  <si>
    <t>Including performance</t>
  </si>
  <si>
    <t>fundamental research</t>
  </si>
  <si>
    <t>applied research</t>
  </si>
  <si>
    <t>scientific and technical (experimental) development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</si>
  <si>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</si>
  <si>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</si>
  <si>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</si>
  <si>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</si>
  <si>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</si>
  <si>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</si>
  <si>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</si>
  <si>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</si>
  <si>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</si>
  <si>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</si>
  <si>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</si>
  <si>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</si>
  <si>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</si>
  <si>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</si>
  <si>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</si>
  <si>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</si>
  <si>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>Rivne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</si>
  <si>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</si>
  <si>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</si>
  <si>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</si>
  <si>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</si>
  <si>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</si>
  <si>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</si>
  <si>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</si>
  <si>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</si>
  <si>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</si>
  <si>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t>percentage</t>
  </si>
  <si>
    <r>
      <t xml:space="preserve">1  </t>
    </r>
    <r>
      <rPr>
        <sz val="9"/>
        <color indexed="8"/>
        <rFont val="Verdana"/>
        <family val="2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</si>
  <si>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t>until 2018</t>
  </si>
  <si>
    <t>of the total sum of research and development expenditure</t>
  </si>
  <si>
    <t>of the total sum of research and development expenditure of the relevant region</t>
  </si>
  <si>
    <r>
      <t xml:space="preserve">Research and development expenditure by type of work by region in 2019 </t>
    </r>
    <r>
      <rPr>
        <b/>
        <vertAlign val="superscript"/>
        <sz val="9"/>
        <color theme="1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</si>
</sst>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9"/>
      <color theme="1"/>
      <name val="Calibri"/>
      <family val="2"/>
      <charset val="204"/>
      <scheme val="minor"/>
    </font>
    <font>
      <vertAlign val="superscript"/>
      <sz val="9"/>
      <color theme="1"/>
      <name val="Verdana"/>
      <family val="2"/>
      <charset val="204"/>
    </font>
    <font>
      <sz val="9"/>
      <color indexed="8"/>
      <name val="Verdana"/>
      <family val="2"/>
      <charset val="204"/>
    </font>
    <font>
      <sz val="9"/>
      <name val="Verdana"/>
      <family val="2"/>
      <charset val="204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/>
    <xf numFmtId="164" fontId="4" fillId="0" borderId="1" xfId="0" applyNumberFormat="1" applyFont="1" applyBorder="1"/>
    <xf numFmtId="164" fontId="4" fillId="0" borderId="1" xfId="0" applyNumberFormat="1" applyFont="1" applyFill="1" applyBorder="1"/>
    <xf numFmtId="164" fontId="5" fillId="0" borderId="1" xfId="0" applyNumberFormat="1" applyFont="1" applyFill="1" applyBorder="1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0" borderId="0" xfId="0" applyNumberFormat="1" applyFont="1" applyFill="1"/>
    <xf numFmtId="0" fontId="3" fillId="0" borderId="8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5"/>
  <sheetViews>
    <sheetView tabSelected="1" zoomScale="90" zoomScaleNormal="90" workbookViewId="0">
      <selection activeCell="B2" sqref="B2:L2"/>
    </sheetView>
  </sheetViews>
  <sheetFormatPr defaultRowHeight="11.25" x14ac:dyDescent="0.15"/>
  <cols>
    <col min="1" max="1" width="5.33203125" style="6" customWidth="1"/>
    <col min="2" max="2" width="23.83203125" style="6" customWidth="1"/>
    <col min="3" max="14" width="19.83203125" style="6" customWidth="1"/>
    <col min="15" max="16384" width="9.33203125" style="6"/>
  </cols>
  <sheetData>
    <row r="2" spans="2:14" ht="28.5" customHeight="1" x14ac:dyDescent="0.15">
      <c r="B2" s="14" t="s">
        <v>37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14" ht="15" customHeight="1" x14ac:dyDescent="0.15">
      <c r="B3" s="7"/>
      <c r="C3" s="7"/>
      <c r="D3" s="7"/>
      <c r="E3" s="7"/>
      <c r="F3" s="7"/>
      <c r="G3" s="7"/>
      <c r="H3" s="7"/>
      <c r="I3" s="7"/>
      <c r="J3" s="7"/>
      <c r="K3" s="7"/>
      <c r="L3" s="8"/>
    </row>
    <row r="4" spans="2:14" ht="12.75" customHeight="1" x14ac:dyDescent="0.15">
      <c r="B4" s="29"/>
      <c r="C4" s="17" t="s">
        <v>0</v>
      </c>
      <c r="D4" s="18"/>
      <c r="E4" s="19"/>
      <c r="F4" s="26" t="s">
        <v>2</v>
      </c>
      <c r="G4" s="26"/>
      <c r="H4" s="26"/>
      <c r="I4" s="26"/>
      <c r="J4" s="26"/>
      <c r="K4" s="26"/>
      <c r="L4" s="26"/>
      <c r="M4" s="26"/>
      <c r="N4" s="26"/>
    </row>
    <row r="5" spans="2:14" ht="30.75" customHeight="1" x14ac:dyDescent="0.15">
      <c r="B5" s="30"/>
      <c r="C5" s="20"/>
      <c r="D5" s="21"/>
      <c r="E5" s="22"/>
      <c r="F5" s="23" t="s">
        <v>3</v>
      </c>
      <c r="G5" s="24"/>
      <c r="H5" s="25"/>
      <c r="I5" s="23" t="s">
        <v>4</v>
      </c>
      <c r="J5" s="24"/>
      <c r="K5" s="25"/>
      <c r="L5" s="23" t="s">
        <v>5</v>
      </c>
      <c r="M5" s="24"/>
      <c r="N5" s="25"/>
    </row>
    <row r="6" spans="2:14" ht="16.5" customHeight="1" x14ac:dyDescent="0.15">
      <c r="B6" s="30"/>
      <c r="C6" s="27" t="s">
        <v>1</v>
      </c>
      <c r="D6" s="12" t="s">
        <v>32</v>
      </c>
      <c r="E6" s="13"/>
      <c r="F6" s="27" t="s">
        <v>1</v>
      </c>
      <c r="G6" s="12" t="s">
        <v>32</v>
      </c>
      <c r="H6" s="13"/>
      <c r="I6" s="27" t="s">
        <v>1</v>
      </c>
      <c r="J6" s="12" t="s">
        <v>32</v>
      </c>
      <c r="K6" s="13"/>
      <c r="L6" s="27" t="s">
        <v>1</v>
      </c>
      <c r="M6" s="12" t="s">
        <v>32</v>
      </c>
      <c r="N6" s="13"/>
    </row>
    <row r="7" spans="2:14" ht="76.5" customHeight="1" x14ac:dyDescent="0.15">
      <c r="B7" s="31"/>
      <c r="C7" s="28"/>
      <c r="D7" s="1" t="s">
        <v>35</v>
      </c>
      <c r="E7" s="1" t="s">
        <v>34</v>
      </c>
      <c r="F7" s="28"/>
      <c r="G7" s="1" t="s">
        <v>36</v>
      </c>
      <c r="H7" s="1" t="s">
        <v>34</v>
      </c>
      <c r="I7" s="28"/>
      <c r="J7" s="1" t="s">
        <v>36</v>
      </c>
      <c r="K7" s="1" t="s">
        <v>34</v>
      </c>
      <c r="L7" s="28"/>
      <c r="M7" s="1" t="s">
        <v>36</v>
      </c>
      <c r="N7" s="1" t="s">
        <v>34</v>
      </c>
    </row>
    <row r="8" spans="2:14" x14ac:dyDescent="0.15">
      <c r="B8" s="9" t="s">
        <v>6</v>
      </c>
      <c r="C8" s="2">
        <v>17254.629699999998</v>
      </c>
      <c r="D8" s="2">
        <v>100</v>
      </c>
      <c r="E8" s="2">
        <v>102.86716526467028</v>
      </c>
      <c r="F8" s="2">
        <v>3740.4279999999999</v>
      </c>
      <c r="G8" s="2">
        <v>21.7</v>
      </c>
      <c r="H8" s="2">
        <v>99.572154931452147</v>
      </c>
      <c r="I8" s="2">
        <v>3635.7179999999998</v>
      </c>
      <c r="J8" s="2">
        <v>21.1</v>
      </c>
      <c r="K8" s="2">
        <v>101.88935907855281</v>
      </c>
      <c r="L8" s="2">
        <v>9878.4836999999989</v>
      </c>
      <c r="M8" s="5">
        <v>57.2</v>
      </c>
      <c r="N8" s="5">
        <v>104.54638846849898</v>
      </c>
    </row>
    <row r="9" spans="2:14" x14ac:dyDescent="0.15">
      <c r="B9" s="10" t="s">
        <v>7</v>
      </c>
      <c r="C9" s="3">
        <v>39.618300000000005</v>
      </c>
      <c r="D9" s="3">
        <f>C9/C$8*100</f>
        <v>0.2296096797719166</v>
      </c>
      <c r="E9" s="3">
        <v>80.689002036659886</v>
      </c>
      <c r="F9" s="3">
        <v>17.1645</v>
      </c>
      <c r="G9" s="3">
        <v>43.3</v>
      </c>
      <c r="H9" s="3">
        <v>76.627232142857153</v>
      </c>
      <c r="I9" s="3">
        <v>17.7575</v>
      </c>
      <c r="J9" s="3">
        <v>44.8</v>
      </c>
      <c r="K9" s="3">
        <v>114.56451612903227</v>
      </c>
      <c r="L9" s="3">
        <v>4.6962999999999999</v>
      </c>
      <c r="M9" s="4">
        <v>11.9</v>
      </c>
      <c r="N9" s="4">
        <v>41.931250000000006</v>
      </c>
    </row>
    <row r="10" spans="2:14" x14ac:dyDescent="0.15">
      <c r="B10" s="10" t="s">
        <v>8</v>
      </c>
      <c r="C10" s="3">
        <v>9.9482999999999997</v>
      </c>
      <c r="D10" s="3">
        <f t="shared" ref="D10:D33" si="0">C10/C$8*100</f>
        <v>5.765583019147609E-2</v>
      </c>
      <c r="E10" s="3">
        <v>54.066847826086963</v>
      </c>
      <c r="F10" s="3">
        <v>5.6497999999999999</v>
      </c>
      <c r="G10" s="3">
        <v>56.8</v>
      </c>
      <c r="H10" s="3">
        <v>83.085294117647052</v>
      </c>
      <c r="I10" s="3">
        <v>3.5709</v>
      </c>
      <c r="J10" s="3">
        <v>35.9</v>
      </c>
      <c r="K10" s="3">
        <v>71.418000000000006</v>
      </c>
      <c r="L10" s="3">
        <v>0.72760000000000002</v>
      </c>
      <c r="M10" s="4">
        <v>7.3</v>
      </c>
      <c r="N10" s="4">
        <v>11.024242424242425</v>
      </c>
    </row>
    <row r="11" spans="2:14" x14ac:dyDescent="0.15">
      <c r="B11" s="10" t="s">
        <v>9</v>
      </c>
      <c r="C11" s="3">
        <v>2310.0054</v>
      </c>
      <c r="D11" s="3">
        <f t="shared" si="0"/>
        <v>13.387742537297106</v>
      </c>
      <c r="E11" s="3">
        <v>113.80458173219037</v>
      </c>
      <c r="F11" s="3">
        <v>146.4229</v>
      </c>
      <c r="G11" s="3">
        <v>6.3</v>
      </c>
      <c r="H11" s="3">
        <v>98.402486559139774</v>
      </c>
      <c r="I11" s="3">
        <v>154.20189999999999</v>
      </c>
      <c r="J11" s="3">
        <v>6.7</v>
      </c>
      <c r="K11" s="3">
        <v>104.26091954022986</v>
      </c>
      <c r="L11" s="3">
        <v>2009.3806000000002</v>
      </c>
      <c r="M11" s="4">
        <v>87</v>
      </c>
      <c r="N11" s="4">
        <v>115.94141134383476</v>
      </c>
    </row>
    <row r="12" spans="2:14" x14ac:dyDescent="0.15">
      <c r="B12" s="10" t="s">
        <v>10</v>
      </c>
      <c r="C12" s="3">
        <v>32.503099999999996</v>
      </c>
      <c r="D12" s="3">
        <f t="shared" si="0"/>
        <v>0.1883732109301656</v>
      </c>
      <c r="E12" s="3">
        <v>200.63641975308641</v>
      </c>
      <c r="F12" s="3">
        <v>10.040100000000001</v>
      </c>
      <c r="G12" s="3">
        <v>30.9</v>
      </c>
      <c r="H12" s="3">
        <v>200.80200000000002</v>
      </c>
      <c r="I12" s="3">
        <v>11.865600000000001</v>
      </c>
      <c r="J12" s="3">
        <v>36.5</v>
      </c>
      <c r="K12" s="3">
        <v>179.78181818181821</v>
      </c>
      <c r="L12" s="3">
        <v>10.5974</v>
      </c>
      <c r="M12" s="4">
        <v>32.6</v>
      </c>
      <c r="N12" s="4">
        <v>230.37826086956525</v>
      </c>
    </row>
    <row r="13" spans="2:14" x14ac:dyDescent="0.15">
      <c r="B13" s="10" t="s">
        <v>11</v>
      </c>
      <c r="C13" s="3">
        <v>26.3721</v>
      </c>
      <c r="D13" s="3">
        <f t="shared" si="0"/>
        <v>0.15284071845366815</v>
      </c>
      <c r="E13" s="3">
        <v>86.183333333333323</v>
      </c>
      <c r="F13" s="3">
        <v>11.3401</v>
      </c>
      <c r="G13" s="3">
        <v>43</v>
      </c>
      <c r="H13" s="3">
        <v>99.474561403508773</v>
      </c>
      <c r="I13" s="3">
        <v>7.3481999999999994</v>
      </c>
      <c r="J13" s="3">
        <v>27.9</v>
      </c>
      <c r="K13" s="3">
        <v>68.038888888888877</v>
      </c>
      <c r="L13" s="3">
        <v>7.6837999999999997</v>
      </c>
      <c r="M13" s="4">
        <v>29.1</v>
      </c>
      <c r="N13" s="4">
        <v>91.473809523809507</v>
      </c>
    </row>
    <row r="14" spans="2:14" x14ac:dyDescent="0.15">
      <c r="B14" s="10" t="s">
        <v>12</v>
      </c>
      <c r="C14" s="3">
        <v>77.694500000000005</v>
      </c>
      <c r="D14" s="3">
        <f t="shared" si="0"/>
        <v>0.4502820480696843</v>
      </c>
      <c r="E14" s="3">
        <v>103.45472703062583</v>
      </c>
      <c r="F14" s="3">
        <v>21.321300000000001</v>
      </c>
      <c r="G14" s="3">
        <v>27.4</v>
      </c>
      <c r="H14" s="3">
        <v>110.47305699481866</v>
      </c>
      <c r="I14" s="3">
        <v>34.3399</v>
      </c>
      <c r="J14" s="3">
        <v>44.2</v>
      </c>
      <c r="K14" s="3">
        <v>114.0860465116279</v>
      </c>
      <c r="L14" s="3">
        <v>22.033300000000001</v>
      </c>
      <c r="M14" s="4">
        <v>28.4</v>
      </c>
      <c r="N14" s="4">
        <v>85.732684824902734</v>
      </c>
    </row>
    <row r="15" spans="2:14" x14ac:dyDescent="0.15">
      <c r="B15" s="10" t="s">
        <v>13</v>
      </c>
      <c r="C15" s="3">
        <v>1538.45</v>
      </c>
      <c r="D15" s="3">
        <f t="shared" si="0"/>
        <v>8.91615773127835</v>
      </c>
      <c r="E15" s="3">
        <v>110.84732329418546</v>
      </c>
      <c r="F15" s="3">
        <v>14.644399999999999</v>
      </c>
      <c r="G15" s="3">
        <v>1</v>
      </c>
      <c r="H15" s="3">
        <v>92.68607594936708</v>
      </c>
      <c r="I15" s="3">
        <v>195.87439999999998</v>
      </c>
      <c r="J15" s="3">
        <v>12.7</v>
      </c>
      <c r="K15" s="3">
        <v>98.826639757820374</v>
      </c>
      <c r="L15" s="3">
        <v>1327.9312</v>
      </c>
      <c r="M15" s="4">
        <v>86.3</v>
      </c>
      <c r="N15" s="4">
        <v>113.12132208876393</v>
      </c>
    </row>
    <row r="16" spans="2:14" x14ac:dyDescent="0.15">
      <c r="B16" s="10" t="s">
        <v>14</v>
      </c>
      <c r="C16" s="3">
        <v>42.107699999999994</v>
      </c>
      <c r="D16" s="3">
        <f t="shared" si="0"/>
        <v>0.24403711196421674</v>
      </c>
      <c r="E16" s="3">
        <v>87.907515657620024</v>
      </c>
      <c r="F16" s="3">
        <v>10.8916</v>
      </c>
      <c r="G16" s="3">
        <v>25.9</v>
      </c>
      <c r="H16" s="3">
        <v>247.53636363636363</v>
      </c>
      <c r="I16" s="3">
        <v>21.262400000000003</v>
      </c>
      <c r="J16" s="3">
        <v>50.5</v>
      </c>
      <c r="K16" s="3">
        <v>62.170760233918131</v>
      </c>
      <c r="L16" s="3">
        <v>9.9537000000000013</v>
      </c>
      <c r="M16" s="4">
        <v>23.6</v>
      </c>
      <c r="N16" s="4">
        <v>107.02903225806453</v>
      </c>
    </row>
    <row r="17" spans="2:14" x14ac:dyDescent="0.15">
      <c r="B17" s="10" t="s">
        <v>15</v>
      </c>
      <c r="C17" s="3">
        <v>417.73599999999999</v>
      </c>
      <c r="D17" s="3">
        <f t="shared" si="0"/>
        <v>2.4210082004831435</v>
      </c>
      <c r="E17" s="3">
        <v>101.6884128529698</v>
      </c>
      <c r="F17" s="3">
        <v>52.204800000000006</v>
      </c>
      <c r="G17" s="3">
        <v>12.5</v>
      </c>
      <c r="H17" s="3">
        <v>54.952421052631585</v>
      </c>
      <c r="I17" s="3">
        <v>189.47550000000001</v>
      </c>
      <c r="J17" s="3">
        <v>45.4</v>
      </c>
      <c r="K17" s="3">
        <v>142.784853051997</v>
      </c>
      <c r="L17" s="3">
        <v>176.0557</v>
      </c>
      <c r="M17" s="4">
        <v>42.1</v>
      </c>
      <c r="N17" s="4">
        <v>96.152758055707267</v>
      </c>
    </row>
    <row r="18" spans="2:14" x14ac:dyDescent="0.15">
      <c r="B18" s="10" t="s">
        <v>16</v>
      </c>
      <c r="C18" s="3">
        <v>24.8736</v>
      </c>
      <c r="D18" s="3">
        <f t="shared" si="0"/>
        <v>0.14415609278476724</v>
      </c>
      <c r="E18" s="3">
        <v>24.676190476190477</v>
      </c>
      <c r="F18" s="3">
        <v>4.2076000000000002</v>
      </c>
      <c r="G18" s="3">
        <v>16.899999999999999</v>
      </c>
      <c r="H18" s="3">
        <v>127.50303030303031</v>
      </c>
      <c r="I18" s="3">
        <v>8.9803999999999995</v>
      </c>
      <c r="J18" s="3">
        <v>36.1</v>
      </c>
      <c r="K18" s="3">
        <v>95.536170212765953</v>
      </c>
      <c r="L18" s="3">
        <v>11.685600000000001</v>
      </c>
      <c r="M18" s="4">
        <v>47</v>
      </c>
      <c r="N18" s="4">
        <v>13.264018161180481</v>
      </c>
    </row>
    <row r="19" spans="2:14" x14ac:dyDescent="0.15">
      <c r="B19" s="10" t="s">
        <v>17</v>
      </c>
      <c r="C19" s="3">
        <v>39.288400000000003</v>
      </c>
      <c r="D19" s="3">
        <f t="shared" si="0"/>
        <v>0.22769772914918024</v>
      </c>
      <c r="E19" s="3">
        <v>106.47262872628727</v>
      </c>
      <c r="F19" s="3">
        <v>3.4171999999999998</v>
      </c>
      <c r="G19" s="3">
        <v>8.6999999999999993</v>
      </c>
      <c r="H19" s="3">
        <v>110.2322580645161</v>
      </c>
      <c r="I19" s="3">
        <v>27.785900000000002</v>
      </c>
      <c r="J19" s="3">
        <v>70.7</v>
      </c>
      <c r="K19" s="3">
        <v>156.10056179775279</v>
      </c>
      <c r="L19" s="3">
        <v>8.0853000000000002</v>
      </c>
      <c r="M19" s="4">
        <v>20.6</v>
      </c>
      <c r="N19" s="4">
        <v>50.533124999999998</v>
      </c>
    </row>
    <row r="20" spans="2:14" x14ac:dyDescent="0.15">
      <c r="B20" s="10" t="s">
        <v>18</v>
      </c>
      <c r="C20" s="3">
        <v>465.5222</v>
      </c>
      <c r="D20" s="3">
        <f t="shared" si="0"/>
        <v>2.6979553203625115</v>
      </c>
      <c r="E20" s="3">
        <v>109.07268041237113</v>
      </c>
      <c r="F20" s="3">
        <v>186.7636</v>
      </c>
      <c r="G20" s="3">
        <v>40.1</v>
      </c>
      <c r="H20" s="3">
        <v>99.395210218201171</v>
      </c>
      <c r="I20" s="3">
        <v>152.09970000000001</v>
      </c>
      <c r="J20" s="3">
        <v>32.700000000000003</v>
      </c>
      <c r="K20" s="3">
        <v>120.52274167987322</v>
      </c>
      <c r="L20" s="3">
        <v>126.65889999999999</v>
      </c>
      <c r="M20" s="4">
        <v>27.2</v>
      </c>
      <c r="N20" s="4">
        <v>112.38589174800353</v>
      </c>
    </row>
    <row r="21" spans="2:14" x14ac:dyDescent="0.15">
      <c r="B21" s="10" t="s">
        <v>19</v>
      </c>
      <c r="C21" s="3">
        <v>236.64</v>
      </c>
      <c r="D21" s="3">
        <f t="shared" si="0"/>
        <v>1.3714580035293369</v>
      </c>
      <c r="E21" s="3">
        <v>71.557302691260958</v>
      </c>
      <c r="F21" s="3">
        <v>12.3828</v>
      </c>
      <c r="G21" s="3">
        <v>5.2</v>
      </c>
      <c r="H21" s="3">
        <v>34.396666666666661</v>
      </c>
      <c r="I21" s="3">
        <v>19.790599999999998</v>
      </c>
      <c r="J21" s="3">
        <v>8.4</v>
      </c>
      <c r="K21" s="3">
        <v>57.698542274052478</v>
      </c>
      <c r="L21" s="3">
        <v>204.4666</v>
      </c>
      <c r="M21" s="4">
        <v>86.4</v>
      </c>
      <c r="N21" s="4">
        <v>78.520199692780352</v>
      </c>
    </row>
    <row r="22" spans="2:14" x14ac:dyDescent="0.15">
      <c r="B22" s="10" t="s">
        <v>20</v>
      </c>
      <c r="C22" s="4">
        <v>342.21409999999997</v>
      </c>
      <c r="D22" s="3">
        <f t="shared" si="0"/>
        <v>1.9833175556355176</v>
      </c>
      <c r="E22" s="4">
        <v>114.37637032085561</v>
      </c>
      <c r="F22" s="4">
        <v>86.438500000000005</v>
      </c>
      <c r="G22" s="4">
        <v>25.3</v>
      </c>
      <c r="H22" s="3">
        <v>80.333178438661719</v>
      </c>
      <c r="I22" s="4">
        <v>127.2465</v>
      </c>
      <c r="J22" s="4">
        <v>37.200000000000003</v>
      </c>
      <c r="K22" s="3">
        <v>134.08482613277133</v>
      </c>
      <c r="L22" s="4">
        <v>128.5291</v>
      </c>
      <c r="M22" s="4">
        <v>37.5</v>
      </c>
      <c r="N22" s="4">
        <v>132.91530506721821</v>
      </c>
    </row>
    <row r="23" spans="2:14" x14ac:dyDescent="0.15">
      <c r="B23" s="10" t="s">
        <v>21</v>
      </c>
      <c r="C23" s="3">
        <v>44.639300000000006</v>
      </c>
      <c r="D23" s="3">
        <f t="shared" si="0"/>
        <v>0.25870911619737635</v>
      </c>
      <c r="E23" s="3">
        <v>55.315117719950436</v>
      </c>
      <c r="F23" s="3">
        <v>24.271699999999999</v>
      </c>
      <c r="G23" s="3">
        <v>54.4</v>
      </c>
      <c r="H23" s="3">
        <v>95.557874015748041</v>
      </c>
      <c r="I23" s="3">
        <v>17.206400000000002</v>
      </c>
      <c r="J23" s="3">
        <v>38.5</v>
      </c>
      <c r="K23" s="3">
        <v>66.433976833976843</v>
      </c>
      <c r="L23" s="3">
        <v>3.1612</v>
      </c>
      <c r="M23" s="4">
        <v>7.1</v>
      </c>
      <c r="N23" s="4">
        <v>10.752380952380953</v>
      </c>
    </row>
    <row r="24" spans="2:14" x14ac:dyDescent="0.15">
      <c r="B24" s="10" t="s">
        <v>22</v>
      </c>
      <c r="C24" s="3">
        <v>17.619</v>
      </c>
      <c r="D24" s="3">
        <f t="shared" si="0"/>
        <v>0.10211172483174184</v>
      </c>
      <c r="E24" s="3">
        <v>91.290155440414495</v>
      </c>
      <c r="F24" s="3">
        <v>3.0409999999999999</v>
      </c>
      <c r="G24" s="3">
        <v>17.3</v>
      </c>
      <c r="H24" s="3">
        <v>50.683333333333337</v>
      </c>
      <c r="I24" s="3">
        <v>10.8766</v>
      </c>
      <c r="J24" s="3">
        <v>61.7</v>
      </c>
      <c r="K24" s="3">
        <v>98.878181818181815</v>
      </c>
      <c r="L24" s="3">
        <v>3.7014</v>
      </c>
      <c r="M24" s="4">
        <v>21</v>
      </c>
      <c r="N24" s="4">
        <v>154.22500000000002</v>
      </c>
    </row>
    <row r="25" spans="2:14" x14ac:dyDescent="0.15">
      <c r="B25" s="10" t="s">
        <v>23</v>
      </c>
      <c r="C25" s="3">
        <v>93.616399999999999</v>
      </c>
      <c r="D25" s="3">
        <f t="shared" si="0"/>
        <v>0.54255815179852862</v>
      </c>
      <c r="E25" s="3">
        <v>51.324780701754378</v>
      </c>
      <c r="F25" s="3">
        <v>14.457600000000001</v>
      </c>
      <c r="G25" s="3">
        <v>15.4</v>
      </c>
      <c r="H25" s="3">
        <v>74.909844559585494</v>
      </c>
      <c r="I25" s="3">
        <v>21.337299999999999</v>
      </c>
      <c r="J25" s="3">
        <v>22.8</v>
      </c>
      <c r="K25" s="3">
        <v>42.674599999999998</v>
      </c>
      <c r="L25" s="3">
        <v>57.8215</v>
      </c>
      <c r="M25" s="4">
        <v>61.8</v>
      </c>
      <c r="N25" s="4">
        <v>51.124226348364289</v>
      </c>
    </row>
    <row r="26" spans="2:14" x14ac:dyDescent="0.15">
      <c r="B26" s="10" t="s">
        <v>24</v>
      </c>
      <c r="C26" s="3">
        <v>29.094099999999997</v>
      </c>
      <c r="D26" s="3">
        <f t="shared" si="0"/>
        <v>0.16861619464369032</v>
      </c>
      <c r="E26" s="3">
        <v>96.338079470198664</v>
      </c>
      <c r="F26" s="3">
        <v>1.1155999999999999</v>
      </c>
      <c r="G26" s="3">
        <v>3.8</v>
      </c>
      <c r="H26" s="3">
        <v>17.993548387096773</v>
      </c>
      <c r="I26" s="3">
        <v>24.842299999999998</v>
      </c>
      <c r="J26" s="3">
        <v>85.4</v>
      </c>
      <c r="K26" s="3">
        <v>120.59368932038834</v>
      </c>
      <c r="L26" s="3">
        <v>3.1361999999999997</v>
      </c>
      <c r="M26" s="4">
        <v>10.8</v>
      </c>
      <c r="N26" s="4">
        <v>92.241176470588229</v>
      </c>
    </row>
    <row r="27" spans="2:14" x14ac:dyDescent="0.15">
      <c r="B27" s="10" t="s">
        <v>25</v>
      </c>
      <c r="C27" s="3">
        <v>2864.1590000000001</v>
      </c>
      <c r="D27" s="3">
        <f t="shared" si="0"/>
        <v>16.599365212688397</v>
      </c>
      <c r="E27" s="3">
        <v>91.087616079379217</v>
      </c>
      <c r="F27" s="3">
        <v>569.98239999999998</v>
      </c>
      <c r="G27" s="3">
        <v>19.899999999999999</v>
      </c>
      <c r="H27" s="3">
        <v>99.874259681093378</v>
      </c>
      <c r="I27" s="3">
        <v>574.04819999999995</v>
      </c>
      <c r="J27" s="3">
        <v>20</v>
      </c>
      <c r="K27" s="3">
        <v>93.432324218749997</v>
      </c>
      <c r="L27" s="3">
        <v>1720.1283999999998</v>
      </c>
      <c r="M27" s="4">
        <v>60.1</v>
      </c>
      <c r="N27" s="4">
        <v>87.793007706834075</v>
      </c>
    </row>
    <row r="28" spans="2:14" x14ac:dyDescent="0.15">
      <c r="B28" s="10" t="s">
        <v>26</v>
      </c>
      <c r="C28" s="4">
        <v>72.220100000000002</v>
      </c>
      <c r="D28" s="3">
        <f t="shared" si="0"/>
        <v>0.41855491109148529</v>
      </c>
      <c r="E28" s="4">
        <v>88.941009852216752</v>
      </c>
      <c r="F28" s="4">
        <v>15.571</v>
      </c>
      <c r="G28" s="4">
        <v>21.5</v>
      </c>
      <c r="H28" s="3">
        <v>65.97881355932202</v>
      </c>
      <c r="I28" s="4">
        <v>51.039099999999998</v>
      </c>
      <c r="J28" s="4">
        <v>70.7</v>
      </c>
      <c r="K28" s="3">
        <v>95.222201492537309</v>
      </c>
      <c r="L28" s="4">
        <v>5.61</v>
      </c>
      <c r="M28" s="4">
        <v>7.8</v>
      </c>
      <c r="N28" s="4">
        <v>140.25</v>
      </c>
    </row>
    <row r="29" spans="2:14" x14ac:dyDescent="0.15">
      <c r="B29" s="10" t="s">
        <v>27</v>
      </c>
      <c r="C29" s="3">
        <v>19.233700000000002</v>
      </c>
      <c r="D29" s="3">
        <f t="shared" si="0"/>
        <v>0.11146979294490456</v>
      </c>
      <c r="E29" s="3">
        <v>90.299061032863861</v>
      </c>
      <c r="F29" s="3">
        <v>12.225700000000002</v>
      </c>
      <c r="G29" s="3">
        <v>63.6</v>
      </c>
      <c r="H29" s="3">
        <v>82.051677852349002</v>
      </c>
      <c r="I29" s="3">
        <v>3.2888000000000002</v>
      </c>
      <c r="J29" s="3">
        <v>17.100000000000001</v>
      </c>
      <c r="K29" s="3">
        <v>121.80740740740741</v>
      </c>
      <c r="L29" s="3">
        <v>3.7191999999999998</v>
      </c>
      <c r="M29" s="4">
        <v>19.3</v>
      </c>
      <c r="N29" s="4">
        <v>100.51891891891891</v>
      </c>
    </row>
    <row r="30" spans="2:14" x14ac:dyDescent="0.15">
      <c r="B30" s="10" t="s">
        <v>28</v>
      </c>
      <c r="C30" s="4">
        <v>52.040199999999999</v>
      </c>
      <c r="D30" s="3">
        <f t="shared" si="0"/>
        <v>0.30160137252902047</v>
      </c>
      <c r="E30" s="4">
        <v>52.779107505070996</v>
      </c>
      <c r="F30" s="4">
        <v>14.228899999999999</v>
      </c>
      <c r="G30" s="4">
        <v>27.3</v>
      </c>
      <c r="H30" s="3">
        <v>51.183093525179856</v>
      </c>
      <c r="I30" s="4">
        <v>19.261900000000001</v>
      </c>
      <c r="J30" s="4">
        <v>37</v>
      </c>
      <c r="K30" s="3">
        <v>53.804189944134087</v>
      </c>
      <c r="L30" s="4">
        <v>18.549400000000002</v>
      </c>
      <c r="M30" s="4">
        <v>35.700000000000003</v>
      </c>
      <c r="N30" s="4">
        <v>53.150143266475659</v>
      </c>
    </row>
    <row r="31" spans="2:14" x14ac:dyDescent="0.15">
      <c r="B31" s="10" t="s">
        <v>29</v>
      </c>
      <c r="C31" s="3">
        <v>105.72969999999999</v>
      </c>
      <c r="D31" s="3">
        <f t="shared" si="0"/>
        <v>0.61276133906252428</v>
      </c>
      <c r="E31" s="3">
        <v>120.28407281001137</v>
      </c>
      <c r="F31" s="3">
        <v>30.695599999999999</v>
      </c>
      <c r="G31" s="3">
        <v>29</v>
      </c>
      <c r="H31" s="3">
        <v>119.90468749999998</v>
      </c>
      <c r="I31" s="3">
        <v>68.259199999999993</v>
      </c>
      <c r="J31" s="3">
        <v>64.599999999999994</v>
      </c>
      <c r="K31" s="3">
        <v>121.89142857142856</v>
      </c>
      <c r="L31" s="3">
        <v>6.7748999999999997</v>
      </c>
      <c r="M31" s="4">
        <v>6.4</v>
      </c>
      <c r="N31" s="4">
        <v>107.53809523809524</v>
      </c>
    </row>
    <row r="32" spans="2:14" x14ac:dyDescent="0.15">
      <c r="B32" s="10" t="s">
        <v>30</v>
      </c>
      <c r="C32" s="4">
        <v>46.342599999999997</v>
      </c>
      <c r="D32" s="3">
        <f t="shared" si="0"/>
        <v>0.26858066968542366</v>
      </c>
      <c r="E32" s="4">
        <v>94.001217038539551</v>
      </c>
      <c r="F32" s="4">
        <v>3.7650000000000001</v>
      </c>
      <c r="G32" s="4">
        <v>8.1</v>
      </c>
      <c r="H32" s="3">
        <v>41.373626373626379</v>
      </c>
      <c r="I32" s="4">
        <v>22.634799999999998</v>
      </c>
      <c r="J32" s="4">
        <v>48.9</v>
      </c>
      <c r="K32" s="3">
        <v>93.147325102880657</v>
      </c>
      <c r="L32" s="4">
        <v>19.942799999999998</v>
      </c>
      <c r="M32" s="4">
        <v>43</v>
      </c>
      <c r="N32" s="4">
        <v>125.4264150943396</v>
      </c>
    </row>
    <row r="33" spans="2:14" x14ac:dyDescent="0.15">
      <c r="B33" s="10" t="s">
        <v>31</v>
      </c>
      <c r="C33" s="3">
        <v>8306.9619000000002</v>
      </c>
      <c r="D33" s="3">
        <f t="shared" si="0"/>
        <v>48.143379744625882</v>
      </c>
      <c r="E33" s="3">
        <v>107.62822808426836</v>
      </c>
      <c r="F33" s="3">
        <v>2468.1842999999999</v>
      </c>
      <c r="G33" s="3">
        <v>29.7</v>
      </c>
      <c r="H33" s="3">
        <v>104.53535640167719</v>
      </c>
      <c r="I33" s="3">
        <v>1851.3240000000001</v>
      </c>
      <c r="J33" s="3">
        <v>22.3</v>
      </c>
      <c r="K33" s="3">
        <v>102.26049491825012</v>
      </c>
      <c r="L33" s="3">
        <v>3987.4536000000003</v>
      </c>
      <c r="M33" s="4">
        <v>48</v>
      </c>
      <c r="N33" s="4">
        <v>112.42714636140639</v>
      </c>
    </row>
    <row r="34" spans="2:14" ht="6.75" customHeight="1" x14ac:dyDescent="0.15"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4" ht="27" customHeight="1" x14ac:dyDescent="0.15">
      <c r="B35" s="16" t="s">
        <v>33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</row>
  </sheetData>
  <mergeCells count="16">
    <mergeCell ref="M6:N6"/>
    <mergeCell ref="B2:L2"/>
    <mergeCell ref="B35:L35"/>
    <mergeCell ref="C4:E5"/>
    <mergeCell ref="F5:H5"/>
    <mergeCell ref="I5:K5"/>
    <mergeCell ref="L5:N5"/>
    <mergeCell ref="F4:N4"/>
    <mergeCell ref="C6:C7"/>
    <mergeCell ref="B4:B7"/>
    <mergeCell ref="D6:E6"/>
    <mergeCell ref="F6:F7"/>
    <mergeCell ref="I6:I7"/>
    <mergeCell ref="L6:L7"/>
    <mergeCell ref="G6:H6"/>
    <mergeCell ref="J6:K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O.Kislenko</dc:creator>
  <cp:lastModifiedBy>O.Kislenko</cp:lastModifiedBy>
  <cp:lastPrinted>2019-05-07T12:27:36Z</cp:lastPrinted>
  <dcterms:created xsi:type="dcterms:W3CDTF">2018-05-15T07:11:15Z</dcterms:created>
  <dcterms:modified xsi:type="dcterms:W3CDTF">2020-05-13T16:06:28Z</dcterms:modified>
</cp:coreProperties>
</file>