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итрати на ОП,персонал\"/>
    </mc:Choice>
  </mc:AlternateContent>
  <bookViews>
    <workbookView xWindow="0" yWindow="0" windowWidth="19200" windowHeight="7185"/>
  </bookViews>
  <sheets>
    <sheet name="укр" sheetId="1" r:id="rId1"/>
  </sheets>
  <definedNames>
    <definedName name="_Hlk358973241" localSheetId="0">укр!#REF!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6" i="1" l="1"/>
  <c r="H196" i="1"/>
  <c r="H276" i="1"/>
  <c r="H266" i="1"/>
  <c r="H246" i="1"/>
  <c r="H236" i="1"/>
  <c r="H216" i="1"/>
  <c r="H186" i="1"/>
  <c r="H176" i="1"/>
  <c r="H166" i="1"/>
  <c r="H156" i="1"/>
  <c r="H146" i="1"/>
  <c r="H136" i="1"/>
  <c r="H126" i="1"/>
  <c r="H116" i="1"/>
  <c r="H106" i="1"/>
  <c r="H96" i="1"/>
  <c r="H86" i="1"/>
  <c r="H76" i="1"/>
  <c r="H66" i="1"/>
  <c r="H56" i="1"/>
  <c r="H46" i="1"/>
  <c r="H36" i="1"/>
  <c r="H16" i="1"/>
</calcChain>
</file>

<file path=xl/sharedStrings.xml><?xml version="1.0" encoding="utf-8"?>
<sst xmlns="http://schemas.openxmlformats.org/spreadsheetml/2006/main" count="257" uniqueCount="46">
  <si>
    <t>У тому числі</t>
  </si>
  <si>
    <t>великі</t>
  </si>
  <si>
    <t>середні</t>
  </si>
  <si>
    <t>малі</t>
  </si>
  <si>
    <t>з них</t>
  </si>
  <si>
    <t>підприємства</t>
  </si>
  <si>
    <t>мікропідприємства</t>
  </si>
  <si>
    <t>Україна</t>
  </si>
  <si>
    <t>−</t>
  </si>
  <si>
    <t>Роки</t>
  </si>
  <si>
    <t>…</t>
  </si>
  <si>
    <t>тис.грн</t>
  </si>
  <si>
    <t>к</t>
  </si>
  <si>
    <t xml:space="preserve">                      к - Дані не оприлюднюються з метою забезпечення виконання вимог Закону України "Про державну статистику" щодо конфіденційності статистичної інформації (первинне та вторинне блокування вразливих значень).</t>
  </si>
  <si>
    <r>
      <t xml:space="preserve">                      ‒  </t>
    </r>
    <r>
      <rPr>
        <sz val="8"/>
        <color theme="1"/>
        <rFont val="Times New Roman"/>
        <family val="1"/>
        <charset val="204"/>
      </rPr>
      <t>Явищ не відбувалось.</t>
    </r>
  </si>
  <si>
    <t xml:space="preserve">   Автономна Республіка Крим</t>
  </si>
  <si>
    <t xml:space="preserve">   Вінницька</t>
  </si>
  <si>
    <t xml:space="preserve">   Волинська</t>
  </si>
  <si>
    <t xml:space="preserve">   Дніпропетровська</t>
  </si>
  <si>
    <t xml:space="preserve">   Донецька</t>
  </si>
  <si>
    <t xml:space="preserve">   Житомирська</t>
  </si>
  <si>
    <t xml:space="preserve">   Закарпатська</t>
  </si>
  <si>
    <t xml:space="preserve">   Запорізька</t>
  </si>
  <si>
    <t xml:space="preserve">   Івано-Франківська</t>
  </si>
  <si>
    <t xml:space="preserve">   Київська</t>
  </si>
  <si>
    <t xml:space="preserve">   Кіровоградська</t>
  </si>
  <si>
    <t xml:space="preserve">   Луганська</t>
  </si>
  <si>
    <t xml:space="preserve">   Львівська</t>
  </si>
  <si>
    <t xml:space="preserve">   Миколаївська</t>
  </si>
  <si>
    <t xml:space="preserve">   Одеська</t>
  </si>
  <si>
    <t xml:space="preserve">   Полтавська</t>
  </si>
  <si>
    <t xml:space="preserve">   Рівненська</t>
  </si>
  <si>
    <t xml:space="preserve">  Сумська</t>
  </si>
  <si>
    <t xml:space="preserve">   Тернопільська</t>
  </si>
  <si>
    <t xml:space="preserve">   Харківська</t>
  </si>
  <si>
    <t xml:space="preserve">   Херсонська</t>
  </si>
  <si>
    <t xml:space="preserve">   Хмельницька</t>
  </si>
  <si>
    <t xml:space="preserve">   Черкаська</t>
  </si>
  <si>
    <t xml:space="preserve">   Чернівецька</t>
  </si>
  <si>
    <t xml:space="preserve">   Чернігівська</t>
  </si>
  <si>
    <t xml:space="preserve">   м.Київ</t>
  </si>
  <si>
    <t xml:space="preserve">   м.Севастополь</t>
  </si>
  <si>
    <r>
      <t xml:space="preserve">у % до загального показника </t>
    </r>
    <r>
      <rPr>
        <sz val="11"/>
        <color rgb="FF000000"/>
        <rFont val="Times New Roman"/>
        <family val="1"/>
        <charset val="204"/>
      </rPr>
      <t xml:space="preserve">відповідного </t>
    </r>
    <r>
      <rPr>
        <sz val="11"/>
        <color theme="1"/>
        <rFont val="Times New Roman"/>
        <family val="1"/>
        <charset val="204"/>
      </rPr>
      <t>регіону</t>
    </r>
  </si>
  <si>
    <t>Витрати на персонал підприємств з розподілом на великі, середні, малі та мікропідприємства по регіонах у 2010-2019 роках</t>
  </si>
  <si>
    <t>Усього, тис.грн</t>
  </si>
  <si>
    <r>
      <t xml:space="preserve"> </t>
    </r>
    <r>
      <rPr>
        <b/>
        <sz val="8"/>
        <color rgb="FF000000"/>
        <rFont val="Times New Roman"/>
        <family val="1"/>
        <charset val="204"/>
      </rPr>
      <t xml:space="preserve">Примітки.  </t>
    </r>
    <r>
      <rPr>
        <sz val="8"/>
        <color theme="1"/>
        <rFont val="Times New Roman"/>
        <family val="1"/>
        <charset val="204"/>
      </rPr>
      <t>Дані наведено без урахування результатів діяльності банків та бюджетних установ, за 2014-2019 роки без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</si>
</sst>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9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/>
    <xf numFmtId="164" fontId="5" fillId="0" borderId="0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Fill="1"/>
    <xf numFmtId="0" fontId="8" fillId="0" borderId="0" xfId="0" applyFont="1" applyFill="1"/>
    <xf numFmtId="0" fontId="13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/>
    <xf numFmtId="164" fontId="4" fillId="0" borderId="0" xfId="0" applyNumberFormat="1" applyFont="1" applyFill="1" applyBorder="1" applyAlignment="1"/>
    <xf numFmtId="164" fontId="4" fillId="0" borderId="0" xfId="0" applyNumberFormat="1" applyFont="1" applyFill="1" applyBorder="1"/>
    <xf numFmtId="0" fontId="4" fillId="0" borderId="0" xfId="0" applyFont="1" applyFill="1" applyBorder="1" applyAlignment="1"/>
    <xf numFmtId="164" fontId="6" fillId="0" borderId="0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0" fontId="12" fillId="0" borderId="0" xfId="0" applyFont="1" applyAlignment="1"/>
    <xf numFmtId="0" fontId="10" fillId="0" borderId="0" xfId="0" applyFont="1" applyBorder="1" applyAlignment="1">
      <alignment wrapText="1"/>
    </xf>
    <xf numFmtId="0" fontId="2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1"/>
  <sheetViews>
    <sheetView tabSelected="1" zoomScale="91" zoomScaleNormal="91" workbookViewId="0">
      <selection activeCell="C7" sqref="C7:K286"/>
    </sheetView>
  </sheetViews>
  <sheetFormatPr defaultColWidth="9.1640625" defaultRowHeight="12.75" x14ac:dyDescent="0.2"/>
  <cols>
    <col min="1" max="1" width="41" style="2" customWidth="1"/>
    <col min="2" max="2" width="10.6640625" style="2" customWidth="1"/>
    <col min="3" max="4" width="16.6640625" style="27" customWidth="1"/>
    <col min="5" max="5" width="17.5" style="27" customWidth="1"/>
    <col min="6" max="6" width="16.6640625" style="27" customWidth="1"/>
    <col min="7" max="7" width="15.33203125" style="27" customWidth="1"/>
    <col min="8" max="8" width="16.6640625" style="27" customWidth="1"/>
    <col min="9" max="9" width="16.1640625" style="27" customWidth="1"/>
    <col min="10" max="10" width="16.6640625" style="27" customWidth="1"/>
    <col min="11" max="11" width="15.5" style="27" customWidth="1"/>
    <col min="12" max="12" width="9.1640625" style="27"/>
    <col min="13" max="13" width="19" style="2" customWidth="1"/>
    <col min="14" max="14" width="15.1640625" style="2" customWidth="1"/>
    <col min="15" max="15" width="16.6640625" style="2" customWidth="1"/>
    <col min="16" max="16" width="18.5" style="2" customWidth="1"/>
    <col min="17" max="17" width="9.1640625" style="2"/>
    <col min="18" max="18" width="12.83203125" style="2" customWidth="1"/>
    <col min="19" max="19" width="9.1640625" style="2"/>
    <col min="20" max="20" width="12.6640625" style="2" customWidth="1"/>
    <col min="21" max="21" width="9.1640625" style="2"/>
    <col min="22" max="22" width="12.6640625" style="2" customWidth="1"/>
    <col min="23" max="16384" width="9.1640625" style="2"/>
  </cols>
  <sheetData>
    <row r="1" spans="1:24" ht="28.15" customHeight="1" x14ac:dyDescent="0.2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24" ht="15" x14ac:dyDescent="0.25">
      <c r="A2" s="18"/>
      <c r="B2" s="18"/>
      <c r="C2" s="28"/>
      <c r="D2" s="28"/>
      <c r="E2" s="28"/>
      <c r="F2" s="28"/>
      <c r="G2" s="28"/>
      <c r="H2" s="28"/>
      <c r="I2" s="28"/>
      <c r="J2" s="28"/>
      <c r="K2" s="28"/>
    </row>
    <row r="3" spans="1:24" ht="19.5" customHeight="1" x14ac:dyDescent="0.2">
      <c r="A3" s="48"/>
      <c r="B3" s="48" t="s">
        <v>9</v>
      </c>
      <c r="C3" s="61" t="s">
        <v>44</v>
      </c>
      <c r="D3" s="51" t="s">
        <v>0</v>
      </c>
      <c r="E3" s="52"/>
      <c r="F3" s="52"/>
      <c r="G3" s="52"/>
      <c r="H3" s="52"/>
      <c r="I3" s="52"/>
      <c r="J3" s="53"/>
      <c r="K3" s="53"/>
      <c r="L3" s="9"/>
      <c r="M3" s="8"/>
    </row>
    <row r="4" spans="1:24" ht="15" x14ac:dyDescent="0.2">
      <c r="A4" s="49"/>
      <c r="B4" s="49"/>
      <c r="C4" s="62"/>
      <c r="D4" s="54" t="s">
        <v>1</v>
      </c>
      <c r="E4" s="55"/>
      <c r="F4" s="54" t="s">
        <v>2</v>
      </c>
      <c r="G4" s="55"/>
      <c r="H4" s="54" t="s">
        <v>3</v>
      </c>
      <c r="I4" s="53"/>
      <c r="J4" s="56" t="s">
        <v>4</v>
      </c>
      <c r="K4" s="57"/>
      <c r="L4" s="9"/>
      <c r="M4" s="8"/>
    </row>
    <row r="5" spans="1:24" ht="12" customHeight="1" x14ac:dyDescent="0.2">
      <c r="A5" s="49"/>
      <c r="B5" s="49"/>
      <c r="C5" s="62"/>
      <c r="D5" s="58" t="s">
        <v>5</v>
      </c>
      <c r="E5" s="59"/>
      <c r="F5" s="58" t="s">
        <v>5</v>
      </c>
      <c r="G5" s="59"/>
      <c r="H5" s="58" t="s">
        <v>5</v>
      </c>
      <c r="I5" s="59"/>
      <c r="J5" s="58" t="s">
        <v>6</v>
      </c>
      <c r="K5" s="60"/>
      <c r="L5" s="9"/>
      <c r="M5" s="8"/>
    </row>
    <row r="6" spans="1:24" ht="78.599999999999994" customHeight="1" x14ac:dyDescent="0.2">
      <c r="A6" s="50"/>
      <c r="B6" s="64"/>
      <c r="C6" s="63"/>
      <c r="D6" s="29" t="s">
        <v>11</v>
      </c>
      <c r="E6" s="30" t="s">
        <v>42</v>
      </c>
      <c r="F6" s="31" t="s">
        <v>11</v>
      </c>
      <c r="G6" s="30" t="s">
        <v>42</v>
      </c>
      <c r="H6" s="31" t="s">
        <v>11</v>
      </c>
      <c r="I6" s="30" t="s">
        <v>42</v>
      </c>
      <c r="J6" s="32" t="s">
        <v>11</v>
      </c>
      <c r="K6" s="33" t="s">
        <v>42</v>
      </c>
      <c r="L6" s="9"/>
      <c r="M6" s="8"/>
    </row>
    <row r="7" spans="1:24" ht="21.6" customHeight="1" x14ac:dyDescent="0.2">
      <c r="A7" s="15" t="s">
        <v>7</v>
      </c>
      <c r="B7" s="20">
        <v>2010</v>
      </c>
      <c r="C7" s="34">
        <v>263803187.40000001</v>
      </c>
      <c r="D7" s="34">
        <v>119527916.09999999</v>
      </c>
      <c r="E7" s="35">
        <v>45.3</v>
      </c>
      <c r="F7" s="35">
        <v>107225979.8</v>
      </c>
      <c r="G7" s="35">
        <v>40.700000000000003</v>
      </c>
      <c r="H7" s="35">
        <v>37049291.5</v>
      </c>
      <c r="I7" s="35">
        <v>14</v>
      </c>
      <c r="J7" s="35">
        <v>11993248.1</v>
      </c>
      <c r="K7" s="35">
        <v>4.5</v>
      </c>
      <c r="M7" s="3"/>
      <c r="N7" s="3"/>
      <c r="O7" s="3"/>
    </row>
    <row r="8" spans="1:24" x14ac:dyDescent="0.2">
      <c r="A8" s="4"/>
      <c r="B8" s="5">
        <v>2011</v>
      </c>
      <c r="C8" s="34">
        <v>315382308.10000002</v>
      </c>
      <c r="D8" s="34">
        <v>144334768.5</v>
      </c>
      <c r="E8" s="36">
        <v>45.7</v>
      </c>
      <c r="F8" s="36">
        <v>121556659.90000001</v>
      </c>
      <c r="G8" s="36">
        <v>38.6</v>
      </c>
      <c r="H8" s="36">
        <v>49490879.700000003</v>
      </c>
      <c r="I8" s="36">
        <v>15.7</v>
      </c>
      <c r="J8" s="36">
        <v>16078482.9</v>
      </c>
      <c r="K8" s="36">
        <v>5.0999999999999996</v>
      </c>
      <c r="M8" s="3"/>
      <c r="N8" s="3"/>
      <c r="O8" s="3"/>
    </row>
    <row r="9" spans="1:24" x14ac:dyDescent="0.2">
      <c r="A9" s="4"/>
      <c r="B9" s="5">
        <v>2012</v>
      </c>
      <c r="C9" s="34">
        <v>374105615.39999998</v>
      </c>
      <c r="D9" s="34">
        <v>169953538.5</v>
      </c>
      <c r="E9" s="36">
        <v>45.4</v>
      </c>
      <c r="F9" s="36">
        <v>145507250.80000001</v>
      </c>
      <c r="G9" s="36">
        <v>38.9</v>
      </c>
      <c r="H9" s="36">
        <v>58644826.100000001</v>
      </c>
      <c r="I9" s="36">
        <v>15.7</v>
      </c>
      <c r="J9" s="36">
        <v>20467334.100000001</v>
      </c>
      <c r="K9" s="36">
        <v>5.5</v>
      </c>
      <c r="M9" s="3"/>
      <c r="N9" s="3"/>
      <c r="O9" s="3"/>
    </row>
    <row r="10" spans="1:24" x14ac:dyDescent="0.2">
      <c r="A10" s="4"/>
      <c r="B10" s="5">
        <v>2013</v>
      </c>
      <c r="C10" s="34">
        <v>378223212.60000002</v>
      </c>
      <c r="D10" s="34">
        <v>175677772.19999999</v>
      </c>
      <c r="E10" s="36">
        <v>46.5</v>
      </c>
      <c r="F10" s="36">
        <v>142278956.19999999</v>
      </c>
      <c r="G10" s="36">
        <v>37.6</v>
      </c>
      <c r="H10" s="36">
        <v>60266484.200000003</v>
      </c>
      <c r="I10" s="36">
        <v>15.9</v>
      </c>
      <c r="J10" s="36">
        <v>21403556.600000001</v>
      </c>
      <c r="K10" s="36">
        <v>5.7</v>
      </c>
      <c r="M10" s="3"/>
      <c r="N10" s="3"/>
      <c r="O10" s="3"/>
    </row>
    <row r="11" spans="1:24" x14ac:dyDescent="0.2">
      <c r="A11" s="4"/>
      <c r="B11" s="5">
        <v>2014</v>
      </c>
      <c r="C11" s="34">
        <v>354424896.39999998</v>
      </c>
      <c r="D11" s="34">
        <v>154660856.80000001</v>
      </c>
      <c r="E11" s="36">
        <v>43.6</v>
      </c>
      <c r="F11" s="36">
        <v>145270075.40000001</v>
      </c>
      <c r="G11" s="36">
        <v>41</v>
      </c>
      <c r="H11" s="36">
        <v>54493964.200000003</v>
      </c>
      <c r="I11" s="36">
        <v>15.4</v>
      </c>
      <c r="J11" s="36">
        <v>17895829.100000001</v>
      </c>
      <c r="K11" s="36">
        <v>5</v>
      </c>
      <c r="M11" s="3"/>
      <c r="N11" s="3"/>
      <c r="O11" s="3"/>
    </row>
    <row r="12" spans="1:24" x14ac:dyDescent="0.2">
      <c r="A12" s="4"/>
      <c r="B12" s="5">
        <v>2015</v>
      </c>
      <c r="C12" s="34">
        <v>392558126.69999999</v>
      </c>
      <c r="D12" s="34">
        <v>161847032.59999999</v>
      </c>
      <c r="E12" s="36">
        <v>41.2</v>
      </c>
      <c r="F12" s="36">
        <v>167457600.90000001</v>
      </c>
      <c r="G12" s="36">
        <v>42.7</v>
      </c>
      <c r="H12" s="36">
        <v>63253493.200000003</v>
      </c>
      <c r="I12" s="36">
        <v>16.100000000000001</v>
      </c>
      <c r="J12" s="36">
        <v>20914380.899999999</v>
      </c>
      <c r="K12" s="36">
        <v>5.3</v>
      </c>
      <c r="M12" s="3"/>
      <c r="N12" s="3"/>
      <c r="O12" s="3"/>
    </row>
    <row r="13" spans="1:24" x14ac:dyDescent="0.2">
      <c r="A13" s="4"/>
      <c r="B13" s="5">
        <v>2016</v>
      </c>
      <c r="C13" s="34">
        <v>434790143.30000001</v>
      </c>
      <c r="D13" s="34">
        <v>172765752.5</v>
      </c>
      <c r="E13" s="36">
        <v>39.700000000000003</v>
      </c>
      <c r="F13" s="36">
        <v>191827608.5</v>
      </c>
      <c r="G13" s="36">
        <v>44.1</v>
      </c>
      <c r="H13" s="36">
        <v>70196782.299999997</v>
      </c>
      <c r="I13" s="36">
        <v>16.2</v>
      </c>
      <c r="J13" s="36">
        <v>21462425.199999999</v>
      </c>
      <c r="K13" s="36">
        <v>4.9000000000000004</v>
      </c>
      <c r="M13" s="3"/>
      <c r="N13" s="3"/>
      <c r="O13" s="3"/>
    </row>
    <row r="14" spans="1:24" x14ac:dyDescent="0.2">
      <c r="A14" s="4"/>
      <c r="B14" s="5">
        <v>2017</v>
      </c>
      <c r="C14" s="37">
        <v>569937365.79999995</v>
      </c>
      <c r="D14" s="34">
        <v>212897899.59999999</v>
      </c>
      <c r="E14" s="36">
        <v>37.299999999999997</v>
      </c>
      <c r="F14" s="36">
        <v>255694213.90000001</v>
      </c>
      <c r="G14" s="36">
        <v>44.9</v>
      </c>
      <c r="H14" s="36">
        <v>101345252.3</v>
      </c>
      <c r="I14" s="36">
        <v>17.8</v>
      </c>
      <c r="J14" s="36">
        <v>28511633</v>
      </c>
      <c r="K14" s="36">
        <v>5</v>
      </c>
      <c r="M14" s="3"/>
      <c r="N14" s="3"/>
      <c r="O14" s="3"/>
    </row>
    <row r="15" spans="1:24" x14ac:dyDescent="0.2">
      <c r="A15" s="4"/>
      <c r="B15" s="5">
        <v>2018</v>
      </c>
      <c r="C15" s="34">
        <v>727110089.5</v>
      </c>
      <c r="D15" s="34">
        <v>280461814.39999998</v>
      </c>
      <c r="E15" s="36">
        <v>38.799999999999997</v>
      </c>
      <c r="F15" s="36">
        <v>322028562.39999998</v>
      </c>
      <c r="G15" s="36">
        <v>44.2</v>
      </c>
      <c r="H15" s="36">
        <v>124619712.7</v>
      </c>
      <c r="I15" s="36">
        <v>17</v>
      </c>
      <c r="J15" s="34">
        <v>41721215.799999997</v>
      </c>
      <c r="K15" s="36">
        <v>5.7</v>
      </c>
      <c r="M15" s="3"/>
      <c r="N15" s="3"/>
      <c r="O15" s="3"/>
    </row>
    <row r="16" spans="1:24" x14ac:dyDescent="0.2">
      <c r="A16" s="4"/>
      <c r="B16" s="5">
        <v>2019</v>
      </c>
      <c r="C16" s="37">
        <v>901245254.5</v>
      </c>
      <c r="D16" s="34">
        <v>341807499.30000001</v>
      </c>
      <c r="E16" s="36">
        <v>37.9</v>
      </c>
      <c r="F16" s="36">
        <v>411033867.5</v>
      </c>
      <c r="G16" s="36">
        <v>45.6</v>
      </c>
      <c r="H16" s="36">
        <f>C16-D16-F16</f>
        <v>148403887.70000005</v>
      </c>
      <c r="I16" s="36">
        <v>16.5</v>
      </c>
      <c r="J16" s="37">
        <v>48323305</v>
      </c>
      <c r="K16" s="36">
        <v>5.4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15" ht="27" customHeight="1" x14ac:dyDescent="0.2">
      <c r="A17" s="12" t="s">
        <v>15</v>
      </c>
      <c r="B17" s="21">
        <v>2010</v>
      </c>
      <c r="C17" s="16">
        <v>6817797.7000000002</v>
      </c>
      <c r="D17" s="38">
        <v>1699077.4</v>
      </c>
      <c r="E17" s="22">
        <v>24.9</v>
      </c>
      <c r="F17" s="22">
        <v>3834643.3</v>
      </c>
      <c r="G17" s="22">
        <v>56.3</v>
      </c>
      <c r="H17" s="22">
        <v>1284077</v>
      </c>
      <c r="I17" s="22">
        <v>18.8</v>
      </c>
      <c r="J17" s="22">
        <v>437522.7</v>
      </c>
      <c r="K17" s="22">
        <v>6.4</v>
      </c>
      <c r="M17" s="3"/>
      <c r="N17" s="3"/>
      <c r="O17" s="3"/>
    </row>
    <row r="18" spans="1:15" x14ac:dyDescent="0.2">
      <c r="A18" s="6"/>
      <c r="B18" s="7">
        <v>2011</v>
      </c>
      <c r="C18" s="9">
        <v>7971497.0999999996</v>
      </c>
      <c r="D18" s="9">
        <v>2010917.9</v>
      </c>
      <c r="E18" s="10">
        <v>25.2</v>
      </c>
      <c r="F18" s="10">
        <v>4300916.4000000004</v>
      </c>
      <c r="G18" s="10">
        <v>54</v>
      </c>
      <c r="H18" s="10">
        <v>1659662.8</v>
      </c>
      <c r="I18" s="10">
        <v>20.8</v>
      </c>
      <c r="J18" s="10">
        <v>595684.80000000005</v>
      </c>
      <c r="K18" s="10">
        <v>7.5</v>
      </c>
      <c r="M18" s="3"/>
      <c r="N18" s="3"/>
      <c r="O18" s="3"/>
    </row>
    <row r="19" spans="1:15" x14ac:dyDescent="0.2">
      <c r="A19" s="6"/>
      <c r="B19" s="7">
        <v>2012</v>
      </c>
      <c r="C19" s="9">
        <v>9348970.0999999996</v>
      </c>
      <c r="D19" s="9">
        <v>2496149.4</v>
      </c>
      <c r="E19" s="10">
        <v>26.7</v>
      </c>
      <c r="F19" s="10">
        <v>4906964.0999999996</v>
      </c>
      <c r="G19" s="10">
        <v>52.5</v>
      </c>
      <c r="H19" s="10">
        <v>1945856.6</v>
      </c>
      <c r="I19" s="10">
        <v>20.8</v>
      </c>
      <c r="J19" s="10">
        <v>714787.9</v>
      </c>
      <c r="K19" s="10">
        <v>7.6</v>
      </c>
      <c r="M19" s="3"/>
      <c r="N19" s="3"/>
      <c r="O19" s="3"/>
    </row>
    <row r="20" spans="1:15" x14ac:dyDescent="0.2">
      <c r="A20" s="6"/>
      <c r="B20" s="7">
        <v>2013</v>
      </c>
      <c r="C20" s="9">
        <v>9165320.6999999993</v>
      </c>
      <c r="D20" s="9">
        <v>2385043.7000000002</v>
      </c>
      <c r="E20" s="10">
        <v>26</v>
      </c>
      <c r="F20" s="10">
        <v>4871017.5999999996</v>
      </c>
      <c r="G20" s="10">
        <v>53.2</v>
      </c>
      <c r="H20" s="10">
        <v>1909259.4</v>
      </c>
      <c r="I20" s="10">
        <v>20.8</v>
      </c>
      <c r="J20" s="10">
        <v>713205.6</v>
      </c>
      <c r="K20" s="10">
        <v>7.8</v>
      </c>
      <c r="M20" s="3"/>
      <c r="N20" s="3"/>
      <c r="O20" s="3"/>
    </row>
    <row r="21" spans="1:15" x14ac:dyDescent="0.2">
      <c r="A21" s="6"/>
      <c r="B21" s="7">
        <v>2014</v>
      </c>
      <c r="C21" s="16" t="s">
        <v>10</v>
      </c>
      <c r="D21" s="10" t="s">
        <v>10</v>
      </c>
      <c r="E21" s="10" t="s">
        <v>10</v>
      </c>
      <c r="F21" s="10" t="s">
        <v>10</v>
      </c>
      <c r="G21" s="10" t="s">
        <v>10</v>
      </c>
      <c r="H21" s="10" t="s">
        <v>10</v>
      </c>
      <c r="I21" s="10" t="s">
        <v>10</v>
      </c>
      <c r="J21" s="10" t="s">
        <v>10</v>
      </c>
      <c r="K21" s="10" t="s">
        <v>10</v>
      </c>
      <c r="M21" s="3"/>
      <c r="N21" s="3"/>
      <c r="O21" s="3"/>
    </row>
    <row r="22" spans="1:15" x14ac:dyDescent="0.2">
      <c r="A22" s="6"/>
      <c r="B22" s="7">
        <v>2015</v>
      </c>
      <c r="C22" s="16" t="s">
        <v>10</v>
      </c>
      <c r="D22" s="10" t="s">
        <v>10</v>
      </c>
      <c r="E22" s="10" t="s">
        <v>10</v>
      </c>
      <c r="F22" s="10" t="s">
        <v>10</v>
      </c>
      <c r="G22" s="10" t="s">
        <v>10</v>
      </c>
      <c r="H22" s="10" t="s">
        <v>10</v>
      </c>
      <c r="I22" s="10" t="s">
        <v>10</v>
      </c>
      <c r="J22" s="10" t="s">
        <v>10</v>
      </c>
      <c r="K22" s="10" t="s">
        <v>10</v>
      </c>
      <c r="M22" s="3"/>
      <c r="N22" s="3"/>
      <c r="O22" s="3"/>
    </row>
    <row r="23" spans="1:15" x14ac:dyDescent="0.2">
      <c r="A23" s="6"/>
      <c r="B23" s="7">
        <v>2016</v>
      </c>
      <c r="C23" s="16" t="s">
        <v>10</v>
      </c>
      <c r="D23" s="10" t="s">
        <v>10</v>
      </c>
      <c r="E23" s="10" t="s">
        <v>10</v>
      </c>
      <c r="F23" s="10" t="s">
        <v>10</v>
      </c>
      <c r="G23" s="10" t="s">
        <v>10</v>
      </c>
      <c r="H23" s="10" t="s">
        <v>10</v>
      </c>
      <c r="I23" s="10" t="s">
        <v>10</v>
      </c>
      <c r="J23" s="10" t="s">
        <v>10</v>
      </c>
      <c r="K23" s="10" t="s">
        <v>10</v>
      </c>
      <c r="M23" s="3"/>
      <c r="N23" s="3"/>
      <c r="O23" s="3"/>
    </row>
    <row r="24" spans="1:15" x14ac:dyDescent="0.2">
      <c r="A24" s="6"/>
      <c r="B24" s="7">
        <v>2017</v>
      </c>
      <c r="C24" s="16" t="s">
        <v>10</v>
      </c>
      <c r="D24" s="10" t="s">
        <v>10</v>
      </c>
      <c r="E24" s="10" t="s">
        <v>10</v>
      </c>
      <c r="F24" s="10" t="s">
        <v>10</v>
      </c>
      <c r="G24" s="10" t="s">
        <v>10</v>
      </c>
      <c r="H24" s="10" t="s">
        <v>10</v>
      </c>
      <c r="I24" s="10" t="s">
        <v>10</v>
      </c>
      <c r="J24" s="10" t="s">
        <v>10</v>
      </c>
      <c r="K24" s="10" t="s">
        <v>10</v>
      </c>
      <c r="M24" s="3"/>
      <c r="N24" s="3"/>
      <c r="O24" s="3"/>
    </row>
    <row r="25" spans="1:15" x14ac:dyDescent="0.2">
      <c r="A25" s="6"/>
      <c r="B25" s="7">
        <v>2018</v>
      </c>
      <c r="C25" s="16" t="s">
        <v>10</v>
      </c>
      <c r="D25" s="10" t="s">
        <v>10</v>
      </c>
      <c r="E25" s="10" t="s">
        <v>10</v>
      </c>
      <c r="F25" s="10" t="s">
        <v>10</v>
      </c>
      <c r="G25" s="10" t="s">
        <v>10</v>
      </c>
      <c r="H25" s="10" t="s">
        <v>10</v>
      </c>
      <c r="I25" s="10" t="s">
        <v>10</v>
      </c>
      <c r="J25" s="10" t="s">
        <v>10</v>
      </c>
      <c r="K25" s="10" t="s">
        <v>10</v>
      </c>
      <c r="M25" s="3"/>
      <c r="N25" s="3"/>
      <c r="O25" s="3"/>
    </row>
    <row r="26" spans="1:15" x14ac:dyDescent="0.2">
      <c r="A26" s="6"/>
      <c r="B26" s="7">
        <v>2019</v>
      </c>
      <c r="C26" s="16" t="s">
        <v>10</v>
      </c>
      <c r="D26" s="10" t="s">
        <v>10</v>
      </c>
      <c r="E26" s="10" t="s">
        <v>10</v>
      </c>
      <c r="F26" s="10" t="s">
        <v>10</v>
      </c>
      <c r="G26" s="10" t="s">
        <v>10</v>
      </c>
      <c r="H26" s="10" t="s">
        <v>10</v>
      </c>
      <c r="I26" s="10" t="s">
        <v>10</v>
      </c>
      <c r="J26" s="10" t="s">
        <v>10</v>
      </c>
      <c r="K26" s="10" t="s">
        <v>10</v>
      </c>
      <c r="M26" s="3"/>
      <c r="N26" s="3"/>
      <c r="O26" s="3"/>
    </row>
    <row r="27" spans="1:15" ht="27" customHeight="1" x14ac:dyDescent="0.2">
      <c r="A27" s="12" t="s">
        <v>16</v>
      </c>
      <c r="B27" s="21">
        <v>2010</v>
      </c>
      <c r="C27" s="16">
        <v>4033660.6</v>
      </c>
      <c r="D27" s="17">
        <v>648950.30000000005</v>
      </c>
      <c r="E27" s="22">
        <v>16.100000000000001</v>
      </c>
      <c r="F27" s="22">
        <v>2623529.6</v>
      </c>
      <c r="G27" s="22">
        <v>65</v>
      </c>
      <c r="H27" s="22">
        <v>761180.7</v>
      </c>
      <c r="I27" s="22">
        <v>18.899999999999999</v>
      </c>
      <c r="J27" s="22">
        <v>219311.1</v>
      </c>
      <c r="K27" s="22">
        <v>5.4</v>
      </c>
      <c r="M27" s="3"/>
      <c r="N27" s="3"/>
      <c r="O27" s="3"/>
    </row>
    <row r="28" spans="1:15" x14ac:dyDescent="0.2">
      <c r="A28" s="6"/>
      <c r="B28" s="7">
        <v>2011</v>
      </c>
      <c r="C28" s="39">
        <v>4933191</v>
      </c>
      <c r="D28" s="16">
        <v>1155964.8999999999</v>
      </c>
      <c r="E28" s="10">
        <v>23.4</v>
      </c>
      <c r="F28" s="10">
        <v>2707252.8</v>
      </c>
      <c r="G28" s="10">
        <v>54.9</v>
      </c>
      <c r="H28" s="10">
        <v>1069973.3</v>
      </c>
      <c r="I28" s="10">
        <v>21.7</v>
      </c>
      <c r="J28" s="10">
        <v>315805.5</v>
      </c>
      <c r="K28" s="10">
        <v>6.4</v>
      </c>
      <c r="M28" s="3"/>
      <c r="N28" s="3"/>
      <c r="O28" s="3"/>
    </row>
    <row r="29" spans="1:15" x14ac:dyDescent="0.2">
      <c r="A29" s="6"/>
      <c r="B29" s="7">
        <v>2012</v>
      </c>
      <c r="C29" s="9">
        <v>5759715.2999999998</v>
      </c>
      <c r="D29" s="9">
        <v>1156211.6000000001</v>
      </c>
      <c r="E29" s="10">
        <v>20.100000000000001</v>
      </c>
      <c r="F29" s="10">
        <v>3226627.6</v>
      </c>
      <c r="G29" s="10">
        <v>56</v>
      </c>
      <c r="H29" s="10">
        <v>1376876.1</v>
      </c>
      <c r="I29" s="10">
        <v>23.9</v>
      </c>
      <c r="J29" s="10">
        <v>442808.1</v>
      </c>
      <c r="K29" s="10">
        <v>7.7</v>
      </c>
      <c r="M29" s="3"/>
      <c r="N29" s="3"/>
      <c r="O29" s="3"/>
    </row>
    <row r="30" spans="1:15" x14ac:dyDescent="0.2">
      <c r="A30" s="6"/>
      <c r="B30" s="7">
        <v>2013</v>
      </c>
      <c r="C30" s="9">
        <v>5979039.7999999998</v>
      </c>
      <c r="D30" s="9">
        <v>1428998.6</v>
      </c>
      <c r="E30" s="10">
        <v>23.9</v>
      </c>
      <c r="F30" s="10">
        <v>3119319.9</v>
      </c>
      <c r="G30" s="10">
        <v>52.2</v>
      </c>
      <c r="H30" s="10">
        <v>1430721.3</v>
      </c>
      <c r="I30" s="10">
        <v>23.9</v>
      </c>
      <c r="J30" s="10">
        <v>484212.7</v>
      </c>
      <c r="K30" s="10">
        <v>8.1</v>
      </c>
      <c r="M30" s="3"/>
      <c r="N30" s="3"/>
      <c r="O30" s="3"/>
    </row>
    <row r="31" spans="1:15" x14ac:dyDescent="0.2">
      <c r="A31" s="6"/>
      <c r="B31" s="7">
        <v>2014</v>
      </c>
      <c r="C31" s="39">
        <v>6360214</v>
      </c>
      <c r="D31" s="9">
        <v>1644370.6</v>
      </c>
      <c r="E31" s="10">
        <v>25.9</v>
      </c>
      <c r="F31" s="10">
        <v>3213189.3</v>
      </c>
      <c r="G31" s="10">
        <v>50.5</v>
      </c>
      <c r="H31" s="10">
        <v>1502654.1</v>
      </c>
      <c r="I31" s="10">
        <v>23.6</v>
      </c>
      <c r="J31" s="10">
        <v>470095.8</v>
      </c>
      <c r="K31" s="10">
        <v>7.4</v>
      </c>
      <c r="M31" s="3"/>
      <c r="N31" s="3"/>
      <c r="O31" s="3"/>
    </row>
    <row r="32" spans="1:15" x14ac:dyDescent="0.2">
      <c r="A32" s="6"/>
      <c r="B32" s="7">
        <v>2015</v>
      </c>
      <c r="C32" s="9">
        <v>7628830.9000000004</v>
      </c>
      <c r="D32" s="9">
        <v>1787255.2</v>
      </c>
      <c r="E32" s="10">
        <v>23.4</v>
      </c>
      <c r="F32" s="10">
        <v>4078400.4</v>
      </c>
      <c r="G32" s="10">
        <v>53.5</v>
      </c>
      <c r="H32" s="10">
        <v>1763175.3</v>
      </c>
      <c r="I32" s="10">
        <v>23.1</v>
      </c>
      <c r="J32" s="10">
        <v>536420.4</v>
      </c>
      <c r="K32" s="10">
        <v>7</v>
      </c>
      <c r="M32" s="3"/>
      <c r="N32" s="3"/>
      <c r="O32" s="3"/>
    </row>
    <row r="33" spans="1:15" x14ac:dyDescent="0.2">
      <c r="A33" s="6"/>
      <c r="B33" s="7">
        <v>2016</v>
      </c>
      <c r="C33" s="9">
        <v>8570421.3000000007</v>
      </c>
      <c r="D33" s="9">
        <v>2164291.4</v>
      </c>
      <c r="E33" s="10">
        <v>25.2</v>
      </c>
      <c r="F33" s="10">
        <v>4429108.3</v>
      </c>
      <c r="G33" s="10">
        <v>51.7</v>
      </c>
      <c r="H33" s="10">
        <v>1977021.6</v>
      </c>
      <c r="I33" s="10">
        <v>23.1</v>
      </c>
      <c r="J33" s="10">
        <v>550958.9</v>
      </c>
      <c r="K33" s="10">
        <v>6.4</v>
      </c>
      <c r="M33" s="3"/>
      <c r="N33" s="3"/>
      <c r="O33" s="3"/>
    </row>
    <row r="34" spans="1:15" x14ac:dyDescent="0.2">
      <c r="A34" s="6"/>
      <c r="B34" s="7">
        <v>2017</v>
      </c>
      <c r="C34" s="9">
        <v>11897777.1</v>
      </c>
      <c r="D34" s="39">
        <v>2374865</v>
      </c>
      <c r="E34" s="10">
        <v>19.899999999999999</v>
      </c>
      <c r="F34" s="10">
        <v>6636064.2000000002</v>
      </c>
      <c r="G34" s="10">
        <v>55.8</v>
      </c>
      <c r="H34" s="10">
        <v>2886847.9</v>
      </c>
      <c r="I34" s="10">
        <v>24.3</v>
      </c>
      <c r="J34" s="10">
        <v>701995</v>
      </c>
      <c r="K34" s="10">
        <v>5.9</v>
      </c>
      <c r="M34" s="3"/>
      <c r="N34" s="3"/>
      <c r="O34" s="3"/>
    </row>
    <row r="35" spans="1:15" x14ac:dyDescent="0.2">
      <c r="A35" s="6"/>
      <c r="B35" s="7">
        <v>2018</v>
      </c>
      <c r="C35" s="9">
        <v>16532703.800000001</v>
      </c>
      <c r="D35" s="9">
        <v>3838475.9</v>
      </c>
      <c r="E35" s="10">
        <v>23.2</v>
      </c>
      <c r="F35" s="10">
        <v>8995971.6999999993</v>
      </c>
      <c r="G35" s="10">
        <v>54.5</v>
      </c>
      <c r="H35" s="10">
        <v>3698256.2</v>
      </c>
      <c r="I35" s="10">
        <v>22.3</v>
      </c>
      <c r="J35" s="10">
        <v>1101574.6000000001</v>
      </c>
      <c r="K35" s="10">
        <v>6.7</v>
      </c>
      <c r="M35" s="3"/>
      <c r="N35" s="3"/>
      <c r="O35" s="3"/>
    </row>
    <row r="36" spans="1:15" x14ac:dyDescent="0.2">
      <c r="A36" s="6"/>
      <c r="B36" s="7">
        <v>2019</v>
      </c>
      <c r="C36" s="9">
        <v>21620092.100000001</v>
      </c>
      <c r="D36" s="9">
        <v>4975561.7</v>
      </c>
      <c r="E36" s="10">
        <v>23</v>
      </c>
      <c r="F36" s="10">
        <v>12198773.9</v>
      </c>
      <c r="G36" s="10">
        <v>56.4</v>
      </c>
      <c r="H36" s="10">
        <f>C36-D36-F36</f>
        <v>4445756.5000000019</v>
      </c>
      <c r="I36" s="10">
        <v>20.6</v>
      </c>
      <c r="J36" s="10">
        <v>1281253.7</v>
      </c>
      <c r="K36" s="10">
        <v>5.9</v>
      </c>
      <c r="M36" s="3"/>
      <c r="N36" s="3"/>
      <c r="O36" s="3"/>
    </row>
    <row r="37" spans="1:15" ht="27" customHeight="1" x14ac:dyDescent="0.2">
      <c r="A37" s="12" t="s">
        <v>17</v>
      </c>
      <c r="B37" s="21">
        <v>2010</v>
      </c>
      <c r="C37" s="40">
        <v>2579538.6</v>
      </c>
      <c r="D37" s="38">
        <v>354317</v>
      </c>
      <c r="E37" s="22">
        <v>13.7</v>
      </c>
      <c r="F37" s="22">
        <v>1741912.6</v>
      </c>
      <c r="G37" s="22">
        <v>67.5</v>
      </c>
      <c r="H37" s="22">
        <v>483308.7</v>
      </c>
      <c r="I37" s="22">
        <v>18.8</v>
      </c>
      <c r="J37" s="22">
        <v>140584.1</v>
      </c>
      <c r="K37" s="22">
        <v>5.4</v>
      </c>
      <c r="M37" s="3"/>
      <c r="N37" s="3"/>
      <c r="O37" s="3"/>
    </row>
    <row r="38" spans="1:15" x14ac:dyDescent="0.2">
      <c r="A38" s="6"/>
      <c r="B38" s="7">
        <v>2011</v>
      </c>
      <c r="C38" s="9">
        <v>3217741.2</v>
      </c>
      <c r="D38" s="9">
        <v>562408.4</v>
      </c>
      <c r="E38" s="10">
        <v>17.5</v>
      </c>
      <c r="F38" s="10">
        <v>2039356.4</v>
      </c>
      <c r="G38" s="10">
        <v>63.4</v>
      </c>
      <c r="H38" s="10">
        <v>615976.4</v>
      </c>
      <c r="I38" s="10">
        <v>19.100000000000001</v>
      </c>
      <c r="J38" s="10">
        <v>215632.4</v>
      </c>
      <c r="K38" s="10">
        <v>6.7</v>
      </c>
      <c r="M38" s="3"/>
      <c r="N38" s="3"/>
      <c r="O38" s="3"/>
    </row>
    <row r="39" spans="1:15" x14ac:dyDescent="0.2">
      <c r="A39" s="6"/>
      <c r="B39" s="7">
        <v>2012</v>
      </c>
      <c r="C39" s="9">
        <v>3811093.9</v>
      </c>
      <c r="D39" s="9">
        <v>961994.8</v>
      </c>
      <c r="E39" s="10">
        <v>25.3</v>
      </c>
      <c r="F39" s="10">
        <v>2127371</v>
      </c>
      <c r="G39" s="10">
        <v>55.8</v>
      </c>
      <c r="H39" s="10">
        <v>721728.1</v>
      </c>
      <c r="I39" s="10">
        <v>18.899999999999999</v>
      </c>
      <c r="J39" s="10">
        <v>228258</v>
      </c>
      <c r="K39" s="10">
        <v>6</v>
      </c>
      <c r="M39" s="3"/>
      <c r="N39" s="3"/>
      <c r="O39" s="3"/>
    </row>
    <row r="40" spans="1:15" x14ac:dyDescent="0.2">
      <c r="A40" s="6"/>
      <c r="B40" s="7">
        <v>2013</v>
      </c>
      <c r="C40" s="39">
        <v>3847670</v>
      </c>
      <c r="D40" s="9">
        <v>892094.4</v>
      </c>
      <c r="E40" s="10">
        <v>23.2</v>
      </c>
      <c r="F40" s="10">
        <v>2174349</v>
      </c>
      <c r="G40" s="10">
        <v>56.5</v>
      </c>
      <c r="H40" s="10">
        <v>781226.6</v>
      </c>
      <c r="I40" s="10">
        <v>20.3</v>
      </c>
      <c r="J40" s="10">
        <v>281053.90000000002</v>
      </c>
      <c r="K40" s="10">
        <v>7.3</v>
      </c>
      <c r="M40" s="3"/>
      <c r="N40" s="3"/>
      <c r="O40" s="3"/>
    </row>
    <row r="41" spans="1:15" x14ac:dyDescent="0.2">
      <c r="A41" s="6"/>
      <c r="B41" s="7">
        <v>2014</v>
      </c>
      <c r="C41" s="9">
        <v>4064697.8</v>
      </c>
      <c r="D41" s="9">
        <v>756537.2</v>
      </c>
      <c r="E41" s="10">
        <v>18.600000000000001</v>
      </c>
      <c r="F41" s="10">
        <v>2522856.5</v>
      </c>
      <c r="G41" s="10">
        <v>62.1</v>
      </c>
      <c r="H41" s="10">
        <v>785304.1</v>
      </c>
      <c r="I41" s="10">
        <v>19.3</v>
      </c>
      <c r="J41" s="10">
        <v>263642</v>
      </c>
      <c r="K41" s="10">
        <v>6.5</v>
      </c>
      <c r="M41" s="3"/>
      <c r="N41" s="3"/>
      <c r="O41" s="3"/>
    </row>
    <row r="42" spans="1:15" x14ac:dyDescent="0.2">
      <c r="A42" s="6"/>
      <c r="B42" s="7">
        <v>2015</v>
      </c>
      <c r="C42" s="9">
        <v>5050764.4000000004</v>
      </c>
      <c r="D42" s="9">
        <v>607434.80000000005</v>
      </c>
      <c r="E42" s="10">
        <v>12</v>
      </c>
      <c r="F42" s="10">
        <v>3529454.1</v>
      </c>
      <c r="G42" s="10">
        <v>69.900000000000006</v>
      </c>
      <c r="H42" s="10">
        <v>913875.5</v>
      </c>
      <c r="I42" s="10">
        <v>18.100000000000001</v>
      </c>
      <c r="J42" s="10">
        <v>296886.59999999998</v>
      </c>
      <c r="K42" s="10">
        <v>5.9</v>
      </c>
      <c r="M42" s="3"/>
      <c r="N42" s="3"/>
      <c r="O42" s="3"/>
    </row>
    <row r="43" spans="1:15" x14ac:dyDescent="0.2">
      <c r="A43" s="6"/>
      <c r="B43" s="7">
        <v>2016</v>
      </c>
      <c r="C43" s="9">
        <v>5855160.0999999996</v>
      </c>
      <c r="D43" s="39">
        <v>854114</v>
      </c>
      <c r="E43" s="10">
        <v>14.6</v>
      </c>
      <c r="F43" s="10">
        <v>4050138.6</v>
      </c>
      <c r="G43" s="10">
        <v>69.2</v>
      </c>
      <c r="H43" s="10">
        <v>950907.5</v>
      </c>
      <c r="I43" s="10">
        <v>16.2</v>
      </c>
      <c r="J43" s="10">
        <v>299772.79999999999</v>
      </c>
      <c r="K43" s="10">
        <v>5.0999999999999996</v>
      </c>
      <c r="M43" s="3"/>
      <c r="N43" s="3"/>
      <c r="O43" s="3"/>
    </row>
    <row r="44" spans="1:15" x14ac:dyDescent="0.2">
      <c r="A44" s="6"/>
      <c r="B44" s="7">
        <v>2017</v>
      </c>
      <c r="C44" s="9">
        <v>8189827.2999999998</v>
      </c>
      <c r="D44" s="9">
        <v>1661915.1</v>
      </c>
      <c r="E44" s="10">
        <v>20.3</v>
      </c>
      <c r="F44" s="10">
        <v>4994103.7</v>
      </c>
      <c r="G44" s="10">
        <v>61</v>
      </c>
      <c r="H44" s="10">
        <v>1533808.5</v>
      </c>
      <c r="I44" s="10">
        <v>18.7</v>
      </c>
      <c r="J44" s="10">
        <v>444345</v>
      </c>
      <c r="K44" s="10">
        <v>5.4</v>
      </c>
      <c r="M44" s="3"/>
      <c r="N44" s="3"/>
      <c r="O44" s="3"/>
    </row>
    <row r="45" spans="1:15" x14ac:dyDescent="0.2">
      <c r="A45" s="6"/>
      <c r="B45" s="7">
        <v>2018</v>
      </c>
      <c r="C45" s="9">
        <v>10712810.300000001</v>
      </c>
      <c r="D45" s="9">
        <v>3148586.4</v>
      </c>
      <c r="E45" s="10">
        <v>29.4</v>
      </c>
      <c r="F45" s="10">
        <v>5631101.9000000004</v>
      </c>
      <c r="G45" s="10">
        <v>52.7</v>
      </c>
      <c r="H45" s="10">
        <v>1933122</v>
      </c>
      <c r="I45" s="10">
        <v>17.899999999999999</v>
      </c>
      <c r="J45" s="10">
        <v>653147.4</v>
      </c>
      <c r="K45" s="10">
        <v>6</v>
      </c>
      <c r="M45" s="3"/>
      <c r="N45" s="3"/>
      <c r="O45" s="3"/>
    </row>
    <row r="46" spans="1:15" x14ac:dyDescent="0.2">
      <c r="A46" s="6"/>
      <c r="B46" s="7">
        <v>2019</v>
      </c>
      <c r="C46" s="9">
        <v>13631700.300000001</v>
      </c>
      <c r="D46" s="9">
        <v>3332541.8</v>
      </c>
      <c r="E46" s="10">
        <v>24.4</v>
      </c>
      <c r="F46" s="10">
        <v>7987451.0999999996</v>
      </c>
      <c r="G46" s="10">
        <v>58.6</v>
      </c>
      <c r="H46" s="10">
        <f>C46-D46-F46</f>
        <v>2311707.4000000004</v>
      </c>
      <c r="I46" s="10">
        <v>17</v>
      </c>
      <c r="J46" s="10">
        <v>746374.3</v>
      </c>
      <c r="K46" s="10">
        <v>5.5</v>
      </c>
      <c r="M46" s="3"/>
      <c r="N46" s="3"/>
      <c r="O46" s="3"/>
    </row>
    <row r="47" spans="1:15" ht="27" customHeight="1" x14ac:dyDescent="0.2">
      <c r="A47" s="12" t="s">
        <v>18</v>
      </c>
      <c r="B47" s="21">
        <v>2010</v>
      </c>
      <c r="C47" s="40">
        <v>27700470.100000001</v>
      </c>
      <c r="D47" s="40">
        <v>17101810.399999999</v>
      </c>
      <c r="E47" s="22">
        <v>61.8</v>
      </c>
      <c r="F47" s="22">
        <v>8126283.2999999998</v>
      </c>
      <c r="G47" s="22">
        <v>29.3</v>
      </c>
      <c r="H47" s="22">
        <v>2472376.4</v>
      </c>
      <c r="I47" s="22">
        <v>8.9</v>
      </c>
      <c r="J47" s="22">
        <v>823270.40000000002</v>
      </c>
      <c r="K47" s="22">
        <v>3</v>
      </c>
      <c r="M47" s="3"/>
      <c r="N47" s="3"/>
      <c r="O47" s="3"/>
    </row>
    <row r="48" spans="1:15" x14ac:dyDescent="0.2">
      <c r="A48" s="6"/>
      <c r="B48" s="7">
        <v>2011</v>
      </c>
      <c r="C48" s="39">
        <v>32259033.5</v>
      </c>
      <c r="D48" s="9">
        <v>18988355.300000001</v>
      </c>
      <c r="E48" s="10">
        <v>58.4</v>
      </c>
      <c r="F48" s="10">
        <v>9694558.0999999996</v>
      </c>
      <c r="G48" s="10">
        <v>30.5</v>
      </c>
      <c r="H48" s="10">
        <v>3576120.1</v>
      </c>
      <c r="I48" s="10">
        <v>11.1</v>
      </c>
      <c r="J48" s="10">
        <v>1170143.7</v>
      </c>
      <c r="K48" s="10">
        <v>3.6</v>
      </c>
      <c r="M48" s="3"/>
      <c r="N48" s="3"/>
      <c r="O48" s="3"/>
    </row>
    <row r="49" spans="1:15" x14ac:dyDescent="0.2">
      <c r="A49" s="6"/>
      <c r="B49" s="7">
        <v>2012</v>
      </c>
      <c r="C49" s="9">
        <v>39337611.899999999</v>
      </c>
      <c r="D49" s="9">
        <v>23449809.899999999</v>
      </c>
      <c r="E49" s="10">
        <v>59.6</v>
      </c>
      <c r="F49" s="10">
        <v>11905165.199999999</v>
      </c>
      <c r="G49" s="10">
        <v>30.3</v>
      </c>
      <c r="H49" s="10">
        <v>3982636.8</v>
      </c>
      <c r="I49" s="10">
        <v>10.1</v>
      </c>
      <c r="J49" s="10">
        <v>1404658.2</v>
      </c>
      <c r="K49" s="10">
        <v>3.6</v>
      </c>
      <c r="M49" s="3"/>
      <c r="N49" s="3"/>
      <c r="O49" s="3"/>
    </row>
    <row r="50" spans="1:15" x14ac:dyDescent="0.2">
      <c r="A50" s="6"/>
      <c r="B50" s="7">
        <v>2013</v>
      </c>
      <c r="C50" s="9">
        <v>39231402.5</v>
      </c>
      <c r="D50" s="9">
        <v>23124552.600000001</v>
      </c>
      <c r="E50" s="10">
        <v>58.9</v>
      </c>
      <c r="F50" s="10">
        <v>12029982.1</v>
      </c>
      <c r="G50" s="10">
        <v>30.7</v>
      </c>
      <c r="H50" s="10">
        <v>4076867.8</v>
      </c>
      <c r="I50" s="10">
        <v>10.4</v>
      </c>
      <c r="J50" s="10">
        <v>1506577.7</v>
      </c>
      <c r="K50" s="10">
        <v>3.8</v>
      </c>
      <c r="M50" s="3"/>
      <c r="N50" s="3"/>
      <c r="O50" s="3"/>
    </row>
    <row r="51" spans="1:15" x14ac:dyDescent="0.2">
      <c r="A51" s="6"/>
      <c r="B51" s="7">
        <v>2014</v>
      </c>
      <c r="C51" s="9">
        <v>41261073.600000001</v>
      </c>
      <c r="D51" s="39">
        <v>25226156</v>
      </c>
      <c r="E51" s="10">
        <v>61.1</v>
      </c>
      <c r="F51" s="10">
        <v>11870909.800000001</v>
      </c>
      <c r="G51" s="10">
        <v>28.8</v>
      </c>
      <c r="H51" s="10">
        <v>4164007.8</v>
      </c>
      <c r="I51" s="10">
        <v>10.1</v>
      </c>
      <c r="J51" s="10">
        <v>1425145.1</v>
      </c>
      <c r="K51" s="10">
        <v>3.5</v>
      </c>
      <c r="M51" s="3"/>
      <c r="N51" s="3"/>
      <c r="O51" s="3"/>
    </row>
    <row r="52" spans="1:15" x14ac:dyDescent="0.2">
      <c r="A52" s="6"/>
      <c r="B52" s="7">
        <v>2015</v>
      </c>
      <c r="C52" s="9">
        <v>45306498.799999997</v>
      </c>
      <c r="D52" s="9">
        <v>26523216.100000001</v>
      </c>
      <c r="E52" s="10">
        <v>58.6</v>
      </c>
      <c r="F52" s="10">
        <v>13963738.800000001</v>
      </c>
      <c r="G52" s="10">
        <v>30.8</v>
      </c>
      <c r="H52" s="10">
        <v>4819543.9000000004</v>
      </c>
      <c r="I52" s="10">
        <v>10.6</v>
      </c>
      <c r="J52" s="10">
        <v>1744364</v>
      </c>
      <c r="K52" s="10">
        <v>3.9</v>
      </c>
      <c r="M52" s="3"/>
      <c r="N52" s="3"/>
      <c r="O52" s="3"/>
    </row>
    <row r="53" spans="1:15" x14ac:dyDescent="0.2">
      <c r="A53" s="6"/>
      <c r="B53" s="7">
        <v>2016</v>
      </c>
      <c r="C53" s="9">
        <v>42966515.5</v>
      </c>
      <c r="D53" s="9">
        <v>22833389.800000001</v>
      </c>
      <c r="E53" s="10">
        <v>53.1</v>
      </c>
      <c r="F53" s="10">
        <v>15104834.4</v>
      </c>
      <c r="G53" s="10">
        <v>35.200000000000003</v>
      </c>
      <c r="H53" s="10">
        <v>5028291.3</v>
      </c>
      <c r="I53" s="10">
        <v>11.7</v>
      </c>
      <c r="J53" s="10">
        <v>1676678.7</v>
      </c>
      <c r="K53" s="10">
        <v>3.9</v>
      </c>
      <c r="M53" s="3"/>
      <c r="N53" s="3"/>
      <c r="O53" s="3"/>
    </row>
    <row r="54" spans="1:15" x14ac:dyDescent="0.2">
      <c r="A54" s="9"/>
      <c r="B54" s="7">
        <v>2017</v>
      </c>
      <c r="C54" s="9">
        <v>58175085.100000001</v>
      </c>
      <c r="D54" s="9">
        <v>29883767.399999999</v>
      </c>
      <c r="E54" s="10">
        <v>51.4</v>
      </c>
      <c r="F54" s="10">
        <v>20518481.100000001</v>
      </c>
      <c r="G54" s="10">
        <v>35.299999999999997</v>
      </c>
      <c r="H54" s="10">
        <v>7772836.5999999996</v>
      </c>
      <c r="I54" s="10">
        <v>13.3</v>
      </c>
      <c r="J54" s="10">
        <v>2388470.6</v>
      </c>
      <c r="K54" s="10">
        <v>4.0999999999999996</v>
      </c>
      <c r="M54" s="3"/>
      <c r="N54" s="3"/>
      <c r="O54" s="3"/>
    </row>
    <row r="55" spans="1:15" x14ac:dyDescent="0.2">
      <c r="A55" s="6"/>
      <c r="B55" s="7">
        <v>2018</v>
      </c>
      <c r="C55" s="9">
        <v>76616992.599999994</v>
      </c>
      <c r="D55" s="9">
        <v>41458307.899999999</v>
      </c>
      <c r="E55" s="10">
        <v>54.5</v>
      </c>
      <c r="F55" s="10">
        <v>25565240.199999999</v>
      </c>
      <c r="G55" s="10">
        <v>33.1</v>
      </c>
      <c r="H55" s="10">
        <v>9593444.5</v>
      </c>
      <c r="I55" s="10">
        <v>12.4</v>
      </c>
      <c r="J55" s="10">
        <v>3530517.9</v>
      </c>
      <c r="K55" s="10">
        <v>4.5999999999999996</v>
      </c>
      <c r="M55" s="3"/>
      <c r="N55" s="3"/>
      <c r="O55" s="3"/>
    </row>
    <row r="56" spans="1:15" x14ac:dyDescent="0.2">
      <c r="A56" s="6"/>
      <c r="B56" s="7">
        <v>2019</v>
      </c>
      <c r="C56" s="9">
        <v>97091799.400000006</v>
      </c>
      <c r="D56" s="9">
        <v>52132324.299999997</v>
      </c>
      <c r="E56" s="10">
        <v>53.7</v>
      </c>
      <c r="F56" s="10">
        <v>33792228</v>
      </c>
      <c r="G56" s="10">
        <v>34.799999999999997</v>
      </c>
      <c r="H56" s="10">
        <f>C56-D56-F56</f>
        <v>11167247.100000009</v>
      </c>
      <c r="I56" s="10">
        <v>11.5</v>
      </c>
      <c r="J56" s="10">
        <v>3924581.5</v>
      </c>
      <c r="K56" s="10">
        <v>4</v>
      </c>
      <c r="M56" s="3"/>
      <c r="N56" s="3"/>
      <c r="O56" s="3"/>
    </row>
    <row r="57" spans="1:15" ht="27.6" customHeight="1" x14ac:dyDescent="0.2">
      <c r="A57" s="12" t="s">
        <v>19</v>
      </c>
      <c r="B57" s="21">
        <v>2010</v>
      </c>
      <c r="C57" s="22">
        <v>38285365.600000001</v>
      </c>
      <c r="D57" s="40">
        <v>25350318.899999999</v>
      </c>
      <c r="E57" s="22">
        <v>66.2</v>
      </c>
      <c r="F57" s="22">
        <v>10041252.1</v>
      </c>
      <c r="G57" s="22">
        <v>26.2</v>
      </c>
      <c r="H57" s="22">
        <v>2893794.6</v>
      </c>
      <c r="I57" s="22">
        <v>7.6</v>
      </c>
      <c r="J57" s="22">
        <v>908368.9</v>
      </c>
      <c r="K57" s="22">
        <v>2.4</v>
      </c>
      <c r="M57" s="3"/>
      <c r="N57" s="3"/>
      <c r="O57" s="3"/>
    </row>
    <row r="58" spans="1:15" x14ac:dyDescent="0.2">
      <c r="A58" s="6"/>
      <c r="B58" s="7">
        <v>2011</v>
      </c>
      <c r="C58" s="10">
        <v>46141804.299999997</v>
      </c>
      <c r="D58" s="9">
        <v>30505398.300000001</v>
      </c>
      <c r="E58" s="10">
        <v>65.8</v>
      </c>
      <c r="F58" s="10">
        <v>11814598.800000001</v>
      </c>
      <c r="G58" s="10">
        <v>25.9</v>
      </c>
      <c r="H58" s="10">
        <v>3821807.2</v>
      </c>
      <c r="I58" s="10">
        <v>8.3000000000000007</v>
      </c>
      <c r="J58" s="10">
        <v>1267732.6000000001</v>
      </c>
      <c r="K58" s="10">
        <v>2.7</v>
      </c>
      <c r="M58" s="3"/>
      <c r="N58" s="3"/>
      <c r="O58" s="3"/>
    </row>
    <row r="59" spans="1:15" x14ac:dyDescent="0.2">
      <c r="A59" s="6"/>
      <c r="B59" s="7">
        <v>2012</v>
      </c>
      <c r="C59" s="10">
        <v>54344277.100000001</v>
      </c>
      <c r="D59" s="9">
        <v>35249736.399999999</v>
      </c>
      <c r="E59" s="10">
        <v>64.900000000000006</v>
      </c>
      <c r="F59" s="10">
        <v>14283653.199999999</v>
      </c>
      <c r="G59" s="10">
        <v>26.3</v>
      </c>
      <c r="H59" s="10">
        <v>4810887.5</v>
      </c>
      <c r="I59" s="10">
        <v>8.8000000000000007</v>
      </c>
      <c r="J59" s="10">
        <v>1698682.7</v>
      </c>
      <c r="K59" s="10">
        <v>3.1</v>
      </c>
      <c r="M59" s="3"/>
      <c r="N59" s="3"/>
      <c r="O59" s="3"/>
    </row>
    <row r="60" spans="1:15" x14ac:dyDescent="0.2">
      <c r="A60" s="6"/>
      <c r="B60" s="7">
        <v>2013</v>
      </c>
      <c r="C60" s="10">
        <v>54468759.200000003</v>
      </c>
      <c r="D60" s="9">
        <v>35938742.399999999</v>
      </c>
      <c r="E60" s="10">
        <v>66</v>
      </c>
      <c r="F60" s="10">
        <v>13755206.199999999</v>
      </c>
      <c r="G60" s="10">
        <v>25.2</v>
      </c>
      <c r="H60" s="10">
        <v>4774810.5999999996</v>
      </c>
      <c r="I60" s="10">
        <v>8.8000000000000007</v>
      </c>
      <c r="J60" s="10">
        <v>1634840.2</v>
      </c>
      <c r="K60" s="10">
        <v>3</v>
      </c>
      <c r="M60" s="3"/>
      <c r="N60" s="3"/>
      <c r="O60" s="3"/>
    </row>
    <row r="61" spans="1:15" x14ac:dyDescent="0.2">
      <c r="A61" s="6"/>
      <c r="B61" s="7">
        <v>2014</v>
      </c>
      <c r="C61" s="10">
        <v>38114406.299999997</v>
      </c>
      <c r="D61" s="9">
        <v>21436538.800000001</v>
      </c>
      <c r="E61" s="10">
        <v>56.2</v>
      </c>
      <c r="F61" s="10">
        <v>14598056.9</v>
      </c>
      <c r="G61" s="10">
        <v>38.299999999999997</v>
      </c>
      <c r="H61" s="10">
        <v>2079810.6</v>
      </c>
      <c r="I61" s="10">
        <v>5.5</v>
      </c>
      <c r="J61" s="10">
        <v>677086.8</v>
      </c>
      <c r="K61" s="10">
        <v>1.8</v>
      </c>
      <c r="M61" s="3"/>
      <c r="N61" s="3"/>
      <c r="O61" s="3"/>
    </row>
    <row r="62" spans="1:15" x14ac:dyDescent="0.2">
      <c r="A62" s="6"/>
      <c r="B62" s="7">
        <v>2015</v>
      </c>
      <c r="C62" s="10">
        <v>32580693.800000001</v>
      </c>
      <c r="D62" s="9">
        <v>20860415.800000001</v>
      </c>
      <c r="E62" s="10">
        <v>64</v>
      </c>
      <c r="F62" s="10">
        <v>9831818.9000000004</v>
      </c>
      <c r="G62" s="10">
        <v>30.2</v>
      </c>
      <c r="H62" s="10">
        <v>1888459.1</v>
      </c>
      <c r="I62" s="10">
        <v>5.8</v>
      </c>
      <c r="J62" s="10">
        <v>608111.69999999995</v>
      </c>
      <c r="K62" s="10">
        <v>1.9</v>
      </c>
      <c r="M62" s="3"/>
      <c r="N62" s="3"/>
      <c r="O62" s="3"/>
    </row>
    <row r="63" spans="1:15" x14ac:dyDescent="0.2">
      <c r="A63" s="6"/>
      <c r="B63" s="7">
        <v>2016</v>
      </c>
      <c r="C63" s="10">
        <v>29857258.199999999</v>
      </c>
      <c r="D63" s="9">
        <v>17756298.5</v>
      </c>
      <c r="E63" s="10">
        <v>59.5</v>
      </c>
      <c r="F63" s="10">
        <v>10170524</v>
      </c>
      <c r="G63" s="10">
        <v>34</v>
      </c>
      <c r="H63" s="10">
        <v>1930435.7</v>
      </c>
      <c r="I63" s="10">
        <v>6.5</v>
      </c>
      <c r="J63" s="10">
        <v>576809.1</v>
      </c>
      <c r="K63" s="10">
        <v>1.9</v>
      </c>
      <c r="M63" s="3"/>
      <c r="N63" s="3"/>
      <c r="O63" s="3"/>
    </row>
    <row r="64" spans="1:15" x14ac:dyDescent="0.2">
      <c r="A64" s="9"/>
      <c r="B64" s="7">
        <v>2017</v>
      </c>
      <c r="C64" s="9">
        <v>31755241.399999999</v>
      </c>
      <c r="D64" s="9">
        <v>17552277.5</v>
      </c>
      <c r="E64" s="10">
        <v>55.3</v>
      </c>
      <c r="F64" s="10">
        <v>11621176.800000001</v>
      </c>
      <c r="G64" s="10">
        <v>36.6</v>
      </c>
      <c r="H64" s="10">
        <v>2581787.1</v>
      </c>
      <c r="I64" s="10">
        <v>8.1</v>
      </c>
      <c r="J64" s="10">
        <v>719742.1</v>
      </c>
      <c r="K64" s="10">
        <v>2.2999999999999998</v>
      </c>
      <c r="M64" s="3"/>
      <c r="N64" s="3"/>
      <c r="O64" s="3"/>
    </row>
    <row r="65" spans="1:15" x14ac:dyDescent="0.2">
      <c r="A65" s="6"/>
      <c r="B65" s="7">
        <v>2018</v>
      </c>
      <c r="C65" s="9">
        <v>37091119.299999997</v>
      </c>
      <c r="D65" s="9">
        <v>19750275.899999999</v>
      </c>
      <c r="E65" s="10">
        <v>53.4</v>
      </c>
      <c r="F65" s="10">
        <v>14339915.5</v>
      </c>
      <c r="G65" s="10">
        <v>38.700000000000003</v>
      </c>
      <c r="H65" s="10">
        <v>3000927.9</v>
      </c>
      <c r="I65" s="10">
        <v>7.9</v>
      </c>
      <c r="J65" s="10">
        <v>983909.2</v>
      </c>
      <c r="K65" s="10">
        <v>2.6</v>
      </c>
      <c r="M65" s="3"/>
      <c r="N65" s="3"/>
      <c r="O65" s="3"/>
    </row>
    <row r="66" spans="1:15" x14ac:dyDescent="0.2">
      <c r="A66" s="6"/>
      <c r="B66" s="7">
        <v>2019</v>
      </c>
      <c r="C66" s="9">
        <v>46702432.5</v>
      </c>
      <c r="D66" s="9">
        <v>24104695.199999999</v>
      </c>
      <c r="E66" s="10">
        <v>51.6</v>
      </c>
      <c r="F66" s="10">
        <v>18885763.600000001</v>
      </c>
      <c r="G66" s="10">
        <v>40.4</v>
      </c>
      <c r="H66" s="10">
        <f>C66-D66-F66</f>
        <v>3711973.6999999993</v>
      </c>
      <c r="I66" s="10">
        <v>8</v>
      </c>
      <c r="J66" s="10">
        <v>1147109.3999999999</v>
      </c>
      <c r="K66" s="10">
        <v>2.5</v>
      </c>
      <c r="M66" s="3"/>
      <c r="N66" s="3"/>
      <c r="O66" s="3"/>
    </row>
    <row r="67" spans="1:15" ht="27" customHeight="1" x14ac:dyDescent="0.2">
      <c r="A67" s="12" t="s">
        <v>20</v>
      </c>
      <c r="B67" s="21">
        <v>2010</v>
      </c>
      <c r="C67" s="22">
        <v>3293057.8</v>
      </c>
      <c r="D67" s="40">
        <v>483088.5</v>
      </c>
      <c r="E67" s="22">
        <v>14.7</v>
      </c>
      <c r="F67" s="22">
        <v>2117528.5</v>
      </c>
      <c r="G67" s="22">
        <v>64.3</v>
      </c>
      <c r="H67" s="22">
        <v>692440.8</v>
      </c>
      <c r="I67" s="22">
        <v>21</v>
      </c>
      <c r="J67" s="22">
        <v>210865.6</v>
      </c>
      <c r="K67" s="22">
        <v>6.4</v>
      </c>
      <c r="M67" s="3"/>
      <c r="N67" s="3"/>
      <c r="O67" s="3"/>
    </row>
    <row r="68" spans="1:15" x14ac:dyDescent="0.2">
      <c r="A68" s="6"/>
      <c r="B68" s="7">
        <v>2011</v>
      </c>
      <c r="C68" s="10">
        <v>3851867.1</v>
      </c>
      <c r="D68" s="39">
        <v>483411</v>
      </c>
      <c r="E68" s="10">
        <v>12.5</v>
      </c>
      <c r="F68" s="10">
        <v>2486803.9</v>
      </c>
      <c r="G68" s="10">
        <v>64.599999999999994</v>
      </c>
      <c r="H68" s="10">
        <v>881652.2</v>
      </c>
      <c r="I68" s="10">
        <v>22.9</v>
      </c>
      <c r="J68" s="10">
        <v>283222.59999999998</v>
      </c>
      <c r="K68" s="10">
        <v>7.4</v>
      </c>
      <c r="M68" s="3"/>
      <c r="N68" s="3"/>
      <c r="O68" s="3"/>
    </row>
    <row r="69" spans="1:15" x14ac:dyDescent="0.2">
      <c r="A69" s="6"/>
      <c r="B69" s="7">
        <v>2012</v>
      </c>
      <c r="C69" s="10">
        <v>4316461.8</v>
      </c>
      <c r="D69" s="9">
        <v>550089.4</v>
      </c>
      <c r="E69" s="10">
        <v>12.7</v>
      </c>
      <c r="F69" s="10">
        <v>2758092.3</v>
      </c>
      <c r="G69" s="10">
        <v>63.9</v>
      </c>
      <c r="H69" s="10">
        <v>1008280.1</v>
      </c>
      <c r="I69" s="10">
        <v>23.4</v>
      </c>
      <c r="J69" s="10">
        <v>304912.3</v>
      </c>
      <c r="K69" s="10">
        <v>7.1</v>
      </c>
      <c r="M69" s="3"/>
      <c r="N69" s="3"/>
      <c r="O69" s="3"/>
    </row>
    <row r="70" spans="1:15" x14ac:dyDescent="0.2">
      <c r="A70" s="6"/>
      <c r="B70" s="7">
        <v>2013</v>
      </c>
      <c r="C70" s="10">
        <v>4435045.5</v>
      </c>
      <c r="D70" s="9">
        <v>613345.69999999995</v>
      </c>
      <c r="E70" s="10">
        <v>13.8</v>
      </c>
      <c r="F70" s="10">
        <v>2788836.1</v>
      </c>
      <c r="G70" s="10">
        <v>62.9</v>
      </c>
      <c r="H70" s="10">
        <v>1032863.7</v>
      </c>
      <c r="I70" s="10">
        <v>23.3</v>
      </c>
      <c r="J70" s="10">
        <v>345991.4</v>
      </c>
      <c r="K70" s="10">
        <v>7.8</v>
      </c>
      <c r="M70" s="3"/>
      <c r="N70" s="3"/>
      <c r="O70" s="3"/>
    </row>
    <row r="71" spans="1:15" x14ac:dyDescent="0.2">
      <c r="A71" s="6"/>
      <c r="B71" s="7">
        <v>2014</v>
      </c>
      <c r="C71" s="10">
        <v>4764617.2</v>
      </c>
      <c r="D71" s="9">
        <v>692458.5</v>
      </c>
      <c r="E71" s="10">
        <v>14.5</v>
      </c>
      <c r="F71" s="10">
        <v>3052519.4</v>
      </c>
      <c r="G71" s="10">
        <v>64.099999999999994</v>
      </c>
      <c r="H71" s="10">
        <v>1019639.3</v>
      </c>
      <c r="I71" s="10">
        <v>21.4</v>
      </c>
      <c r="J71" s="10">
        <v>306619.3</v>
      </c>
      <c r="K71" s="10">
        <v>6.4</v>
      </c>
      <c r="M71" s="3"/>
      <c r="N71" s="3"/>
      <c r="O71" s="3"/>
    </row>
    <row r="72" spans="1:15" x14ac:dyDescent="0.2">
      <c r="A72" s="6"/>
      <c r="B72" s="7">
        <v>2015</v>
      </c>
      <c r="C72" s="10">
        <v>5548616.0999999996</v>
      </c>
      <c r="D72" s="9">
        <v>574322.19999999995</v>
      </c>
      <c r="E72" s="10">
        <v>10.4</v>
      </c>
      <c r="F72" s="10">
        <v>3784591.3</v>
      </c>
      <c r="G72" s="10">
        <v>68.2</v>
      </c>
      <c r="H72" s="10">
        <v>1189702.6000000001</v>
      </c>
      <c r="I72" s="10">
        <v>21.4</v>
      </c>
      <c r="J72" s="10">
        <v>364997.4</v>
      </c>
      <c r="K72" s="10">
        <v>6.6</v>
      </c>
      <c r="M72" s="3"/>
      <c r="N72" s="3"/>
      <c r="O72" s="3"/>
    </row>
    <row r="73" spans="1:15" x14ac:dyDescent="0.2">
      <c r="A73" s="6"/>
      <c r="B73" s="7">
        <v>2016</v>
      </c>
      <c r="C73" s="10">
        <v>6657752.9000000004</v>
      </c>
      <c r="D73" s="9">
        <v>848426.6</v>
      </c>
      <c r="E73" s="10">
        <v>12.8</v>
      </c>
      <c r="F73" s="10">
        <v>4541613.0999999996</v>
      </c>
      <c r="G73" s="10">
        <v>68.2</v>
      </c>
      <c r="H73" s="10">
        <v>1267713.2</v>
      </c>
      <c r="I73" s="10">
        <v>19</v>
      </c>
      <c r="J73" s="10">
        <v>383424.9</v>
      </c>
      <c r="K73" s="10">
        <v>5.8</v>
      </c>
      <c r="M73" s="3"/>
      <c r="N73" s="3"/>
      <c r="O73" s="3"/>
    </row>
    <row r="74" spans="1:15" x14ac:dyDescent="0.2">
      <c r="A74" s="6"/>
      <c r="B74" s="7">
        <v>2017</v>
      </c>
      <c r="C74" s="10">
        <v>9307281.1999999993</v>
      </c>
      <c r="D74" s="9">
        <v>985125.1</v>
      </c>
      <c r="E74" s="10">
        <v>10.6</v>
      </c>
      <c r="F74" s="10">
        <v>6360768.7999999998</v>
      </c>
      <c r="G74" s="10">
        <v>68.3</v>
      </c>
      <c r="H74" s="10">
        <v>1961387.3</v>
      </c>
      <c r="I74" s="10">
        <v>21.1</v>
      </c>
      <c r="J74" s="10">
        <v>537915.1</v>
      </c>
      <c r="K74" s="10">
        <v>5.8</v>
      </c>
      <c r="M74" s="3"/>
      <c r="N74" s="3"/>
      <c r="O74" s="3"/>
    </row>
    <row r="75" spans="1:15" x14ac:dyDescent="0.2">
      <c r="A75" s="6"/>
      <c r="B75" s="7">
        <v>2018</v>
      </c>
      <c r="C75" s="9">
        <v>12135325.300000001</v>
      </c>
      <c r="D75" s="9">
        <v>1284277.8</v>
      </c>
      <c r="E75" s="10">
        <v>10.7</v>
      </c>
      <c r="F75" s="10">
        <v>8315027.9000000004</v>
      </c>
      <c r="G75" s="10">
        <v>68.400000000000006</v>
      </c>
      <c r="H75" s="10">
        <v>2536019.6</v>
      </c>
      <c r="I75" s="10">
        <v>20.9</v>
      </c>
      <c r="J75" s="10">
        <v>779520.4</v>
      </c>
      <c r="K75" s="10">
        <v>6.4</v>
      </c>
      <c r="M75" s="3"/>
      <c r="N75" s="3"/>
      <c r="O75" s="3"/>
    </row>
    <row r="76" spans="1:15" x14ac:dyDescent="0.2">
      <c r="A76" s="6"/>
      <c r="B76" s="7">
        <v>2019</v>
      </c>
      <c r="C76" s="39">
        <v>15039322</v>
      </c>
      <c r="D76" s="9">
        <v>1718857.6</v>
      </c>
      <c r="E76" s="10">
        <v>11.4</v>
      </c>
      <c r="F76" s="10">
        <v>10428453.5</v>
      </c>
      <c r="G76" s="10">
        <v>69.400000000000006</v>
      </c>
      <c r="H76" s="10">
        <f>C76-D76-F76</f>
        <v>2892010.9000000004</v>
      </c>
      <c r="I76" s="10">
        <v>19.2</v>
      </c>
      <c r="J76" s="10">
        <v>835972.4</v>
      </c>
      <c r="K76" s="10">
        <v>5.6</v>
      </c>
      <c r="M76" s="3"/>
      <c r="N76" s="3"/>
      <c r="O76" s="3"/>
    </row>
    <row r="77" spans="1:15" ht="27" customHeight="1" x14ac:dyDescent="0.2">
      <c r="A77" s="12" t="s">
        <v>21</v>
      </c>
      <c r="B77" s="21">
        <v>2010</v>
      </c>
      <c r="C77" s="22">
        <v>2362159.9</v>
      </c>
      <c r="D77" s="40">
        <v>429475.4</v>
      </c>
      <c r="E77" s="24">
        <v>18.2</v>
      </c>
      <c r="F77" s="24">
        <v>1393662.3</v>
      </c>
      <c r="G77" s="24">
        <v>59</v>
      </c>
      <c r="H77" s="22">
        <v>539022.19999999995</v>
      </c>
      <c r="I77" s="22">
        <v>22.8</v>
      </c>
      <c r="J77" s="22">
        <v>174442.6</v>
      </c>
      <c r="K77" s="22">
        <v>7.4</v>
      </c>
      <c r="M77" s="3"/>
      <c r="N77" s="3"/>
      <c r="O77" s="3"/>
    </row>
    <row r="78" spans="1:15" x14ac:dyDescent="0.2">
      <c r="A78" s="6"/>
      <c r="B78" s="7">
        <v>2011</v>
      </c>
      <c r="C78" s="10">
        <v>2662199.7000000002</v>
      </c>
      <c r="D78" s="9">
        <v>451835.3</v>
      </c>
      <c r="E78" s="14">
        <v>17</v>
      </c>
      <c r="F78" s="14">
        <v>1584023.7</v>
      </c>
      <c r="G78" s="14">
        <v>59.5</v>
      </c>
      <c r="H78" s="10">
        <v>626340.69999999995</v>
      </c>
      <c r="I78" s="10">
        <v>23.5</v>
      </c>
      <c r="J78" s="10">
        <v>218721.3</v>
      </c>
      <c r="K78" s="10">
        <v>8.1999999999999993</v>
      </c>
      <c r="M78" s="3"/>
      <c r="N78" s="3"/>
      <c r="O78" s="3"/>
    </row>
    <row r="79" spans="1:15" x14ac:dyDescent="0.2">
      <c r="A79" s="6"/>
      <c r="B79" s="7">
        <v>2012</v>
      </c>
      <c r="C79" s="10">
        <v>2847768.1</v>
      </c>
      <c r="D79" s="9">
        <v>483516.1</v>
      </c>
      <c r="E79" s="14">
        <v>17</v>
      </c>
      <c r="F79" s="14">
        <v>1651950.6</v>
      </c>
      <c r="G79" s="14">
        <v>58</v>
      </c>
      <c r="H79" s="10">
        <v>712301.4</v>
      </c>
      <c r="I79" s="10">
        <v>25</v>
      </c>
      <c r="J79" s="10">
        <v>247192.5</v>
      </c>
      <c r="K79" s="10">
        <v>8.6999999999999993</v>
      </c>
      <c r="M79" s="3"/>
      <c r="N79" s="3"/>
      <c r="O79" s="3"/>
    </row>
    <row r="80" spans="1:15" x14ac:dyDescent="0.2">
      <c r="A80" s="6"/>
      <c r="B80" s="7">
        <v>2013</v>
      </c>
      <c r="C80" s="10">
        <v>2946894</v>
      </c>
      <c r="D80" s="39">
        <v>407268</v>
      </c>
      <c r="E80" s="14">
        <v>13.8</v>
      </c>
      <c r="F80" s="14">
        <v>1846927.3</v>
      </c>
      <c r="G80" s="14">
        <v>62.7</v>
      </c>
      <c r="H80" s="10">
        <v>692698.7</v>
      </c>
      <c r="I80" s="10">
        <v>23.5</v>
      </c>
      <c r="J80" s="10">
        <v>264607.40000000002</v>
      </c>
      <c r="K80" s="10">
        <v>9</v>
      </c>
      <c r="M80" s="3"/>
      <c r="N80" s="3"/>
      <c r="O80" s="3"/>
    </row>
    <row r="81" spans="1:15" x14ac:dyDescent="0.2">
      <c r="A81" s="6"/>
      <c r="B81" s="7">
        <v>2014</v>
      </c>
      <c r="C81" s="10">
        <v>3230436.2</v>
      </c>
      <c r="D81" s="9">
        <v>443635.3</v>
      </c>
      <c r="E81" s="14">
        <v>13.7</v>
      </c>
      <c r="F81" s="14">
        <v>2094889</v>
      </c>
      <c r="G81" s="14">
        <v>64.900000000000006</v>
      </c>
      <c r="H81" s="10">
        <v>691911.9</v>
      </c>
      <c r="I81" s="10">
        <v>21.4</v>
      </c>
      <c r="J81" s="10">
        <v>255955.9</v>
      </c>
      <c r="K81" s="10">
        <v>7.9</v>
      </c>
      <c r="M81" s="3"/>
      <c r="N81" s="3"/>
      <c r="O81" s="3"/>
    </row>
    <row r="82" spans="1:15" x14ac:dyDescent="0.2">
      <c r="A82" s="6"/>
      <c r="B82" s="7">
        <v>2015</v>
      </c>
      <c r="C82" s="10">
        <v>4113451.2</v>
      </c>
      <c r="D82" s="16" t="s">
        <v>12</v>
      </c>
      <c r="E82" s="14" t="s">
        <v>12</v>
      </c>
      <c r="F82" s="14" t="s">
        <v>12</v>
      </c>
      <c r="G82" s="14" t="s">
        <v>12</v>
      </c>
      <c r="H82" s="10">
        <v>799942.6</v>
      </c>
      <c r="I82" s="10">
        <v>19.5</v>
      </c>
      <c r="J82" s="10">
        <v>266521.59999999998</v>
      </c>
      <c r="K82" s="10">
        <v>6.5</v>
      </c>
      <c r="M82" s="3"/>
      <c r="N82" s="3"/>
      <c r="O82" s="3"/>
    </row>
    <row r="83" spans="1:15" x14ac:dyDescent="0.2">
      <c r="A83" s="6"/>
      <c r="B83" s="7">
        <v>2016</v>
      </c>
      <c r="C83" s="10">
        <v>5048080.9000000004</v>
      </c>
      <c r="D83" s="16" t="s">
        <v>12</v>
      </c>
      <c r="E83" s="14" t="s">
        <v>12</v>
      </c>
      <c r="F83" s="14" t="s">
        <v>12</v>
      </c>
      <c r="G83" s="14" t="s">
        <v>12</v>
      </c>
      <c r="H83" s="10">
        <v>912160.8</v>
      </c>
      <c r="I83" s="10">
        <v>18.100000000000001</v>
      </c>
      <c r="J83" s="10">
        <v>304894.90000000002</v>
      </c>
      <c r="K83" s="10">
        <v>6</v>
      </c>
      <c r="M83" s="3"/>
      <c r="N83" s="3"/>
      <c r="O83" s="3"/>
    </row>
    <row r="84" spans="1:15" x14ac:dyDescent="0.2">
      <c r="A84" s="6"/>
      <c r="B84" s="7">
        <v>2017</v>
      </c>
      <c r="C84" s="10">
        <v>7149359.5</v>
      </c>
      <c r="D84" s="16" t="s">
        <v>12</v>
      </c>
      <c r="E84" s="14" t="s">
        <v>12</v>
      </c>
      <c r="F84" s="14" t="s">
        <v>12</v>
      </c>
      <c r="G84" s="14" t="s">
        <v>12</v>
      </c>
      <c r="H84" s="10">
        <v>1394428.3</v>
      </c>
      <c r="I84" s="10">
        <v>19.5</v>
      </c>
      <c r="J84" s="10">
        <v>419018</v>
      </c>
      <c r="K84" s="10">
        <v>5.9</v>
      </c>
      <c r="M84" s="3"/>
      <c r="N84" s="3"/>
      <c r="O84" s="3"/>
    </row>
    <row r="85" spans="1:15" x14ac:dyDescent="0.2">
      <c r="A85" s="6"/>
      <c r="B85" s="7">
        <v>2018</v>
      </c>
      <c r="C85" s="9">
        <v>9265408.3000000007</v>
      </c>
      <c r="D85" s="9">
        <v>755254.1</v>
      </c>
      <c r="E85" s="14">
        <v>8.1</v>
      </c>
      <c r="F85" s="14">
        <v>6797241.5</v>
      </c>
      <c r="G85" s="14">
        <v>73.400000000000006</v>
      </c>
      <c r="H85" s="10">
        <v>1712912.7</v>
      </c>
      <c r="I85" s="10">
        <v>18.5</v>
      </c>
      <c r="J85" s="10">
        <v>592021.30000000005</v>
      </c>
      <c r="K85" s="10">
        <v>6.4</v>
      </c>
      <c r="M85" s="3"/>
      <c r="N85" s="3"/>
      <c r="O85" s="3"/>
    </row>
    <row r="86" spans="1:15" x14ac:dyDescent="0.2">
      <c r="A86" s="6"/>
      <c r="B86" s="7">
        <v>2019</v>
      </c>
      <c r="C86" s="9">
        <v>11329909.4</v>
      </c>
      <c r="D86" s="39">
        <v>1765352</v>
      </c>
      <c r="E86" s="14">
        <v>15.6</v>
      </c>
      <c r="F86" s="14">
        <v>7567255.9000000004</v>
      </c>
      <c r="G86" s="14">
        <v>66.8</v>
      </c>
      <c r="H86" s="10">
        <f>C86-D86-F86</f>
        <v>1997301.5</v>
      </c>
      <c r="I86" s="10">
        <v>17.600000000000001</v>
      </c>
      <c r="J86" s="10">
        <v>690124.6</v>
      </c>
      <c r="K86" s="10">
        <v>6.1</v>
      </c>
      <c r="M86" s="3"/>
      <c r="N86" s="3"/>
      <c r="O86" s="3"/>
    </row>
    <row r="87" spans="1:15" ht="27" customHeight="1" x14ac:dyDescent="0.2">
      <c r="A87" s="12" t="s">
        <v>22</v>
      </c>
      <c r="B87" s="21">
        <v>2010</v>
      </c>
      <c r="C87" s="22">
        <v>10140966.699999999</v>
      </c>
      <c r="D87" s="40">
        <v>5383022.0999999996</v>
      </c>
      <c r="E87" s="22">
        <v>53.1</v>
      </c>
      <c r="F87" s="22">
        <v>3561515.9</v>
      </c>
      <c r="G87" s="22">
        <v>35.1</v>
      </c>
      <c r="H87" s="22">
        <v>1196428.7</v>
      </c>
      <c r="I87" s="22">
        <v>11.8</v>
      </c>
      <c r="J87" s="22">
        <v>429489.2</v>
      </c>
      <c r="K87" s="22">
        <v>4.2</v>
      </c>
      <c r="M87" s="3"/>
      <c r="N87" s="3"/>
      <c r="O87" s="3"/>
    </row>
    <row r="88" spans="1:15" x14ac:dyDescent="0.2">
      <c r="A88" s="6"/>
      <c r="B88" s="7">
        <v>2011</v>
      </c>
      <c r="C88" s="10">
        <v>12285357.6</v>
      </c>
      <c r="D88" s="9">
        <v>6463366.7000000002</v>
      </c>
      <c r="E88" s="10">
        <v>52.6</v>
      </c>
      <c r="F88" s="10">
        <v>4099690.9</v>
      </c>
      <c r="G88" s="10">
        <v>33.4</v>
      </c>
      <c r="H88" s="10">
        <v>1722300</v>
      </c>
      <c r="I88" s="10">
        <v>14</v>
      </c>
      <c r="J88" s="10">
        <v>626817.80000000005</v>
      </c>
      <c r="K88" s="10">
        <v>5.0999999999999996</v>
      </c>
      <c r="M88" s="3"/>
      <c r="N88" s="3"/>
      <c r="O88" s="3"/>
    </row>
    <row r="89" spans="1:15" x14ac:dyDescent="0.2">
      <c r="A89" s="6"/>
      <c r="B89" s="7">
        <v>2012</v>
      </c>
      <c r="C89" s="10">
        <v>14320108.800000001</v>
      </c>
      <c r="D89" s="9">
        <v>7608961.7999999998</v>
      </c>
      <c r="E89" s="10">
        <v>53.1</v>
      </c>
      <c r="F89" s="10">
        <v>4677456.0999999996</v>
      </c>
      <c r="G89" s="10">
        <v>32.700000000000003</v>
      </c>
      <c r="H89" s="10">
        <v>2033690.9</v>
      </c>
      <c r="I89" s="10">
        <v>14.2</v>
      </c>
      <c r="J89" s="10">
        <v>769610</v>
      </c>
      <c r="K89" s="10">
        <v>5.4</v>
      </c>
      <c r="M89" s="3"/>
      <c r="N89" s="3"/>
      <c r="O89" s="3"/>
    </row>
    <row r="90" spans="1:15" x14ac:dyDescent="0.2">
      <c r="A90" s="6"/>
      <c r="B90" s="7">
        <v>2013</v>
      </c>
      <c r="C90" s="10">
        <v>13815339.800000001</v>
      </c>
      <c r="D90" s="9">
        <v>7468336.2000000002</v>
      </c>
      <c r="E90" s="10">
        <v>54.1</v>
      </c>
      <c r="F90" s="10">
        <v>4325900.0999999996</v>
      </c>
      <c r="G90" s="10">
        <v>31.3</v>
      </c>
      <c r="H90" s="10">
        <v>2021103.5</v>
      </c>
      <c r="I90" s="10">
        <v>14.6</v>
      </c>
      <c r="J90" s="10">
        <v>773245.1</v>
      </c>
      <c r="K90" s="10">
        <v>5.6</v>
      </c>
      <c r="M90" s="3"/>
      <c r="N90" s="3"/>
      <c r="O90" s="3"/>
    </row>
    <row r="91" spans="1:15" x14ac:dyDescent="0.2">
      <c r="A91" s="6"/>
      <c r="B91" s="7">
        <v>2014</v>
      </c>
      <c r="C91" s="10">
        <v>14724006.800000001</v>
      </c>
      <c r="D91" s="9">
        <v>7623648.5</v>
      </c>
      <c r="E91" s="10">
        <v>51.8</v>
      </c>
      <c r="F91" s="10">
        <v>5057923.5999999996</v>
      </c>
      <c r="G91" s="10">
        <v>34.299999999999997</v>
      </c>
      <c r="H91" s="10">
        <v>2042434.7</v>
      </c>
      <c r="I91" s="10">
        <v>13.9</v>
      </c>
      <c r="J91" s="10">
        <v>729366.3</v>
      </c>
      <c r="K91" s="10">
        <v>5</v>
      </c>
      <c r="M91" s="3"/>
      <c r="N91" s="3"/>
      <c r="O91" s="3"/>
    </row>
    <row r="92" spans="1:15" x14ac:dyDescent="0.2">
      <c r="A92" s="6"/>
      <c r="B92" s="7">
        <v>2015</v>
      </c>
      <c r="C92" s="10">
        <v>17038353</v>
      </c>
      <c r="D92" s="9">
        <v>8016466.5</v>
      </c>
      <c r="E92" s="10">
        <v>47.1</v>
      </c>
      <c r="F92" s="10">
        <v>6887326.4000000004</v>
      </c>
      <c r="G92" s="10">
        <v>40.4</v>
      </c>
      <c r="H92" s="10">
        <v>2134560.1</v>
      </c>
      <c r="I92" s="10">
        <v>12.5</v>
      </c>
      <c r="J92" s="10">
        <v>782701.5</v>
      </c>
      <c r="K92" s="10">
        <v>4.5999999999999996</v>
      </c>
      <c r="M92" s="3"/>
      <c r="N92" s="3"/>
      <c r="O92" s="3"/>
    </row>
    <row r="93" spans="1:15" x14ac:dyDescent="0.2">
      <c r="A93" s="6"/>
      <c r="B93" s="7">
        <v>2016</v>
      </c>
      <c r="C93" s="10">
        <v>18442647</v>
      </c>
      <c r="D93" s="9">
        <v>8843698.8000000007</v>
      </c>
      <c r="E93" s="10">
        <v>47.9</v>
      </c>
      <c r="F93" s="10">
        <v>7313394</v>
      </c>
      <c r="G93" s="10">
        <v>39.700000000000003</v>
      </c>
      <c r="H93" s="10">
        <v>2285554.2000000002</v>
      </c>
      <c r="I93" s="10">
        <v>12.4</v>
      </c>
      <c r="J93" s="10">
        <v>801318.5</v>
      </c>
      <c r="K93" s="10">
        <v>4.3</v>
      </c>
      <c r="M93" s="3"/>
      <c r="N93" s="3"/>
      <c r="O93" s="3"/>
    </row>
    <row r="94" spans="1:15" x14ac:dyDescent="0.2">
      <c r="A94" s="6"/>
      <c r="B94" s="7">
        <v>2017</v>
      </c>
      <c r="C94" s="10">
        <v>23949007</v>
      </c>
      <c r="D94" s="9">
        <v>11996547.300000001</v>
      </c>
      <c r="E94" s="10">
        <v>50.1</v>
      </c>
      <c r="F94" s="10">
        <v>8496426.6999999993</v>
      </c>
      <c r="G94" s="10">
        <v>35.5</v>
      </c>
      <c r="H94" s="10">
        <v>3456033</v>
      </c>
      <c r="I94" s="10">
        <v>14.4</v>
      </c>
      <c r="J94" s="10">
        <v>1068439.6000000001</v>
      </c>
      <c r="K94" s="10">
        <v>4.5</v>
      </c>
      <c r="M94" s="3"/>
      <c r="N94" s="3"/>
      <c r="O94" s="3"/>
    </row>
    <row r="95" spans="1:15" x14ac:dyDescent="0.2">
      <c r="A95" s="6"/>
      <c r="B95" s="7">
        <v>2018</v>
      </c>
      <c r="C95" s="9">
        <v>30280197.899999999</v>
      </c>
      <c r="D95" s="9">
        <v>15596292.6</v>
      </c>
      <c r="E95" s="10">
        <v>51.6</v>
      </c>
      <c r="F95" s="10">
        <v>10294600.300000001</v>
      </c>
      <c r="G95" s="10">
        <v>34</v>
      </c>
      <c r="H95" s="10">
        <v>4389305</v>
      </c>
      <c r="I95" s="10">
        <v>14.4</v>
      </c>
      <c r="J95" s="10">
        <v>1578634.1</v>
      </c>
      <c r="K95" s="10">
        <v>5.2</v>
      </c>
      <c r="M95" s="3"/>
      <c r="N95" s="3"/>
      <c r="O95" s="3"/>
    </row>
    <row r="96" spans="1:15" x14ac:dyDescent="0.2">
      <c r="A96" s="6"/>
      <c r="B96" s="7">
        <v>2019</v>
      </c>
      <c r="C96" s="9">
        <v>36863127.399999999</v>
      </c>
      <c r="D96" s="9">
        <v>18912612.100000001</v>
      </c>
      <c r="E96" s="10">
        <v>51.3</v>
      </c>
      <c r="F96" s="10">
        <v>12810123</v>
      </c>
      <c r="G96" s="10">
        <v>34.799999999999997</v>
      </c>
      <c r="H96" s="10">
        <f>C96-D96-F96</f>
        <v>5140392.299999997</v>
      </c>
      <c r="I96" s="10">
        <v>13.9</v>
      </c>
      <c r="J96" s="10">
        <v>1783786</v>
      </c>
      <c r="K96" s="10">
        <v>4.8</v>
      </c>
      <c r="M96" s="3"/>
      <c r="N96" s="3"/>
      <c r="O96" s="3"/>
    </row>
    <row r="97" spans="1:15" ht="27" customHeight="1" x14ac:dyDescent="0.2">
      <c r="A97" s="12" t="s">
        <v>23</v>
      </c>
      <c r="B97" s="21">
        <v>2010</v>
      </c>
      <c r="C97" s="22">
        <v>2262387.5</v>
      </c>
      <c r="D97" s="40">
        <v>436725.3</v>
      </c>
      <c r="E97" s="22">
        <v>19.3</v>
      </c>
      <c r="F97" s="22">
        <v>1207522.3999999999</v>
      </c>
      <c r="G97" s="22">
        <v>53.4</v>
      </c>
      <c r="H97" s="22">
        <v>618139.80000000005</v>
      </c>
      <c r="I97" s="22">
        <v>27.3</v>
      </c>
      <c r="J97" s="22">
        <v>216787.8</v>
      </c>
      <c r="K97" s="22">
        <v>9.6</v>
      </c>
      <c r="M97" s="3"/>
      <c r="N97" s="3"/>
      <c r="O97" s="3"/>
    </row>
    <row r="98" spans="1:15" x14ac:dyDescent="0.2">
      <c r="A98" s="6"/>
      <c r="B98" s="7">
        <v>2011</v>
      </c>
      <c r="C98" s="10">
        <v>2829484.2</v>
      </c>
      <c r="D98" s="9">
        <v>604615.69999999995</v>
      </c>
      <c r="E98" s="10">
        <v>21.4</v>
      </c>
      <c r="F98" s="10">
        <v>1497254.5</v>
      </c>
      <c r="G98" s="10">
        <v>52.9</v>
      </c>
      <c r="H98" s="10">
        <v>727614</v>
      </c>
      <c r="I98" s="10">
        <v>25.7</v>
      </c>
      <c r="J98" s="10">
        <v>259619</v>
      </c>
      <c r="K98" s="10">
        <v>9.1999999999999993</v>
      </c>
      <c r="M98" s="3"/>
      <c r="N98" s="3"/>
      <c r="O98" s="3"/>
    </row>
    <row r="99" spans="1:15" x14ac:dyDescent="0.2">
      <c r="A99" s="6"/>
      <c r="B99" s="7">
        <v>2012</v>
      </c>
      <c r="C99" s="10">
        <v>3370417.4</v>
      </c>
      <c r="D99" s="9">
        <v>721357.2</v>
      </c>
      <c r="E99" s="10">
        <v>21.4</v>
      </c>
      <c r="F99" s="10">
        <v>1838154.9</v>
      </c>
      <c r="G99" s="10">
        <v>54.5</v>
      </c>
      <c r="H99" s="10">
        <v>810905.3</v>
      </c>
      <c r="I99" s="10">
        <v>24.1</v>
      </c>
      <c r="J99" s="10">
        <v>315120.7</v>
      </c>
      <c r="K99" s="10">
        <v>9.3000000000000007</v>
      </c>
      <c r="M99" s="3"/>
      <c r="N99" s="3"/>
      <c r="O99" s="3"/>
    </row>
    <row r="100" spans="1:15" x14ac:dyDescent="0.2">
      <c r="A100" s="6"/>
      <c r="B100" s="7">
        <v>2013</v>
      </c>
      <c r="C100" s="10">
        <v>3302088.1</v>
      </c>
      <c r="D100" s="9">
        <v>600009.80000000005</v>
      </c>
      <c r="E100" s="10">
        <v>18.2</v>
      </c>
      <c r="F100" s="10">
        <v>1855876.3</v>
      </c>
      <c r="G100" s="10">
        <v>56.2</v>
      </c>
      <c r="H100" s="10">
        <v>846202</v>
      </c>
      <c r="I100" s="10">
        <v>25.6</v>
      </c>
      <c r="J100" s="10">
        <v>322989.8</v>
      </c>
      <c r="K100" s="10">
        <v>9.8000000000000007</v>
      </c>
      <c r="M100" s="3"/>
      <c r="N100" s="3"/>
      <c r="O100" s="3"/>
    </row>
    <row r="101" spans="1:15" x14ac:dyDescent="0.2">
      <c r="A101" s="6"/>
      <c r="B101" s="7">
        <v>2014</v>
      </c>
      <c r="C101" s="10">
        <v>3534953.1</v>
      </c>
      <c r="D101" s="9">
        <v>722450.1</v>
      </c>
      <c r="E101" s="10">
        <v>20.399999999999999</v>
      </c>
      <c r="F101" s="10">
        <v>1898407.8</v>
      </c>
      <c r="G101" s="10">
        <v>53.7</v>
      </c>
      <c r="H101" s="10">
        <v>914095.2</v>
      </c>
      <c r="I101" s="10">
        <v>25.9</v>
      </c>
      <c r="J101" s="10">
        <v>345068.2</v>
      </c>
      <c r="K101" s="10">
        <v>9.8000000000000007</v>
      </c>
      <c r="M101" s="3"/>
      <c r="N101" s="3"/>
      <c r="O101" s="3"/>
    </row>
    <row r="102" spans="1:15" x14ac:dyDescent="0.2">
      <c r="A102" s="6"/>
      <c r="B102" s="7">
        <v>2015</v>
      </c>
      <c r="C102" s="10">
        <v>4014933.5</v>
      </c>
      <c r="D102" s="9">
        <v>697787.2</v>
      </c>
      <c r="E102" s="10">
        <v>17.399999999999999</v>
      </c>
      <c r="F102" s="10">
        <v>2264121.9</v>
      </c>
      <c r="G102" s="10">
        <v>56.4</v>
      </c>
      <c r="H102" s="10">
        <v>1053024.3999999999</v>
      </c>
      <c r="I102" s="10">
        <v>26.2</v>
      </c>
      <c r="J102" s="10">
        <v>391446.1</v>
      </c>
      <c r="K102" s="10">
        <v>9.6999999999999993</v>
      </c>
      <c r="M102" s="3"/>
      <c r="N102" s="3"/>
      <c r="O102" s="3"/>
    </row>
    <row r="103" spans="1:15" x14ac:dyDescent="0.2">
      <c r="A103" s="6"/>
      <c r="B103" s="7">
        <v>2016</v>
      </c>
      <c r="C103" s="10">
        <v>5019101.0999999996</v>
      </c>
      <c r="D103" s="9">
        <v>850302.6</v>
      </c>
      <c r="E103" s="10">
        <v>16.899999999999999</v>
      </c>
      <c r="F103" s="10">
        <v>3004803.2</v>
      </c>
      <c r="G103" s="10">
        <v>59.9</v>
      </c>
      <c r="H103" s="10">
        <v>1163995.3</v>
      </c>
      <c r="I103" s="10">
        <v>23.2</v>
      </c>
      <c r="J103" s="10">
        <v>416035.8</v>
      </c>
      <c r="K103" s="10">
        <v>8.3000000000000007</v>
      </c>
      <c r="M103" s="3"/>
      <c r="N103" s="3"/>
      <c r="O103" s="3"/>
    </row>
    <row r="104" spans="1:15" x14ac:dyDescent="0.2">
      <c r="A104" s="6"/>
      <c r="B104" s="7">
        <v>2017</v>
      </c>
      <c r="C104" s="10">
        <v>7194156.7999999998</v>
      </c>
      <c r="D104" s="9">
        <v>1224304.1000000001</v>
      </c>
      <c r="E104" s="10">
        <v>17</v>
      </c>
      <c r="F104" s="10">
        <v>4175160.2</v>
      </c>
      <c r="G104" s="10">
        <v>58</v>
      </c>
      <c r="H104" s="10">
        <v>1794692.5</v>
      </c>
      <c r="I104" s="10">
        <v>25</v>
      </c>
      <c r="J104" s="10">
        <v>591007.5</v>
      </c>
      <c r="K104" s="10">
        <v>8.1999999999999993</v>
      </c>
      <c r="M104" s="3"/>
      <c r="N104" s="3"/>
      <c r="O104" s="3"/>
    </row>
    <row r="105" spans="1:15" x14ac:dyDescent="0.2">
      <c r="A105" s="6"/>
      <c r="B105" s="7">
        <v>2018</v>
      </c>
      <c r="C105" s="9">
        <v>9219694.3000000007</v>
      </c>
      <c r="D105" s="9">
        <v>1796095.2</v>
      </c>
      <c r="E105" s="10">
        <v>19.5</v>
      </c>
      <c r="F105" s="10">
        <v>5212099.9000000004</v>
      </c>
      <c r="G105" s="10">
        <v>56.5</v>
      </c>
      <c r="H105" s="10">
        <v>2211499.2000000002</v>
      </c>
      <c r="I105" s="10">
        <v>24</v>
      </c>
      <c r="J105" s="10">
        <v>861061.8</v>
      </c>
      <c r="K105" s="10">
        <v>9.3000000000000007</v>
      </c>
      <c r="M105" s="3"/>
      <c r="N105" s="3"/>
      <c r="O105" s="3"/>
    </row>
    <row r="106" spans="1:15" x14ac:dyDescent="0.2">
      <c r="A106" s="6"/>
      <c r="B106" s="7">
        <v>2019</v>
      </c>
      <c r="C106" s="9">
        <v>11783232.6</v>
      </c>
      <c r="D106" s="9">
        <v>2106865.2000000002</v>
      </c>
      <c r="E106" s="10">
        <v>17.899999999999999</v>
      </c>
      <c r="F106" s="10">
        <v>7008517.2000000002</v>
      </c>
      <c r="G106" s="10">
        <v>59.5</v>
      </c>
      <c r="H106" s="10">
        <f>C106-D106-F106</f>
        <v>2667850.1999999983</v>
      </c>
      <c r="I106" s="10">
        <v>22.6</v>
      </c>
      <c r="J106" s="10">
        <v>985139.1</v>
      </c>
      <c r="K106" s="10">
        <v>8.4</v>
      </c>
      <c r="M106" s="3"/>
      <c r="N106" s="3"/>
      <c r="O106" s="3"/>
    </row>
    <row r="107" spans="1:15" ht="27" customHeight="1" x14ac:dyDescent="0.2">
      <c r="A107" s="23" t="s">
        <v>24</v>
      </c>
      <c r="B107" s="21">
        <v>2010</v>
      </c>
      <c r="C107" s="22">
        <v>11354352.699999999</v>
      </c>
      <c r="D107" s="38">
        <v>4649055.7</v>
      </c>
      <c r="E107" s="22">
        <v>40.9</v>
      </c>
      <c r="F107" s="22">
        <v>5008281.7</v>
      </c>
      <c r="G107" s="22">
        <v>44.1</v>
      </c>
      <c r="H107" s="22">
        <v>1697015.3</v>
      </c>
      <c r="I107" s="22">
        <v>15</v>
      </c>
      <c r="J107" s="22">
        <v>507457.1</v>
      </c>
      <c r="K107" s="22">
        <v>4.5</v>
      </c>
      <c r="M107" s="3"/>
      <c r="N107" s="3"/>
      <c r="O107" s="3"/>
    </row>
    <row r="108" spans="1:15" x14ac:dyDescent="0.2">
      <c r="A108" s="11"/>
      <c r="B108" s="7">
        <v>2011</v>
      </c>
      <c r="C108" s="10">
        <v>14365853.699999999</v>
      </c>
      <c r="D108" s="39">
        <v>5983108</v>
      </c>
      <c r="E108" s="10">
        <v>41.7</v>
      </c>
      <c r="F108" s="10">
        <v>6166442.0999999996</v>
      </c>
      <c r="G108" s="10">
        <v>42.9</v>
      </c>
      <c r="H108" s="10">
        <v>2216303.6</v>
      </c>
      <c r="I108" s="10">
        <v>15.4</v>
      </c>
      <c r="J108" s="10">
        <v>623071.30000000005</v>
      </c>
      <c r="K108" s="10">
        <v>4.3</v>
      </c>
      <c r="M108" s="3"/>
      <c r="N108" s="3"/>
      <c r="O108" s="3"/>
    </row>
    <row r="109" spans="1:15" x14ac:dyDescent="0.2">
      <c r="A109" s="11"/>
      <c r="B109" s="7">
        <v>2012</v>
      </c>
      <c r="C109" s="10">
        <v>18387763.5</v>
      </c>
      <c r="D109" s="9">
        <v>8473030.5</v>
      </c>
      <c r="E109" s="10">
        <v>46.1</v>
      </c>
      <c r="F109" s="10">
        <v>7004528.7000000002</v>
      </c>
      <c r="G109" s="10">
        <v>38.1</v>
      </c>
      <c r="H109" s="10">
        <v>2910204.3</v>
      </c>
      <c r="I109" s="10">
        <v>15.8</v>
      </c>
      <c r="J109" s="10">
        <v>936830.5</v>
      </c>
      <c r="K109" s="10">
        <v>5.0999999999999996</v>
      </c>
      <c r="M109" s="3"/>
      <c r="N109" s="3"/>
      <c r="O109" s="3"/>
    </row>
    <row r="110" spans="1:15" x14ac:dyDescent="0.2">
      <c r="A110" s="11"/>
      <c r="B110" s="7">
        <v>2013</v>
      </c>
      <c r="C110" s="10">
        <v>18756830.699999999</v>
      </c>
      <c r="D110" s="9">
        <v>8539827.9000000004</v>
      </c>
      <c r="E110" s="10">
        <v>45.5</v>
      </c>
      <c r="F110" s="10">
        <v>7167438.2999999998</v>
      </c>
      <c r="G110" s="10">
        <v>38.200000000000003</v>
      </c>
      <c r="H110" s="10">
        <v>3049564.5</v>
      </c>
      <c r="I110" s="10">
        <v>16.3</v>
      </c>
      <c r="J110" s="10">
        <v>1001686.3</v>
      </c>
      <c r="K110" s="10">
        <v>5.3</v>
      </c>
      <c r="M110" s="3"/>
      <c r="N110" s="3"/>
      <c r="O110" s="3"/>
    </row>
    <row r="111" spans="1:15" x14ac:dyDescent="0.2">
      <c r="A111" s="11"/>
      <c r="B111" s="7">
        <v>2014</v>
      </c>
      <c r="C111" s="10">
        <v>19530800.5</v>
      </c>
      <c r="D111" s="9">
        <v>8557920.3000000007</v>
      </c>
      <c r="E111" s="10">
        <v>43.8</v>
      </c>
      <c r="F111" s="10">
        <v>7793913.2999999998</v>
      </c>
      <c r="G111" s="10">
        <v>39.9</v>
      </c>
      <c r="H111" s="10">
        <v>3178966.9</v>
      </c>
      <c r="I111" s="10">
        <v>16.3</v>
      </c>
      <c r="J111" s="10">
        <v>952264</v>
      </c>
      <c r="K111" s="10">
        <v>4.9000000000000004</v>
      </c>
      <c r="M111" s="3"/>
      <c r="N111" s="3"/>
      <c r="O111" s="3"/>
    </row>
    <row r="112" spans="1:15" x14ac:dyDescent="0.2">
      <c r="A112" s="11"/>
      <c r="B112" s="7">
        <v>2015</v>
      </c>
      <c r="C112" s="10">
        <v>23183278.600000001</v>
      </c>
      <c r="D112" s="39">
        <v>10301980</v>
      </c>
      <c r="E112" s="10">
        <v>44.4</v>
      </c>
      <c r="F112" s="10">
        <v>9218562.9000000004</v>
      </c>
      <c r="G112" s="10">
        <v>39.799999999999997</v>
      </c>
      <c r="H112" s="10">
        <v>3662735.7</v>
      </c>
      <c r="I112" s="10">
        <v>15.8</v>
      </c>
      <c r="J112" s="10">
        <v>1109436.3999999999</v>
      </c>
      <c r="K112" s="10">
        <v>4.8</v>
      </c>
      <c r="M112" s="3"/>
      <c r="N112" s="3"/>
      <c r="O112" s="3"/>
    </row>
    <row r="113" spans="1:15" x14ac:dyDescent="0.2">
      <c r="A113" s="11"/>
      <c r="B113" s="7">
        <v>2016</v>
      </c>
      <c r="C113" s="10">
        <v>26293006.699999999</v>
      </c>
      <c r="D113" s="9">
        <v>10849296.5</v>
      </c>
      <c r="E113" s="10">
        <v>41.3</v>
      </c>
      <c r="F113" s="10">
        <v>11392168.6</v>
      </c>
      <c r="G113" s="10">
        <v>43.3</v>
      </c>
      <c r="H113" s="10">
        <v>4051541.6</v>
      </c>
      <c r="I113" s="10">
        <v>15.4</v>
      </c>
      <c r="J113" s="10">
        <v>1049703.8</v>
      </c>
      <c r="K113" s="10">
        <v>4</v>
      </c>
      <c r="M113" s="3"/>
      <c r="N113" s="3"/>
      <c r="O113" s="3"/>
    </row>
    <row r="114" spans="1:15" x14ac:dyDescent="0.2">
      <c r="A114" s="11"/>
      <c r="B114" s="7">
        <v>2017</v>
      </c>
      <c r="C114" s="10">
        <v>31153073.100000001</v>
      </c>
      <c r="D114" s="39">
        <v>9812150</v>
      </c>
      <c r="E114" s="10">
        <v>31.5</v>
      </c>
      <c r="F114" s="10">
        <v>15199555.5</v>
      </c>
      <c r="G114" s="10">
        <v>48.8</v>
      </c>
      <c r="H114" s="10">
        <v>6141367.5999999996</v>
      </c>
      <c r="I114" s="10">
        <v>19.7</v>
      </c>
      <c r="J114" s="10">
        <v>1495296.8</v>
      </c>
      <c r="K114" s="10">
        <v>4.8</v>
      </c>
      <c r="M114" s="3"/>
      <c r="N114" s="3"/>
      <c r="O114" s="3"/>
    </row>
    <row r="115" spans="1:15" x14ac:dyDescent="0.2">
      <c r="A115" s="11"/>
      <c r="B115" s="7">
        <v>2018</v>
      </c>
      <c r="C115" s="9">
        <v>40418093.399999999</v>
      </c>
      <c r="D115" s="9">
        <v>12918865.800000001</v>
      </c>
      <c r="E115" s="10">
        <v>32.200000000000003</v>
      </c>
      <c r="F115" s="10">
        <v>19868212.699999999</v>
      </c>
      <c r="G115" s="10">
        <v>49.1</v>
      </c>
      <c r="H115" s="10">
        <v>7631014.9000000004</v>
      </c>
      <c r="I115" s="10">
        <v>18.7</v>
      </c>
      <c r="J115" s="10">
        <v>2335471.7999999998</v>
      </c>
      <c r="K115" s="10">
        <v>5.7</v>
      </c>
      <c r="M115" s="3"/>
      <c r="N115" s="3"/>
      <c r="O115" s="3"/>
    </row>
    <row r="116" spans="1:15" x14ac:dyDescent="0.2">
      <c r="A116" s="11"/>
      <c r="B116" s="7">
        <v>2019</v>
      </c>
      <c r="C116" s="9">
        <v>51191659.799999997</v>
      </c>
      <c r="D116" s="9">
        <v>17646671.699999999</v>
      </c>
      <c r="E116" s="10">
        <v>34.5</v>
      </c>
      <c r="F116" s="10">
        <v>24899126.300000001</v>
      </c>
      <c r="G116" s="10">
        <v>48.6</v>
      </c>
      <c r="H116" s="10">
        <f>C116-D116-F116</f>
        <v>8645861.799999997</v>
      </c>
      <c r="I116" s="10">
        <v>16.899999999999999</v>
      </c>
      <c r="J116" s="10">
        <v>2447197.6</v>
      </c>
      <c r="K116" s="10">
        <v>4.8</v>
      </c>
      <c r="M116" s="3"/>
      <c r="N116" s="3"/>
      <c r="O116" s="3"/>
    </row>
    <row r="117" spans="1:15" ht="27" customHeight="1" x14ac:dyDescent="0.2">
      <c r="A117" s="12" t="s">
        <v>25</v>
      </c>
      <c r="B117" s="21">
        <v>2010</v>
      </c>
      <c r="C117" s="22">
        <v>2316903.4</v>
      </c>
      <c r="D117" s="40">
        <v>301806.3</v>
      </c>
      <c r="E117" s="24">
        <v>13</v>
      </c>
      <c r="F117" s="24">
        <v>1547852.7</v>
      </c>
      <c r="G117" s="24">
        <v>66.8</v>
      </c>
      <c r="H117" s="22">
        <v>467244.4</v>
      </c>
      <c r="I117" s="22">
        <v>20.2</v>
      </c>
      <c r="J117" s="22">
        <v>160167.5</v>
      </c>
      <c r="K117" s="22">
        <v>6.9</v>
      </c>
      <c r="M117" s="3"/>
      <c r="N117" s="3"/>
      <c r="O117" s="3"/>
    </row>
    <row r="118" spans="1:15" x14ac:dyDescent="0.2">
      <c r="A118" s="6"/>
      <c r="B118" s="7">
        <v>2011</v>
      </c>
      <c r="C118" s="10">
        <v>2941353.6</v>
      </c>
      <c r="D118" s="9">
        <v>382191.7</v>
      </c>
      <c r="E118" s="14">
        <v>13</v>
      </c>
      <c r="F118" s="14">
        <v>1816428.9</v>
      </c>
      <c r="G118" s="14">
        <v>61.8</v>
      </c>
      <c r="H118" s="10">
        <v>742733</v>
      </c>
      <c r="I118" s="10">
        <v>25.2</v>
      </c>
      <c r="J118" s="10">
        <v>258488.3</v>
      </c>
      <c r="K118" s="10">
        <v>8.8000000000000007</v>
      </c>
      <c r="M118" s="3"/>
      <c r="N118" s="3"/>
      <c r="O118" s="3"/>
    </row>
    <row r="119" spans="1:15" x14ac:dyDescent="0.2">
      <c r="A119" s="6"/>
      <c r="B119" s="7">
        <v>2012</v>
      </c>
      <c r="C119" s="10">
        <v>3472753.4</v>
      </c>
      <c r="D119" s="9">
        <v>448990.6</v>
      </c>
      <c r="E119" s="14">
        <v>12.9</v>
      </c>
      <c r="F119" s="14">
        <v>2134387.9</v>
      </c>
      <c r="G119" s="14">
        <v>61.5</v>
      </c>
      <c r="H119" s="10">
        <v>889374.9</v>
      </c>
      <c r="I119" s="10">
        <v>25.6</v>
      </c>
      <c r="J119" s="10">
        <v>293484.5</v>
      </c>
      <c r="K119" s="10">
        <v>8.5</v>
      </c>
      <c r="M119" s="3"/>
      <c r="N119" s="3"/>
      <c r="O119" s="3"/>
    </row>
    <row r="120" spans="1:15" x14ac:dyDescent="0.2">
      <c r="A120" s="6"/>
      <c r="B120" s="7">
        <v>2013</v>
      </c>
      <c r="C120" s="10">
        <v>3605696.9</v>
      </c>
      <c r="D120" s="9">
        <v>395894.2</v>
      </c>
      <c r="E120" s="14">
        <v>11</v>
      </c>
      <c r="F120" s="14">
        <v>2252484.6</v>
      </c>
      <c r="G120" s="14">
        <v>62.5</v>
      </c>
      <c r="H120" s="10">
        <v>957318.1</v>
      </c>
      <c r="I120" s="10">
        <v>26.5</v>
      </c>
      <c r="J120" s="10">
        <v>332745.09999999998</v>
      </c>
      <c r="K120" s="10">
        <v>9.1999999999999993</v>
      </c>
      <c r="M120" s="3"/>
      <c r="N120" s="3"/>
      <c r="O120" s="3"/>
    </row>
    <row r="121" spans="1:15" x14ac:dyDescent="0.2">
      <c r="A121" s="6"/>
      <c r="B121" s="7">
        <v>2014</v>
      </c>
      <c r="C121" s="10">
        <v>3711885.9</v>
      </c>
      <c r="D121" s="9">
        <v>434240.9</v>
      </c>
      <c r="E121" s="14">
        <v>11.7</v>
      </c>
      <c r="F121" s="14">
        <v>2353240.5</v>
      </c>
      <c r="G121" s="14">
        <v>63.4</v>
      </c>
      <c r="H121" s="10">
        <v>924404.5</v>
      </c>
      <c r="I121" s="10">
        <v>24.9</v>
      </c>
      <c r="J121" s="10">
        <v>301519.5</v>
      </c>
      <c r="K121" s="10">
        <v>8.1</v>
      </c>
      <c r="M121" s="3"/>
      <c r="N121" s="3"/>
      <c r="O121" s="3"/>
    </row>
    <row r="122" spans="1:15" x14ac:dyDescent="0.2">
      <c r="A122" s="6"/>
      <c r="B122" s="7">
        <v>2015</v>
      </c>
      <c r="C122" s="10">
        <v>4257582.3</v>
      </c>
      <c r="D122" s="9">
        <v>396103.1</v>
      </c>
      <c r="E122" s="14">
        <v>9.3000000000000007</v>
      </c>
      <c r="F122" s="14">
        <v>2704549.2</v>
      </c>
      <c r="G122" s="14">
        <v>63.5</v>
      </c>
      <c r="H122" s="10">
        <v>1156930</v>
      </c>
      <c r="I122" s="10">
        <v>27.2</v>
      </c>
      <c r="J122" s="10">
        <v>365868</v>
      </c>
      <c r="K122" s="10">
        <v>8.6</v>
      </c>
      <c r="M122" s="3"/>
      <c r="N122" s="3"/>
      <c r="O122" s="3"/>
    </row>
    <row r="123" spans="1:15" x14ac:dyDescent="0.2">
      <c r="A123" s="6"/>
      <c r="B123" s="7">
        <v>2016</v>
      </c>
      <c r="C123" s="10">
        <v>4704664.9000000004</v>
      </c>
      <c r="D123" s="17" t="s">
        <v>12</v>
      </c>
      <c r="E123" s="14" t="s">
        <v>12</v>
      </c>
      <c r="F123" s="14" t="s">
        <v>12</v>
      </c>
      <c r="G123" s="14" t="s">
        <v>12</v>
      </c>
      <c r="H123" s="10">
        <v>1312318.5</v>
      </c>
      <c r="I123" s="10">
        <v>27.9</v>
      </c>
      <c r="J123" s="10">
        <v>419434.1</v>
      </c>
      <c r="K123" s="10">
        <v>8.9</v>
      </c>
      <c r="M123" s="3"/>
      <c r="N123" s="3"/>
      <c r="O123" s="3"/>
    </row>
    <row r="124" spans="1:15" x14ac:dyDescent="0.2">
      <c r="A124" s="6"/>
      <c r="B124" s="7">
        <v>2017</v>
      </c>
      <c r="C124" s="10">
        <v>6633320.2999999998</v>
      </c>
      <c r="D124" s="9">
        <v>441615.9</v>
      </c>
      <c r="E124" s="14">
        <v>6.6</v>
      </c>
      <c r="F124" s="14">
        <v>4242832.5999999996</v>
      </c>
      <c r="G124" s="14">
        <v>64</v>
      </c>
      <c r="H124" s="10">
        <v>1948871.8</v>
      </c>
      <c r="I124" s="10">
        <v>29.4</v>
      </c>
      <c r="J124" s="10">
        <v>538770.80000000005</v>
      </c>
      <c r="K124" s="10">
        <v>8.1</v>
      </c>
      <c r="M124" s="3"/>
      <c r="N124" s="3"/>
      <c r="O124" s="3"/>
    </row>
    <row r="125" spans="1:15" x14ac:dyDescent="0.2">
      <c r="A125" s="6"/>
      <c r="B125" s="7">
        <v>2018</v>
      </c>
      <c r="C125" s="9">
        <v>8469095.9000000004</v>
      </c>
      <c r="D125" s="16" t="s">
        <v>12</v>
      </c>
      <c r="E125" s="14" t="s">
        <v>12</v>
      </c>
      <c r="F125" s="14" t="s">
        <v>12</v>
      </c>
      <c r="G125" s="14" t="s">
        <v>12</v>
      </c>
      <c r="H125" s="10">
        <v>2464347.5</v>
      </c>
      <c r="I125" s="10">
        <v>28.9</v>
      </c>
      <c r="J125" s="10">
        <v>860096.5</v>
      </c>
      <c r="K125" s="10">
        <v>10.1</v>
      </c>
      <c r="M125" s="3"/>
      <c r="N125" s="3"/>
      <c r="O125" s="3"/>
    </row>
    <row r="126" spans="1:15" x14ac:dyDescent="0.2">
      <c r="A126" s="6"/>
      <c r="B126" s="7">
        <v>2019</v>
      </c>
      <c r="C126" s="9">
        <v>11315582.6</v>
      </c>
      <c r="D126" s="16">
        <v>1323736.6000000001</v>
      </c>
      <c r="E126" s="14">
        <v>11.7</v>
      </c>
      <c r="F126" s="14">
        <v>7121484.5</v>
      </c>
      <c r="G126" s="14">
        <v>62.9</v>
      </c>
      <c r="H126" s="10">
        <f>C126-D126-F126</f>
        <v>2870361.5</v>
      </c>
      <c r="I126" s="10">
        <v>25.4</v>
      </c>
      <c r="J126" s="10">
        <v>948193.7</v>
      </c>
      <c r="K126" s="10">
        <v>8.4</v>
      </c>
      <c r="M126" s="3"/>
      <c r="N126" s="3"/>
      <c r="O126" s="3"/>
    </row>
    <row r="127" spans="1:15" ht="27" customHeight="1" x14ac:dyDescent="0.2">
      <c r="A127" s="12" t="s">
        <v>26</v>
      </c>
      <c r="B127" s="21">
        <v>2010</v>
      </c>
      <c r="C127" s="22">
        <v>14020348.9</v>
      </c>
      <c r="D127" s="40">
        <v>8937537.4000000004</v>
      </c>
      <c r="E127" s="22">
        <v>63.7</v>
      </c>
      <c r="F127" s="22">
        <v>4035042</v>
      </c>
      <c r="G127" s="22">
        <v>28.8</v>
      </c>
      <c r="H127" s="22">
        <v>1047769.5</v>
      </c>
      <c r="I127" s="22">
        <v>7.5</v>
      </c>
      <c r="J127" s="22">
        <v>337407.5</v>
      </c>
      <c r="K127" s="22">
        <v>2.4</v>
      </c>
      <c r="M127" s="3"/>
      <c r="N127" s="3"/>
      <c r="O127" s="3"/>
    </row>
    <row r="128" spans="1:15" x14ac:dyDescent="0.2">
      <c r="A128" s="6"/>
      <c r="B128" s="7">
        <v>2011</v>
      </c>
      <c r="C128" s="10">
        <v>17711195.199999999</v>
      </c>
      <c r="D128" s="9">
        <v>11182716.1</v>
      </c>
      <c r="E128" s="10">
        <v>63.1</v>
      </c>
      <c r="F128" s="10">
        <v>5131969.3</v>
      </c>
      <c r="G128" s="10">
        <v>29</v>
      </c>
      <c r="H128" s="10">
        <v>1396509.8</v>
      </c>
      <c r="I128" s="10">
        <v>7.9</v>
      </c>
      <c r="J128" s="10">
        <v>473325.5</v>
      </c>
      <c r="K128" s="10">
        <v>2.7</v>
      </c>
      <c r="M128" s="3"/>
      <c r="N128" s="3"/>
      <c r="O128" s="3"/>
    </row>
    <row r="129" spans="1:15" x14ac:dyDescent="0.2">
      <c r="A129" s="6"/>
      <c r="B129" s="7">
        <v>2012</v>
      </c>
      <c r="C129" s="10">
        <v>19790304.399999999</v>
      </c>
      <c r="D129" s="9">
        <v>12472503.4</v>
      </c>
      <c r="E129" s="10">
        <v>63</v>
      </c>
      <c r="F129" s="10">
        <v>5723038.7000000002</v>
      </c>
      <c r="G129" s="10">
        <v>28.9</v>
      </c>
      <c r="H129" s="10">
        <v>1594762.3</v>
      </c>
      <c r="I129" s="10">
        <v>8.1</v>
      </c>
      <c r="J129" s="10">
        <v>556930.1</v>
      </c>
      <c r="K129" s="10">
        <v>2.8</v>
      </c>
      <c r="M129" s="3"/>
      <c r="N129" s="3"/>
      <c r="O129" s="3"/>
    </row>
    <row r="130" spans="1:15" x14ac:dyDescent="0.2">
      <c r="A130" s="6"/>
      <c r="B130" s="7">
        <v>2013</v>
      </c>
      <c r="C130" s="10">
        <v>19201207.600000001</v>
      </c>
      <c r="D130" s="9">
        <v>12168777.300000001</v>
      </c>
      <c r="E130" s="10">
        <v>63.4</v>
      </c>
      <c r="F130" s="10">
        <v>5364708.9000000004</v>
      </c>
      <c r="G130" s="10">
        <v>27.9</v>
      </c>
      <c r="H130" s="10">
        <v>1667721.4</v>
      </c>
      <c r="I130" s="10">
        <v>8.6999999999999993</v>
      </c>
      <c r="J130" s="10">
        <v>608136.9</v>
      </c>
      <c r="K130" s="10">
        <v>3.2</v>
      </c>
      <c r="M130" s="3"/>
      <c r="N130" s="3"/>
      <c r="O130" s="3"/>
    </row>
    <row r="131" spans="1:15" x14ac:dyDescent="0.2">
      <c r="A131" s="6"/>
      <c r="B131" s="7">
        <v>2014</v>
      </c>
      <c r="C131" s="10">
        <v>8432824.0999999996</v>
      </c>
      <c r="D131" s="9">
        <v>5500349.9000000004</v>
      </c>
      <c r="E131" s="10">
        <v>65.2</v>
      </c>
      <c r="F131" s="10">
        <v>2458115.6</v>
      </c>
      <c r="G131" s="10">
        <v>29.2</v>
      </c>
      <c r="H131" s="10">
        <v>474358.6</v>
      </c>
      <c r="I131" s="10">
        <v>5.6</v>
      </c>
      <c r="J131" s="10">
        <v>152516.6</v>
      </c>
      <c r="K131" s="10">
        <v>1.8</v>
      </c>
      <c r="M131" s="3"/>
      <c r="N131" s="3"/>
      <c r="O131" s="3"/>
    </row>
    <row r="132" spans="1:15" x14ac:dyDescent="0.2">
      <c r="A132" s="6"/>
      <c r="B132" s="7">
        <v>2015</v>
      </c>
      <c r="C132" s="10">
        <v>6766064</v>
      </c>
      <c r="D132" s="9">
        <v>3304816.9</v>
      </c>
      <c r="E132" s="10">
        <v>48.9</v>
      </c>
      <c r="F132" s="10">
        <v>2774897.7</v>
      </c>
      <c r="G132" s="10">
        <v>41</v>
      </c>
      <c r="H132" s="10">
        <v>686349.4</v>
      </c>
      <c r="I132" s="10">
        <v>10.1</v>
      </c>
      <c r="J132" s="10">
        <v>157900</v>
      </c>
      <c r="K132" s="10">
        <v>2.2999999999999998</v>
      </c>
      <c r="M132" s="3"/>
      <c r="N132" s="3"/>
      <c r="O132" s="3"/>
    </row>
    <row r="133" spans="1:15" x14ac:dyDescent="0.2">
      <c r="A133" s="6"/>
      <c r="B133" s="7">
        <v>2016</v>
      </c>
      <c r="C133" s="10">
        <v>6916275.2999999998</v>
      </c>
      <c r="D133" s="9">
        <v>2812868.1</v>
      </c>
      <c r="E133" s="10">
        <v>40.700000000000003</v>
      </c>
      <c r="F133" s="10">
        <v>3532072.7</v>
      </c>
      <c r="G133" s="10">
        <v>51.1</v>
      </c>
      <c r="H133" s="10">
        <v>571334.5</v>
      </c>
      <c r="I133" s="10">
        <v>8.1999999999999993</v>
      </c>
      <c r="J133" s="10">
        <v>192978.7</v>
      </c>
      <c r="K133" s="10">
        <v>2.8</v>
      </c>
      <c r="M133" s="3"/>
      <c r="N133" s="3"/>
      <c r="O133" s="3"/>
    </row>
    <row r="134" spans="1:15" x14ac:dyDescent="0.2">
      <c r="A134" s="6"/>
      <c r="B134" s="7">
        <v>2017</v>
      </c>
      <c r="C134" s="10">
        <v>6480742.4000000004</v>
      </c>
      <c r="D134" s="39">
        <v>1433619</v>
      </c>
      <c r="E134" s="10">
        <v>22.1</v>
      </c>
      <c r="F134" s="10">
        <v>4201103.3</v>
      </c>
      <c r="G134" s="10">
        <v>64.8</v>
      </c>
      <c r="H134" s="10">
        <v>846020.1</v>
      </c>
      <c r="I134" s="10">
        <v>13.1</v>
      </c>
      <c r="J134" s="10">
        <v>242139.4</v>
      </c>
      <c r="K134" s="10">
        <v>3.7</v>
      </c>
      <c r="M134" s="3"/>
      <c r="N134" s="3"/>
      <c r="O134" s="3"/>
    </row>
    <row r="135" spans="1:15" x14ac:dyDescent="0.2">
      <c r="A135" s="6"/>
      <c r="B135" s="7">
        <v>2018</v>
      </c>
      <c r="C135" s="9">
        <v>6015637.5</v>
      </c>
      <c r="D135" s="9">
        <v>1249809.3999999999</v>
      </c>
      <c r="E135" s="10">
        <v>21</v>
      </c>
      <c r="F135" s="10">
        <v>3716736.4</v>
      </c>
      <c r="G135" s="10">
        <v>62</v>
      </c>
      <c r="H135" s="10">
        <v>1049091.7</v>
      </c>
      <c r="I135" s="10">
        <v>17</v>
      </c>
      <c r="J135" s="10">
        <v>355422.3</v>
      </c>
      <c r="K135" s="10">
        <v>5.7</v>
      </c>
      <c r="M135" s="3"/>
      <c r="N135" s="3"/>
      <c r="O135" s="3"/>
    </row>
    <row r="136" spans="1:15" x14ac:dyDescent="0.2">
      <c r="A136" s="6"/>
      <c r="B136" s="7">
        <v>2019</v>
      </c>
      <c r="C136" s="9">
        <v>7502687.7999999998</v>
      </c>
      <c r="D136" s="9">
        <v>1596434.3</v>
      </c>
      <c r="E136" s="10">
        <v>21.3</v>
      </c>
      <c r="F136" s="10">
        <v>4618417.5999999996</v>
      </c>
      <c r="G136" s="10">
        <v>61.5</v>
      </c>
      <c r="H136" s="10">
        <f>C136-D136-F136</f>
        <v>1287835.9000000004</v>
      </c>
      <c r="I136" s="10">
        <v>17.2</v>
      </c>
      <c r="J136" s="10">
        <v>394693.3</v>
      </c>
      <c r="K136" s="10">
        <v>5.3</v>
      </c>
      <c r="M136" s="3"/>
      <c r="N136" s="3"/>
      <c r="O136" s="3"/>
    </row>
    <row r="137" spans="1:15" ht="27" customHeight="1" x14ac:dyDescent="0.2">
      <c r="A137" s="12" t="s">
        <v>27</v>
      </c>
      <c r="B137" s="21">
        <v>2010</v>
      </c>
      <c r="C137" s="22">
        <v>11464117</v>
      </c>
      <c r="D137" s="38">
        <v>5119410</v>
      </c>
      <c r="E137" s="22">
        <v>44.6</v>
      </c>
      <c r="F137" s="22">
        <v>4569395.2000000002</v>
      </c>
      <c r="G137" s="22">
        <v>39.9</v>
      </c>
      <c r="H137" s="22">
        <v>1775311.8</v>
      </c>
      <c r="I137" s="22">
        <v>15.5</v>
      </c>
      <c r="J137" s="22">
        <v>591785.5</v>
      </c>
      <c r="K137" s="22">
        <v>5.2</v>
      </c>
      <c r="M137" s="3"/>
      <c r="N137" s="3"/>
      <c r="O137" s="3"/>
    </row>
    <row r="138" spans="1:15" x14ac:dyDescent="0.2">
      <c r="A138" s="6"/>
      <c r="B138" s="7">
        <v>2011</v>
      </c>
      <c r="C138" s="10">
        <v>13619452.6</v>
      </c>
      <c r="D138" s="9">
        <v>6147439.2999999998</v>
      </c>
      <c r="E138" s="10">
        <v>45.1</v>
      </c>
      <c r="F138" s="10">
        <v>5035749.0999999996</v>
      </c>
      <c r="G138" s="10">
        <v>37</v>
      </c>
      <c r="H138" s="10">
        <v>2436264.2000000002</v>
      </c>
      <c r="I138" s="10">
        <v>17.899999999999999</v>
      </c>
      <c r="J138" s="10">
        <v>860750</v>
      </c>
      <c r="K138" s="10">
        <v>6.3</v>
      </c>
      <c r="M138" s="3"/>
      <c r="N138" s="3"/>
      <c r="O138" s="3"/>
    </row>
    <row r="139" spans="1:15" x14ac:dyDescent="0.2">
      <c r="A139" s="6"/>
      <c r="B139" s="7">
        <v>2012</v>
      </c>
      <c r="C139" s="10">
        <v>15304846.5</v>
      </c>
      <c r="D139" s="9">
        <v>6748475.0999999996</v>
      </c>
      <c r="E139" s="10">
        <v>44.1</v>
      </c>
      <c r="F139" s="10">
        <v>5890139.4000000004</v>
      </c>
      <c r="G139" s="10">
        <v>38.5</v>
      </c>
      <c r="H139" s="10">
        <v>2666232</v>
      </c>
      <c r="I139" s="10">
        <v>17.399999999999999</v>
      </c>
      <c r="J139" s="10">
        <v>954266.5</v>
      </c>
      <c r="K139" s="10">
        <v>6.2</v>
      </c>
      <c r="M139" s="3"/>
      <c r="N139" s="3"/>
      <c r="O139" s="3"/>
    </row>
    <row r="140" spans="1:15" x14ac:dyDescent="0.2">
      <c r="A140" s="6"/>
      <c r="B140" s="7">
        <v>2013</v>
      </c>
      <c r="C140" s="10">
        <v>15268902.199999999</v>
      </c>
      <c r="D140" s="9">
        <v>6513062.4000000004</v>
      </c>
      <c r="E140" s="10">
        <v>42.7</v>
      </c>
      <c r="F140" s="10">
        <v>6097294.2999999998</v>
      </c>
      <c r="G140" s="10">
        <v>39.9</v>
      </c>
      <c r="H140" s="10">
        <v>2658545.5</v>
      </c>
      <c r="I140" s="10">
        <v>17.399999999999999</v>
      </c>
      <c r="J140" s="10">
        <v>960289.4</v>
      </c>
      <c r="K140" s="10">
        <v>6.3</v>
      </c>
      <c r="M140" s="3"/>
      <c r="N140" s="3"/>
      <c r="O140" s="3"/>
    </row>
    <row r="141" spans="1:15" x14ac:dyDescent="0.2">
      <c r="A141" s="6"/>
      <c r="B141" s="7">
        <v>2014</v>
      </c>
      <c r="C141" s="10">
        <v>16049800.300000001</v>
      </c>
      <c r="D141" s="9">
        <v>6496257.7000000002</v>
      </c>
      <c r="E141" s="10">
        <v>40.5</v>
      </c>
      <c r="F141" s="10">
        <v>6798186.9000000004</v>
      </c>
      <c r="G141" s="10">
        <v>42.3</v>
      </c>
      <c r="H141" s="10">
        <v>2755355.7</v>
      </c>
      <c r="I141" s="10">
        <v>17.2</v>
      </c>
      <c r="J141" s="10">
        <v>971576.4</v>
      </c>
      <c r="K141" s="10">
        <v>6.1</v>
      </c>
      <c r="M141" s="3"/>
      <c r="N141" s="3"/>
      <c r="O141" s="3"/>
    </row>
    <row r="142" spans="1:15" x14ac:dyDescent="0.2">
      <c r="A142" s="6"/>
      <c r="B142" s="7">
        <v>2015</v>
      </c>
      <c r="C142" s="10">
        <v>18953008.899999999</v>
      </c>
      <c r="D142" s="9">
        <v>7623261.2000000002</v>
      </c>
      <c r="E142" s="10">
        <v>40.200000000000003</v>
      </c>
      <c r="F142" s="10">
        <v>7926312.2000000002</v>
      </c>
      <c r="G142" s="10">
        <v>41.8</v>
      </c>
      <c r="H142" s="10">
        <v>3403435.5</v>
      </c>
      <c r="I142" s="10">
        <v>18</v>
      </c>
      <c r="J142" s="10">
        <v>1183559.1000000001</v>
      </c>
      <c r="K142" s="10">
        <v>6.2</v>
      </c>
      <c r="M142" s="3"/>
      <c r="N142" s="3"/>
      <c r="O142" s="3"/>
    </row>
    <row r="143" spans="1:15" x14ac:dyDescent="0.2">
      <c r="A143" s="6"/>
      <c r="B143" s="7">
        <v>2016</v>
      </c>
      <c r="C143" s="10">
        <v>17899316.300000001</v>
      </c>
      <c r="D143" s="9">
        <v>4060042.6</v>
      </c>
      <c r="E143" s="10">
        <v>22.7</v>
      </c>
      <c r="F143" s="10">
        <v>10138930.9</v>
      </c>
      <c r="G143" s="10">
        <v>56.6</v>
      </c>
      <c r="H143" s="10">
        <v>3700342.8</v>
      </c>
      <c r="I143" s="10">
        <v>20.7</v>
      </c>
      <c r="J143" s="10">
        <v>1217827.2</v>
      </c>
      <c r="K143" s="10">
        <v>6.8</v>
      </c>
      <c r="M143" s="3"/>
      <c r="N143" s="3"/>
      <c r="O143" s="3"/>
    </row>
    <row r="144" spans="1:15" x14ac:dyDescent="0.2">
      <c r="A144" s="6"/>
      <c r="B144" s="7">
        <v>2017</v>
      </c>
      <c r="C144" s="10">
        <v>25085383.699999999</v>
      </c>
      <c r="D144" s="9">
        <v>5713471.2000000002</v>
      </c>
      <c r="E144" s="10">
        <v>22.8</v>
      </c>
      <c r="F144" s="10">
        <v>13558035.4</v>
      </c>
      <c r="G144" s="10">
        <v>54</v>
      </c>
      <c r="H144" s="10">
        <v>5813877.0999999996</v>
      </c>
      <c r="I144" s="10">
        <v>23.2</v>
      </c>
      <c r="J144" s="10">
        <v>1657004.2</v>
      </c>
      <c r="K144" s="10">
        <v>6.6</v>
      </c>
      <c r="M144" s="3"/>
      <c r="N144" s="3"/>
      <c r="O144" s="3"/>
    </row>
    <row r="145" spans="1:15" x14ac:dyDescent="0.2">
      <c r="A145" s="6"/>
      <c r="B145" s="7">
        <v>2018</v>
      </c>
      <c r="C145" s="9">
        <v>33915975.299999997</v>
      </c>
      <c r="D145" s="39">
        <v>7564746</v>
      </c>
      <c r="E145" s="10">
        <v>22.3</v>
      </c>
      <c r="F145" s="10">
        <v>19122087</v>
      </c>
      <c r="G145" s="10">
        <v>56.4</v>
      </c>
      <c r="H145" s="10">
        <v>7229142.2999999998</v>
      </c>
      <c r="I145" s="10">
        <v>21.3</v>
      </c>
      <c r="J145" s="10">
        <v>2431343.7999999998</v>
      </c>
      <c r="K145" s="10">
        <v>7.2</v>
      </c>
      <c r="M145" s="3"/>
      <c r="N145" s="3"/>
      <c r="O145" s="3"/>
    </row>
    <row r="146" spans="1:15" x14ac:dyDescent="0.2">
      <c r="A146" s="6"/>
      <c r="B146" s="7">
        <v>2019</v>
      </c>
      <c r="C146" s="9">
        <v>42925969.399999999</v>
      </c>
      <c r="D146" s="39">
        <v>9660106.5</v>
      </c>
      <c r="E146" s="10">
        <v>22.5</v>
      </c>
      <c r="F146" s="10">
        <v>24078337.899999999</v>
      </c>
      <c r="G146" s="10">
        <v>56.1</v>
      </c>
      <c r="H146" s="10">
        <f>C146-D146-F146</f>
        <v>9187525</v>
      </c>
      <c r="I146" s="10">
        <v>21.4</v>
      </c>
      <c r="J146" s="10">
        <v>3044974.5</v>
      </c>
      <c r="K146" s="10">
        <v>7.1</v>
      </c>
      <c r="M146" s="3"/>
      <c r="N146" s="3"/>
      <c r="O146" s="3"/>
    </row>
    <row r="147" spans="1:15" ht="27" customHeight="1" x14ac:dyDescent="0.2">
      <c r="A147" s="12" t="s">
        <v>28</v>
      </c>
      <c r="B147" s="21">
        <v>2010</v>
      </c>
      <c r="C147" s="22">
        <v>4156521.2</v>
      </c>
      <c r="D147" s="40">
        <v>1268320.3999999999</v>
      </c>
      <c r="E147" s="22">
        <v>30.5</v>
      </c>
      <c r="F147" s="22">
        <v>2195137.2999999998</v>
      </c>
      <c r="G147" s="22">
        <v>52.8</v>
      </c>
      <c r="H147" s="22">
        <v>693063.5</v>
      </c>
      <c r="I147" s="22">
        <v>16.7</v>
      </c>
      <c r="J147" s="22">
        <v>245130.3</v>
      </c>
      <c r="K147" s="22">
        <v>5.9</v>
      </c>
      <c r="M147" s="3"/>
      <c r="N147" s="3"/>
      <c r="O147" s="3"/>
    </row>
    <row r="148" spans="1:15" x14ac:dyDescent="0.2">
      <c r="A148" s="6"/>
      <c r="B148" s="7">
        <v>2011</v>
      </c>
      <c r="C148" s="10">
        <v>4968483.5999999996</v>
      </c>
      <c r="D148" s="9">
        <v>1771818.7</v>
      </c>
      <c r="E148" s="10">
        <v>35.700000000000003</v>
      </c>
      <c r="F148" s="10">
        <v>2250022.7000000002</v>
      </c>
      <c r="G148" s="10">
        <v>45.3</v>
      </c>
      <c r="H148" s="10">
        <v>946642.2</v>
      </c>
      <c r="I148" s="10">
        <v>19</v>
      </c>
      <c r="J148" s="10">
        <v>334332.40000000002</v>
      </c>
      <c r="K148" s="10">
        <v>6.7</v>
      </c>
      <c r="M148" s="3"/>
      <c r="N148" s="3"/>
      <c r="O148" s="3"/>
    </row>
    <row r="149" spans="1:15" x14ac:dyDescent="0.2">
      <c r="A149" s="6"/>
      <c r="B149" s="7">
        <v>2012</v>
      </c>
      <c r="C149" s="10">
        <v>5941738.9000000004</v>
      </c>
      <c r="D149" s="9">
        <v>2352925.4</v>
      </c>
      <c r="E149" s="10">
        <v>39.6</v>
      </c>
      <c r="F149" s="10">
        <v>2503459</v>
      </c>
      <c r="G149" s="10">
        <v>42.1</v>
      </c>
      <c r="H149" s="10">
        <v>1085354.5</v>
      </c>
      <c r="I149" s="10">
        <v>18.3</v>
      </c>
      <c r="J149" s="10">
        <v>405392.2</v>
      </c>
      <c r="K149" s="10">
        <v>6.8</v>
      </c>
      <c r="M149" s="3"/>
      <c r="N149" s="3"/>
      <c r="O149" s="3"/>
    </row>
    <row r="150" spans="1:15" x14ac:dyDescent="0.2">
      <c r="A150" s="6"/>
      <c r="B150" s="7">
        <v>2013</v>
      </c>
      <c r="C150" s="10">
        <v>6029034.5999999996</v>
      </c>
      <c r="D150" s="9">
        <v>2295451.1</v>
      </c>
      <c r="E150" s="10">
        <v>38.1</v>
      </c>
      <c r="F150" s="10">
        <v>2557628.2000000002</v>
      </c>
      <c r="G150" s="10">
        <v>42.4</v>
      </c>
      <c r="H150" s="10">
        <v>1175955.3</v>
      </c>
      <c r="I150" s="10">
        <v>19.5</v>
      </c>
      <c r="J150" s="10">
        <v>431444.2</v>
      </c>
      <c r="K150" s="10">
        <v>7.2</v>
      </c>
      <c r="M150" s="3"/>
      <c r="N150" s="3"/>
      <c r="O150" s="3"/>
    </row>
    <row r="151" spans="1:15" x14ac:dyDescent="0.2">
      <c r="A151" s="6"/>
      <c r="B151" s="7">
        <v>2014</v>
      </c>
      <c r="C151" s="10">
        <v>6233333.0999999996</v>
      </c>
      <c r="D151" s="9">
        <v>2378052.1</v>
      </c>
      <c r="E151" s="10">
        <v>38.200000000000003</v>
      </c>
      <c r="F151" s="10">
        <v>2637975.7999999998</v>
      </c>
      <c r="G151" s="10">
        <v>42.3</v>
      </c>
      <c r="H151" s="10">
        <v>1217305.2</v>
      </c>
      <c r="I151" s="10">
        <v>19.5</v>
      </c>
      <c r="J151" s="10">
        <v>448379.2</v>
      </c>
      <c r="K151" s="10">
        <v>7.2</v>
      </c>
      <c r="M151" s="3"/>
      <c r="N151" s="3"/>
      <c r="O151" s="3"/>
    </row>
    <row r="152" spans="1:15" x14ac:dyDescent="0.2">
      <c r="A152" s="6"/>
      <c r="B152" s="7">
        <v>2015</v>
      </c>
      <c r="C152" s="10">
        <v>7212592</v>
      </c>
      <c r="D152" s="9">
        <v>2872512.7</v>
      </c>
      <c r="E152" s="10">
        <v>39.799999999999997</v>
      </c>
      <c r="F152" s="10">
        <v>2941058.2</v>
      </c>
      <c r="G152" s="10">
        <v>40.799999999999997</v>
      </c>
      <c r="H152" s="10">
        <v>1399021.1</v>
      </c>
      <c r="I152" s="10">
        <v>19.399999999999999</v>
      </c>
      <c r="J152" s="10">
        <v>505140.8</v>
      </c>
      <c r="K152" s="10">
        <v>7</v>
      </c>
      <c r="M152" s="3"/>
      <c r="N152" s="3"/>
      <c r="O152" s="3"/>
    </row>
    <row r="153" spans="1:15" x14ac:dyDescent="0.2">
      <c r="A153" s="6"/>
      <c r="B153" s="7">
        <v>2016</v>
      </c>
      <c r="C153" s="10">
        <v>7814857.7999999998</v>
      </c>
      <c r="D153" s="9">
        <v>2999729.1</v>
      </c>
      <c r="E153" s="10">
        <v>38.4</v>
      </c>
      <c r="F153" s="10">
        <v>3382197.4</v>
      </c>
      <c r="G153" s="10">
        <v>43.3</v>
      </c>
      <c r="H153" s="10">
        <v>1432931.3</v>
      </c>
      <c r="I153" s="10">
        <v>18.3</v>
      </c>
      <c r="J153" s="10">
        <v>480409.2</v>
      </c>
      <c r="K153" s="10">
        <v>6.1</v>
      </c>
      <c r="M153" s="3"/>
      <c r="N153" s="3"/>
      <c r="O153" s="3"/>
    </row>
    <row r="154" spans="1:15" x14ac:dyDescent="0.2">
      <c r="A154" s="6"/>
      <c r="B154" s="7">
        <v>2017</v>
      </c>
      <c r="C154" s="10">
        <v>10241292.699999999</v>
      </c>
      <c r="D154" s="9">
        <v>3500289.7</v>
      </c>
      <c r="E154" s="10">
        <v>34.200000000000003</v>
      </c>
      <c r="F154" s="10">
        <v>4548328.9000000004</v>
      </c>
      <c r="G154" s="10">
        <v>44.4</v>
      </c>
      <c r="H154" s="10">
        <v>2192674.1</v>
      </c>
      <c r="I154" s="10">
        <v>21.4</v>
      </c>
      <c r="J154" s="10">
        <v>679679.8</v>
      </c>
      <c r="K154" s="10">
        <v>6.6</v>
      </c>
      <c r="M154" s="3"/>
      <c r="N154" s="3"/>
      <c r="O154" s="3"/>
    </row>
    <row r="155" spans="1:15" x14ac:dyDescent="0.2">
      <c r="A155" s="6"/>
      <c r="B155" s="7">
        <v>2018</v>
      </c>
      <c r="C155" s="9">
        <v>12165346.1</v>
      </c>
      <c r="D155" s="9">
        <v>3873155.5</v>
      </c>
      <c r="E155" s="10">
        <v>31.9</v>
      </c>
      <c r="F155" s="10">
        <v>5479216.0999999996</v>
      </c>
      <c r="G155" s="10">
        <v>45</v>
      </c>
      <c r="H155" s="10">
        <v>2812974.5</v>
      </c>
      <c r="I155" s="10">
        <v>23.1</v>
      </c>
      <c r="J155" s="10">
        <v>1060095.3</v>
      </c>
      <c r="K155" s="10">
        <v>8.6999999999999993</v>
      </c>
      <c r="M155" s="3"/>
      <c r="N155" s="3"/>
      <c r="O155" s="3"/>
    </row>
    <row r="156" spans="1:15" x14ac:dyDescent="0.2">
      <c r="A156" s="6"/>
      <c r="B156" s="7">
        <v>2019</v>
      </c>
      <c r="C156" s="9">
        <v>15665398.300000001</v>
      </c>
      <c r="D156" s="9">
        <v>4603273.2</v>
      </c>
      <c r="E156" s="10">
        <v>29.4</v>
      </c>
      <c r="F156" s="10">
        <v>7784562.5</v>
      </c>
      <c r="G156" s="10">
        <v>49.7</v>
      </c>
      <c r="H156" s="10">
        <f>C156-D156-F156</f>
        <v>3277562.6000000015</v>
      </c>
      <c r="I156" s="10">
        <v>20.9</v>
      </c>
      <c r="J156" s="10">
        <v>1178130.8999999999</v>
      </c>
      <c r="K156" s="10">
        <v>7.5</v>
      </c>
      <c r="M156" s="3"/>
      <c r="N156" s="3"/>
      <c r="O156" s="3"/>
    </row>
    <row r="157" spans="1:15" ht="27" customHeight="1" x14ac:dyDescent="0.2">
      <c r="A157" s="12" t="s">
        <v>29</v>
      </c>
      <c r="B157" s="21">
        <v>2010</v>
      </c>
      <c r="C157" s="22">
        <v>11464542</v>
      </c>
      <c r="D157" s="40">
        <v>4946622.2</v>
      </c>
      <c r="E157" s="22">
        <v>43.2</v>
      </c>
      <c r="F157" s="22">
        <v>4747202.7</v>
      </c>
      <c r="G157" s="22">
        <v>41.4</v>
      </c>
      <c r="H157" s="22">
        <v>1770717.1</v>
      </c>
      <c r="I157" s="22">
        <v>15.4</v>
      </c>
      <c r="J157" s="22">
        <v>597125.30000000005</v>
      </c>
      <c r="K157" s="22">
        <v>5.2</v>
      </c>
      <c r="M157" s="3"/>
      <c r="N157" s="3"/>
      <c r="O157" s="3"/>
    </row>
    <row r="158" spans="1:15" x14ac:dyDescent="0.2">
      <c r="A158" s="6"/>
      <c r="B158" s="7">
        <v>2011</v>
      </c>
      <c r="C158" s="10">
        <v>13691575.699999999</v>
      </c>
      <c r="D158" s="9">
        <v>5479282.4000000004</v>
      </c>
      <c r="E158" s="10">
        <v>40</v>
      </c>
      <c r="F158" s="10">
        <v>5586704.2000000002</v>
      </c>
      <c r="G158" s="10">
        <v>40.799999999999997</v>
      </c>
      <c r="H158" s="10">
        <v>2625589.1</v>
      </c>
      <c r="I158" s="10">
        <v>19.2</v>
      </c>
      <c r="J158" s="10">
        <v>861507.3</v>
      </c>
      <c r="K158" s="10">
        <v>6.3</v>
      </c>
      <c r="M158" s="3"/>
      <c r="N158" s="3"/>
      <c r="O158" s="3"/>
    </row>
    <row r="159" spans="1:15" x14ac:dyDescent="0.2">
      <c r="A159" s="6"/>
      <c r="B159" s="7">
        <v>2012</v>
      </c>
      <c r="C159" s="10">
        <v>16073953.5</v>
      </c>
      <c r="D159" s="9">
        <v>6148623.5999999996</v>
      </c>
      <c r="E159" s="10">
        <v>38.299999999999997</v>
      </c>
      <c r="F159" s="10">
        <v>6933814.2999999998</v>
      </c>
      <c r="G159" s="10">
        <v>43.1</v>
      </c>
      <c r="H159" s="10">
        <v>2991515.6</v>
      </c>
      <c r="I159" s="10">
        <v>18.600000000000001</v>
      </c>
      <c r="J159" s="10">
        <v>1095633</v>
      </c>
      <c r="K159" s="10">
        <v>6.8</v>
      </c>
      <c r="M159" s="3"/>
      <c r="N159" s="3"/>
      <c r="O159" s="3"/>
    </row>
    <row r="160" spans="1:15" x14ac:dyDescent="0.2">
      <c r="A160" s="6"/>
      <c r="B160" s="7">
        <v>2013</v>
      </c>
      <c r="C160" s="10">
        <v>15806044.199999999</v>
      </c>
      <c r="D160" s="39">
        <v>6302345</v>
      </c>
      <c r="E160" s="10">
        <v>39.9</v>
      </c>
      <c r="F160" s="10">
        <v>6194772.2000000002</v>
      </c>
      <c r="G160" s="10">
        <v>39.200000000000003</v>
      </c>
      <c r="H160" s="10">
        <v>3308927</v>
      </c>
      <c r="I160" s="10">
        <v>20.9</v>
      </c>
      <c r="J160" s="10">
        <v>1228506.2</v>
      </c>
      <c r="K160" s="10">
        <v>7.8</v>
      </c>
      <c r="M160" s="3"/>
      <c r="N160" s="3"/>
      <c r="O160" s="3"/>
    </row>
    <row r="161" spans="1:15" x14ac:dyDescent="0.2">
      <c r="A161" s="6"/>
      <c r="B161" s="7">
        <v>2014</v>
      </c>
      <c r="C161" s="10">
        <v>16064155.9</v>
      </c>
      <c r="D161" s="9">
        <v>5981366.2000000002</v>
      </c>
      <c r="E161" s="10">
        <v>37.200000000000003</v>
      </c>
      <c r="F161" s="10">
        <v>6723504.7000000002</v>
      </c>
      <c r="G161" s="10">
        <v>41.9</v>
      </c>
      <c r="H161" s="10">
        <v>3359285</v>
      </c>
      <c r="I161" s="10">
        <v>20.9</v>
      </c>
      <c r="J161" s="10">
        <v>1189902.5</v>
      </c>
      <c r="K161" s="10">
        <v>7.4</v>
      </c>
      <c r="M161" s="3"/>
      <c r="N161" s="3"/>
      <c r="O161" s="3"/>
    </row>
    <row r="162" spans="1:15" x14ac:dyDescent="0.2">
      <c r="A162" s="6"/>
      <c r="B162" s="7">
        <v>2015</v>
      </c>
      <c r="C162" s="10">
        <v>18674017.600000001</v>
      </c>
      <c r="D162" s="9">
        <v>6853862.5</v>
      </c>
      <c r="E162" s="10">
        <v>36.700000000000003</v>
      </c>
      <c r="F162" s="10">
        <v>7936447.2000000002</v>
      </c>
      <c r="G162" s="10">
        <v>42.5</v>
      </c>
      <c r="H162" s="10">
        <v>3883707.9</v>
      </c>
      <c r="I162" s="10">
        <v>20.8</v>
      </c>
      <c r="J162" s="10">
        <v>1377170</v>
      </c>
      <c r="K162" s="10">
        <v>7.4</v>
      </c>
      <c r="M162" s="3"/>
      <c r="N162" s="3"/>
      <c r="O162" s="3"/>
    </row>
    <row r="163" spans="1:15" x14ac:dyDescent="0.2">
      <c r="A163" s="6"/>
      <c r="B163" s="7">
        <v>2016</v>
      </c>
      <c r="C163" s="10">
        <v>17129033.600000001</v>
      </c>
      <c r="D163" s="9">
        <v>3129892.7</v>
      </c>
      <c r="E163" s="10">
        <v>18.3</v>
      </c>
      <c r="F163" s="10">
        <v>9840821.8000000007</v>
      </c>
      <c r="G163" s="10">
        <v>57.4</v>
      </c>
      <c r="H163" s="10">
        <v>4158319.1</v>
      </c>
      <c r="I163" s="10">
        <v>24.3</v>
      </c>
      <c r="J163" s="10">
        <v>1399078.3</v>
      </c>
      <c r="K163" s="10">
        <v>8.1999999999999993</v>
      </c>
      <c r="M163" s="3"/>
      <c r="N163" s="3"/>
      <c r="O163" s="3"/>
    </row>
    <row r="164" spans="1:15" x14ac:dyDescent="0.2">
      <c r="A164" s="6"/>
      <c r="B164" s="7">
        <v>2017</v>
      </c>
      <c r="C164" s="10">
        <v>22545962.800000001</v>
      </c>
      <c r="D164" s="9">
        <v>3322719.2</v>
      </c>
      <c r="E164" s="10">
        <v>14.7</v>
      </c>
      <c r="F164" s="10">
        <v>12942975.300000001</v>
      </c>
      <c r="G164" s="10">
        <v>57.4</v>
      </c>
      <c r="H164" s="10">
        <v>6280268.2999999998</v>
      </c>
      <c r="I164" s="10">
        <v>27.9</v>
      </c>
      <c r="J164" s="10">
        <v>1877701.3</v>
      </c>
      <c r="K164" s="10">
        <v>8.3000000000000007</v>
      </c>
      <c r="M164" s="3"/>
      <c r="N164" s="3"/>
      <c r="O164" s="3"/>
    </row>
    <row r="165" spans="1:15" x14ac:dyDescent="0.2">
      <c r="A165" s="6"/>
      <c r="B165" s="7">
        <v>2018</v>
      </c>
      <c r="C165" s="9">
        <v>27761468.699999999</v>
      </c>
      <c r="D165" s="9">
        <v>4361916.8</v>
      </c>
      <c r="E165" s="10">
        <v>15.8</v>
      </c>
      <c r="F165" s="10">
        <v>15805066.6</v>
      </c>
      <c r="G165" s="10">
        <v>56.9</v>
      </c>
      <c r="H165" s="10">
        <v>7594485.2999999998</v>
      </c>
      <c r="I165" s="10">
        <v>27.3</v>
      </c>
      <c r="J165" s="10">
        <v>2754894.6</v>
      </c>
      <c r="K165" s="10">
        <v>9.9</v>
      </c>
      <c r="M165" s="3"/>
      <c r="N165" s="3"/>
      <c r="O165" s="3"/>
    </row>
    <row r="166" spans="1:15" x14ac:dyDescent="0.2">
      <c r="A166" s="6"/>
      <c r="B166" s="7">
        <v>2019</v>
      </c>
      <c r="C166" s="9">
        <v>33193367.300000001</v>
      </c>
      <c r="D166" s="9">
        <v>6382353.5999999996</v>
      </c>
      <c r="E166" s="10">
        <v>19.2</v>
      </c>
      <c r="F166" s="10">
        <v>18219312.600000001</v>
      </c>
      <c r="G166" s="10">
        <v>54.9</v>
      </c>
      <c r="H166" s="10">
        <f>C166-D166-F166</f>
        <v>8591701.1000000015</v>
      </c>
      <c r="I166" s="10">
        <v>25.9</v>
      </c>
      <c r="J166" s="10">
        <v>2913561.1</v>
      </c>
      <c r="K166" s="10">
        <v>8.8000000000000007</v>
      </c>
      <c r="M166" s="3"/>
      <c r="N166" s="3"/>
      <c r="O166" s="3"/>
    </row>
    <row r="167" spans="1:15" ht="27" customHeight="1" x14ac:dyDescent="0.2">
      <c r="A167" s="12" t="s">
        <v>30</v>
      </c>
      <c r="B167" s="21">
        <v>2010</v>
      </c>
      <c r="C167" s="22">
        <v>7095049.5</v>
      </c>
      <c r="D167" s="40">
        <v>2845414.2</v>
      </c>
      <c r="E167" s="22">
        <v>40.1</v>
      </c>
      <c r="F167" s="22">
        <v>3371664.6</v>
      </c>
      <c r="G167" s="22">
        <v>47.5</v>
      </c>
      <c r="H167" s="22">
        <v>877970.7</v>
      </c>
      <c r="I167" s="22">
        <v>12.4</v>
      </c>
      <c r="J167" s="22">
        <v>296792.7</v>
      </c>
      <c r="K167" s="22">
        <v>4.2</v>
      </c>
      <c r="M167" s="3"/>
      <c r="N167" s="3"/>
      <c r="O167" s="3"/>
    </row>
    <row r="168" spans="1:15" x14ac:dyDescent="0.2">
      <c r="A168" s="6"/>
      <c r="B168" s="7">
        <v>2011</v>
      </c>
      <c r="C168" s="10">
        <v>8557090.4000000004</v>
      </c>
      <c r="D168" s="9">
        <v>3459456.3</v>
      </c>
      <c r="E168" s="10">
        <v>40.4</v>
      </c>
      <c r="F168" s="10">
        <v>3886158.5</v>
      </c>
      <c r="G168" s="10">
        <v>45.4</v>
      </c>
      <c r="H168" s="10">
        <v>1211475.6000000001</v>
      </c>
      <c r="I168" s="10">
        <v>14.2</v>
      </c>
      <c r="J168" s="10">
        <v>443020.79999999999</v>
      </c>
      <c r="K168" s="10">
        <v>5.2</v>
      </c>
      <c r="M168" s="3"/>
      <c r="N168" s="3"/>
      <c r="O168" s="3"/>
    </row>
    <row r="169" spans="1:15" x14ac:dyDescent="0.2">
      <c r="A169" s="6"/>
      <c r="B169" s="7">
        <v>2012</v>
      </c>
      <c r="C169" s="10">
        <v>10414929</v>
      </c>
      <c r="D169" s="9">
        <v>4118127.2</v>
      </c>
      <c r="E169" s="10">
        <v>39.6</v>
      </c>
      <c r="F169" s="10">
        <v>4804086.5</v>
      </c>
      <c r="G169" s="10">
        <v>46.1</v>
      </c>
      <c r="H169" s="10">
        <v>1492715.3</v>
      </c>
      <c r="I169" s="10">
        <v>14.3</v>
      </c>
      <c r="J169" s="10">
        <v>522822.7</v>
      </c>
      <c r="K169" s="10">
        <v>5</v>
      </c>
      <c r="M169" s="3"/>
      <c r="N169" s="3"/>
      <c r="O169" s="3"/>
    </row>
    <row r="170" spans="1:15" x14ac:dyDescent="0.2">
      <c r="A170" s="6"/>
      <c r="B170" s="7">
        <v>2013</v>
      </c>
      <c r="C170" s="10">
        <v>10728635.4</v>
      </c>
      <c r="D170" s="9">
        <v>4315906.9000000004</v>
      </c>
      <c r="E170" s="10">
        <v>40.200000000000003</v>
      </c>
      <c r="F170" s="10">
        <v>4902195.5999999996</v>
      </c>
      <c r="G170" s="10">
        <v>45.7</v>
      </c>
      <c r="H170" s="10">
        <v>1510532.9</v>
      </c>
      <c r="I170" s="10">
        <v>14.1</v>
      </c>
      <c r="J170" s="10">
        <v>521211.4</v>
      </c>
      <c r="K170" s="10">
        <v>4.9000000000000004</v>
      </c>
      <c r="M170" s="3"/>
      <c r="N170" s="3"/>
      <c r="O170" s="3"/>
    </row>
    <row r="171" spans="1:15" x14ac:dyDescent="0.2">
      <c r="A171" s="6"/>
      <c r="B171" s="7">
        <v>2014</v>
      </c>
      <c r="C171" s="10">
        <v>11157681.699999999</v>
      </c>
      <c r="D171" s="9">
        <v>4052951.3</v>
      </c>
      <c r="E171" s="10">
        <v>36.299999999999997</v>
      </c>
      <c r="F171" s="10">
        <v>5639876</v>
      </c>
      <c r="G171" s="10">
        <v>50.6</v>
      </c>
      <c r="H171" s="10">
        <v>1464854.4</v>
      </c>
      <c r="I171" s="10">
        <v>13.1</v>
      </c>
      <c r="J171" s="10">
        <v>492672.8</v>
      </c>
      <c r="K171" s="10">
        <v>4.4000000000000004</v>
      </c>
      <c r="M171" s="3"/>
      <c r="N171" s="3"/>
      <c r="O171" s="3"/>
    </row>
    <row r="172" spans="1:15" x14ac:dyDescent="0.2">
      <c r="A172" s="6"/>
      <c r="B172" s="7">
        <v>2015</v>
      </c>
      <c r="C172" s="10">
        <v>12461448.199999999</v>
      </c>
      <c r="D172" s="9">
        <v>4404813.5999999996</v>
      </c>
      <c r="E172" s="10">
        <v>35.299999999999997</v>
      </c>
      <c r="F172" s="10">
        <v>6375219.5</v>
      </c>
      <c r="G172" s="10">
        <v>51.2</v>
      </c>
      <c r="H172" s="10">
        <v>1681415.1</v>
      </c>
      <c r="I172" s="10">
        <v>13.5</v>
      </c>
      <c r="J172" s="10">
        <v>556953.80000000005</v>
      </c>
      <c r="K172" s="10">
        <v>4.5</v>
      </c>
      <c r="M172" s="3"/>
      <c r="N172" s="3"/>
      <c r="O172" s="3"/>
    </row>
    <row r="173" spans="1:15" x14ac:dyDescent="0.2">
      <c r="A173" s="6"/>
      <c r="B173" s="7">
        <v>2016</v>
      </c>
      <c r="C173" s="10">
        <v>14619273.1</v>
      </c>
      <c r="D173" s="9">
        <v>5623977.7000000002</v>
      </c>
      <c r="E173" s="10">
        <v>38.5</v>
      </c>
      <c r="F173" s="10">
        <v>7185942.9000000004</v>
      </c>
      <c r="G173" s="10">
        <v>49.1</v>
      </c>
      <c r="H173" s="10">
        <v>1809352.5</v>
      </c>
      <c r="I173" s="10">
        <v>12.4</v>
      </c>
      <c r="J173" s="10">
        <v>606898.80000000005</v>
      </c>
      <c r="K173" s="10">
        <v>4.2</v>
      </c>
      <c r="M173" s="3"/>
      <c r="N173" s="3"/>
      <c r="O173" s="3"/>
    </row>
    <row r="174" spans="1:15" x14ac:dyDescent="0.2">
      <c r="A174" s="6"/>
      <c r="B174" s="7">
        <v>2017</v>
      </c>
      <c r="C174" s="10">
        <v>20274482.600000001</v>
      </c>
      <c r="D174" s="9">
        <v>7097897.0999999996</v>
      </c>
      <c r="E174" s="10">
        <v>35</v>
      </c>
      <c r="F174" s="10">
        <v>10446039.5</v>
      </c>
      <c r="G174" s="10">
        <v>51.5</v>
      </c>
      <c r="H174" s="10">
        <v>2730546</v>
      </c>
      <c r="I174" s="10">
        <v>13.5</v>
      </c>
      <c r="J174" s="10">
        <v>791669.8</v>
      </c>
      <c r="K174" s="10">
        <v>3.9</v>
      </c>
      <c r="M174" s="3"/>
      <c r="N174" s="3"/>
      <c r="O174" s="3"/>
    </row>
    <row r="175" spans="1:15" x14ac:dyDescent="0.2">
      <c r="A175" s="6"/>
      <c r="B175" s="7">
        <v>2018</v>
      </c>
      <c r="C175" s="9">
        <v>27377866.800000001</v>
      </c>
      <c r="D175" s="39">
        <v>10058629.300000001</v>
      </c>
      <c r="E175" s="10">
        <v>36.799999999999997</v>
      </c>
      <c r="F175" s="10">
        <v>13804849.6</v>
      </c>
      <c r="G175" s="10">
        <v>50.5</v>
      </c>
      <c r="H175" s="10">
        <v>3514387.9</v>
      </c>
      <c r="I175" s="10">
        <v>12.7</v>
      </c>
      <c r="J175" s="10">
        <v>1263280.8999999999</v>
      </c>
      <c r="K175" s="10">
        <v>4.5</v>
      </c>
      <c r="M175" s="3"/>
      <c r="N175" s="3"/>
      <c r="O175" s="3"/>
    </row>
    <row r="176" spans="1:15" x14ac:dyDescent="0.2">
      <c r="A176" s="6"/>
      <c r="B176" s="7">
        <v>2019</v>
      </c>
      <c r="C176" s="9">
        <v>28476062.300000001</v>
      </c>
      <c r="D176" s="39">
        <v>7003259.0999999996</v>
      </c>
      <c r="E176" s="10">
        <v>24.6</v>
      </c>
      <c r="F176" s="10">
        <v>17243230.199999999</v>
      </c>
      <c r="G176" s="10">
        <v>60.5</v>
      </c>
      <c r="H176" s="10">
        <f>C176-D176-F176</f>
        <v>4229573.0000000037</v>
      </c>
      <c r="I176" s="10">
        <v>14.9</v>
      </c>
      <c r="J176" s="10">
        <v>1445515.6</v>
      </c>
      <c r="K176" s="10">
        <v>5.0999999999999996</v>
      </c>
      <c r="M176" s="3"/>
      <c r="N176" s="3"/>
      <c r="O176" s="3"/>
    </row>
    <row r="177" spans="1:15" ht="27" customHeight="1" x14ac:dyDescent="0.2">
      <c r="A177" s="12" t="s">
        <v>31</v>
      </c>
      <c r="B177" s="21">
        <v>2010</v>
      </c>
      <c r="C177" s="22">
        <v>2532976.2999999998</v>
      </c>
      <c r="D177" s="40">
        <v>337270.4</v>
      </c>
      <c r="E177" s="22">
        <v>13.3</v>
      </c>
      <c r="F177" s="22">
        <v>1671298</v>
      </c>
      <c r="G177" s="22">
        <v>66</v>
      </c>
      <c r="H177" s="22">
        <v>524407.9</v>
      </c>
      <c r="I177" s="22">
        <v>20.7</v>
      </c>
      <c r="J177" s="22">
        <v>164293.1</v>
      </c>
      <c r="K177" s="22">
        <v>6.5</v>
      </c>
      <c r="M177" s="3"/>
      <c r="N177" s="3"/>
      <c r="O177" s="3"/>
    </row>
    <row r="178" spans="1:15" x14ac:dyDescent="0.2">
      <c r="A178" s="6"/>
      <c r="B178" s="7">
        <v>2011</v>
      </c>
      <c r="C178" s="10">
        <v>2955398.9</v>
      </c>
      <c r="D178" s="9">
        <v>605511.80000000005</v>
      </c>
      <c r="E178" s="10">
        <v>20.5</v>
      </c>
      <c r="F178" s="10">
        <v>1712170.3</v>
      </c>
      <c r="G178" s="10">
        <v>57.9</v>
      </c>
      <c r="H178" s="10">
        <v>637716.80000000005</v>
      </c>
      <c r="I178" s="10">
        <v>21.6</v>
      </c>
      <c r="J178" s="10">
        <v>218457.8</v>
      </c>
      <c r="K178" s="10">
        <v>7.4</v>
      </c>
      <c r="M178" s="3"/>
      <c r="N178" s="3"/>
      <c r="O178" s="3"/>
    </row>
    <row r="179" spans="1:15" x14ac:dyDescent="0.2">
      <c r="A179" s="6"/>
      <c r="B179" s="7">
        <v>2012</v>
      </c>
      <c r="C179" s="10">
        <v>3392033.9</v>
      </c>
      <c r="D179" s="9">
        <v>586648.30000000005</v>
      </c>
      <c r="E179" s="10">
        <v>17.3</v>
      </c>
      <c r="F179" s="10">
        <v>2034824.6</v>
      </c>
      <c r="G179" s="10">
        <v>60</v>
      </c>
      <c r="H179" s="10">
        <v>770561</v>
      </c>
      <c r="I179" s="10">
        <v>22.7</v>
      </c>
      <c r="J179" s="10">
        <v>239497.1</v>
      </c>
      <c r="K179" s="10">
        <v>7.1</v>
      </c>
      <c r="M179" s="3"/>
      <c r="N179" s="3"/>
      <c r="O179" s="3"/>
    </row>
    <row r="180" spans="1:15" x14ac:dyDescent="0.2">
      <c r="A180" s="6"/>
      <c r="B180" s="7">
        <v>2013</v>
      </c>
      <c r="C180" s="10">
        <v>3455351.1</v>
      </c>
      <c r="D180" s="9">
        <v>598146.80000000005</v>
      </c>
      <c r="E180" s="10">
        <v>17.3</v>
      </c>
      <c r="F180" s="10">
        <v>2074812.5</v>
      </c>
      <c r="G180" s="10">
        <v>60.1</v>
      </c>
      <c r="H180" s="10">
        <v>782391.8</v>
      </c>
      <c r="I180" s="10">
        <v>22.6</v>
      </c>
      <c r="J180" s="10">
        <v>259845</v>
      </c>
      <c r="K180" s="10">
        <v>7.5</v>
      </c>
      <c r="M180" s="3"/>
      <c r="N180" s="3"/>
      <c r="O180" s="3"/>
    </row>
    <row r="181" spans="1:15" x14ac:dyDescent="0.2">
      <c r="A181" s="6"/>
      <c r="B181" s="7">
        <v>2014</v>
      </c>
      <c r="C181" s="10">
        <v>3603552.9</v>
      </c>
      <c r="D181" s="19" t="s">
        <v>12</v>
      </c>
      <c r="E181" s="10" t="s">
        <v>12</v>
      </c>
      <c r="F181" s="10" t="s">
        <v>12</v>
      </c>
      <c r="G181" s="10" t="s">
        <v>12</v>
      </c>
      <c r="H181" s="10">
        <v>791386.9</v>
      </c>
      <c r="I181" s="10">
        <v>22</v>
      </c>
      <c r="J181" s="10">
        <v>258755.7</v>
      </c>
      <c r="K181" s="10">
        <v>7.2</v>
      </c>
      <c r="M181" s="3"/>
      <c r="N181" s="3"/>
      <c r="O181" s="3"/>
    </row>
    <row r="182" spans="1:15" x14ac:dyDescent="0.2">
      <c r="A182" s="6"/>
      <c r="B182" s="7">
        <v>2015</v>
      </c>
      <c r="C182" s="10">
        <v>4200258</v>
      </c>
      <c r="D182" s="9">
        <v>597085.69999999995</v>
      </c>
      <c r="E182" s="10">
        <v>14.2</v>
      </c>
      <c r="F182" s="10">
        <v>2692559.3</v>
      </c>
      <c r="G182" s="10">
        <v>64.099999999999994</v>
      </c>
      <c r="H182" s="10">
        <v>910613</v>
      </c>
      <c r="I182" s="10">
        <v>21.7</v>
      </c>
      <c r="J182" s="10">
        <v>294890.7</v>
      </c>
      <c r="K182" s="10">
        <v>7</v>
      </c>
      <c r="M182" s="3"/>
      <c r="N182" s="3"/>
      <c r="O182" s="3"/>
    </row>
    <row r="183" spans="1:15" x14ac:dyDescent="0.2">
      <c r="A183" s="6"/>
      <c r="B183" s="7">
        <v>2016</v>
      </c>
      <c r="C183" s="10">
        <v>4638588.7</v>
      </c>
      <c r="D183" s="9">
        <v>593052.30000000005</v>
      </c>
      <c r="E183" s="10">
        <v>12.8</v>
      </c>
      <c r="F183" s="10">
        <v>3082365.6</v>
      </c>
      <c r="G183" s="10">
        <v>66.400000000000006</v>
      </c>
      <c r="H183" s="10">
        <v>963170.8</v>
      </c>
      <c r="I183" s="10">
        <v>20.8</v>
      </c>
      <c r="J183" s="10">
        <v>297918.3</v>
      </c>
      <c r="K183" s="10">
        <v>6.4</v>
      </c>
      <c r="M183" s="3"/>
      <c r="N183" s="3"/>
      <c r="O183" s="3"/>
    </row>
    <row r="184" spans="1:15" x14ac:dyDescent="0.2">
      <c r="A184" s="6"/>
      <c r="B184" s="7">
        <v>2017</v>
      </c>
      <c r="C184" s="10">
        <v>6117468.0999999996</v>
      </c>
      <c r="D184" s="9">
        <v>663644.5</v>
      </c>
      <c r="E184" s="10">
        <v>10.9</v>
      </c>
      <c r="F184" s="10">
        <v>3952644.9</v>
      </c>
      <c r="G184" s="10">
        <v>64.599999999999994</v>
      </c>
      <c r="H184" s="10">
        <v>1501178.7</v>
      </c>
      <c r="I184" s="10">
        <v>24.5</v>
      </c>
      <c r="J184" s="10">
        <v>427693.2</v>
      </c>
      <c r="K184" s="10">
        <v>7</v>
      </c>
      <c r="M184" s="3"/>
      <c r="N184" s="3"/>
      <c r="O184" s="3"/>
    </row>
    <row r="185" spans="1:15" x14ac:dyDescent="0.2">
      <c r="A185" s="6"/>
      <c r="B185" s="7">
        <v>2018</v>
      </c>
      <c r="C185" s="10">
        <v>8243977</v>
      </c>
      <c r="D185" s="9">
        <v>1075181.3999999999</v>
      </c>
      <c r="E185" s="10">
        <v>13</v>
      </c>
      <c r="F185" s="10">
        <v>5361937.4000000004</v>
      </c>
      <c r="G185" s="10">
        <v>65.099999999999994</v>
      </c>
      <c r="H185" s="10">
        <v>1806858.2</v>
      </c>
      <c r="I185" s="10">
        <v>21.9</v>
      </c>
      <c r="J185" s="10">
        <v>610373.30000000005</v>
      </c>
      <c r="K185" s="10">
        <v>7.4</v>
      </c>
      <c r="M185" s="3"/>
      <c r="N185" s="3"/>
      <c r="O185" s="3"/>
    </row>
    <row r="186" spans="1:15" x14ac:dyDescent="0.2">
      <c r="A186" s="6"/>
      <c r="B186" s="7">
        <v>2019</v>
      </c>
      <c r="C186" s="10">
        <v>10982723</v>
      </c>
      <c r="D186" s="39">
        <v>1219632</v>
      </c>
      <c r="E186" s="10">
        <v>11.1</v>
      </c>
      <c r="F186" s="10">
        <v>7594808.2000000002</v>
      </c>
      <c r="G186" s="10">
        <v>69.2</v>
      </c>
      <c r="H186" s="10">
        <f>C186-D186-F186</f>
        <v>2168282.7999999998</v>
      </c>
      <c r="I186" s="10">
        <v>19.7</v>
      </c>
      <c r="J186" s="10">
        <v>676506.1</v>
      </c>
      <c r="K186" s="10">
        <v>6.2</v>
      </c>
      <c r="M186" s="3"/>
      <c r="N186" s="3"/>
      <c r="O186" s="3"/>
    </row>
    <row r="187" spans="1:15" ht="27" customHeight="1" x14ac:dyDescent="0.2">
      <c r="A187" s="12" t="s">
        <v>32</v>
      </c>
      <c r="B187" s="21">
        <v>2010</v>
      </c>
      <c r="C187" s="22">
        <v>3594595.8</v>
      </c>
      <c r="D187" s="40">
        <v>1098487.6000000001</v>
      </c>
      <c r="E187" s="22">
        <v>30.6</v>
      </c>
      <c r="F187" s="22">
        <v>1878124.4</v>
      </c>
      <c r="G187" s="22">
        <v>52.2</v>
      </c>
      <c r="H187" s="22">
        <v>617983.80000000005</v>
      </c>
      <c r="I187" s="22">
        <v>17.2</v>
      </c>
      <c r="J187" s="22">
        <v>176840.2</v>
      </c>
      <c r="K187" s="22">
        <v>4.9000000000000004</v>
      </c>
      <c r="M187" s="3"/>
      <c r="N187" s="3"/>
      <c r="O187" s="3"/>
    </row>
    <row r="188" spans="1:15" ht="12" customHeight="1" x14ac:dyDescent="0.2">
      <c r="A188" s="12"/>
      <c r="B188" s="7">
        <v>2011</v>
      </c>
      <c r="C188" s="10">
        <v>4356105.5999999996</v>
      </c>
      <c r="D188" s="9">
        <v>1515248.1</v>
      </c>
      <c r="E188" s="10">
        <v>34.799999999999997</v>
      </c>
      <c r="F188" s="10">
        <v>2039491.8</v>
      </c>
      <c r="G188" s="10">
        <v>46.8</v>
      </c>
      <c r="H188" s="10">
        <v>801365.7</v>
      </c>
      <c r="I188" s="10">
        <v>18.399999999999999</v>
      </c>
      <c r="J188" s="10">
        <v>241912</v>
      </c>
      <c r="K188" s="10">
        <v>5.6</v>
      </c>
      <c r="M188" s="3"/>
      <c r="N188" s="3"/>
      <c r="O188" s="3"/>
    </row>
    <row r="189" spans="1:15" ht="12" customHeight="1" x14ac:dyDescent="0.2">
      <c r="A189" s="12"/>
      <c r="B189" s="7">
        <v>2012</v>
      </c>
      <c r="C189" s="10">
        <v>5165823.4000000004</v>
      </c>
      <c r="D189" s="9">
        <v>1828498.8</v>
      </c>
      <c r="E189" s="10">
        <v>35.4</v>
      </c>
      <c r="F189" s="10">
        <v>2436276</v>
      </c>
      <c r="G189" s="10">
        <v>47.2</v>
      </c>
      <c r="H189" s="10">
        <v>901048.6</v>
      </c>
      <c r="I189" s="10">
        <v>17.399999999999999</v>
      </c>
      <c r="J189" s="10">
        <v>262825</v>
      </c>
      <c r="K189" s="10">
        <v>5.0999999999999996</v>
      </c>
      <c r="M189" s="3"/>
      <c r="N189" s="3"/>
      <c r="O189" s="3"/>
    </row>
    <row r="190" spans="1:15" ht="12" customHeight="1" x14ac:dyDescent="0.2">
      <c r="A190" s="12"/>
      <c r="B190" s="7">
        <v>2013</v>
      </c>
      <c r="C190" s="10">
        <v>5302754.7</v>
      </c>
      <c r="D190" s="9">
        <v>1896281.9</v>
      </c>
      <c r="E190" s="10">
        <v>35.799999999999997</v>
      </c>
      <c r="F190" s="10">
        <v>2487947.1</v>
      </c>
      <c r="G190" s="10">
        <v>46.9</v>
      </c>
      <c r="H190" s="10">
        <v>918525.7</v>
      </c>
      <c r="I190" s="10">
        <v>17.3</v>
      </c>
      <c r="J190" s="10">
        <v>272676.09999999998</v>
      </c>
      <c r="K190" s="10">
        <v>5.0999999999999996</v>
      </c>
      <c r="M190" s="3"/>
      <c r="N190" s="3"/>
      <c r="O190" s="3"/>
    </row>
    <row r="191" spans="1:15" ht="12" customHeight="1" x14ac:dyDescent="0.2">
      <c r="A191" s="12"/>
      <c r="B191" s="7">
        <v>2014</v>
      </c>
      <c r="C191" s="10">
        <v>5329333.5</v>
      </c>
      <c r="D191" s="9">
        <v>1728720.6</v>
      </c>
      <c r="E191" s="10">
        <v>32.5</v>
      </c>
      <c r="F191" s="10">
        <v>2676931.4</v>
      </c>
      <c r="G191" s="10">
        <v>50.2</v>
      </c>
      <c r="H191" s="10">
        <v>923681.5</v>
      </c>
      <c r="I191" s="10">
        <v>17.3</v>
      </c>
      <c r="J191" s="10">
        <v>247233.5</v>
      </c>
      <c r="K191" s="10">
        <v>4.5999999999999996</v>
      </c>
      <c r="M191" s="3"/>
      <c r="N191" s="3"/>
      <c r="O191" s="3"/>
    </row>
    <row r="192" spans="1:15" ht="12" customHeight="1" x14ac:dyDescent="0.2">
      <c r="A192" s="12"/>
      <c r="B192" s="7">
        <v>2015</v>
      </c>
      <c r="C192" s="10">
        <v>6316174.5</v>
      </c>
      <c r="D192" s="9">
        <v>1728831.8</v>
      </c>
      <c r="E192" s="10">
        <v>27.4</v>
      </c>
      <c r="F192" s="10">
        <v>3538897.3</v>
      </c>
      <c r="G192" s="10">
        <v>56</v>
      </c>
      <c r="H192" s="10">
        <v>1048445.4</v>
      </c>
      <c r="I192" s="10">
        <v>16.600000000000001</v>
      </c>
      <c r="J192" s="10">
        <v>302475.7</v>
      </c>
      <c r="K192" s="10">
        <v>4.8</v>
      </c>
      <c r="M192" s="3"/>
      <c r="N192" s="3"/>
      <c r="O192" s="3"/>
    </row>
    <row r="193" spans="1:15" ht="12" customHeight="1" x14ac:dyDescent="0.2">
      <c r="A193" s="12"/>
      <c r="B193" s="7">
        <v>2016</v>
      </c>
      <c r="C193" s="10">
        <v>6993952</v>
      </c>
      <c r="D193" s="9">
        <v>1624750.9</v>
      </c>
      <c r="E193" s="10">
        <v>23.2</v>
      </c>
      <c r="F193" s="10">
        <v>4269800.9000000004</v>
      </c>
      <c r="G193" s="10">
        <v>61.1</v>
      </c>
      <c r="H193" s="10">
        <v>1099400.2</v>
      </c>
      <c r="I193" s="10">
        <v>15.7</v>
      </c>
      <c r="J193" s="10">
        <v>304335.7</v>
      </c>
      <c r="K193" s="10">
        <v>4.4000000000000004</v>
      </c>
      <c r="M193" s="3"/>
      <c r="N193" s="3"/>
      <c r="O193" s="3"/>
    </row>
    <row r="194" spans="1:15" ht="12" customHeight="1" x14ac:dyDescent="0.2">
      <c r="A194" s="12"/>
      <c r="B194" s="7">
        <v>2017</v>
      </c>
      <c r="C194" s="10">
        <v>9358759.9000000004</v>
      </c>
      <c r="D194" s="9">
        <v>1803555.5</v>
      </c>
      <c r="E194" s="10">
        <v>19.3</v>
      </c>
      <c r="F194" s="10">
        <v>5906153.5</v>
      </c>
      <c r="G194" s="10">
        <v>63.1</v>
      </c>
      <c r="H194" s="10">
        <v>1649050.9</v>
      </c>
      <c r="I194" s="10">
        <v>17.600000000000001</v>
      </c>
      <c r="J194" s="10">
        <v>413429.5</v>
      </c>
      <c r="K194" s="10">
        <v>4.4000000000000004</v>
      </c>
      <c r="M194" s="3"/>
      <c r="N194" s="3"/>
      <c r="O194" s="3"/>
    </row>
    <row r="195" spans="1:15" ht="12" customHeight="1" x14ac:dyDescent="0.2">
      <c r="A195" s="12"/>
      <c r="B195" s="7">
        <v>2018</v>
      </c>
      <c r="C195" s="10">
        <v>11625309.6</v>
      </c>
      <c r="D195" s="39">
        <v>2019958</v>
      </c>
      <c r="E195" s="10">
        <v>17.399999999999999</v>
      </c>
      <c r="F195" s="10">
        <v>7528538.4000000004</v>
      </c>
      <c r="G195" s="10">
        <v>64.8</v>
      </c>
      <c r="H195" s="10">
        <v>2076813.2</v>
      </c>
      <c r="I195" s="10">
        <v>17.8</v>
      </c>
      <c r="J195" s="10">
        <v>606142.1</v>
      </c>
      <c r="K195" s="10">
        <v>5.2</v>
      </c>
      <c r="M195" s="3"/>
      <c r="N195" s="3"/>
      <c r="O195" s="3"/>
    </row>
    <row r="196" spans="1:15" ht="12" customHeight="1" x14ac:dyDescent="0.2">
      <c r="A196" s="12"/>
      <c r="B196" s="7">
        <v>2019</v>
      </c>
      <c r="C196" s="10">
        <v>14210153.9</v>
      </c>
      <c r="D196" s="39">
        <v>2520728.7999999998</v>
      </c>
      <c r="E196" s="10">
        <v>17.8</v>
      </c>
      <c r="F196" s="10">
        <v>9183836.9000000004</v>
      </c>
      <c r="G196" s="10">
        <v>64.599999999999994</v>
      </c>
      <c r="H196" s="10">
        <f>C196-D196-F196</f>
        <v>2505588.2000000011</v>
      </c>
      <c r="I196" s="10">
        <v>17.600000000000001</v>
      </c>
      <c r="J196" s="10">
        <v>713936</v>
      </c>
      <c r="K196" s="10">
        <v>5</v>
      </c>
      <c r="M196" s="3"/>
      <c r="N196" s="3"/>
      <c r="O196" s="3"/>
    </row>
    <row r="197" spans="1:15" ht="27" customHeight="1" x14ac:dyDescent="0.2">
      <c r="A197" s="12" t="s">
        <v>33</v>
      </c>
      <c r="B197" s="21">
        <v>2010</v>
      </c>
      <c r="C197" s="41">
        <v>1727294.2</v>
      </c>
      <c r="D197" s="16" t="s">
        <v>12</v>
      </c>
      <c r="E197" s="24" t="s">
        <v>12</v>
      </c>
      <c r="F197" s="24" t="s">
        <v>12</v>
      </c>
      <c r="G197" s="24" t="s">
        <v>12</v>
      </c>
      <c r="H197" s="17">
        <v>440719</v>
      </c>
      <c r="I197" s="22">
        <v>25.5</v>
      </c>
      <c r="J197" s="22">
        <v>120374.7</v>
      </c>
      <c r="K197" s="22">
        <v>7</v>
      </c>
      <c r="M197" s="3"/>
      <c r="N197" s="3"/>
      <c r="O197" s="3"/>
    </row>
    <row r="198" spans="1:15" ht="12" customHeight="1" x14ac:dyDescent="0.2">
      <c r="A198" s="6"/>
      <c r="B198" s="7">
        <v>2011</v>
      </c>
      <c r="C198" s="10">
        <v>2329790</v>
      </c>
      <c r="D198" s="9">
        <v>547815.4</v>
      </c>
      <c r="E198" s="14">
        <v>23.5</v>
      </c>
      <c r="F198" s="14">
        <v>1163574.8</v>
      </c>
      <c r="G198" s="14">
        <v>50</v>
      </c>
      <c r="H198" s="10">
        <v>618399.80000000005</v>
      </c>
      <c r="I198" s="10">
        <v>26.5</v>
      </c>
      <c r="J198" s="10">
        <v>180817.1</v>
      </c>
      <c r="K198" s="10">
        <v>7.8</v>
      </c>
      <c r="M198" s="3"/>
      <c r="N198" s="3"/>
      <c r="O198" s="3"/>
    </row>
    <row r="199" spans="1:15" ht="12" customHeight="1" x14ac:dyDescent="0.2">
      <c r="A199" s="6"/>
      <c r="B199" s="7">
        <v>2012</v>
      </c>
      <c r="C199" s="10">
        <v>2720655.5</v>
      </c>
      <c r="D199" s="9">
        <v>553186.1</v>
      </c>
      <c r="E199" s="14">
        <v>20.3</v>
      </c>
      <c r="F199" s="14">
        <v>1497862.9</v>
      </c>
      <c r="G199" s="14">
        <v>55.1</v>
      </c>
      <c r="H199" s="10">
        <v>669606.5</v>
      </c>
      <c r="I199" s="10">
        <v>24.6</v>
      </c>
      <c r="J199" s="10">
        <v>202893.4</v>
      </c>
      <c r="K199" s="10">
        <v>7.5</v>
      </c>
      <c r="M199" s="3"/>
      <c r="N199" s="3"/>
      <c r="O199" s="3"/>
    </row>
    <row r="200" spans="1:15" ht="12" customHeight="1" x14ac:dyDescent="0.2">
      <c r="A200" s="6"/>
      <c r="B200" s="7">
        <v>2013</v>
      </c>
      <c r="C200" s="17">
        <v>2817034.4</v>
      </c>
      <c r="D200" s="17">
        <v>691835</v>
      </c>
      <c r="E200" s="14">
        <v>24.5</v>
      </c>
      <c r="F200" s="14">
        <v>1430111.1</v>
      </c>
      <c r="G200" s="14">
        <v>50.8</v>
      </c>
      <c r="H200" s="17">
        <v>695088.3</v>
      </c>
      <c r="I200" s="10">
        <v>24.7</v>
      </c>
      <c r="J200" s="17">
        <v>201125.6</v>
      </c>
      <c r="K200" s="10">
        <v>7.1</v>
      </c>
      <c r="M200" s="3"/>
      <c r="N200" s="3"/>
      <c r="O200" s="3"/>
    </row>
    <row r="201" spans="1:15" ht="12" customHeight="1" x14ac:dyDescent="0.2">
      <c r="A201" s="6"/>
      <c r="B201" s="7">
        <v>2014</v>
      </c>
      <c r="C201" s="10">
        <v>3023462.3</v>
      </c>
      <c r="D201" s="9">
        <v>586203.6</v>
      </c>
      <c r="E201" s="14">
        <v>19.399999999999999</v>
      </c>
      <c r="F201" s="14">
        <v>1695690.1</v>
      </c>
      <c r="G201" s="14">
        <v>56.1</v>
      </c>
      <c r="H201" s="10">
        <v>741568.6</v>
      </c>
      <c r="I201" s="10">
        <v>24.5</v>
      </c>
      <c r="J201" s="10">
        <v>217425.7</v>
      </c>
      <c r="K201" s="10">
        <v>7.2</v>
      </c>
      <c r="M201" s="3"/>
      <c r="N201" s="3"/>
      <c r="O201" s="3"/>
    </row>
    <row r="202" spans="1:15" ht="12" customHeight="1" x14ac:dyDescent="0.2">
      <c r="A202" s="6"/>
      <c r="B202" s="7">
        <v>2015</v>
      </c>
      <c r="C202" s="10">
        <v>3484551.8</v>
      </c>
      <c r="D202" s="17" t="s">
        <v>12</v>
      </c>
      <c r="E202" s="14" t="s">
        <v>12</v>
      </c>
      <c r="F202" s="14" t="s">
        <v>12</v>
      </c>
      <c r="G202" s="14" t="s">
        <v>12</v>
      </c>
      <c r="H202" s="10">
        <v>862419</v>
      </c>
      <c r="I202" s="10">
        <v>24.8</v>
      </c>
      <c r="J202" s="10">
        <v>249246.1</v>
      </c>
      <c r="K202" s="10">
        <v>7.2</v>
      </c>
      <c r="M202" s="3"/>
      <c r="N202" s="3"/>
      <c r="O202" s="3"/>
    </row>
    <row r="203" spans="1:15" ht="12" customHeight="1" x14ac:dyDescent="0.2">
      <c r="A203" s="6"/>
      <c r="B203" s="7">
        <v>2016</v>
      </c>
      <c r="C203" s="10">
        <v>3627683.7</v>
      </c>
      <c r="D203" s="17" t="s">
        <v>12</v>
      </c>
      <c r="E203" s="14" t="s">
        <v>12</v>
      </c>
      <c r="F203" s="14" t="s">
        <v>12</v>
      </c>
      <c r="G203" s="14" t="s">
        <v>12</v>
      </c>
      <c r="H203" s="10">
        <v>999483.7</v>
      </c>
      <c r="I203" s="10">
        <v>27.6</v>
      </c>
      <c r="J203" s="10">
        <v>293706</v>
      </c>
      <c r="K203" s="10">
        <v>8.1</v>
      </c>
      <c r="M203" s="3"/>
      <c r="N203" s="3"/>
      <c r="O203" s="3"/>
    </row>
    <row r="204" spans="1:15" ht="12" customHeight="1" x14ac:dyDescent="0.2">
      <c r="A204" s="6"/>
      <c r="B204" s="7">
        <v>2017</v>
      </c>
      <c r="C204" s="10">
        <v>5264959</v>
      </c>
      <c r="D204" s="16" t="s">
        <v>12</v>
      </c>
      <c r="E204" s="14" t="s">
        <v>12</v>
      </c>
      <c r="F204" s="14" t="s">
        <v>12</v>
      </c>
      <c r="G204" s="14" t="s">
        <v>12</v>
      </c>
      <c r="H204" s="10">
        <v>1479566.2</v>
      </c>
      <c r="I204" s="10">
        <v>28.1</v>
      </c>
      <c r="J204" s="10">
        <v>379262.2</v>
      </c>
      <c r="K204" s="10">
        <v>7.2</v>
      </c>
      <c r="M204" s="3"/>
      <c r="N204" s="3"/>
      <c r="O204" s="3"/>
    </row>
    <row r="205" spans="1:15" ht="12" customHeight="1" x14ac:dyDescent="0.2">
      <c r="A205" s="6"/>
      <c r="B205" s="7">
        <v>2018</v>
      </c>
      <c r="C205" s="10">
        <v>7513934.7000000002</v>
      </c>
      <c r="D205" s="9">
        <v>1480819.4</v>
      </c>
      <c r="E205" s="14">
        <v>19.7</v>
      </c>
      <c r="F205" s="14">
        <v>4155422</v>
      </c>
      <c r="G205" s="14">
        <v>55.4</v>
      </c>
      <c r="H205" s="10">
        <v>1877693.3</v>
      </c>
      <c r="I205" s="10">
        <v>24.9</v>
      </c>
      <c r="J205" s="10">
        <v>571608.19999999995</v>
      </c>
      <c r="K205" s="10">
        <v>7.5</v>
      </c>
      <c r="M205" s="3"/>
      <c r="N205" s="3"/>
      <c r="O205" s="3"/>
    </row>
    <row r="206" spans="1:15" ht="12" customHeight="1" x14ac:dyDescent="0.2">
      <c r="A206" s="6"/>
      <c r="B206" s="7">
        <v>2019</v>
      </c>
      <c r="C206" s="10">
        <v>10078607.1</v>
      </c>
      <c r="D206" s="17" t="s">
        <v>12</v>
      </c>
      <c r="E206" s="14" t="s">
        <v>12</v>
      </c>
      <c r="F206" s="14" t="s">
        <v>12</v>
      </c>
      <c r="G206" s="14" t="s">
        <v>12</v>
      </c>
      <c r="H206" s="13">
        <v>2217834.5999999996</v>
      </c>
      <c r="I206" s="10">
        <v>22</v>
      </c>
      <c r="J206" s="10">
        <v>652164.30000000005</v>
      </c>
      <c r="K206" s="10">
        <v>6.5</v>
      </c>
      <c r="M206" s="3"/>
      <c r="N206" s="3"/>
      <c r="O206" s="3"/>
    </row>
    <row r="207" spans="1:15" ht="26.45" customHeight="1" x14ac:dyDescent="0.2">
      <c r="A207" s="12" t="s">
        <v>34</v>
      </c>
      <c r="B207" s="21">
        <v>2010</v>
      </c>
      <c r="C207" s="22">
        <v>13487173.6</v>
      </c>
      <c r="D207" s="40">
        <v>4949062.7</v>
      </c>
      <c r="E207" s="22">
        <v>36.700000000000003</v>
      </c>
      <c r="F207" s="22">
        <v>6422622</v>
      </c>
      <c r="G207" s="22">
        <v>47.6</v>
      </c>
      <c r="H207" s="22">
        <v>2115488.9</v>
      </c>
      <c r="I207" s="22">
        <v>15.7</v>
      </c>
      <c r="J207" s="22">
        <v>690317.3</v>
      </c>
      <c r="K207" s="22">
        <v>5.0999999999999996</v>
      </c>
      <c r="M207" s="3"/>
      <c r="N207" s="3"/>
      <c r="O207" s="3"/>
    </row>
    <row r="208" spans="1:15" x14ac:dyDescent="0.2">
      <c r="A208" s="6"/>
      <c r="B208" s="7">
        <v>2011</v>
      </c>
      <c r="C208" s="10">
        <v>15780579.699999999</v>
      </c>
      <c r="D208" s="9">
        <v>6442415.9000000004</v>
      </c>
      <c r="E208" s="10">
        <v>40.799999999999997</v>
      </c>
      <c r="F208" s="10">
        <v>6525951.9000000004</v>
      </c>
      <c r="G208" s="10">
        <v>41.4</v>
      </c>
      <c r="H208" s="10">
        <v>2812211.9</v>
      </c>
      <c r="I208" s="10">
        <v>17.8</v>
      </c>
      <c r="J208" s="10">
        <v>858730.5</v>
      </c>
      <c r="K208" s="10">
        <v>5.4</v>
      </c>
      <c r="M208" s="3"/>
      <c r="N208" s="3"/>
      <c r="O208" s="3"/>
    </row>
    <row r="209" spans="1:15" x14ac:dyDescent="0.2">
      <c r="A209" s="6"/>
      <c r="B209" s="7">
        <v>2012</v>
      </c>
      <c r="C209" s="10">
        <v>18863222.199999999</v>
      </c>
      <c r="D209" s="9">
        <v>7173773.7000000002</v>
      </c>
      <c r="E209" s="10">
        <v>38</v>
      </c>
      <c r="F209" s="10">
        <v>8242347.7000000002</v>
      </c>
      <c r="G209" s="10">
        <v>43.7</v>
      </c>
      <c r="H209" s="10">
        <v>3447100.8</v>
      </c>
      <c r="I209" s="10">
        <v>18.3</v>
      </c>
      <c r="J209" s="10">
        <v>1245520.3</v>
      </c>
      <c r="K209" s="10">
        <v>6.6</v>
      </c>
      <c r="M209" s="3"/>
      <c r="N209" s="3"/>
      <c r="O209" s="3"/>
    </row>
    <row r="210" spans="1:15" x14ac:dyDescent="0.2">
      <c r="A210" s="6"/>
      <c r="B210" s="7">
        <v>2013</v>
      </c>
      <c r="C210" s="10">
        <v>19479925.5</v>
      </c>
      <c r="D210" s="9">
        <v>7514388.7000000002</v>
      </c>
      <c r="E210" s="10">
        <v>38.6</v>
      </c>
      <c r="F210" s="10">
        <v>8415776</v>
      </c>
      <c r="G210" s="10">
        <v>43.2</v>
      </c>
      <c r="H210" s="10">
        <v>3549760.8</v>
      </c>
      <c r="I210" s="10">
        <v>18.2</v>
      </c>
      <c r="J210" s="10">
        <v>1327979</v>
      </c>
      <c r="K210" s="10">
        <v>6.8</v>
      </c>
      <c r="M210" s="3"/>
      <c r="N210" s="3"/>
      <c r="O210" s="3"/>
    </row>
    <row r="211" spans="1:15" x14ac:dyDescent="0.2">
      <c r="A211" s="6"/>
      <c r="B211" s="7">
        <v>2014</v>
      </c>
      <c r="C211" s="10">
        <v>19673124.199999999</v>
      </c>
      <c r="D211" s="9">
        <v>7243769.4000000004</v>
      </c>
      <c r="E211" s="10">
        <v>36.799999999999997</v>
      </c>
      <c r="F211" s="10">
        <v>9025814.8000000007</v>
      </c>
      <c r="G211" s="10">
        <v>45.9</v>
      </c>
      <c r="H211" s="10">
        <v>3403540</v>
      </c>
      <c r="I211" s="10">
        <v>17.3</v>
      </c>
      <c r="J211" s="10">
        <v>1181029.6000000001</v>
      </c>
      <c r="K211" s="10">
        <v>6</v>
      </c>
      <c r="M211" s="3"/>
      <c r="N211" s="3"/>
      <c r="O211" s="3"/>
    </row>
    <row r="212" spans="1:15" x14ac:dyDescent="0.2">
      <c r="A212" s="6"/>
      <c r="B212" s="7">
        <v>2015</v>
      </c>
      <c r="C212" s="10">
        <v>22098030.699999999</v>
      </c>
      <c r="D212" s="9">
        <v>5936184.2000000002</v>
      </c>
      <c r="E212" s="10">
        <v>26.9</v>
      </c>
      <c r="F212" s="10">
        <v>12053965.1</v>
      </c>
      <c r="G212" s="10">
        <v>54.5</v>
      </c>
      <c r="H212" s="10">
        <v>4107881.4</v>
      </c>
      <c r="I212" s="10">
        <v>18.600000000000001</v>
      </c>
      <c r="J212" s="10">
        <v>1460486.4</v>
      </c>
      <c r="K212" s="10">
        <v>6.6</v>
      </c>
      <c r="M212" s="3"/>
      <c r="N212" s="3"/>
      <c r="O212" s="3"/>
    </row>
    <row r="213" spans="1:15" x14ac:dyDescent="0.2">
      <c r="A213" s="6"/>
      <c r="B213" s="7">
        <v>2016</v>
      </c>
      <c r="C213" s="10">
        <v>19692478.300000001</v>
      </c>
      <c r="D213" s="9">
        <v>2589055.5</v>
      </c>
      <c r="E213" s="14">
        <v>13.1</v>
      </c>
      <c r="F213" s="14">
        <v>12798828.9</v>
      </c>
      <c r="G213" s="14">
        <v>65</v>
      </c>
      <c r="H213" s="10">
        <v>4304593.9000000004</v>
      </c>
      <c r="I213" s="10">
        <v>21.9</v>
      </c>
      <c r="J213" s="10">
        <v>1354837.6</v>
      </c>
      <c r="K213" s="10">
        <v>6.9</v>
      </c>
      <c r="M213" s="3"/>
      <c r="N213" s="3"/>
      <c r="O213" s="3"/>
    </row>
    <row r="214" spans="1:15" x14ac:dyDescent="0.2">
      <c r="A214" s="6"/>
      <c r="B214" s="7">
        <v>2017</v>
      </c>
      <c r="C214" s="10">
        <v>27261168</v>
      </c>
      <c r="D214" s="9">
        <v>3637167.6</v>
      </c>
      <c r="E214" s="10">
        <v>13.3</v>
      </c>
      <c r="F214" s="10">
        <v>17189153.800000001</v>
      </c>
      <c r="G214" s="10">
        <v>63.1</v>
      </c>
      <c r="H214" s="10">
        <v>6434846.5999999996</v>
      </c>
      <c r="I214" s="10">
        <v>23.6</v>
      </c>
      <c r="J214" s="10">
        <v>1822638.6</v>
      </c>
      <c r="K214" s="10">
        <v>6.7</v>
      </c>
      <c r="M214" s="3"/>
      <c r="N214" s="3"/>
      <c r="O214" s="3"/>
    </row>
    <row r="215" spans="1:15" x14ac:dyDescent="0.2">
      <c r="A215" s="6"/>
      <c r="B215" s="7">
        <v>2018</v>
      </c>
      <c r="C215" s="10">
        <v>35551919</v>
      </c>
      <c r="D215" s="9">
        <v>4917631.5</v>
      </c>
      <c r="E215" s="10">
        <v>14</v>
      </c>
      <c r="F215" s="10">
        <v>22488367.5</v>
      </c>
      <c r="G215" s="10">
        <v>63.5</v>
      </c>
      <c r="H215" s="10">
        <v>8145920</v>
      </c>
      <c r="I215" s="10">
        <v>22.5</v>
      </c>
      <c r="J215" s="10">
        <v>2750591.5</v>
      </c>
      <c r="K215" s="10">
        <v>7.6</v>
      </c>
      <c r="M215" s="3"/>
      <c r="N215" s="3"/>
      <c r="O215" s="3"/>
    </row>
    <row r="216" spans="1:15" x14ac:dyDescent="0.2">
      <c r="A216" s="6"/>
      <c r="B216" s="7">
        <v>2019</v>
      </c>
      <c r="C216" s="10">
        <v>44674162.700000003</v>
      </c>
      <c r="D216" s="9">
        <v>6767446.5</v>
      </c>
      <c r="E216" s="10">
        <v>15.1</v>
      </c>
      <c r="F216" s="10">
        <v>28690671.300000001</v>
      </c>
      <c r="G216" s="10">
        <v>64.2</v>
      </c>
      <c r="H216" s="10">
        <f>C216-D216-F216</f>
        <v>9216044.9000000022</v>
      </c>
      <c r="I216" s="10">
        <v>20.7</v>
      </c>
      <c r="J216" s="10">
        <v>3117767</v>
      </c>
      <c r="K216" s="10">
        <v>7</v>
      </c>
      <c r="M216" s="3"/>
      <c r="N216" s="3"/>
      <c r="O216" s="3"/>
    </row>
    <row r="217" spans="1:15" ht="22.9" customHeight="1" x14ac:dyDescent="0.2">
      <c r="A217" s="12" t="s">
        <v>35</v>
      </c>
      <c r="B217" s="21">
        <v>2010</v>
      </c>
      <c r="C217" s="22">
        <v>2380594.7000000002</v>
      </c>
      <c r="D217" s="40">
        <v>244201.5</v>
      </c>
      <c r="E217" s="24">
        <v>10.3</v>
      </c>
      <c r="F217" s="24">
        <v>1618959.5</v>
      </c>
      <c r="G217" s="24">
        <v>68</v>
      </c>
      <c r="H217" s="22">
        <v>517433.7</v>
      </c>
      <c r="I217" s="22">
        <v>21.7</v>
      </c>
      <c r="J217" s="22">
        <v>176431.2</v>
      </c>
      <c r="K217" s="22">
        <v>7.4</v>
      </c>
      <c r="M217" s="3"/>
      <c r="N217" s="3"/>
      <c r="O217" s="3"/>
    </row>
    <row r="218" spans="1:15" x14ac:dyDescent="0.2">
      <c r="A218" s="6"/>
      <c r="B218" s="7">
        <v>2011</v>
      </c>
      <c r="C218" s="10">
        <v>2807132.4</v>
      </c>
      <c r="D218" s="9">
        <v>245296.9</v>
      </c>
      <c r="E218" s="14">
        <v>8.8000000000000007</v>
      </c>
      <c r="F218" s="14">
        <v>1789191.2</v>
      </c>
      <c r="G218" s="14">
        <v>63.7</v>
      </c>
      <c r="H218" s="10">
        <v>772644.3</v>
      </c>
      <c r="I218" s="10">
        <v>27.5</v>
      </c>
      <c r="J218" s="10">
        <v>272407.8</v>
      </c>
      <c r="K218" s="10">
        <v>9.6999999999999993</v>
      </c>
      <c r="M218" s="3"/>
      <c r="N218" s="3"/>
      <c r="O218" s="3"/>
    </row>
    <row r="219" spans="1:15" x14ac:dyDescent="0.2">
      <c r="A219" s="6"/>
      <c r="B219" s="7">
        <v>2012</v>
      </c>
      <c r="C219" s="10">
        <v>3175481</v>
      </c>
      <c r="D219" s="9">
        <v>243564.7</v>
      </c>
      <c r="E219" s="14">
        <v>7.7</v>
      </c>
      <c r="F219" s="14">
        <v>2038006.1</v>
      </c>
      <c r="G219" s="14">
        <v>64.2</v>
      </c>
      <c r="H219" s="10">
        <v>893910.2</v>
      </c>
      <c r="I219" s="10">
        <v>28.1</v>
      </c>
      <c r="J219" s="10">
        <v>321603</v>
      </c>
      <c r="K219" s="10">
        <v>10.1</v>
      </c>
      <c r="M219" s="3"/>
      <c r="N219" s="3"/>
      <c r="O219" s="3"/>
    </row>
    <row r="220" spans="1:15" x14ac:dyDescent="0.2">
      <c r="A220" s="6"/>
      <c r="B220" s="7">
        <v>2013</v>
      </c>
      <c r="C220" s="10">
        <v>3076446.6</v>
      </c>
      <c r="D220" s="9">
        <v>293746.2</v>
      </c>
      <c r="E220" s="14">
        <v>9.5</v>
      </c>
      <c r="F220" s="14">
        <v>1838357.4</v>
      </c>
      <c r="G220" s="14">
        <v>59.8</v>
      </c>
      <c r="H220" s="10">
        <v>944343</v>
      </c>
      <c r="I220" s="10">
        <v>30.7</v>
      </c>
      <c r="J220" s="10">
        <v>345941</v>
      </c>
      <c r="K220" s="10">
        <v>11.2</v>
      </c>
      <c r="M220" s="3"/>
      <c r="N220" s="3"/>
      <c r="O220" s="3"/>
    </row>
    <row r="221" spans="1:15" x14ac:dyDescent="0.2">
      <c r="A221" s="6"/>
      <c r="B221" s="7">
        <v>2014</v>
      </c>
      <c r="C221" s="10">
        <v>3033166.7</v>
      </c>
      <c r="D221" s="9">
        <v>339962.4</v>
      </c>
      <c r="E221" s="14">
        <v>11.2</v>
      </c>
      <c r="F221" s="14">
        <v>1784203.6</v>
      </c>
      <c r="G221" s="14">
        <v>58.8</v>
      </c>
      <c r="H221" s="10">
        <v>909000.7</v>
      </c>
      <c r="I221" s="10">
        <v>30</v>
      </c>
      <c r="J221" s="10">
        <v>310138.40000000002</v>
      </c>
      <c r="K221" s="10">
        <v>10.199999999999999</v>
      </c>
      <c r="M221" s="3"/>
      <c r="N221" s="3"/>
      <c r="O221" s="3"/>
    </row>
    <row r="222" spans="1:15" x14ac:dyDescent="0.2">
      <c r="A222" s="6"/>
      <c r="B222" s="7">
        <v>2015</v>
      </c>
      <c r="C222" s="10">
        <v>3555020.1</v>
      </c>
      <c r="D222" s="9">
        <v>430837.5</v>
      </c>
      <c r="E222" s="14">
        <v>12.1</v>
      </c>
      <c r="F222" s="14">
        <v>2031777</v>
      </c>
      <c r="G222" s="14">
        <v>57.2</v>
      </c>
      <c r="H222" s="10">
        <v>1092405.6000000001</v>
      </c>
      <c r="I222" s="10">
        <v>30.7</v>
      </c>
      <c r="J222" s="10">
        <v>372400.8</v>
      </c>
      <c r="K222" s="10">
        <v>10.5</v>
      </c>
      <c r="M222" s="3"/>
      <c r="N222" s="3"/>
      <c r="O222" s="3"/>
    </row>
    <row r="223" spans="1:15" x14ac:dyDescent="0.2">
      <c r="A223" s="6"/>
      <c r="B223" s="7">
        <v>2016</v>
      </c>
      <c r="C223" s="10">
        <v>4093596.8</v>
      </c>
      <c r="D223" s="17" t="s">
        <v>12</v>
      </c>
      <c r="E223" s="14" t="s">
        <v>12</v>
      </c>
      <c r="F223" s="14" t="s">
        <v>12</v>
      </c>
      <c r="G223" s="14" t="s">
        <v>12</v>
      </c>
      <c r="H223" s="10">
        <v>1123847.6000000001</v>
      </c>
      <c r="I223" s="10">
        <v>27.4</v>
      </c>
      <c r="J223" s="10">
        <v>367058</v>
      </c>
      <c r="K223" s="10">
        <v>9</v>
      </c>
      <c r="M223" s="3"/>
      <c r="N223" s="3"/>
      <c r="O223" s="3"/>
    </row>
    <row r="224" spans="1:15" x14ac:dyDescent="0.2">
      <c r="A224" s="6"/>
      <c r="B224" s="7">
        <v>2017</v>
      </c>
      <c r="C224" s="10">
        <v>5629134.9000000004</v>
      </c>
      <c r="D224" s="17" t="s">
        <v>12</v>
      </c>
      <c r="E224" s="14" t="s">
        <v>12</v>
      </c>
      <c r="F224" s="14" t="s">
        <v>12</v>
      </c>
      <c r="G224" s="14" t="s">
        <v>12</v>
      </c>
      <c r="H224" s="10">
        <v>1747876.5</v>
      </c>
      <c r="I224" s="10">
        <v>31</v>
      </c>
      <c r="J224" s="10">
        <v>527781.5</v>
      </c>
      <c r="K224" s="10">
        <v>9.4</v>
      </c>
      <c r="M224" s="3"/>
      <c r="N224" s="3"/>
      <c r="O224" s="3"/>
    </row>
    <row r="225" spans="1:15" x14ac:dyDescent="0.2">
      <c r="A225" s="6"/>
      <c r="B225" s="7">
        <v>2018</v>
      </c>
      <c r="C225" s="10">
        <v>7045862.2999999998</v>
      </c>
      <c r="D225" s="9">
        <v>743167.6</v>
      </c>
      <c r="E225" s="14">
        <v>10.6</v>
      </c>
      <c r="F225" s="14">
        <v>4142756.2</v>
      </c>
      <c r="G225" s="14">
        <v>58.8</v>
      </c>
      <c r="H225" s="10">
        <v>2159938.5</v>
      </c>
      <c r="I225" s="10">
        <v>30.6</v>
      </c>
      <c r="J225" s="10">
        <v>779904.2</v>
      </c>
      <c r="K225" s="10">
        <v>11</v>
      </c>
      <c r="M225" s="3"/>
      <c r="N225" s="3"/>
      <c r="O225" s="3"/>
    </row>
    <row r="226" spans="1:15" x14ac:dyDescent="0.2">
      <c r="A226" s="6"/>
      <c r="B226" s="7">
        <v>2019</v>
      </c>
      <c r="C226" s="10">
        <v>8725634.1999999993</v>
      </c>
      <c r="D226" s="17" t="s">
        <v>12</v>
      </c>
      <c r="E226" s="14" t="s">
        <v>12</v>
      </c>
      <c r="F226" s="14" t="s">
        <v>12</v>
      </c>
      <c r="G226" s="14" t="s">
        <v>12</v>
      </c>
      <c r="H226" s="10">
        <v>2503937.9999999991</v>
      </c>
      <c r="I226" s="10">
        <v>28.7</v>
      </c>
      <c r="J226" s="10">
        <v>854316.6</v>
      </c>
      <c r="K226" s="10">
        <v>9.8000000000000007</v>
      </c>
      <c r="M226" s="3"/>
      <c r="N226" s="3"/>
      <c r="O226" s="3"/>
    </row>
    <row r="227" spans="1:15" ht="25.9" customHeight="1" x14ac:dyDescent="0.2">
      <c r="A227" s="12" t="s">
        <v>36</v>
      </c>
      <c r="B227" s="21">
        <v>2010</v>
      </c>
      <c r="C227" s="22">
        <v>2769511.6</v>
      </c>
      <c r="D227" s="40">
        <v>391954.6</v>
      </c>
      <c r="E227" s="22">
        <v>14.1</v>
      </c>
      <c r="F227" s="22">
        <v>1746481.3</v>
      </c>
      <c r="G227" s="22">
        <v>63.1</v>
      </c>
      <c r="H227" s="22">
        <v>631075.69999999995</v>
      </c>
      <c r="I227" s="22">
        <v>22.8</v>
      </c>
      <c r="J227" s="22">
        <v>192355.4</v>
      </c>
      <c r="K227" s="22">
        <v>6.9</v>
      </c>
      <c r="M227" s="3"/>
      <c r="N227" s="3"/>
      <c r="O227" s="3"/>
    </row>
    <row r="228" spans="1:15" x14ac:dyDescent="0.2">
      <c r="A228" s="6"/>
      <c r="B228" s="7">
        <v>2011</v>
      </c>
      <c r="C228" s="10">
        <v>3371019.5</v>
      </c>
      <c r="D228" s="9">
        <v>439060.2</v>
      </c>
      <c r="E228" s="10">
        <v>13</v>
      </c>
      <c r="F228" s="10">
        <v>2057651.5</v>
      </c>
      <c r="G228" s="10">
        <v>61.1</v>
      </c>
      <c r="H228" s="10">
        <v>874307.8</v>
      </c>
      <c r="I228" s="10">
        <v>25.9</v>
      </c>
      <c r="J228" s="10">
        <v>271567.09999999998</v>
      </c>
      <c r="K228" s="10">
        <v>8.1</v>
      </c>
      <c r="M228" s="3"/>
      <c r="N228" s="3"/>
      <c r="O228" s="3"/>
    </row>
    <row r="229" spans="1:15" x14ac:dyDescent="0.2">
      <c r="A229" s="6"/>
      <c r="B229" s="7">
        <v>2012</v>
      </c>
      <c r="C229" s="10">
        <v>4008978</v>
      </c>
      <c r="D229" s="9">
        <v>530515.6</v>
      </c>
      <c r="E229" s="10">
        <v>13.2</v>
      </c>
      <c r="F229" s="10">
        <v>2468853.5</v>
      </c>
      <c r="G229" s="10">
        <v>61.6</v>
      </c>
      <c r="H229" s="10">
        <v>1009608.9</v>
      </c>
      <c r="I229" s="10">
        <v>25.2</v>
      </c>
      <c r="J229" s="10">
        <v>330449.8</v>
      </c>
      <c r="K229" s="10">
        <v>8.1999999999999993</v>
      </c>
      <c r="M229" s="3"/>
      <c r="N229" s="3"/>
      <c r="O229" s="3"/>
    </row>
    <row r="230" spans="1:15" x14ac:dyDescent="0.2">
      <c r="A230" s="6"/>
      <c r="B230" s="7">
        <v>2013</v>
      </c>
      <c r="C230" s="10">
        <v>4116198.9</v>
      </c>
      <c r="D230" s="9">
        <v>664609.1</v>
      </c>
      <c r="E230" s="10">
        <v>16.2</v>
      </c>
      <c r="F230" s="10">
        <v>2428877.5</v>
      </c>
      <c r="G230" s="10">
        <v>59</v>
      </c>
      <c r="H230" s="10">
        <v>1022712.3</v>
      </c>
      <c r="I230" s="10">
        <v>24.8</v>
      </c>
      <c r="J230" s="10">
        <v>340348.4</v>
      </c>
      <c r="K230" s="10">
        <v>8.3000000000000007</v>
      </c>
      <c r="M230" s="3"/>
      <c r="N230" s="3"/>
      <c r="O230" s="3"/>
    </row>
    <row r="231" spans="1:15" x14ac:dyDescent="0.2">
      <c r="A231" s="6"/>
      <c r="B231" s="7">
        <v>2014</v>
      </c>
      <c r="C231" s="10">
        <v>4510994.2</v>
      </c>
      <c r="D231" s="9">
        <v>791957.3</v>
      </c>
      <c r="E231" s="10">
        <v>17.600000000000001</v>
      </c>
      <c r="F231" s="10">
        <v>2644856.7000000002</v>
      </c>
      <c r="G231" s="10">
        <v>58.6</v>
      </c>
      <c r="H231" s="10">
        <v>1074180.2</v>
      </c>
      <c r="I231" s="10">
        <v>23.8</v>
      </c>
      <c r="J231" s="10">
        <v>350474.1</v>
      </c>
      <c r="K231" s="10">
        <v>7.8</v>
      </c>
      <c r="M231" s="3"/>
      <c r="N231" s="3"/>
      <c r="O231" s="3"/>
    </row>
    <row r="232" spans="1:15" x14ac:dyDescent="0.2">
      <c r="A232" s="6"/>
      <c r="B232" s="7">
        <v>2015</v>
      </c>
      <c r="C232" s="10">
        <v>5157692.2</v>
      </c>
      <c r="D232" s="9">
        <v>661342.19999999995</v>
      </c>
      <c r="E232" s="10">
        <v>12.8</v>
      </c>
      <c r="F232" s="10">
        <v>3267065.5</v>
      </c>
      <c r="G232" s="10">
        <v>63.4</v>
      </c>
      <c r="H232" s="10">
        <v>1229284.5</v>
      </c>
      <c r="I232" s="10">
        <v>23.8</v>
      </c>
      <c r="J232" s="10">
        <v>381374.9</v>
      </c>
      <c r="K232" s="10">
        <v>7.4</v>
      </c>
      <c r="M232" s="3"/>
      <c r="N232" s="3"/>
      <c r="O232" s="3"/>
    </row>
    <row r="233" spans="1:15" x14ac:dyDescent="0.2">
      <c r="A233" s="6"/>
      <c r="B233" s="7">
        <v>2016</v>
      </c>
      <c r="C233" s="10">
        <v>5542379.2000000002</v>
      </c>
      <c r="D233" s="9">
        <v>753692.8</v>
      </c>
      <c r="E233" s="10">
        <v>13.6</v>
      </c>
      <c r="F233" s="10">
        <v>3486318.2</v>
      </c>
      <c r="G233" s="10">
        <v>62.9</v>
      </c>
      <c r="H233" s="10">
        <v>1302368.2</v>
      </c>
      <c r="I233" s="10">
        <v>23.5</v>
      </c>
      <c r="J233" s="10">
        <v>381796.7</v>
      </c>
      <c r="K233" s="10">
        <v>6.9</v>
      </c>
      <c r="M233" s="3"/>
      <c r="N233" s="3"/>
      <c r="O233" s="3"/>
    </row>
    <row r="234" spans="1:15" x14ac:dyDescent="0.2">
      <c r="A234" s="6"/>
      <c r="B234" s="7">
        <v>2017</v>
      </c>
      <c r="C234" s="10">
        <v>8042530.7999999998</v>
      </c>
      <c r="D234" s="9">
        <v>985897.3</v>
      </c>
      <c r="E234" s="10">
        <v>12.3</v>
      </c>
      <c r="F234" s="10">
        <v>5041627.7</v>
      </c>
      <c r="G234" s="10">
        <v>62.7</v>
      </c>
      <c r="H234" s="10">
        <v>2015005.8</v>
      </c>
      <c r="I234" s="10">
        <v>25</v>
      </c>
      <c r="J234" s="10">
        <v>538816.80000000005</v>
      </c>
      <c r="K234" s="10">
        <v>6.7</v>
      </c>
      <c r="M234" s="3"/>
      <c r="N234" s="3"/>
      <c r="O234" s="3"/>
    </row>
    <row r="235" spans="1:15" x14ac:dyDescent="0.2">
      <c r="A235" s="6"/>
      <c r="B235" s="7">
        <v>2018</v>
      </c>
      <c r="C235" s="10">
        <v>10521979.5</v>
      </c>
      <c r="D235" s="9">
        <v>1136196.3</v>
      </c>
      <c r="E235" s="10">
        <v>10.8</v>
      </c>
      <c r="F235" s="10">
        <v>6817864.7999999998</v>
      </c>
      <c r="G235" s="10">
        <v>64.8</v>
      </c>
      <c r="H235" s="10">
        <v>2567918.4</v>
      </c>
      <c r="I235" s="10">
        <v>24.4</v>
      </c>
      <c r="J235" s="10">
        <v>832877.2</v>
      </c>
      <c r="K235" s="10">
        <v>7.9</v>
      </c>
      <c r="M235" s="3"/>
      <c r="N235" s="3"/>
      <c r="O235" s="3"/>
    </row>
    <row r="236" spans="1:15" x14ac:dyDescent="0.2">
      <c r="A236" s="6"/>
      <c r="B236" s="7">
        <v>2019</v>
      </c>
      <c r="C236" s="10">
        <v>13236133.5</v>
      </c>
      <c r="D236" s="9">
        <v>1622512.9</v>
      </c>
      <c r="E236" s="10">
        <v>12.3</v>
      </c>
      <c r="F236" s="10">
        <v>8619072.4000000004</v>
      </c>
      <c r="G236" s="10">
        <v>65.099999999999994</v>
      </c>
      <c r="H236" s="10">
        <f>C236-D236-F236</f>
        <v>2994548.1999999993</v>
      </c>
      <c r="I236" s="10">
        <v>22.6</v>
      </c>
      <c r="J236" s="10">
        <v>878577.1</v>
      </c>
      <c r="K236" s="10">
        <v>6.6</v>
      </c>
      <c r="M236" s="3"/>
      <c r="N236" s="3"/>
      <c r="O236" s="3"/>
    </row>
    <row r="237" spans="1:15" ht="24.6" customHeight="1" x14ac:dyDescent="0.2">
      <c r="A237" s="12" t="s">
        <v>37</v>
      </c>
      <c r="B237" s="21">
        <v>2010</v>
      </c>
      <c r="C237" s="22">
        <v>3997345.1</v>
      </c>
      <c r="D237" s="22">
        <v>826907.7</v>
      </c>
      <c r="E237" s="22">
        <v>20.7</v>
      </c>
      <c r="F237" s="22">
        <v>2482462.1</v>
      </c>
      <c r="G237" s="22">
        <v>62.1</v>
      </c>
      <c r="H237" s="22">
        <v>687975.3</v>
      </c>
      <c r="I237" s="22">
        <v>17.2</v>
      </c>
      <c r="J237" s="22">
        <v>220109.9</v>
      </c>
      <c r="K237" s="22">
        <v>5.5</v>
      </c>
      <c r="M237" s="3"/>
      <c r="N237" s="3"/>
      <c r="O237" s="3"/>
    </row>
    <row r="238" spans="1:15" x14ac:dyDescent="0.2">
      <c r="A238" s="6"/>
      <c r="B238" s="7">
        <v>2011</v>
      </c>
      <c r="C238" s="10">
        <v>4766526</v>
      </c>
      <c r="D238" s="10">
        <v>1226483.1000000001</v>
      </c>
      <c r="E238" s="10">
        <v>25.7</v>
      </c>
      <c r="F238" s="10">
        <v>2641645.5</v>
      </c>
      <c r="G238" s="10">
        <v>55.4</v>
      </c>
      <c r="H238" s="10">
        <v>898397.4</v>
      </c>
      <c r="I238" s="10">
        <v>18.899999999999999</v>
      </c>
      <c r="J238" s="10">
        <v>299584</v>
      </c>
      <c r="K238" s="10">
        <v>6.3</v>
      </c>
      <c r="M238" s="3"/>
      <c r="N238" s="3"/>
      <c r="O238" s="3"/>
    </row>
    <row r="239" spans="1:15" x14ac:dyDescent="0.2">
      <c r="A239" s="6"/>
      <c r="B239" s="7">
        <v>2012</v>
      </c>
      <c r="C239" s="10">
        <v>5550917.2999999998</v>
      </c>
      <c r="D239" s="10">
        <v>1390826.1</v>
      </c>
      <c r="E239" s="10">
        <v>25</v>
      </c>
      <c r="F239" s="10">
        <v>2996806.6</v>
      </c>
      <c r="G239" s="10">
        <v>54</v>
      </c>
      <c r="H239" s="10">
        <v>1163284.6000000001</v>
      </c>
      <c r="I239" s="10">
        <v>21</v>
      </c>
      <c r="J239" s="10">
        <v>379426.7</v>
      </c>
      <c r="K239" s="10">
        <v>6.8</v>
      </c>
      <c r="M239" s="3"/>
      <c r="N239" s="3"/>
      <c r="O239" s="3"/>
    </row>
    <row r="240" spans="1:15" x14ac:dyDescent="0.2">
      <c r="A240" s="6"/>
      <c r="B240" s="7">
        <v>2013</v>
      </c>
      <c r="C240" s="10">
        <v>5654298.5999999996</v>
      </c>
      <c r="D240" s="10">
        <v>1489983.3</v>
      </c>
      <c r="E240" s="10">
        <v>26.3</v>
      </c>
      <c r="F240" s="10">
        <v>2967841.6</v>
      </c>
      <c r="G240" s="10">
        <v>52.5</v>
      </c>
      <c r="H240" s="10">
        <v>1196473.7</v>
      </c>
      <c r="I240" s="10">
        <v>21.2</v>
      </c>
      <c r="J240" s="10">
        <v>399819.5</v>
      </c>
      <c r="K240" s="10">
        <v>7.1</v>
      </c>
      <c r="M240" s="3"/>
      <c r="N240" s="3"/>
      <c r="O240" s="3"/>
    </row>
    <row r="241" spans="1:15" x14ac:dyDescent="0.2">
      <c r="A241" s="6"/>
      <c r="B241" s="7">
        <v>2014</v>
      </c>
      <c r="C241" s="10">
        <v>5876840.4000000004</v>
      </c>
      <c r="D241" s="10">
        <v>1420711.3</v>
      </c>
      <c r="E241" s="10">
        <v>24.2</v>
      </c>
      <c r="F241" s="10">
        <v>3197038.9</v>
      </c>
      <c r="G241" s="10">
        <v>54.4</v>
      </c>
      <c r="H241" s="10">
        <v>1259090.2</v>
      </c>
      <c r="I241" s="10">
        <v>21.4</v>
      </c>
      <c r="J241" s="10">
        <v>409816</v>
      </c>
      <c r="K241" s="10">
        <v>7</v>
      </c>
      <c r="M241" s="3"/>
      <c r="N241" s="3"/>
      <c r="O241" s="3"/>
    </row>
    <row r="242" spans="1:15" x14ac:dyDescent="0.2">
      <c r="A242" s="6"/>
      <c r="B242" s="7">
        <v>2015</v>
      </c>
      <c r="C242" s="10">
        <v>6621443.2999999998</v>
      </c>
      <c r="D242" s="10">
        <v>1464294.2</v>
      </c>
      <c r="E242" s="10">
        <v>22.1</v>
      </c>
      <c r="F242" s="10">
        <v>3770223.5</v>
      </c>
      <c r="G242" s="10">
        <v>56.9</v>
      </c>
      <c r="H242" s="10">
        <v>1386925.6</v>
      </c>
      <c r="I242" s="10">
        <v>21</v>
      </c>
      <c r="J242" s="10">
        <v>460316.5</v>
      </c>
      <c r="K242" s="10">
        <v>7</v>
      </c>
      <c r="M242" s="3"/>
      <c r="N242" s="3"/>
      <c r="O242" s="3"/>
    </row>
    <row r="243" spans="1:15" x14ac:dyDescent="0.2">
      <c r="A243" s="6"/>
      <c r="B243" s="7">
        <v>2016</v>
      </c>
      <c r="C243" s="10">
        <v>7370789.9000000004</v>
      </c>
      <c r="D243" s="10">
        <v>1693434.5</v>
      </c>
      <c r="E243" s="10">
        <v>23</v>
      </c>
      <c r="F243" s="10">
        <v>4084551.6</v>
      </c>
      <c r="G243" s="10">
        <v>55.4</v>
      </c>
      <c r="H243" s="10">
        <v>1592803.8</v>
      </c>
      <c r="I243" s="10">
        <v>21.6</v>
      </c>
      <c r="J243" s="10">
        <v>496158.1</v>
      </c>
      <c r="K243" s="10">
        <v>6.7</v>
      </c>
      <c r="M243" s="3"/>
      <c r="N243" s="3"/>
      <c r="O243" s="3"/>
    </row>
    <row r="244" spans="1:15" x14ac:dyDescent="0.2">
      <c r="A244" s="6"/>
      <c r="B244" s="7">
        <v>2017</v>
      </c>
      <c r="C244" s="10">
        <v>10105298.5</v>
      </c>
      <c r="D244" s="10">
        <v>2117862</v>
      </c>
      <c r="E244" s="10">
        <v>21</v>
      </c>
      <c r="F244" s="10">
        <v>5743381.2999999998</v>
      </c>
      <c r="G244" s="10">
        <v>56.8</v>
      </c>
      <c r="H244" s="10">
        <v>2244055.2000000002</v>
      </c>
      <c r="I244" s="10">
        <v>22.2</v>
      </c>
      <c r="J244" s="10">
        <v>639091.5</v>
      </c>
      <c r="K244" s="10">
        <v>6.3</v>
      </c>
      <c r="M244" s="3"/>
      <c r="N244" s="3"/>
      <c r="O244" s="3"/>
    </row>
    <row r="245" spans="1:15" x14ac:dyDescent="0.2">
      <c r="A245" s="6"/>
      <c r="B245" s="7">
        <v>2018</v>
      </c>
      <c r="C245" s="39">
        <v>13100840</v>
      </c>
      <c r="D245" s="10">
        <v>2770724.1</v>
      </c>
      <c r="E245" s="10">
        <v>21.2</v>
      </c>
      <c r="F245" s="10">
        <v>7500288.9000000004</v>
      </c>
      <c r="G245" s="10">
        <v>57.2</v>
      </c>
      <c r="H245" s="10">
        <v>2829827</v>
      </c>
      <c r="I245" s="10">
        <v>21.6</v>
      </c>
      <c r="J245" s="10">
        <v>966832.8</v>
      </c>
      <c r="K245" s="10">
        <v>7.4</v>
      </c>
      <c r="M245" s="3"/>
      <c r="N245" s="3"/>
      <c r="O245" s="3"/>
    </row>
    <row r="246" spans="1:15" x14ac:dyDescent="0.2">
      <c r="A246" s="6"/>
      <c r="B246" s="7">
        <v>2019</v>
      </c>
      <c r="C246" s="39">
        <v>16738678.1</v>
      </c>
      <c r="D246" s="10">
        <v>3739199</v>
      </c>
      <c r="E246" s="10">
        <v>22.3</v>
      </c>
      <c r="F246" s="10">
        <v>9539878.1999999993</v>
      </c>
      <c r="G246" s="10">
        <v>57</v>
      </c>
      <c r="H246" s="10">
        <f>C246-D246-F246</f>
        <v>3459600.9000000004</v>
      </c>
      <c r="I246" s="10">
        <v>20.7</v>
      </c>
      <c r="J246" s="10">
        <v>1116200.2</v>
      </c>
      <c r="K246" s="10">
        <v>6.7</v>
      </c>
      <c r="M246" s="3"/>
      <c r="N246" s="3"/>
      <c r="O246" s="3"/>
    </row>
    <row r="247" spans="1:15" ht="27" customHeight="1" x14ac:dyDescent="0.2">
      <c r="A247" s="12" t="s">
        <v>38</v>
      </c>
      <c r="B247" s="21">
        <v>2010</v>
      </c>
      <c r="C247" s="22">
        <v>1391769.8</v>
      </c>
      <c r="D247" s="24" t="s">
        <v>8</v>
      </c>
      <c r="E247" s="24" t="s">
        <v>8</v>
      </c>
      <c r="F247" s="24">
        <v>992298.6</v>
      </c>
      <c r="G247" s="24">
        <v>71.3</v>
      </c>
      <c r="H247" s="22">
        <v>399471.2</v>
      </c>
      <c r="I247" s="22">
        <v>28.7</v>
      </c>
      <c r="J247" s="22">
        <v>129259.3</v>
      </c>
      <c r="K247" s="22">
        <v>9.3000000000000007</v>
      </c>
      <c r="M247" s="3"/>
      <c r="N247" s="3"/>
      <c r="O247" s="3"/>
    </row>
    <row r="248" spans="1:15" x14ac:dyDescent="0.2">
      <c r="A248" s="6"/>
      <c r="B248" s="7">
        <v>2011</v>
      </c>
      <c r="C248" s="10">
        <v>1697573.4</v>
      </c>
      <c r="D248" s="14" t="s">
        <v>12</v>
      </c>
      <c r="E248" s="14" t="s">
        <v>12</v>
      </c>
      <c r="F248" s="14" t="s">
        <v>12</v>
      </c>
      <c r="G248" s="14" t="s">
        <v>12</v>
      </c>
      <c r="H248" s="10">
        <v>524422.80000000005</v>
      </c>
      <c r="I248" s="10">
        <v>30.9</v>
      </c>
      <c r="J248" s="10">
        <v>164878.79999999999</v>
      </c>
      <c r="K248" s="10">
        <v>9.6999999999999993</v>
      </c>
      <c r="M248" s="3"/>
      <c r="N248" s="3"/>
      <c r="O248" s="3"/>
    </row>
    <row r="249" spans="1:15" ht="15.6" customHeight="1" x14ac:dyDescent="0.2">
      <c r="A249" s="6"/>
      <c r="B249" s="7">
        <v>2012</v>
      </c>
      <c r="C249" s="10">
        <v>1846454.3</v>
      </c>
      <c r="D249" s="14">
        <v>148350</v>
      </c>
      <c r="E249" s="14">
        <v>8</v>
      </c>
      <c r="F249" s="14">
        <v>1131095.8999999999</v>
      </c>
      <c r="G249" s="14">
        <v>61.3</v>
      </c>
      <c r="H249" s="10">
        <v>567008.4</v>
      </c>
      <c r="I249" s="10">
        <v>30.7</v>
      </c>
      <c r="J249" s="10">
        <v>179920.4</v>
      </c>
      <c r="K249" s="10">
        <v>9.6999999999999993</v>
      </c>
      <c r="M249" s="3"/>
      <c r="N249" s="3"/>
      <c r="O249" s="3"/>
    </row>
    <row r="250" spans="1:15" x14ac:dyDescent="0.2">
      <c r="A250" s="6"/>
      <c r="B250" s="7">
        <v>2013</v>
      </c>
      <c r="C250" s="10">
        <v>1781554.3</v>
      </c>
      <c r="D250" s="14" t="s">
        <v>12</v>
      </c>
      <c r="E250" s="14" t="s">
        <v>12</v>
      </c>
      <c r="F250" s="14" t="s">
        <v>12</v>
      </c>
      <c r="G250" s="14" t="s">
        <v>12</v>
      </c>
      <c r="H250" s="10">
        <v>539877.30000000005</v>
      </c>
      <c r="I250" s="10">
        <v>30.3</v>
      </c>
      <c r="J250" s="10">
        <v>179288.9</v>
      </c>
      <c r="K250" s="10">
        <v>10.1</v>
      </c>
      <c r="M250" s="3"/>
      <c r="N250" s="3"/>
      <c r="O250" s="3"/>
    </row>
    <row r="251" spans="1:15" x14ac:dyDescent="0.2">
      <c r="A251" s="6"/>
      <c r="B251" s="7">
        <v>2014</v>
      </c>
      <c r="C251" s="10">
        <v>1804478.7</v>
      </c>
      <c r="D251" s="14" t="s">
        <v>12</v>
      </c>
      <c r="E251" s="14" t="s">
        <v>12</v>
      </c>
      <c r="F251" s="14" t="s">
        <v>12</v>
      </c>
      <c r="G251" s="14" t="s">
        <v>12</v>
      </c>
      <c r="H251" s="10">
        <v>589147.5</v>
      </c>
      <c r="I251" s="10">
        <v>32.6</v>
      </c>
      <c r="J251" s="10">
        <v>170753.6</v>
      </c>
      <c r="K251" s="10">
        <v>9.5</v>
      </c>
      <c r="M251" s="3"/>
      <c r="N251" s="3"/>
      <c r="O251" s="3"/>
    </row>
    <row r="252" spans="1:15" x14ac:dyDescent="0.2">
      <c r="A252" s="6"/>
      <c r="B252" s="7">
        <v>2015</v>
      </c>
      <c r="C252" s="10">
        <v>2076098.3</v>
      </c>
      <c r="D252" s="14" t="s">
        <v>8</v>
      </c>
      <c r="E252" s="14" t="s">
        <v>8</v>
      </c>
      <c r="F252" s="14">
        <v>1407221.8</v>
      </c>
      <c r="G252" s="14">
        <v>67.8</v>
      </c>
      <c r="H252" s="10">
        <v>668876.5</v>
      </c>
      <c r="I252" s="10">
        <v>32.200000000000003</v>
      </c>
      <c r="J252" s="10">
        <v>189992.2</v>
      </c>
      <c r="K252" s="10">
        <v>9.1999999999999993</v>
      </c>
      <c r="M252" s="3"/>
      <c r="N252" s="3"/>
      <c r="O252" s="3"/>
    </row>
    <row r="253" spans="1:15" x14ac:dyDescent="0.2">
      <c r="A253" s="6"/>
      <c r="B253" s="7">
        <v>2016</v>
      </c>
      <c r="C253" s="10">
        <v>2316024.4</v>
      </c>
      <c r="D253" s="14" t="s">
        <v>12</v>
      </c>
      <c r="E253" s="14" t="s">
        <v>12</v>
      </c>
      <c r="F253" s="14" t="s">
        <v>12</v>
      </c>
      <c r="G253" s="14" t="s">
        <v>12</v>
      </c>
      <c r="H253" s="10">
        <v>732668.3</v>
      </c>
      <c r="I253" s="10">
        <v>31.6</v>
      </c>
      <c r="J253" s="10">
        <v>221572.9</v>
      </c>
      <c r="K253" s="10">
        <v>9.6</v>
      </c>
      <c r="M253" s="3"/>
      <c r="N253" s="3"/>
      <c r="O253" s="3"/>
    </row>
    <row r="254" spans="1:15" x14ac:dyDescent="0.2">
      <c r="A254" s="6"/>
      <c r="B254" s="7">
        <v>2017</v>
      </c>
      <c r="C254" s="9">
        <v>3209261.8</v>
      </c>
      <c r="D254" s="14" t="s">
        <v>12</v>
      </c>
      <c r="E254" s="14" t="s">
        <v>12</v>
      </c>
      <c r="F254" s="14" t="s">
        <v>12</v>
      </c>
      <c r="G254" s="14" t="s">
        <v>12</v>
      </c>
      <c r="H254" s="10">
        <v>1086218.3</v>
      </c>
      <c r="I254" s="10">
        <v>33.9</v>
      </c>
      <c r="J254" s="10">
        <v>301351.8</v>
      </c>
      <c r="K254" s="10">
        <v>9.4</v>
      </c>
      <c r="M254" s="3"/>
      <c r="N254" s="3"/>
      <c r="O254" s="3"/>
    </row>
    <row r="255" spans="1:15" x14ac:dyDescent="0.2">
      <c r="A255" s="6"/>
      <c r="B255" s="7">
        <v>2018</v>
      </c>
      <c r="C255" s="9">
        <v>4201151.5999999996</v>
      </c>
      <c r="D255" s="14" t="s">
        <v>12</v>
      </c>
      <c r="E255" s="14" t="s">
        <v>12</v>
      </c>
      <c r="F255" s="14" t="s">
        <v>12</v>
      </c>
      <c r="G255" s="14" t="s">
        <v>12</v>
      </c>
      <c r="H255" s="10">
        <v>1286996.6000000001</v>
      </c>
      <c r="I255" s="10">
        <v>30.4</v>
      </c>
      <c r="J255" s="10">
        <v>398806</v>
      </c>
      <c r="K255" s="10">
        <v>9.4</v>
      </c>
      <c r="M255" s="3"/>
      <c r="N255" s="3"/>
      <c r="O255" s="3"/>
    </row>
    <row r="256" spans="1:15" x14ac:dyDescent="0.2">
      <c r="A256" s="6"/>
      <c r="B256" s="7">
        <v>2019</v>
      </c>
      <c r="C256" s="9">
        <v>5542167.7999999998</v>
      </c>
      <c r="D256" s="14" t="s">
        <v>8</v>
      </c>
      <c r="E256" s="14" t="s">
        <v>8</v>
      </c>
      <c r="F256" s="14">
        <v>4014106.4</v>
      </c>
      <c r="G256" s="14">
        <v>72.400000000000006</v>
      </c>
      <c r="H256" s="10">
        <f>C256-F256</f>
        <v>1528061.4</v>
      </c>
      <c r="I256" s="10">
        <v>27.6</v>
      </c>
      <c r="J256" s="10">
        <v>458662.9</v>
      </c>
      <c r="K256" s="10">
        <v>8.3000000000000007</v>
      </c>
      <c r="M256" s="3"/>
      <c r="N256" s="3"/>
      <c r="O256" s="3"/>
    </row>
    <row r="257" spans="1:15" ht="27" customHeight="1" x14ac:dyDescent="0.2">
      <c r="A257" s="12" t="s">
        <v>39</v>
      </c>
      <c r="B257" s="21">
        <v>2010</v>
      </c>
      <c r="C257" s="22">
        <v>2731107.3</v>
      </c>
      <c r="D257" s="22">
        <v>370870</v>
      </c>
      <c r="E257" s="22">
        <v>13.6</v>
      </c>
      <c r="F257" s="22">
        <v>1780655.8</v>
      </c>
      <c r="G257" s="22">
        <v>65.2</v>
      </c>
      <c r="H257" s="22">
        <v>579581.5</v>
      </c>
      <c r="I257" s="22">
        <v>21.2</v>
      </c>
      <c r="J257" s="22">
        <v>172975.9</v>
      </c>
      <c r="K257" s="22">
        <v>6.3</v>
      </c>
      <c r="M257" s="3"/>
      <c r="N257" s="3"/>
      <c r="O257" s="3"/>
    </row>
    <row r="258" spans="1:15" x14ac:dyDescent="0.2">
      <c r="A258" s="6"/>
      <c r="B258" s="7">
        <v>2011</v>
      </c>
      <c r="C258" s="10">
        <v>3273506.4</v>
      </c>
      <c r="D258" s="10">
        <v>573432.6</v>
      </c>
      <c r="E258" s="10">
        <v>17.5</v>
      </c>
      <c r="F258" s="10">
        <v>1965722.1</v>
      </c>
      <c r="G258" s="10">
        <v>60.1</v>
      </c>
      <c r="H258" s="10">
        <v>734351.7</v>
      </c>
      <c r="I258" s="10">
        <v>22.4</v>
      </c>
      <c r="J258" s="10">
        <v>235953.2</v>
      </c>
      <c r="K258" s="10">
        <v>7.2</v>
      </c>
      <c r="L258" s="9"/>
      <c r="M258" s="3"/>
      <c r="N258" s="3"/>
      <c r="O258" s="3"/>
    </row>
    <row r="259" spans="1:15" x14ac:dyDescent="0.2">
      <c r="A259" s="6"/>
      <c r="B259" s="7">
        <v>2012</v>
      </c>
      <c r="C259" s="10">
        <v>3704566.8</v>
      </c>
      <c r="D259" s="10">
        <v>685506.9</v>
      </c>
      <c r="E259" s="10">
        <v>18.5</v>
      </c>
      <c r="F259" s="10">
        <v>2165728.7999999998</v>
      </c>
      <c r="G259" s="10">
        <v>58.5</v>
      </c>
      <c r="H259" s="10">
        <v>853331.1</v>
      </c>
      <c r="I259" s="10">
        <v>23</v>
      </c>
      <c r="J259" s="10">
        <v>267743.3</v>
      </c>
      <c r="K259" s="10">
        <v>7.2</v>
      </c>
      <c r="L259" s="9"/>
      <c r="M259" s="3"/>
      <c r="N259" s="3"/>
      <c r="O259" s="3"/>
    </row>
    <row r="260" spans="1:15" x14ac:dyDescent="0.2">
      <c r="A260" s="6"/>
      <c r="B260" s="7">
        <v>2013</v>
      </c>
      <c r="C260" s="10">
        <v>3817335.6</v>
      </c>
      <c r="D260" s="10">
        <v>778115.2</v>
      </c>
      <c r="E260" s="10">
        <v>20.399999999999999</v>
      </c>
      <c r="F260" s="10">
        <v>2154976.7000000002</v>
      </c>
      <c r="G260" s="10">
        <v>56.4</v>
      </c>
      <c r="H260" s="10">
        <v>884243.7</v>
      </c>
      <c r="I260" s="10">
        <v>23.2</v>
      </c>
      <c r="J260" s="10">
        <v>283256.59999999998</v>
      </c>
      <c r="K260" s="10">
        <v>7.4</v>
      </c>
      <c r="M260" s="3"/>
      <c r="N260" s="3"/>
      <c r="O260" s="3"/>
    </row>
    <row r="261" spans="1:15" x14ac:dyDescent="0.2">
      <c r="A261" s="6"/>
      <c r="B261" s="7">
        <v>2014</v>
      </c>
      <c r="C261" s="10">
        <v>4026648.7</v>
      </c>
      <c r="D261" s="10">
        <v>887915.8</v>
      </c>
      <c r="E261" s="10">
        <v>22.1</v>
      </c>
      <c r="F261" s="10">
        <v>2289007.6</v>
      </c>
      <c r="G261" s="10">
        <v>56.8</v>
      </c>
      <c r="H261" s="10">
        <v>849725.3</v>
      </c>
      <c r="I261" s="10">
        <v>21.1</v>
      </c>
      <c r="J261" s="10">
        <v>260022.9</v>
      </c>
      <c r="K261" s="10">
        <v>6.5</v>
      </c>
      <c r="M261" s="3"/>
      <c r="N261" s="3"/>
      <c r="O261" s="3"/>
    </row>
    <row r="262" spans="1:15" x14ac:dyDescent="0.2">
      <c r="A262" s="6"/>
      <c r="B262" s="7">
        <v>2015</v>
      </c>
      <c r="C262" s="10">
        <v>4897368.0999999996</v>
      </c>
      <c r="D262" s="10">
        <v>1027370.1</v>
      </c>
      <c r="E262" s="10">
        <v>21</v>
      </c>
      <c r="F262" s="10">
        <v>2875871.3</v>
      </c>
      <c r="G262" s="10">
        <v>58.7</v>
      </c>
      <c r="H262" s="10">
        <v>994126.7</v>
      </c>
      <c r="I262" s="10">
        <v>20.3</v>
      </c>
      <c r="J262" s="10">
        <v>315780.3</v>
      </c>
      <c r="K262" s="10">
        <v>6.4</v>
      </c>
      <c r="M262" s="3"/>
      <c r="N262" s="3"/>
      <c r="O262" s="3"/>
    </row>
    <row r="263" spans="1:15" x14ac:dyDescent="0.2">
      <c r="A263" s="6"/>
      <c r="B263" s="7">
        <v>2016</v>
      </c>
      <c r="C263" s="10">
        <v>5493264.7999999998</v>
      </c>
      <c r="D263" s="10">
        <v>1011137.1</v>
      </c>
      <c r="E263" s="10">
        <v>18.399999999999999</v>
      </c>
      <c r="F263" s="10">
        <v>3398559.3</v>
      </c>
      <c r="G263" s="10">
        <v>61.9</v>
      </c>
      <c r="H263" s="10">
        <v>1083568.3999999999</v>
      </c>
      <c r="I263" s="10">
        <v>19.7</v>
      </c>
      <c r="J263" s="10">
        <v>314678.09999999998</v>
      </c>
      <c r="K263" s="10">
        <v>5.7</v>
      </c>
      <c r="M263" s="3"/>
      <c r="N263" s="3"/>
      <c r="O263" s="3"/>
    </row>
    <row r="264" spans="1:15" x14ac:dyDescent="0.2">
      <c r="A264" s="6"/>
      <c r="B264" s="7">
        <v>2017</v>
      </c>
      <c r="C264" s="9">
        <v>7504065.5999999996</v>
      </c>
      <c r="D264" s="10">
        <v>1105794.2</v>
      </c>
      <c r="E264" s="10">
        <v>14.7</v>
      </c>
      <c r="F264" s="10">
        <v>4674982.2</v>
      </c>
      <c r="G264" s="10">
        <v>62.3</v>
      </c>
      <c r="H264" s="10">
        <v>1723289.2</v>
      </c>
      <c r="I264" s="10">
        <v>23</v>
      </c>
      <c r="J264" s="10">
        <v>438248.6</v>
      </c>
      <c r="K264" s="10">
        <v>5.8</v>
      </c>
      <c r="M264" s="3"/>
      <c r="N264" s="3"/>
      <c r="O264" s="3"/>
    </row>
    <row r="265" spans="1:15" x14ac:dyDescent="0.2">
      <c r="A265" s="6"/>
      <c r="B265" s="7">
        <v>2018</v>
      </c>
      <c r="C265" s="10">
        <v>9916548.0999999996</v>
      </c>
      <c r="D265" s="10">
        <v>1581085.9</v>
      </c>
      <c r="E265" s="10">
        <v>16</v>
      </c>
      <c r="F265" s="10">
        <v>6203169.0999999996</v>
      </c>
      <c r="G265" s="10">
        <v>62.6</v>
      </c>
      <c r="H265" s="10">
        <v>2132293.1</v>
      </c>
      <c r="I265" s="10">
        <v>21.4</v>
      </c>
      <c r="J265" s="10">
        <v>662055.30000000005</v>
      </c>
      <c r="K265" s="10">
        <v>6.6</v>
      </c>
      <c r="M265" s="3"/>
      <c r="N265" s="3"/>
      <c r="O265" s="3"/>
    </row>
    <row r="266" spans="1:15" x14ac:dyDescent="0.2">
      <c r="A266" s="6"/>
      <c r="B266" s="7">
        <v>2019</v>
      </c>
      <c r="C266" s="10">
        <v>12707164.1</v>
      </c>
      <c r="D266" s="10">
        <v>1325451</v>
      </c>
      <c r="E266" s="10">
        <v>10.4</v>
      </c>
      <c r="F266" s="10">
        <v>8908299.3000000007</v>
      </c>
      <c r="G266" s="10">
        <v>70.099999999999994</v>
      </c>
      <c r="H266" s="10">
        <f>C266-D266-F266</f>
        <v>2473413.7999999989</v>
      </c>
      <c r="I266" s="10">
        <v>19.5</v>
      </c>
      <c r="J266" s="10">
        <v>780493.2</v>
      </c>
      <c r="K266" s="10">
        <v>6.1</v>
      </c>
      <c r="M266" s="3"/>
      <c r="N266" s="3"/>
      <c r="O266" s="3"/>
    </row>
    <row r="267" spans="1:15" ht="27" customHeight="1" x14ac:dyDescent="0.2">
      <c r="A267" s="12" t="s">
        <v>40</v>
      </c>
      <c r="B267" s="21">
        <v>2010</v>
      </c>
      <c r="C267" s="22">
        <v>68276300.799999997</v>
      </c>
      <c r="D267" s="22">
        <v>31236488.199999999</v>
      </c>
      <c r="E267" s="22">
        <v>45.7</v>
      </c>
      <c r="F267" s="22">
        <v>26118922</v>
      </c>
      <c r="G267" s="22">
        <v>38.299999999999997</v>
      </c>
      <c r="H267" s="22">
        <v>10920890.6</v>
      </c>
      <c r="I267" s="22">
        <v>16</v>
      </c>
      <c r="J267" s="22">
        <v>3532714</v>
      </c>
      <c r="K267" s="22">
        <v>5.2</v>
      </c>
      <c r="L267" s="9"/>
      <c r="M267" s="3"/>
      <c r="N267" s="3"/>
      <c r="O267" s="3"/>
    </row>
    <row r="268" spans="1:15" x14ac:dyDescent="0.2">
      <c r="A268" s="6"/>
      <c r="B268" s="7">
        <v>2011</v>
      </c>
      <c r="C268" s="10">
        <v>80069270.799999997</v>
      </c>
      <c r="D268" s="10">
        <v>36871837.600000001</v>
      </c>
      <c r="E268" s="10">
        <v>46</v>
      </c>
      <c r="F268" s="10">
        <v>29118414.5</v>
      </c>
      <c r="G268" s="10">
        <v>36.4</v>
      </c>
      <c r="H268" s="10">
        <v>14079018.699999999</v>
      </c>
      <c r="I268" s="10">
        <v>17.600000000000001</v>
      </c>
      <c r="J268" s="10">
        <v>4352814.5999999996</v>
      </c>
      <c r="K268" s="10">
        <v>5.4</v>
      </c>
      <c r="L268" s="9"/>
      <c r="M268" s="3"/>
      <c r="N268" s="3"/>
      <c r="O268" s="3"/>
    </row>
    <row r="269" spans="1:15" x14ac:dyDescent="0.2">
      <c r="A269" s="6"/>
      <c r="B269" s="7">
        <v>2012</v>
      </c>
      <c r="C269" s="10">
        <v>96378724.5</v>
      </c>
      <c r="D269" s="10">
        <v>43108997.399999999</v>
      </c>
      <c r="E269" s="10">
        <v>44.7</v>
      </c>
      <c r="F269" s="10">
        <v>36466804.5</v>
      </c>
      <c r="G269" s="10">
        <v>37.9</v>
      </c>
      <c r="H269" s="10">
        <v>16802922.600000001</v>
      </c>
      <c r="I269" s="10">
        <v>17.399999999999999</v>
      </c>
      <c r="J269" s="10">
        <v>5940988.7000000002</v>
      </c>
      <c r="K269" s="10">
        <v>6.2</v>
      </c>
      <c r="L269" s="9"/>
      <c r="M269" s="3"/>
      <c r="N269" s="3"/>
      <c r="O269" s="3"/>
    </row>
    <row r="270" spans="1:15" x14ac:dyDescent="0.2">
      <c r="A270" s="6"/>
      <c r="B270" s="7">
        <v>2013</v>
      </c>
      <c r="C270" s="10">
        <v>100053408.8</v>
      </c>
      <c r="D270" s="10">
        <v>48068388.100000001</v>
      </c>
      <c r="E270" s="10">
        <v>48.1</v>
      </c>
      <c r="F270" s="10">
        <v>34636562.200000003</v>
      </c>
      <c r="G270" s="10">
        <v>34.6</v>
      </c>
      <c r="H270" s="10">
        <v>17348458.5</v>
      </c>
      <c r="I270" s="10">
        <v>17.3</v>
      </c>
      <c r="J270" s="10">
        <v>6190546.9000000004</v>
      </c>
      <c r="K270" s="10">
        <v>6.2</v>
      </c>
      <c r="L270" s="9"/>
      <c r="M270" s="3"/>
      <c r="N270" s="3"/>
      <c r="O270" s="3"/>
    </row>
    <row r="271" spans="1:15" x14ac:dyDescent="0.2">
      <c r="A271" s="6"/>
      <c r="B271" s="7">
        <v>2014</v>
      </c>
      <c r="C271" s="10">
        <v>106308408.3</v>
      </c>
      <c r="D271" s="10">
        <v>49096142.700000003</v>
      </c>
      <c r="E271" s="10">
        <v>46.2</v>
      </c>
      <c r="F271" s="10">
        <v>39834010.299999997</v>
      </c>
      <c r="G271" s="10">
        <v>37.5</v>
      </c>
      <c r="H271" s="10">
        <v>17378255.300000001</v>
      </c>
      <c r="I271" s="10">
        <v>16.3</v>
      </c>
      <c r="J271" s="10">
        <v>5508369.2000000002</v>
      </c>
      <c r="K271" s="10">
        <v>5.2</v>
      </c>
      <c r="L271" s="9"/>
      <c r="M271" s="3"/>
      <c r="N271" s="3"/>
      <c r="O271" s="3"/>
    </row>
    <row r="272" spans="1:15" x14ac:dyDescent="0.2">
      <c r="A272" s="6"/>
      <c r="B272" s="7">
        <v>2015</v>
      </c>
      <c r="C272" s="10">
        <v>121361356.40000001</v>
      </c>
      <c r="D272" s="10">
        <v>54271439.700000003</v>
      </c>
      <c r="E272" s="10">
        <v>44.7</v>
      </c>
      <c r="F272" s="10">
        <v>46573279.399999999</v>
      </c>
      <c r="G272" s="10">
        <v>38.4</v>
      </c>
      <c r="H272" s="10">
        <v>20516637.300000001</v>
      </c>
      <c r="I272" s="10">
        <v>16.899999999999999</v>
      </c>
      <c r="J272" s="10">
        <v>6639939.9000000004</v>
      </c>
      <c r="K272" s="10">
        <v>5.5</v>
      </c>
      <c r="L272" s="9"/>
      <c r="M272" s="3"/>
      <c r="N272" s="3"/>
      <c r="O272" s="3"/>
    </row>
    <row r="273" spans="1:15" x14ac:dyDescent="0.2">
      <c r="A273" s="6"/>
      <c r="B273" s="7">
        <v>2016</v>
      </c>
      <c r="C273" s="10">
        <v>157228020.80000001</v>
      </c>
      <c r="D273" s="10">
        <v>79259199.799999997</v>
      </c>
      <c r="E273" s="10">
        <v>50.4</v>
      </c>
      <c r="F273" s="10">
        <v>53526163.5</v>
      </c>
      <c r="G273" s="10">
        <v>34</v>
      </c>
      <c r="H273" s="10">
        <v>24442657.5</v>
      </c>
      <c r="I273" s="10">
        <v>15.6</v>
      </c>
      <c r="J273" s="10">
        <v>7054140.0999999996</v>
      </c>
      <c r="K273" s="10">
        <v>4.5</v>
      </c>
      <c r="L273" s="9"/>
      <c r="M273" s="3"/>
      <c r="N273" s="3"/>
      <c r="O273" s="3"/>
    </row>
    <row r="274" spans="1:15" x14ac:dyDescent="0.2">
      <c r="A274" s="6"/>
      <c r="B274" s="7">
        <v>2017</v>
      </c>
      <c r="C274" s="9">
        <v>207412726.19999999</v>
      </c>
      <c r="D274" s="10">
        <v>103968646.09999999</v>
      </c>
      <c r="E274" s="10">
        <v>50.1</v>
      </c>
      <c r="F274" s="10">
        <v>71315361.400000006</v>
      </c>
      <c r="G274" s="10">
        <v>34.4</v>
      </c>
      <c r="H274" s="10">
        <v>32128718.699999999</v>
      </c>
      <c r="I274" s="10">
        <v>15.5</v>
      </c>
      <c r="J274" s="10">
        <v>8870124.3000000007</v>
      </c>
      <c r="K274" s="10">
        <v>4.3</v>
      </c>
      <c r="L274" s="9"/>
      <c r="M274" s="3"/>
      <c r="N274" s="3"/>
      <c r="O274" s="3"/>
    </row>
    <row r="275" spans="1:15" x14ac:dyDescent="0.2">
      <c r="A275" s="6"/>
      <c r="B275" s="7">
        <v>2018</v>
      </c>
      <c r="C275" s="10">
        <v>261410832.19999999</v>
      </c>
      <c r="D275" s="10">
        <v>136274665.30000001</v>
      </c>
      <c r="E275" s="9">
        <v>52.6</v>
      </c>
      <c r="F275" s="10">
        <v>86771643.700000003</v>
      </c>
      <c r="G275" s="10">
        <v>33</v>
      </c>
      <c r="H275" s="10">
        <v>38364523.200000003</v>
      </c>
      <c r="I275" s="10">
        <v>14.4</v>
      </c>
      <c r="J275" s="10">
        <v>12401033.300000001</v>
      </c>
      <c r="K275" s="10">
        <v>4.7</v>
      </c>
      <c r="L275" s="9"/>
      <c r="M275" s="3"/>
      <c r="N275" s="3"/>
      <c r="O275" s="3"/>
    </row>
    <row r="276" spans="1:15" x14ac:dyDescent="0.2">
      <c r="A276" s="6"/>
      <c r="B276" s="7">
        <v>2019</v>
      </c>
      <c r="C276" s="10">
        <v>320017486.89999998</v>
      </c>
      <c r="D276" s="10">
        <v>164654448.19999999</v>
      </c>
      <c r="E276" s="39">
        <v>51.4</v>
      </c>
      <c r="F276" s="10">
        <v>108451124.3</v>
      </c>
      <c r="G276" s="10">
        <v>33.9</v>
      </c>
      <c r="H276" s="10">
        <f>C276-D276-F276</f>
        <v>46911914.399999991</v>
      </c>
      <c r="I276" s="10">
        <v>14.7</v>
      </c>
      <c r="J276" s="10">
        <v>15308073.9</v>
      </c>
      <c r="K276" s="10">
        <v>4.8</v>
      </c>
      <c r="L276" s="9"/>
      <c r="M276" s="3"/>
      <c r="N276" s="3"/>
      <c r="O276" s="3"/>
    </row>
    <row r="277" spans="1:15" ht="27" customHeight="1" x14ac:dyDescent="0.2">
      <c r="A277" s="12" t="s">
        <v>41</v>
      </c>
      <c r="B277" s="21">
        <v>2010</v>
      </c>
      <c r="C277" s="22">
        <v>1567279</v>
      </c>
      <c r="D277" s="24" t="s">
        <v>12</v>
      </c>
      <c r="E277" s="24" t="s">
        <v>12</v>
      </c>
      <c r="F277" s="24" t="s">
        <v>12</v>
      </c>
      <c r="G277" s="24" t="s">
        <v>12</v>
      </c>
      <c r="H277" s="22">
        <v>344402.7</v>
      </c>
      <c r="I277" s="22">
        <v>22</v>
      </c>
      <c r="J277" s="22">
        <v>121068.8</v>
      </c>
      <c r="K277" s="22">
        <v>7.7</v>
      </c>
      <c r="L277" s="9"/>
      <c r="M277" s="3"/>
      <c r="N277" s="3"/>
      <c r="O277" s="3"/>
    </row>
    <row r="278" spans="1:15" x14ac:dyDescent="0.2">
      <c r="A278" s="6"/>
      <c r="B278" s="7">
        <v>2011</v>
      </c>
      <c r="C278" s="10">
        <v>1968224.9</v>
      </c>
      <c r="D278" s="14" t="s">
        <v>12</v>
      </c>
      <c r="E278" s="14" t="s">
        <v>12</v>
      </c>
      <c r="F278" s="14" t="s">
        <v>12</v>
      </c>
      <c r="G278" s="14" t="s">
        <v>12</v>
      </c>
      <c r="H278" s="10">
        <v>461078.6</v>
      </c>
      <c r="I278" s="10">
        <v>23.4</v>
      </c>
      <c r="J278" s="10">
        <v>173484.2</v>
      </c>
      <c r="K278" s="10">
        <v>8.8000000000000007</v>
      </c>
      <c r="L278" s="9"/>
      <c r="M278" s="3"/>
      <c r="N278" s="3"/>
      <c r="O278" s="3"/>
    </row>
    <row r="279" spans="1:15" x14ac:dyDescent="0.2">
      <c r="A279" s="6"/>
      <c r="B279" s="7">
        <v>2012</v>
      </c>
      <c r="C279" s="10">
        <v>2456044.9</v>
      </c>
      <c r="D279" s="14">
        <v>263168.5</v>
      </c>
      <c r="E279" s="14">
        <v>10.7</v>
      </c>
      <c r="F279" s="14">
        <v>1659754.7</v>
      </c>
      <c r="G279" s="14">
        <v>67.599999999999994</v>
      </c>
      <c r="H279" s="10">
        <v>533121.69999999995</v>
      </c>
      <c r="I279" s="10">
        <v>21.7</v>
      </c>
      <c r="J279" s="10">
        <v>205076.5</v>
      </c>
      <c r="K279" s="10">
        <v>8.3000000000000007</v>
      </c>
      <c r="L279" s="9"/>
      <c r="M279" s="3"/>
      <c r="N279" s="3"/>
      <c r="O279" s="3"/>
    </row>
    <row r="280" spans="1:15" x14ac:dyDescent="0.2">
      <c r="A280" s="6"/>
      <c r="B280" s="7">
        <v>2013</v>
      </c>
      <c r="C280" s="10">
        <v>2080992.9</v>
      </c>
      <c r="D280" s="14" t="s">
        <v>12</v>
      </c>
      <c r="E280" s="14" t="s">
        <v>12</v>
      </c>
      <c r="F280" s="14" t="s">
        <v>12</v>
      </c>
      <c r="G280" s="14" t="s">
        <v>12</v>
      </c>
      <c r="H280" s="10">
        <v>490290.8</v>
      </c>
      <c r="I280" s="10">
        <v>23.6</v>
      </c>
      <c r="J280" s="10">
        <v>191986.3</v>
      </c>
      <c r="K280" s="10">
        <v>9.1999999999999993</v>
      </c>
      <c r="L280" s="9"/>
      <c r="M280" s="3"/>
      <c r="N280" s="3"/>
      <c r="O280" s="3"/>
    </row>
    <row r="281" spans="1:15" x14ac:dyDescent="0.2">
      <c r="A281" s="6"/>
      <c r="B281" s="7">
        <v>2014</v>
      </c>
      <c r="C281" s="10" t="s">
        <v>10</v>
      </c>
      <c r="D281" s="14" t="s">
        <v>10</v>
      </c>
      <c r="E281" s="14" t="s">
        <v>10</v>
      </c>
      <c r="F281" s="14" t="s">
        <v>10</v>
      </c>
      <c r="G281" s="14" t="s">
        <v>10</v>
      </c>
      <c r="H281" s="10" t="s">
        <v>10</v>
      </c>
      <c r="I281" s="10" t="s">
        <v>10</v>
      </c>
      <c r="J281" s="10" t="s">
        <v>10</v>
      </c>
      <c r="K281" s="10" t="s">
        <v>10</v>
      </c>
      <c r="L281" s="9"/>
    </row>
    <row r="282" spans="1:15" x14ac:dyDescent="0.2">
      <c r="A282" s="6"/>
      <c r="B282" s="7">
        <v>2015</v>
      </c>
      <c r="C282" s="10" t="s">
        <v>10</v>
      </c>
      <c r="D282" s="14" t="s">
        <v>10</v>
      </c>
      <c r="E282" s="14" t="s">
        <v>10</v>
      </c>
      <c r="F282" s="14" t="s">
        <v>10</v>
      </c>
      <c r="G282" s="14" t="s">
        <v>10</v>
      </c>
      <c r="H282" s="10" t="s">
        <v>10</v>
      </c>
      <c r="I282" s="10" t="s">
        <v>10</v>
      </c>
      <c r="J282" s="10" t="s">
        <v>10</v>
      </c>
      <c r="K282" s="10" t="s">
        <v>10</v>
      </c>
      <c r="L282" s="9"/>
    </row>
    <row r="283" spans="1:15" x14ac:dyDescent="0.2">
      <c r="A283" s="6"/>
      <c r="B283" s="7">
        <v>2016</v>
      </c>
      <c r="C283" s="10" t="s">
        <v>10</v>
      </c>
      <c r="D283" s="14" t="s">
        <v>10</v>
      </c>
      <c r="E283" s="14" t="s">
        <v>10</v>
      </c>
      <c r="F283" s="14" t="s">
        <v>10</v>
      </c>
      <c r="G283" s="14" t="s">
        <v>10</v>
      </c>
      <c r="H283" s="10" t="s">
        <v>10</v>
      </c>
      <c r="I283" s="10" t="s">
        <v>10</v>
      </c>
      <c r="J283" s="10" t="s">
        <v>10</v>
      </c>
      <c r="K283" s="10" t="s">
        <v>10</v>
      </c>
      <c r="L283" s="9"/>
    </row>
    <row r="284" spans="1:15" x14ac:dyDescent="0.2">
      <c r="A284" s="6"/>
      <c r="B284" s="7">
        <v>2017</v>
      </c>
      <c r="C284" s="10" t="s">
        <v>10</v>
      </c>
      <c r="D284" s="14" t="s">
        <v>10</v>
      </c>
      <c r="E284" s="14" t="s">
        <v>10</v>
      </c>
      <c r="F284" s="14" t="s">
        <v>10</v>
      </c>
      <c r="G284" s="14" t="s">
        <v>10</v>
      </c>
      <c r="H284" s="10" t="s">
        <v>10</v>
      </c>
      <c r="I284" s="10" t="s">
        <v>10</v>
      </c>
      <c r="J284" s="10" t="s">
        <v>10</v>
      </c>
      <c r="K284" s="10" t="s">
        <v>10</v>
      </c>
      <c r="L284" s="9"/>
    </row>
    <row r="285" spans="1:15" x14ac:dyDescent="0.2">
      <c r="A285" s="6"/>
      <c r="B285" s="7">
        <v>2018</v>
      </c>
      <c r="C285" s="10" t="s">
        <v>10</v>
      </c>
      <c r="D285" s="14" t="s">
        <v>10</v>
      </c>
      <c r="E285" s="14" t="s">
        <v>10</v>
      </c>
      <c r="F285" s="14" t="s">
        <v>10</v>
      </c>
      <c r="G285" s="14" t="s">
        <v>10</v>
      </c>
      <c r="H285" s="10" t="s">
        <v>10</v>
      </c>
      <c r="I285" s="10" t="s">
        <v>10</v>
      </c>
      <c r="J285" s="10" t="s">
        <v>10</v>
      </c>
      <c r="K285" s="10" t="s">
        <v>10</v>
      </c>
      <c r="L285" s="9"/>
    </row>
    <row r="286" spans="1:15" x14ac:dyDescent="0.2">
      <c r="A286" s="25"/>
      <c r="B286" s="7">
        <v>2019</v>
      </c>
      <c r="C286" s="10" t="s">
        <v>10</v>
      </c>
      <c r="D286" s="14" t="s">
        <v>10</v>
      </c>
      <c r="E286" s="14" t="s">
        <v>10</v>
      </c>
      <c r="F286" s="14" t="s">
        <v>10</v>
      </c>
      <c r="G286" s="14" t="s">
        <v>10</v>
      </c>
      <c r="H286" s="10" t="s">
        <v>10</v>
      </c>
      <c r="I286" s="10" t="s">
        <v>10</v>
      </c>
      <c r="J286" s="10" t="s">
        <v>10</v>
      </c>
      <c r="K286" s="10" t="s">
        <v>10</v>
      </c>
      <c r="L286" s="9"/>
    </row>
    <row r="287" spans="1:15" ht="12" customHeight="1" x14ac:dyDescent="0.2">
      <c r="A287" s="45" t="s">
        <v>45</v>
      </c>
      <c r="B287" s="45"/>
      <c r="C287" s="46"/>
      <c r="D287" s="46"/>
      <c r="E287" s="46"/>
      <c r="F287" s="46"/>
      <c r="G287" s="46"/>
      <c r="H287" s="46"/>
      <c r="I287" s="46"/>
      <c r="J287" s="46"/>
      <c r="K287" s="46"/>
      <c r="L287" s="46"/>
    </row>
    <row r="288" spans="1:15" x14ac:dyDescent="0.2">
      <c r="A288" s="43" t="s">
        <v>13</v>
      </c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2"/>
    </row>
    <row r="289" spans="1:10" x14ac:dyDescent="0.2">
      <c r="A289" s="26" t="s">
        <v>14</v>
      </c>
      <c r="B289" s="1"/>
    </row>
    <row r="291" spans="1:10" x14ac:dyDescent="0.2">
      <c r="C291" s="13"/>
      <c r="D291" s="13"/>
      <c r="J291" s="13"/>
    </row>
  </sheetData>
  <mergeCells count="15">
    <mergeCell ref="A288:K288"/>
    <mergeCell ref="A287:L287"/>
    <mergeCell ref="A1:K1"/>
    <mergeCell ref="A3:A6"/>
    <mergeCell ref="D3:K3"/>
    <mergeCell ref="D4:E4"/>
    <mergeCell ref="F4:G4"/>
    <mergeCell ref="H4:I4"/>
    <mergeCell ref="J4:K4"/>
    <mergeCell ref="D5:E5"/>
    <mergeCell ref="F5:G5"/>
    <mergeCell ref="H5:I5"/>
    <mergeCell ref="J5:K5"/>
    <mergeCell ref="C3:C6"/>
    <mergeCell ref="B3:B6"/>
  </mergeCells>
  <pageMargins left="0.78740157480314965" right="0.59055118110236227" top="0.59055118110236227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укр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Кожевнікова В.В.</cp:lastModifiedBy>
  <cp:lastPrinted>2019-10-25T12:50:18Z</cp:lastPrinted>
  <dcterms:created xsi:type="dcterms:W3CDTF">2016-10-17T07:56:45Z</dcterms:created>
  <dcterms:modified xsi:type="dcterms:W3CDTF">2020-10-19T10:16:48Z</dcterms:modified>
</cp:coreProperties>
</file>