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СТАТИСТИКА\СТАТИСТИКА\завтра\04.06\"/>
    </mc:Choice>
  </mc:AlternateContent>
  <bookViews>
    <workbookView xWindow="0" yWindow="0" windowWidth="23865" windowHeight="10665"/>
  </bookViews>
  <sheets>
    <sheet name="Зміст" sheetId="28" r:id="rId1"/>
    <sheet name="Таблиця 1.1." sheetId="1" r:id="rId2"/>
    <sheet name="Таблиця 1.2." sheetId="2" r:id="rId3"/>
    <sheet name="Таблиця 1.3." sheetId="3" r:id="rId4"/>
    <sheet name="Таблиця 1.4." sheetId="4" r:id="rId5"/>
    <sheet name="Таблиця 1.5." sheetId="6" r:id="rId6"/>
    <sheet name="Таблиця 1.6." sheetId="8" r:id="rId7"/>
    <sheet name="Таблиця 1.7." sheetId="9" r:id="rId8"/>
    <sheet name="Таблиця 1.8." sheetId="11" r:id="rId9"/>
    <sheet name="Таблиця 2.1." sheetId="12" r:id="rId10"/>
    <sheet name="Таблиця 2.2." sheetId="13" r:id="rId11"/>
    <sheet name="Таблиця 2.3." sheetId="14" r:id="rId12"/>
    <sheet name="Таблиця 2.4." sheetId="15" r:id="rId13"/>
    <sheet name="Таблиця 3.1." sheetId="16" r:id="rId14"/>
    <sheet name="Таблиця 3.2." sheetId="17" r:id="rId15"/>
    <sheet name="Таблиця 3.3." sheetId="18" r:id="rId16"/>
    <sheet name="Таблиця 3.4." sheetId="19" r:id="rId17"/>
    <sheet name="Таблиця 3.5." sheetId="20" r:id="rId18"/>
    <sheet name="Таблиця 3.6." sheetId="21" r:id="rId19"/>
    <sheet name="Таблиця 3.7." sheetId="22" r:id="rId20"/>
    <sheet name="Таблиця 3.8." sheetId="23" r:id="rId21"/>
    <sheet name="Таблиця 4.1." sheetId="25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B9" i="2"/>
</calcChain>
</file>

<file path=xl/sharedStrings.xml><?xml version="1.0" encoding="utf-8"?>
<sst xmlns="http://schemas.openxmlformats.org/spreadsheetml/2006/main" count="809" uniqueCount="244">
  <si>
    <t xml:space="preserve">У тому числі </t>
  </si>
  <si>
    <t>населенню</t>
  </si>
  <si>
    <t>іншим користувачам</t>
  </si>
  <si>
    <t>Усього</t>
  </si>
  <si>
    <t>поштова діяльність</t>
  </si>
  <si>
    <t>з нього</t>
  </si>
  <si>
    <t>з них</t>
  </si>
  <si>
    <t>фіксований (проводовий) широкосмуговий доступ</t>
  </si>
  <si>
    <t xml:space="preserve">                                                        (у фактичних цінах з урахуванням ПДВ; млн.грн)</t>
  </si>
  <si>
    <t>(відсотків)</t>
  </si>
  <si>
    <t>Обсяг реалізованих послуг у сфері телекомунікацій та поштового зв'язку</t>
  </si>
  <si>
    <t xml:space="preserve"> (у фактичних цінах з урахуванням ПДВ; млн.грн)</t>
  </si>
  <si>
    <t>Україна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</si>
  <si>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</si>
  <si>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</si>
  <si>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</si>
  <si>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</si>
  <si>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</si>
  <si>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</si>
  <si>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</si>
  <si>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</si>
  <si>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</si>
  <si>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</si>
  <si>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</si>
  <si>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</si>
  <si>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</si>
  <si>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</si>
  <si>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 xml:space="preserve">Сумська  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</si>
  <si>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</si>
  <si>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</si>
  <si>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</si>
  <si>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</si>
  <si>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</si>
  <si>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</si>
  <si>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</si>
  <si>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 xml:space="preserve">       спеціальний та фельдзв’язок</t>
  </si>
  <si>
    <t xml:space="preserve">       кур’єрська діяльність</t>
  </si>
  <si>
    <t xml:space="preserve">    з неї</t>
  </si>
  <si>
    <t>Поштова та кур’єрська діяльність</t>
  </si>
  <si>
    <t>Фіксований телефонний зв’язок</t>
  </si>
  <si>
    <t>Трансляція, ретрансляція теле- та радіопрограм, технічне обслуговування й експлуатація обладнання в мережах мовлення, радіозв’язок</t>
  </si>
  <si>
    <t>З них кабельне телеба-чення</t>
  </si>
  <si>
    <t>Донецька</t>
  </si>
  <si>
    <t>Луганська</t>
  </si>
  <si>
    <t>З нього міський</t>
  </si>
  <si>
    <t>Інтернет-послуги</t>
  </si>
  <si>
    <t>З них фіксований (проводовий) широкосмуговий доступ</t>
  </si>
  <si>
    <t>Рухомий (мобільний) зв'язок</t>
  </si>
  <si>
    <t>(у фактичних цінах з урахуванням ПДВ; млн.грн)</t>
  </si>
  <si>
    <t>кур’єрська діяльність</t>
  </si>
  <si>
    <t>(тис.дол.США)</t>
  </si>
  <si>
    <t>Експорт послуг</t>
  </si>
  <si>
    <t>Імпорт послуг</t>
  </si>
  <si>
    <t>Сальдо</t>
  </si>
  <si>
    <t xml:space="preserve">Послуги поштової та кур’єрської служби </t>
  </si>
  <si>
    <t xml:space="preserve">Телекомунікаційні послуги </t>
  </si>
  <si>
    <t xml:space="preserve">  у тому числі</t>
  </si>
  <si>
    <t>(тис.)</t>
  </si>
  <si>
    <t>Універсальні послуги</t>
  </si>
  <si>
    <t xml:space="preserve">Листи, картки, бандеролі прості </t>
  </si>
  <si>
    <t xml:space="preserve">Листи, картки, бандеролі рекомендовані </t>
  </si>
  <si>
    <t>з них пріоритетні</t>
  </si>
  <si>
    <t>Секограми прості та рекомендовані</t>
  </si>
  <si>
    <t>Інші послуги</t>
  </si>
  <si>
    <t>Мішки М</t>
  </si>
  <si>
    <t>Листи, бандеролі, відправлення з оголошеною цінністю, дрібні пакети</t>
  </si>
  <si>
    <t>Періодичні друковані видання (газети, журнали) за передплатою</t>
  </si>
  <si>
    <t xml:space="preserve">Телеграми </t>
  </si>
  <si>
    <t>листів</t>
  </si>
  <si>
    <t>газет та журналів</t>
  </si>
  <si>
    <t>посилок</t>
  </si>
  <si>
    <t>Сумська</t>
  </si>
  <si>
    <t xml:space="preserve"> </t>
  </si>
  <si>
    <t xml:space="preserve">     (тис.)</t>
  </si>
  <si>
    <t>З них міжнародні</t>
  </si>
  <si>
    <t>Міська телефонна мережа</t>
  </si>
  <si>
    <t>Сільська телефонна мережа</t>
  </si>
  <si>
    <t>усього</t>
  </si>
  <si>
    <t>у тому числі домашні</t>
  </si>
  <si>
    <t>основних телефонних ліній</t>
  </si>
  <si>
    <t>фіксованого телефонного зв’язку з використанням безпроводового доступу</t>
  </si>
  <si>
    <t>фіксованого телефонного зв’язку відомчих АТС, які мають вихід на телекомунікаційну мережу загального користування</t>
  </si>
  <si>
    <t>У тому числі домашні</t>
  </si>
  <si>
    <t>з наданням широкосмугового доступу</t>
  </si>
  <si>
    <t>З них</t>
  </si>
  <si>
    <t>домашні</t>
  </si>
  <si>
    <t>з передоплатою послуг</t>
  </si>
  <si>
    <t>цифрового телебачення</t>
  </si>
  <si>
    <t xml:space="preserve">Харківська </t>
  </si>
  <si>
    <t>у сільській місцевості</t>
  </si>
  <si>
    <t>Фіксований доступ</t>
  </si>
  <si>
    <t>Безпроводовий доступ</t>
  </si>
  <si>
    <t>Прямі інвестиції (акціонерний капітал)</t>
  </si>
  <si>
    <t>Телекомунікації (електрозв’язок)</t>
  </si>
  <si>
    <t>міський</t>
  </si>
  <si>
    <t xml:space="preserve">сільський </t>
  </si>
  <si>
    <t xml:space="preserve">міжміський та міжнародний    </t>
  </si>
  <si>
    <t xml:space="preserve">      з них</t>
  </si>
  <si>
    <t xml:space="preserve">      кабельне телебачення</t>
  </si>
  <si>
    <t xml:space="preserve">      супутникове телебачення</t>
  </si>
  <si>
    <t>Обсяг реалізованих міжнародних послуг у сфері телекомунікацій та поштового зв'язку</t>
  </si>
  <si>
    <t>фіксований (проводовий)                широкосмуговий доступ</t>
  </si>
  <si>
    <t xml:space="preserve">      </t>
  </si>
  <si>
    <t xml:space="preserve">Кількість поштових відправлень </t>
  </si>
  <si>
    <t>У тому числі міжнародних</t>
  </si>
  <si>
    <t>2.3. Кількість міжнародних поштових відправлень за окремими видами та регіонами</t>
  </si>
  <si>
    <t>3.1. Кількість абонентів та таксофонів фіксованого телефонного зв’язку</t>
  </si>
  <si>
    <t>Кількість абонентів фіксованого телефонного зв’язку (фіксовані телефонні лінії), тис.</t>
  </si>
  <si>
    <t>Кількість таксофонів загального користування, од</t>
  </si>
  <si>
    <t xml:space="preserve">  з них універсальні</t>
  </si>
  <si>
    <t xml:space="preserve">    з них пріоритетні</t>
  </si>
  <si>
    <t>3.2. Кількість абонентів телекомунікацій</t>
  </si>
  <si>
    <t>Кількість абонентів рухомого (мобільного) зв’язку</t>
  </si>
  <si>
    <t>Кількість абонентів телебачення</t>
  </si>
  <si>
    <t xml:space="preserve">       у тому числі цифрового</t>
  </si>
  <si>
    <t xml:space="preserve">Кількість абонентів Інтернет </t>
  </si>
  <si>
    <t xml:space="preserve">         у тому числі</t>
  </si>
  <si>
    <t>3.3. Кількість  абонентів фіксованого телефонного зв’язку (фіксовані телефонні лінії) за регіонами</t>
  </si>
  <si>
    <t>3.5. Кількість абонентів рухомого (мобільного) зв’язку за регіонами</t>
  </si>
  <si>
    <t>3.6. Кількість абонентів кабельного телебачення за регіонами</t>
  </si>
  <si>
    <t>3.7. Кількість абонентів Інтернет за регіонами</t>
  </si>
  <si>
    <t>3.8. Кількість абонентів Інтернет з наданням широкосмугового доступу за регіонами</t>
  </si>
  <si>
    <t xml:space="preserve">    у тому числі</t>
  </si>
  <si>
    <t xml:space="preserve">   у тому числі</t>
  </si>
  <si>
    <t>м. Київ</t>
  </si>
  <si>
    <t>З них кабельне телебачення</t>
  </si>
  <si>
    <t xml:space="preserve">   поштова та кур’єрська діяльність</t>
  </si>
  <si>
    <t xml:space="preserve">   телеграфний зв'язок</t>
  </si>
  <si>
    <t xml:space="preserve">   фіксований телефонний зв’язок</t>
  </si>
  <si>
    <t xml:space="preserve">   рухомий (мобільний) зв’язок</t>
  </si>
  <si>
    <t xml:space="preserve">   проводове мовлення</t>
  </si>
  <si>
    <t xml:space="preserve">   інтернет-послуги</t>
  </si>
  <si>
    <t xml:space="preserve">   інші види послуг</t>
  </si>
  <si>
    <t xml:space="preserve">      ІР-телебачення</t>
  </si>
  <si>
    <t xml:space="preserve">    поштова та кур’єрська діяльність</t>
  </si>
  <si>
    <t xml:space="preserve">    телеграфний зв’язок</t>
  </si>
  <si>
    <t xml:space="preserve">    фіксований телефонний зв’язок</t>
  </si>
  <si>
    <t xml:space="preserve">    рухомий (мобільний) зв'язок</t>
  </si>
  <si>
    <t xml:space="preserve">    інтернет-послуги</t>
  </si>
  <si>
    <t xml:space="preserve">    інші види послуг</t>
  </si>
  <si>
    <t>2.2. Кількість поштових відправлень за окремими видами та регіонами</t>
  </si>
  <si>
    <t>2.4. Кількість міжміських та міжнародних вихідних телефонних розмов за регіонами</t>
  </si>
  <si>
    <t xml:space="preserve">         фіксованого </t>
  </si>
  <si>
    <t>трансляція, ретрансляція теле- та радіопрограм, технічне обслуговування й експлуатація обладнання в мережах мовлення, радіозв’язок</t>
  </si>
  <si>
    <t>трансляція, ретрансляція теле- та радіопрограм,  технічне обслуговування й експлуатація обладнання в мережах мовлення, радіозв’язок</t>
  </si>
  <si>
    <t xml:space="preserve"> супутниковий зв’язок</t>
  </si>
  <si>
    <t>1.4. Обсяг реалізованих послуг у сфері телекомунікацій та поштового зв'язку за видами зв'язку та регіонами</t>
  </si>
  <si>
    <r>
      <t xml:space="preserve">         безпроводового</t>
    </r>
    <r>
      <rPr>
        <vertAlign val="superscript"/>
        <sz val="10"/>
        <color theme="1"/>
        <rFont val="Times New Roman"/>
        <family val="1"/>
        <charset val="204"/>
      </rPr>
      <t/>
    </r>
  </si>
  <si>
    <t>з них зі швидкістю доступу до Інтернет від 10 Мбіт/с до 100 Мбіт/с</t>
  </si>
  <si>
    <t>від 10 Мбіт/с до 100 Мбіт/с</t>
  </si>
  <si>
    <t>з них зі швидкістю доступу до Інтернет  від 256 Кбіт/с до 10 Мбіт/с</t>
  </si>
  <si>
    <t>ЗМІСТ</t>
  </si>
  <si>
    <t xml:space="preserve">1.1.  </t>
  </si>
  <si>
    <t xml:space="preserve">1.2.  </t>
  </si>
  <si>
    <t xml:space="preserve">1.3.  </t>
  </si>
  <si>
    <t>1.4.</t>
  </si>
  <si>
    <t>1.5.</t>
  </si>
  <si>
    <t>1.6.</t>
  </si>
  <si>
    <t>1.7.</t>
  </si>
  <si>
    <t>1.8.</t>
  </si>
  <si>
    <t>Міжнародний     обмін     послугами     поштової     та     кур’єрської     служби     та телекомунікаційними послугами</t>
  </si>
  <si>
    <t>2.1.</t>
  </si>
  <si>
    <t>2.2.</t>
  </si>
  <si>
    <t>2.3.</t>
  </si>
  <si>
    <t>2.4.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</si>
  <si>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</si>
  <si>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</si>
  <si>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</si>
  <si>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</si>
  <si>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</si>
  <si>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</si>
  <si>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</si>
  <si>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</si>
  <si>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</si>
  <si>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 xml:space="preserve">1.8. Міжнародний обмін послугами поштової та кур’єрської служби та
       телекомунікаційними послугами
</t>
  </si>
  <si>
    <t>Обсяг реалізованих послуг у сфері телекомунікацій та поштового зв'язку за видами</t>
  </si>
  <si>
    <t>Структура  обсягів реалізованих послуг у сфері  телекомунікацій та поштового зв'язку за видами</t>
  </si>
  <si>
    <t>Обсяг реалізованих послуг у сфері телекомунікацій та поштового зв'язку за регіонами</t>
  </si>
  <si>
    <t>Обсяг реалізованих послуг у сфері телекомунікацій та поштового зв'язку за видами зв'язку та регіонами</t>
  </si>
  <si>
    <t>Обсяг реалізованих послуг у сфері телекомунікацій та поштового зв'язку населенню за видами зв'язку та регіонами</t>
  </si>
  <si>
    <t>Кількість поштових відправлень</t>
  </si>
  <si>
    <t>Кількість поштових відправлень за окремими видами та регіонами</t>
  </si>
  <si>
    <t>Кількість міжнародних поштових відправлень за окремими видами та регіонами</t>
  </si>
  <si>
    <t>Кількість абонентів та таксофонів фіксованого телефонного зв’язку</t>
  </si>
  <si>
    <t>Кількість абонентів телекомунікацій</t>
  </si>
  <si>
    <t>Кількість абонентів фіксованого телефонного зв’язку (фіксовані телефонні лінії) за регіонами</t>
  </si>
  <si>
    <t>Кількість абонентів фіксованого телефонного зв’язку (основні телефонні лінії) за регіонами</t>
  </si>
  <si>
    <t>Кількість абонентів рухомого (мобільного) зв’язку за регіонами</t>
  </si>
  <si>
    <t>Кількість абонентів  Інтернет за регіонами</t>
  </si>
  <si>
    <t>Кількість абонентів Інтернет з наданням широкосмугового доступу за регіонами</t>
  </si>
  <si>
    <t>Обсяг реалізованих міжнародних послуг у сфері телекомунікацій та поштового зв'язку за видами</t>
  </si>
  <si>
    <t>Кількість міжміських та міжнародних вихідних телефонних розмов за регіонами</t>
  </si>
  <si>
    <t>Кількість абонентів кабельного телебачення за регіонами</t>
  </si>
  <si>
    <t>Обсяг реалізованих міжнародних послуг у сфері телекомунікацій та поштового зв'язку за регіонами</t>
  </si>
  <si>
    <t>х</t>
  </si>
  <si>
    <t>‒</t>
  </si>
  <si>
    <t>–</t>
  </si>
  <si>
    <t xml:space="preserve">із загальної кількості абонентів Інтернет –       з наданням широкосмугового доступу                                                                                             </t>
  </si>
  <si>
    <t>1.1.  Обсяг реалізованих послуг у сфері телекомунікацій та поштового зв'язку за видами¹</t>
  </si>
  <si>
    <t>1.2. Структура обсягів реалізованих послуг у сфері телекомунікацій та поштового зв'язку за видами</t>
  </si>
  <si>
    <r>
      <t xml:space="preserve">1 </t>
    </r>
    <r>
      <rPr>
        <sz val="9"/>
        <color theme="1"/>
        <rFont val="Verdana"/>
        <family val="2"/>
        <charset val="204"/>
      </rPr>
      <t>Тут і далі дані можуть бути уточнені.</t>
    </r>
  </si>
  <si>
    <t xml:space="preserve">(у фактичних цінах з урахуванням ПДВ; млн.грн)                                                                                              </t>
  </si>
  <si>
    <t>1.6. Обсяг реалізованих міжнародних послуг у сфері телекомунікацій та  поштового зв'язку за видами</t>
  </si>
  <si>
    <t>1.5. Обсяг реалізованих послуг у сфері телекомунікацій та поштового зв'язку населенню за видами зв’язку та регіонами</t>
  </si>
  <si>
    <t>1.7. Обсяг реалізованих міжнародних послуг у сфері телекомунікацій та  поштового зв'язку за регіонами</t>
  </si>
  <si>
    <t>Кількість міжміських та міжнародних вихідних телефонних розмов¹</t>
  </si>
  <si>
    <r>
      <t>1</t>
    </r>
    <r>
      <rPr>
        <sz val="9"/>
        <color theme="1"/>
        <rFont val="Verdana"/>
        <family val="2"/>
        <charset val="204"/>
      </rPr>
      <t xml:space="preserve"> Послуги фіксованого телефонного зв’язку.</t>
    </r>
  </si>
  <si>
    <t>3.4. Кількість абонентів фіксованого телефонного зв’язку (основні телефонні лінії) за регіонами</t>
  </si>
  <si>
    <t xml:space="preserve">4.1. Прямі інвестиції (акціонерний капітал) в економіці України за видами  економічної діяльності "Поштова та кур’єрська діяльність" та "Телекомунікації  (електрозв’язок)" </t>
  </si>
  <si>
    <r>
      <t>Донецька</t>
    </r>
    <r>
      <rPr>
        <vertAlign val="superscript"/>
        <sz val="10"/>
        <color theme="1"/>
        <rFont val="Verdana"/>
        <family val="2"/>
        <charset val="204"/>
      </rPr>
      <t>1</t>
    </r>
  </si>
  <si>
    <r>
      <t>Луганська</t>
    </r>
    <r>
      <rPr>
        <vertAlign val="superscript"/>
        <sz val="10"/>
        <color theme="1"/>
        <rFont val="Verdana"/>
        <family val="2"/>
        <charset val="204"/>
      </rPr>
      <t>1</t>
    </r>
  </si>
  <si>
    <t>2.1. Кількість поштових відправлень</t>
  </si>
  <si>
    <t>Посилки без оголошеної цінності масою понад 10 кг та з оголошеною цінністю</t>
  </si>
  <si>
    <t>Кількість відправлених</t>
  </si>
  <si>
    <t>спеціальний та фельдзв’язок</t>
  </si>
  <si>
    <t>1.3. Обсяг реалізованих послуг у сфері телекомунікацій та поштового зв'язку за регіонами</t>
  </si>
  <si>
    <t>Посилки без оголошеної цінності масою до 10 кг</t>
  </si>
  <si>
    <t xml:space="preserve">грошових переказів і пенсійних виплат     </t>
  </si>
  <si>
    <t>грошових переказів</t>
  </si>
  <si>
    <t>Грошові перекази</t>
  </si>
  <si>
    <t xml:space="preserve">інтерактивного </t>
  </si>
  <si>
    <t xml:space="preserve">супутникового </t>
  </si>
  <si>
    <t>кабельного</t>
  </si>
  <si>
    <t xml:space="preserve">    </t>
  </si>
  <si>
    <t>Прямі  інвестиції (акціонерний капітал)   в економіці  України  за  видами економічної  діяльності  "Поштова  та  кур’єрська діяльність"  та  "Телекомунікації (електрозв’язок)"</t>
  </si>
  <si>
    <t>з неї</t>
  </si>
  <si>
    <t>Виплата пенсій та соціальної допомоги</t>
  </si>
  <si>
    <t>у тому числі в сільській місцевості</t>
  </si>
  <si>
    <r>
      <t xml:space="preserve">… </t>
    </r>
    <r>
      <rPr>
        <vertAlign val="superscript"/>
        <sz val="10"/>
        <color theme="1"/>
        <rFont val="Verdana"/>
        <family val="2"/>
        <charset val="204"/>
      </rPr>
      <t>1</t>
    </r>
  </si>
  <si>
    <r>
      <t xml:space="preserve">… </t>
    </r>
    <r>
      <rPr>
        <vertAlign val="superscript"/>
        <sz val="10"/>
        <color theme="1"/>
        <rFont val="Verdana"/>
        <family val="2"/>
        <charset val="204"/>
      </rPr>
      <t>2</t>
    </r>
  </si>
  <si>
    <t>Стан і розвиток зв'язку за І квартал 2018 року</t>
  </si>
  <si>
    <t>1. Обсяг реалізованих послуг у сфері телекомунікацій та поштового зв'язку за І квартал 2018 року</t>
  </si>
  <si>
    <t>2. Продукція у сфері телекомунікацій та поштового зв'язку за І квартал 2018 року</t>
  </si>
  <si>
    <t>3. Абоненти телекомунікацій та засоби зв’язку станом на 1 квітня 2018 року</t>
  </si>
  <si>
    <t>4. Прямі інвестиції (акціонерний капітал) в економіці України за видами економічної діяльності у І кварталі 2018 року</t>
  </si>
  <si>
    <t>2. Продукція у сфері телекомунікацій та  поштового зв'язку за І квартал 2018 року</t>
  </si>
  <si>
    <r>
      <t>1</t>
    </r>
    <r>
      <rPr>
        <sz val="9"/>
        <color theme="1"/>
        <rFont val="Verdana"/>
        <family val="2"/>
        <charset val="204"/>
      </rPr>
      <t xml:space="preserve"> Тут і далі інформацію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</si>
  <si>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3. Абоненти телекомунікацій та засоби зв’язку станом на        1 квітня 2018 року</t>
  </si>
  <si>
    <t>на 01.01.2018</t>
  </si>
  <si>
    <t>на 01.04.2018</t>
  </si>
  <si>
    <r>
      <t xml:space="preserve">Примітка. </t>
    </r>
    <r>
      <rPr>
        <sz val="9"/>
        <color theme="1"/>
        <rFont val="Verdana"/>
        <family val="2"/>
        <charset val="204"/>
      </rPr>
      <t>Дані про прямі інвестиції на 01.01–01.04.2018 розраховані з урахуванням адміністративних даних НБУ, які, на відміну від попередніх періодів, включають обсяги реінвестованих доходів банків України (обчислені НБУ на основі даних про нерозподілені прибутки/збитки відповідно до частки участі прямого інвестора в їх капіталі).</t>
    </r>
  </si>
  <si>
    <r>
      <rPr>
        <vertAlign val="superscript"/>
        <sz val="9"/>
        <color theme="1"/>
        <rFont val="Verdana"/>
        <family val="2"/>
        <charset val="204"/>
      </rPr>
      <t>1</t>
    </r>
    <r>
      <rPr>
        <b/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</si>
  <si>
    <r>
      <rPr>
        <vertAlign val="superscript"/>
        <sz val="9"/>
        <color theme="1"/>
        <rFont val="Verdana"/>
        <family val="2"/>
        <charset val="204"/>
      </rPr>
      <t xml:space="preserve">1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</si>
  <si>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b/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>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</si>
</sst>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10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164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right" vertical="center" wrapText="1"/>
    </xf>
    <xf numFmtId="164" fontId="11" fillId="0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4"/>
    </xf>
    <xf numFmtId="0" fontId="11" fillId="0" borderId="0" xfId="0" applyFont="1" applyAlignment="1">
      <alignment horizontal="right" vertical="center" indent="4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wrapText="1"/>
    </xf>
    <xf numFmtId="0" fontId="2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vertical="top"/>
    </xf>
    <xf numFmtId="0" fontId="6" fillId="0" borderId="0" xfId="0" applyFont="1"/>
    <xf numFmtId="164" fontId="11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/>
    <xf numFmtId="0" fontId="6" fillId="0" borderId="0" xfId="0" applyFont="1" applyAlignmen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6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wrapText="1"/>
    </xf>
    <xf numFmtId="0" fontId="11" fillId="0" borderId="0" xfId="0" applyFont="1" applyBorder="1" applyAlignment="1"/>
    <xf numFmtId="0" fontId="11" fillId="0" borderId="1" xfId="0" applyFont="1" applyBorder="1" applyAlignment="1">
      <alignment horizontal="left" vertical="center" wrapText="1" indent="4"/>
    </xf>
    <xf numFmtId="49" fontId="11" fillId="0" borderId="1" xfId="0" applyNumberFormat="1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/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9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164" fontId="1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/>
    </xf>
    <xf numFmtId="0" fontId="11" fillId="0" borderId="1" xfId="0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 indent="7"/>
    </xf>
    <xf numFmtId="0" fontId="11" fillId="0" borderId="5" xfId="0" applyFont="1" applyBorder="1" applyAlignment="1">
      <alignment horizontal="left" vertical="center" wrapText="1" indent="7"/>
    </xf>
    <xf numFmtId="0" fontId="11" fillId="0" borderId="6" xfId="0" applyFont="1" applyBorder="1" applyAlignment="1">
      <alignment horizontal="left" vertical="center" wrapText="1" indent="7"/>
    </xf>
    <xf numFmtId="0" fontId="11" fillId="0" borderId="7" xfId="0" applyFont="1" applyBorder="1" applyAlignment="1">
      <alignment horizontal="left" vertical="center" wrapText="1" indent="7"/>
    </xf>
    <xf numFmtId="0" fontId="11" fillId="0" borderId="8" xfId="0" applyFont="1" applyBorder="1" applyAlignment="1">
      <alignment horizontal="left" vertical="center" wrapText="1" indent="7"/>
    </xf>
    <xf numFmtId="0" fontId="11" fillId="0" borderId="7" xfId="0" applyFont="1" applyBorder="1" applyAlignment="1">
      <alignment horizontal="left" wrapText="1" indent="7"/>
    </xf>
    <xf numFmtId="0" fontId="11" fillId="0" borderId="8" xfId="0" applyFont="1" applyBorder="1" applyAlignment="1">
      <alignment horizontal="left" wrapText="1" indent="7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1" sqref="B1"/>
    </sheetView>
  </sheetViews>
  <sheetFormatPr defaultRowHeight="12" x14ac:dyDescent="0.2"/>
  <cols>
    <col min="1" max="1" width="7" customWidth="1"/>
    <col min="2" max="2" width="96.5" customWidth="1"/>
  </cols>
  <sheetData>
    <row r="1" spans="1:2" ht="24" customHeight="1" x14ac:dyDescent="0.2">
      <c r="B1" s="64" t="s">
        <v>230</v>
      </c>
    </row>
    <row r="2" spans="1:2" ht="19.5" customHeight="1" x14ac:dyDescent="0.2">
      <c r="A2" s="96" t="s">
        <v>151</v>
      </c>
      <c r="B2" s="97"/>
    </row>
    <row r="3" spans="1:2" ht="36" customHeight="1" x14ac:dyDescent="0.2">
      <c r="A3" s="8"/>
      <c r="B3" s="59" t="s">
        <v>231</v>
      </c>
    </row>
    <row r="4" spans="1:2" ht="29.25" customHeight="1" x14ac:dyDescent="0.2">
      <c r="A4" s="57" t="s">
        <v>152</v>
      </c>
      <c r="B4" s="58" t="s">
        <v>175</v>
      </c>
    </row>
    <row r="5" spans="1:2" ht="30" customHeight="1" x14ac:dyDescent="0.2">
      <c r="A5" s="57" t="s">
        <v>153</v>
      </c>
      <c r="B5" s="58" t="s">
        <v>176</v>
      </c>
    </row>
    <row r="6" spans="1:2" ht="30" customHeight="1" x14ac:dyDescent="0.2">
      <c r="A6" s="57" t="s">
        <v>154</v>
      </c>
      <c r="B6" s="58" t="s">
        <v>177</v>
      </c>
    </row>
    <row r="7" spans="1:2" ht="29.25" customHeight="1" x14ac:dyDescent="0.2">
      <c r="A7" s="57" t="s">
        <v>155</v>
      </c>
      <c r="B7" s="58" t="s">
        <v>178</v>
      </c>
    </row>
    <row r="8" spans="1:2" ht="30" customHeight="1" x14ac:dyDescent="0.2">
      <c r="A8" s="57" t="s">
        <v>156</v>
      </c>
      <c r="B8" s="58" t="s">
        <v>179</v>
      </c>
    </row>
    <row r="9" spans="1:2" ht="30" customHeight="1" x14ac:dyDescent="0.2">
      <c r="A9" s="57" t="s">
        <v>157</v>
      </c>
      <c r="B9" s="58" t="s">
        <v>190</v>
      </c>
    </row>
    <row r="10" spans="1:2" ht="29.25" customHeight="1" x14ac:dyDescent="0.2">
      <c r="A10" s="57" t="s">
        <v>158</v>
      </c>
      <c r="B10" s="58" t="s">
        <v>193</v>
      </c>
    </row>
    <row r="11" spans="1:2" ht="28.5" customHeight="1" x14ac:dyDescent="0.2">
      <c r="A11" s="57" t="s">
        <v>159</v>
      </c>
      <c r="B11" s="57" t="s">
        <v>160</v>
      </c>
    </row>
    <row r="12" spans="1:2" ht="31.5" customHeight="1" x14ac:dyDescent="0.2">
      <c r="A12" s="8"/>
      <c r="B12" s="9" t="s">
        <v>232</v>
      </c>
    </row>
    <row r="13" spans="1:2" ht="18" customHeight="1" x14ac:dyDescent="0.2">
      <c r="A13" s="57" t="s">
        <v>161</v>
      </c>
      <c r="B13" s="8" t="s">
        <v>180</v>
      </c>
    </row>
    <row r="14" spans="1:2" ht="18" customHeight="1" x14ac:dyDescent="0.2">
      <c r="A14" s="57" t="s">
        <v>162</v>
      </c>
      <c r="B14" s="8" t="s">
        <v>181</v>
      </c>
    </row>
    <row r="15" spans="1:2" ht="18" customHeight="1" x14ac:dyDescent="0.2">
      <c r="A15" s="57" t="s">
        <v>163</v>
      </c>
      <c r="B15" s="8" t="s">
        <v>182</v>
      </c>
    </row>
    <row r="16" spans="1:2" ht="18" customHeight="1" x14ac:dyDescent="0.2">
      <c r="A16" s="57" t="s">
        <v>164</v>
      </c>
      <c r="B16" s="8" t="s">
        <v>191</v>
      </c>
    </row>
    <row r="17" spans="1:2" ht="29.25" customHeight="1" x14ac:dyDescent="0.2">
      <c r="A17" s="8"/>
      <c r="B17" s="9" t="s">
        <v>233</v>
      </c>
    </row>
    <row r="18" spans="1:2" ht="18" customHeight="1" x14ac:dyDescent="0.2">
      <c r="A18" s="57" t="s">
        <v>165</v>
      </c>
      <c r="B18" s="60" t="s">
        <v>183</v>
      </c>
    </row>
    <row r="19" spans="1:2" ht="18" customHeight="1" x14ac:dyDescent="0.2">
      <c r="A19" s="57" t="s">
        <v>166</v>
      </c>
      <c r="B19" s="60" t="s">
        <v>184</v>
      </c>
    </row>
    <row r="20" spans="1:2" ht="29.25" customHeight="1" x14ac:dyDescent="0.2">
      <c r="A20" s="57" t="s">
        <v>167</v>
      </c>
      <c r="B20" s="60" t="s">
        <v>185</v>
      </c>
    </row>
    <row r="21" spans="1:2" ht="31.5" customHeight="1" x14ac:dyDescent="0.2">
      <c r="A21" s="57" t="s">
        <v>168</v>
      </c>
      <c r="B21" s="60" t="s">
        <v>186</v>
      </c>
    </row>
    <row r="22" spans="1:2" ht="18" customHeight="1" x14ac:dyDescent="0.2">
      <c r="A22" s="57" t="s">
        <v>169</v>
      </c>
      <c r="B22" s="60" t="s">
        <v>187</v>
      </c>
    </row>
    <row r="23" spans="1:2" ht="18" customHeight="1" x14ac:dyDescent="0.2">
      <c r="A23" s="57" t="s">
        <v>170</v>
      </c>
      <c r="B23" s="60" t="s">
        <v>192</v>
      </c>
    </row>
    <row r="24" spans="1:2" ht="18" customHeight="1" x14ac:dyDescent="0.2">
      <c r="A24" s="57" t="s">
        <v>171</v>
      </c>
      <c r="B24" s="60" t="s">
        <v>188</v>
      </c>
    </row>
    <row r="25" spans="1:2" ht="18" customHeight="1" x14ac:dyDescent="0.2">
      <c r="A25" s="57" t="s">
        <v>172</v>
      </c>
      <c r="B25" s="60" t="s">
        <v>189</v>
      </c>
    </row>
    <row r="26" spans="1:2" ht="41.25" customHeight="1" x14ac:dyDescent="0.2">
      <c r="A26" s="8"/>
      <c r="B26" s="10" t="s">
        <v>234</v>
      </c>
    </row>
    <row r="27" spans="1:2" s="62" customFormat="1" ht="42" customHeight="1" x14ac:dyDescent="0.15">
      <c r="A27" s="61" t="s">
        <v>173</v>
      </c>
      <c r="B27" s="57" t="s">
        <v>224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>
      <selection activeCell="I9" sqref="I9"/>
    </sheetView>
  </sheetViews>
  <sheetFormatPr defaultRowHeight="12" x14ac:dyDescent="0.2"/>
  <cols>
    <col min="1" max="1" width="70" customWidth="1"/>
    <col min="2" max="2" width="18.33203125" customWidth="1"/>
    <col min="3" max="3" width="17.6640625" customWidth="1"/>
  </cols>
  <sheetData>
    <row r="1" spans="1:3" ht="32.25" customHeight="1" x14ac:dyDescent="0.2">
      <c r="A1" s="98" t="s">
        <v>235</v>
      </c>
      <c r="B1" s="99"/>
      <c r="C1" s="99"/>
    </row>
    <row r="2" spans="1:3" ht="14.25" x14ac:dyDescent="0.2">
      <c r="A2" s="4"/>
      <c r="B2" s="5"/>
      <c r="C2" s="5"/>
    </row>
    <row r="3" spans="1:3" ht="15" customHeight="1" x14ac:dyDescent="0.2">
      <c r="A3" s="23" t="s">
        <v>211</v>
      </c>
      <c r="B3" s="16"/>
      <c r="C3" s="16"/>
    </row>
    <row r="4" spans="1:3" ht="11.25" customHeight="1" x14ac:dyDescent="0.2">
      <c r="A4" s="23"/>
      <c r="B4" s="16"/>
      <c r="C4" s="16"/>
    </row>
    <row r="5" spans="1:3" ht="12.75" x14ac:dyDescent="0.2">
      <c r="A5" s="112" t="s">
        <v>57</v>
      </c>
      <c r="B5" s="118"/>
      <c r="C5" s="118"/>
    </row>
    <row r="6" spans="1:3" ht="40.5" customHeight="1" x14ac:dyDescent="0.2">
      <c r="A6" s="19"/>
      <c r="B6" s="11" t="s">
        <v>103</v>
      </c>
      <c r="C6" s="11" t="s">
        <v>104</v>
      </c>
    </row>
    <row r="7" spans="1:3" ht="18.75" customHeight="1" x14ac:dyDescent="0.2">
      <c r="A7" s="95" t="s">
        <v>58</v>
      </c>
      <c r="B7" s="94"/>
      <c r="C7" s="94"/>
    </row>
    <row r="8" spans="1:3" ht="18.75" customHeight="1" x14ac:dyDescent="0.2">
      <c r="A8" s="19" t="s">
        <v>59</v>
      </c>
      <c r="B8" s="93">
        <v>74990.3</v>
      </c>
      <c r="C8" s="93">
        <v>3858.3</v>
      </c>
    </row>
    <row r="9" spans="1:3" ht="18.75" customHeight="1" x14ac:dyDescent="0.2">
      <c r="A9" s="19" t="s">
        <v>110</v>
      </c>
      <c r="B9" s="15">
        <v>186.2</v>
      </c>
      <c r="C9" s="15" t="s">
        <v>194</v>
      </c>
    </row>
    <row r="10" spans="1:3" ht="18.75" customHeight="1" x14ac:dyDescent="0.2">
      <c r="A10" s="19" t="s">
        <v>60</v>
      </c>
      <c r="B10" s="15">
        <v>14611.6</v>
      </c>
      <c r="C10" s="15">
        <v>1445.5</v>
      </c>
    </row>
    <row r="11" spans="1:3" ht="18.75" customHeight="1" x14ac:dyDescent="0.2">
      <c r="A11" s="34" t="s">
        <v>61</v>
      </c>
      <c r="B11" s="15">
        <v>678.2</v>
      </c>
      <c r="C11" s="15" t="s">
        <v>194</v>
      </c>
    </row>
    <row r="12" spans="1:3" ht="18.75" customHeight="1" x14ac:dyDescent="0.2">
      <c r="A12" s="19" t="s">
        <v>216</v>
      </c>
      <c r="B12" s="15">
        <v>2504.9</v>
      </c>
      <c r="C12" s="15">
        <v>157.6</v>
      </c>
    </row>
    <row r="13" spans="1:3" ht="18.75" customHeight="1" x14ac:dyDescent="0.2">
      <c r="A13" s="19" t="s">
        <v>62</v>
      </c>
      <c r="B13" s="15">
        <v>5.3</v>
      </c>
      <c r="C13" s="78" t="s">
        <v>196</v>
      </c>
    </row>
    <row r="14" spans="1:3" ht="18.75" customHeight="1" x14ac:dyDescent="0.2">
      <c r="A14" s="26" t="s">
        <v>63</v>
      </c>
      <c r="B14" s="15"/>
      <c r="C14" s="15"/>
    </row>
    <row r="15" spans="1:3" ht="18.75" customHeight="1" x14ac:dyDescent="0.2">
      <c r="A15" s="19" t="s">
        <v>64</v>
      </c>
      <c r="B15" s="15">
        <v>18</v>
      </c>
      <c r="C15" s="15">
        <v>3.3</v>
      </c>
    </row>
    <row r="16" spans="1:3" ht="30" customHeight="1" x14ac:dyDescent="0.2">
      <c r="A16" s="19" t="s">
        <v>65</v>
      </c>
      <c r="B16" s="15">
        <v>2101.1999999999998</v>
      </c>
      <c r="C16" s="15">
        <v>2044.2</v>
      </c>
    </row>
    <row r="17" spans="1:3" ht="30" customHeight="1" x14ac:dyDescent="0.2">
      <c r="A17" s="19" t="s">
        <v>212</v>
      </c>
      <c r="B17" s="36">
        <v>8341.9</v>
      </c>
      <c r="C17" s="36">
        <v>1354.5</v>
      </c>
    </row>
    <row r="18" spans="1:3" ht="18.75" customHeight="1" x14ac:dyDescent="0.2">
      <c r="A18" s="19" t="s">
        <v>219</v>
      </c>
      <c r="B18" s="15">
        <v>2870.5</v>
      </c>
      <c r="C18" s="15">
        <v>205.6</v>
      </c>
    </row>
    <row r="19" spans="1:3" ht="18.75" customHeight="1" x14ac:dyDescent="0.2">
      <c r="A19" s="19" t="s">
        <v>226</v>
      </c>
      <c r="B19" s="15">
        <v>14285.8</v>
      </c>
      <c r="C19" s="15" t="s">
        <v>194</v>
      </c>
    </row>
    <row r="20" spans="1:3" ht="30" customHeight="1" x14ac:dyDescent="0.2">
      <c r="A20" s="19" t="s">
        <v>66</v>
      </c>
      <c r="B20" s="15">
        <v>109462.3</v>
      </c>
      <c r="C20" s="15">
        <v>26.9</v>
      </c>
    </row>
    <row r="21" spans="1:3" ht="18.75" customHeight="1" x14ac:dyDescent="0.2">
      <c r="A21" s="19" t="s">
        <v>67</v>
      </c>
      <c r="B21" s="15">
        <v>52.6</v>
      </c>
      <c r="C21" s="15">
        <v>2.2999999999999998</v>
      </c>
    </row>
  </sheetData>
  <mergeCells count="2">
    <mergeCell ref="A5:C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6" workbookViewId="0">
      <selection activeCell="H26" sqref="H26"/>
    </sheetView>
  </sheetViews>
  <sheetFormatPr defaultRowHeight="12" x14ac:dyDescent="0.2"/>
  <cols>
    <col min="1" max="1" width="26.5" customWidth="1"/>
    <col min="2" max="2" width="15.33203125" bestFit="1" customWidth="1"/>
    <col min="3" max="3" width="14.83203125" customWidth="1"/>
    <col min="4" max="4" width="17" customWidth="1"/>
    <col min="5" max="5" width="17.6640625" customWidth="1"/>
  </cols>
  <sheetData>
    <row r="1" spans="1:5" ht="12.75" x14ac:dyDescent="0.2">
      <c r="A1" s="23" t="s">
        <v>140</v>
      </c>
      <c r="B1" s="16"/>
      <c r="C1" s="16"/>
      <c r="D1" s="16"/>
      <c r="E1" s="16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2" t="s">
        <v>57</v>
      </c>
      <c r="B3" s="118"/>
      <c r="C3" s="118"/>
      <c r="D3" s="118"/>
      <c r="E3" s="118"/>
    </row>
    <row r="4" spans="1:5" ht="16.5" customHeight="1" x14ac:dyDescent="0.2">
      <c r="A4" s="101"/>
      <c r="B4" s="100" t="s">
        <v>213</v>
      </c>
      <c r="C4" s="100"/>
      <c r="D4" s="100"/>
      <c r="E4" s="100"/>
    </row>
    <row r="5" spans="1:5" ht="66" customHeight="1" x14ac:dyDescent="0.2">
      <c r="A5" s="101"/>
      <c r="B5" s="11" t="s">
        <v>68</v>
      </c>
      <c r="C5" s="11" t="s">
        <v>69</v>
      </c>
      <c r="D5" s="11" t="s">
        <v>70</v>
      </c>
      <c r="E5" s="11" t="s">
        <v>217</v>
      </c>
    </row>
    <row r="6" spans="1:5" ht="21.75" customHeight="1" x14ac:dyDescent="0.2">
      <c r="A6" s="26" t="s">
        <v>12</v>
      </c>
      <c r="B6" s="12">
        <v>91703.1</v>
      </c>
      <c r="C6" s="12">
        <v>109462.3</v>
      </c>
      <c r="D6" s="12">
        <v>10846.8</v>
      </c>
      <c r="E6" s="12">
        <v>17156.3</v>
      </c>
    </row>
    <row r="7" spans="1:5" ht="21.75" customHeight="1" x14ac:dyDescent="0.2">
      <c r="A7" s="19" t="s">
        <v>13</v>
      </c>
      <c r="B7" s="13">
        <v>1279.7</v>
      </c>
      <c r="C7" s="13">
        <v>4551.1000000000004</v>
      </c>
      <c r="D7" s="13">
        <v>120.4</v>
      </c>
      <c r="E7" s="13">
        <v>901.1</v>
      </c>
    </row>
    <row r="8" spans="1:5" ht="21.75" customHeight="1" x14ac:dyDescent="0.2">
      <c r="A8" s="19" t="s">
        <v>14</v>
      </c>
      <c r="B8" s="13">
        <v>883.2</v>
      </c>
      <c r="C8" s="88" t="s">
        <v>228</v>
      </c>
      <c r="D8" s="13">
        <v>106.2</v>
      </c>
      <c r="E8" s="13">
        <v>525.4</v>
      </c>
    </row>
    <row r="9" spans="1:5" ht="21.75" customHeight="1" x14ac:dyDescent="0.2">
      <c r="A9" s="19" t="s">
        <v>15</v>
      </c>
      <c r="B9" s="88" t="s">
        <v>228</v>
      </c>
      <c r="C9" s="88" t="s">
        <v>228</v>
      </c>
      <c r="D9" s="88" t="s">
        <v>228</v>
      </c>
      <c r="E9" s="88" t="s">
        <v>228</v>
      </c>
    </row>
    <row r="10" spans="1:5" ht="21.75" customHeight="1" x14ac:dyDescent="0.2">
      <c r="A10" s="19" t="s">
        <v>42</v>
      </c>
      <c r="B10" s="13">
        <v>1137.2</v>
      </c>
      <c r="C10" s="13">
        <v>3898.1</v>
      </c>
      <c r="D10" s="13">
        <v>94.5</v>
      </c>
      <c r="E10" s="13">
        <v>782.5</v>
      </c>
    </row>
    <row r="11" spans="1:5" ht="21.75" customHeight="1" x14ac:dyDescent="0.2">
      <c r="A11" s="19" t="s">
        <v>16</v>
      </c>
      <c r="B11" s="13">
        <v>968.5</v>
      </c>
      <c r="C11" s="13">
        <v>3898.8</v>
      </c>
      <c r="D11" s="13">
        <v>102.1</v>
      </c>
      <c r="E11" s="13">
        <v>687.4</v>
      </c>
    </row>
    <row r="12" spans="1:5" ht="21.75" customHeight="1" x14ac:dyDescent="0.2">
      <c r="A12" s="19" t="s">
        <v>17</v>
      </c>
      <c r="B12" s="13">
        <v>1222.7</v>
      </c>
      <c r="C12" s="13">
        <v>1328.5</v>
      </c>
      <c r="D12" s="13">
        <v>63.9</v>
      </c>
      <c r="E12" s="13">
        <v>664.9</v>
      </c>
    </row>
    <row r="13" spans="1:5" ht="21.75" customHeight="1" x14ac:dyDescent="0.2">
      <c r="A13" s="19" t="s">
        <v>18</v>
      </c>
      <c r="B13" s="13">
        <v>2240.1</v>
      </c>
      <c r="C13" s="88" t="s">
        <v>228</v>
      </c>
      <c r="D13" s="88" t="s">
        <v>228</v>
      </c>
      <c r="E13" s="88" t="s">
        <v>228</v>
      </c>
    </row>
    <row r="14" spans="1:5" ht="21.75" customHeight="1" x14ac:dyDescent="0.2">
      <c r="A14" s="19" t="s">
        <v>19</v>
      </c>
      <c r="B14" s="13">
        <v>637.20000000000005</v>
      </c>
      <c r="C14" s="13">
        <v>2338.1999999999998</v>
      </c>
      <c r="D14" s="13">
        <v>431.1</v>
      </c>
      <c r="E14" s="13">
        <v>657.3</v>
      </c>
    </row>
    <row r="15" spans="1:5" ht="21.75" customHeight="1" x14ac:dyDescent="0.2">
      <c r="A15" s="19" t="s">
        <v>20</v>
      </c>
      <c r="B15" s="88" t="s">
        <v>228</v>
      </c>
      <c r="C15" s="90" t="s">
        <v>195</v>
      </c>
      <c r="D15" s="88" t="s">
        <v>228</v>
      </c>
      <c r="E15" s="88" t="s">
        <v>196</v>
      </c>
    </row>
    <row r="16" spans="1:5" ht="21.75" customHeight="1" x14ac:dyDescent="0.2">
      <c r="A16" s="19" t="s">
        <v>21</v>
      </c>
      <c r="B16" s="13">
        <v>658.2</v>
      </c>
      <c r="C16" s="76">
        <v>5245.8</v>
      </c>
      <c r="D16" s="13">
        <v>82.5</v>
      </c>
      <c r="E16" s="13">
        <v>477.9</v>
      </c>
    </row>
    <row r="17" spans="1:12" ht="21.75" customHeight="1" x14ac:dyDescent="0.2">
      <c r="A17" s="19" t="s">
        <v>43</v>
      </c>
      <c r="B17" s="13">
        <v>353.4</v>
      </c>
      <c r="C17" s="13">
        <v>1039.4000000000001</v>
      </c>
      <c r="D17" s="13">
        <v>50.5</v>
      </c>
      <c r="E17" s="13">
        <v>383.8</v>
      </c>
    </row>
    <row r="18" spans="1:12" ht="21.75" customHeight="1" x14ac:dyDescent="0.2">
      <c r="A18" s="19" t="s">
        <v>22</v>
      </c>
      <c r="B18" s="13">
        <v>3668.9</v>
      </c>
      <c r="C18" s="13">
        <v>2891.2</v>
      </c>
      <c r="D18" s="13">
        <v>3201.9</v>
      </c>
      <c r="E18" s="13">
        <v>1103.4000000000001</v>
      </c>
    </row>
    <row r="19" spans="1:12" ht="21.75" customHeight="1" x14ac:dyDescent="0.2">
      <c r="A19" s="19" t="s">
        <v>23</v>
      </c>
      <c r="B19" s="13">
        <v>803.9</v>
      </c>
      <c r="C19" s="88" t="s">
        <v>228</v>
      </c>
      <c r="D19" s="88" t="s">
        <v>228</v>
      </c>
      <c r="E19" s="88" t="s">
        <v>228</v>
      </c>
    </row>
    <row r="20" spans="1:12" ht="21.75" customHeight="1" x14ac:dyDescent="0.2">
      <c r="A20" s="19" t="s">
        <v>24</v>
      </c>
      <c r="B20" s="13">
        <v>2160.3000000000002</v>
      </c>
      <c r="C20" s="13">
        <v>4741.2</v>
      </c>
      <c r="D20" s="13">
        <v>253.4</v>
      </c>
      <c r="E20" s="13">
        <v>906.1</v>
      </c>
    </row>
    <row r="21" spans="1:12" ht="21.75" customHeight="1" x14ac:dyDescent="0.2">
      <c r="A21" s="19" t="s">
        <v>25</v>
      </c>
      <c r="B21" s="88" t="s">
        <v>228</v>
      </c>
      <c r="C21" s="88" t="s">
        <v>228</v>
      </c>
      <c r="D21" s="88" t="s">
        <v>228</v>
      </c>
      <c r="E21" s="88" t="s">
        <v>228</v>
      </c>
    </row>
    <row r="22" spans="1:12" ht="21.75" customHeight="1" x14ac:dyDescent="0.2">
      <c r="A22" s="19" t="s">
        <v>26</v>
      </c>
      <c r="B22" s="13">
        <v>1000.3</v>
      </c>
      <c r="C22" s="13">
        <v>3148.9</v>
      </c>
      <c r="D22" s="13">
        <v>157.30000000000001</v>
      </c>
      <c r="E22" s="13">
        <v>587.20000000000005</v>
      </c>
    </row>
    <row r="23" spans="1:12" ht="21.75" customHeight="1" x14ac:dyDescent="0.2">
      <c r="A23" s="19" t="s">
        <v>71</v>
      </c>
      <c r="B23" s="13">
        <v>823</v>
      </c>
      <c r="C23" s="13">
        <v>3446.9</v>
      </c>
      <c r="D23" s="13">
        <v>142.69999999999999</v>
      </c>
      <c r="E23" s="13">
        <v>479.2</v>
      </c>
    </row>
    <row r="24" spans="1:12" ht="21.75" customHeight="1" x14ac:dyDescent="0.2">
      <c r="A24" s="19" t="s">
        <v>28</v>
      </c>
      <c r="B24" s="13">
        <v>944.4</v>
      </c>
      <c r="C24" s="13">
        <v>2417.8000000000002</v>
      </c>
      <c r="D24" s="13">
        <v>80.599999999999994</v>
      </c>
      <c r="E24" s="13">
        <v>614.20000000000005</v>
      </c>
    </row>
    <row r="25" spans="1:12" ht="21.75" customHeight="1" x14ac:dyDescent="0.2">
      <c r="A25" s="19" t="s">
        <v>29</v>
      </c>
      <c r="B25" s="13">
        <v>3102.1</v>
      </c>
      <c r="C25" s="88" t="s">
        <v>228</v>
      </c>
      <c r="D25" s="88" t="s">
        <v>228</v>
      </c>
      <c r="E25" s="88" t="s">
        <v>228</v>
      </c>
    </row>
    <row r="26" spans="1:12" ht="21.75" customHeight="1" x14ac:dyDescent="0.2">
      <c r="A26" s="19" t="s">
        <v>30</v>
      </c>
      <c r="B26" s="13">
        <v>877.8</v>
      </c>
      <c r="C26" s="13">
        <v>2358.8000000000002</v>
      </c>
      <c r="D26" s="13">
        <v>95.4</v>
      </c>
      <c r="E26" s="13">
        <v>461.6</v>
      </c>
    </row>
    <row r="27" spans="1:12" ht="21.75" customHeight="1" x14ac:dyDescent="0.2">
      <c r="A27" s="19" t="s">
        <v>31</v>
      </c>
      <c r="B27" s="13">
        <v>851.4</v>
      </c>
      <c r="C27" s="13">
        <v>3972.8</v>
      </c>
      <c r="D27" s="13">
        <v>1131.5999999999999</v>
      </c>
      <c r="E27" s="13">
        <v>686</v>
      </c>
    </row>
    <row r="28" spans="1:12" ht="21.75" customHeight="1" x14ac:dyDescent="0.2">
      <c r="A28" s="19" t="s">
        <v>32</v>
      </c>
      <c r="B28" s="13">
        <v>1192</v>
      </c>
      <c r="C28" s="13">
        <v>3959.3</v>
      </c>
      <c r="D28" s="13">
        <v>104.2</v>
      </c>
      <c r="E28" s="13">
        <v>578.5</v>
      </c>
    </row>
    <row r="29" spans="1:12" ht="21.75" customHeight="1" x14ac:dyDescent="0.2">
      <c r="A29" s="19" t="s">
        <v>33</v>
      </c>
      <c r="B29" s="13">
        <v>522.5</v>
      </c>
      <c r="C29" s="13">
        <v>2145.6999999999998</v>
      </c>
      <c r="D29" s="13">
        <v>59.5</v>
      </c>
      <c r="E29" s="13">
        <v>448.2</v>
      </c>
    </row>
    <row r="30" spans="1:12" ht="21.75" customHeight="1" x14ac:dyDescent="0.2">
      <c r="A30" s="19" t="s">
        <v>34</v>
      </c>
      <c r="B30" s="13">
        <v>1094.5</v>
      </c>
      <c r="C30" s="13">
        <v>5584.3</v>
      </c>
      <c r="D30" s="13">
        <v>106.1</v>
      </c>
      <c r="E30" s="13">
        <v>612.1</v>
      </c>
    </row>
    <row r="31" spans="1:12" ht="21.75" customHeight="1" x14ac:dyDescent="0.2">
      <c r="A31" s="19" t="s">
        <v>124</v>
      </c>
      <c r="B31" s="13">
        <v>60529.8</v>
      </c>
      <c r="C31" s="13">
        <v>25145</v>
      </c>
      <c r="D31" s="13">
        <v>3096.4</v>
      </c>
      <c r="E31" s="13">
        <v>1943.8</v>
      </c>
      <c r="L31" s="79" t="s">
        <v>196</v>
      </c>
    </row>
    <row r="32" spans="1:12" ht="40.5" customHeight="1" x14ac:dyDescent="0.2">
      <c r="A32" s="133" t="s">
        <v>242</v>
      </c>
      <c r="B32" s="134"/>
      <c r="C32" s="134"/>
      <c r="D32" s="134"/>
      <c r="E32" s="134"/>
    </row>
  </sheetData>
  <mergeCells count="4">
    <mergeCell ref="A32:E32"/>
    <mergeCell ref="A3:E3"/>
    <mergeCell ref="A4:A5"/>
    <mergeCell ref="B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28" workbookViewId="0">
      <selection activeCell="H37" sqref="H37"/>
    </sheetView>
  </sheetViews>
  <sheetFormatPr defaultRowHeight="12" x14ac:dyDescent="0.2"/>
  <cols>
    <col min="1" max="1" width="26.6640625" customWidth="1"/>
    <col min="2" max="2" width="15.1640625" customWidth="1"/>
    <col min="3" max="3" width="13" customWidth="1"/>
    <col min="4" max="4" width="18.5" customWidth="1"/>
  </cols>
  <sheetData>
    <row r="1" spans="1:4" ht="28.5" customHeight="1" x14ac:dyDescent="0.2">
      <c r="A1" s="135" t="s">
        <v>105</v>
      </c>
      <c r="B1" s="135"/>
      <c r="C1" s="135"/>
      <c r="D1" s="135"/>
    </row>
    <row r="2" spans="1:4" ht="12.75" x14ac:dyDescent="0.2">
      <c r="A2" s="23" t="s">
        <v>72</v>
      </c>
      <c r="B2" s="16"/>
      <c r="C2" s="16"/>
      <c r="D2" s="16"/>
    </row>
    <row r="3" spans="1:4" ht="12.75" x14ac:dyDescent="0.2">
      <c r="A3" s="112" t="s">
        <v>57</v>
      </c>
      <c r="B3" s="118"/>
      <c r="C3" s="118"/>
      <c r="D3" s="118"/>
    </row>
    <row r="4" spans="1:4" ht="16.5" customHeight="1" x14ac:dyDescent="0.2">
      <c r="A4" s="101"/>
      <c r="B4" s="100" t="s">
        <v>213</v>
      </c>
      <c r="C4" s="100"/>
      <c r="D4" s="100"/>
    </row>
    <row r="5" spans="1:4" ht="33" customHeight="1" x14ac:dyDescent="0.2">
      <c r="A5" s="101"/>
      <c r="B5" s="11" t="s">
        <v>68</v>
      </c>
      <c r="C5" s="11" t="s">
        <v>70</v>
      </c>
      <c r="D5" s="11" t="s">
        <v>218</v>
      </c>
    </row>
    <row r="6" spans="1:4" ht="21.75" customHeight="1" x14ac:dyDescent="0.2">
      <c r="A6" s="26" t="s">
        <v>12</v>
      </c>
      <c r="B6" s="12">
        <v>7348</v>
      </c>
      <c r="C6" s="12">
        <v>1512.1</v>
      </c>
      <c r="D6" s="12">
        <v>205.6</v>
      </c>
    </row>
    <row r="7" spans="1:4" ht="21.75" customHeight="1" x14ac:dyDescent="0.2">
      <c r="A7" s="19" t="s">
        <v>13</v>
      </c>
      <c r="B7" s="13">
        <v>231.4</v>
      </c>
      <c r="C7" s="13">
        <v>3.4</v>
      </c>
      <c r="D7" s="13">
        <v>8</v>
      </c>
    </row>
    <row r="8" spans="1:4" ht="21.75" customHeight="1" x14ac:dyDescent="0.2">
      <c r="A8" s="19" t="s">
        <v>14</v>
      </c>
      <c r="B8" s="13">
        <v>143.6</v>
      </c>
      <c r="C8" s="13">
        <v>4.5999999999999996</v>
      </c>
      <c r="D8" s="13">
        <v>3.1</v>
      </c>
    </row>
    <row r="9" spans="1:4" ht="21.75" customHeight="1" x14ac:dyDescent="0.2">
      <c r="A9" s="19" t="s">
        <v>15</v>
      </c>
      <c r="B9" s="88" t="s">
        <v>228</v>
      </c>
      <c r="C9" s="88" t="s">
        <v>228</v>
      </c>
      <c r="D9" s="88" t="s">
        <v>228</v>
      </c>
    </row>
    <row r="10" spans="1:4" ht="21.75" customHeight="1" x14ac:dyDescent="0.2">
      <c r="A10" s="19" t="s">
        <v>42</v>
      </c>
      <c r="B10" s="88">
        <v>211.9</v>
      </c>
      <c r="C10" s="13">
        <v>5.9</v>
      </c>
      <c r="D10" s="13">
        <v>20.5</v>
      </c>
    </row>
    <row r="11" spans="1:4" ht="21.75" customHeight="1" x14ac:dyDescent="0.2">
      <c r="A11" s="19" t="s">
        <v>16</v>
      </c>
      <c r="B11" s="88">
        <v>203.7</v>
      </c>
      <c r="C11" s="13">
        <v>1.2</v>
      </c>
      <c r="D11" s="13">
        <v>7.7</v>
      </c>
    </row>
    <row r="12" spans="1:4" ht="21.75" customHeight="1" x14ac:dyDescent="0.2">
      <c r="A12" s="19" t="s">
        <v>17</v>
      </c>
      <c r="B12" s="88">
        <v>92.9</v>
      </c>
      <c r="C12" s="13">
        <v>0.4</v>
      </c>
      <c r="D12" s="13">
        <v>1</v>
      </c>
    </row>
    <row r="13" spans="1:4" ht="21.75" customHeight="1" x14ac:dyDescent="0.2">
      <c r="A13" s="19" t="s">
        <v>18</v>
      </c>
      <c r="B13" s="88">
        <v>656.1</v>
      </c>
      <c r="C13" s="88" t="s">
        <v>228</v>
      </c>
      <c r="D13" s="88" t="s">
        <v>228</v>
      </c>
    </row>
    <row r="14" spans="1:4" ht="21.75" customHeight="1" x14ac:dyDescent="0.2">
      <c r="A14" s="19" t="s">
        <v>19</v>
      </c>
      <c r="B14" s="88">
        <v>18.7</v>
      </c>
      <c r="C14" s="13">
        <v>1.1000000000000001</v>
      </c>
      <c r="D14" s="13">
        <v>0.7</v>
      </c>
    </row>
    <row r="15" spans="1:4" ht="21.75" customHeight="1" x14ac:dyDescent="0.2">
      <c r="A15" s="19" t="s">
        <v>20</v>
      </c>
      <c r="B15" s="88" t="s">
        <v>196</v>
      </c>
      <c r="C15" s="88" t="s">
        <v>228</v>
      </c>
      <c r="D15" s="91" t="s">
        <v>196</v>
      </c>
    </row>
    <row r="16" spans="1:4" ht="21.75" customHeight="1" x14ac:dyDescent="0.2">
      <c r="A16" s="19" t="s">
        <v>21</v>
      </c>
      <c r="B16" s="13">
        <v>133.80000000000001</v>
      </c>
      <c r="C16" s="13">
        <v>2.1</v>
      </c>
      <c r="D16" s="13">
        <v>6.4</v>
      </c>
    </row>
    <row r="17" spans="1:4" ht="21.75" customHeight="1" x14ac:dyDescent="0.2">
      <c r="A17" s="19" t="s">
        <v>43</v>
      </c>
      <c r="B17" s="13">
        <v>46.5</v>
      </c>
      <c r="C17" s="13">
        <v>1.7</v>
      </c>
      <c r="D17" s="13">
        <v>8</v>
      </c>
    </row>
    <row r="18" spans="1:4" ht="21.75" customHeight="1" x14ac:dyDescent="0.2">
      <c r="A18" s="19" t="s">
        <v>22</v>
      </c>
      <c r="B18" s="13">
        <v>1317.2</v>
      </c>
      <c r="C18" s="13">
        <v>1283.5</v>
      </c>
      <c r="D18" s="13">
        <v>5.9</v>
      </c>
    </row>
    <row r="19" spans="1:4" ht="21.75" customHeight="1" x14ac:dyDescent="0.2">
      <c r="A19" s="19" t="s">
        <v>23</v>
      </c>
      <c r="B19" s="13">
        <v>179.3</v>
      </c>
      <c r="C19" s="88" t="s">
        <v>228</v>
      </c>
      <c r="D19" s="88" t="s">
        <v>228</v>
      </c>
    </row>
    <row r="20" spans="1:4" ht="21.75" customHeight="1" x14ac:dyDescent="0.2">
      <c r="A20" s="19" t="s">
        <v>24</v>
      </c>
      <c r="B20" s="13">
        <v>546.70000000000005</v>
      </c>
      <c r="C20" s="13">
        <v>14.9</v>
      </c>
      <c r="D20" s="13">
        <v>13.3</v>
      </c>
    </row>
    <row r="21" spans="1:4" ht="21.75" customHeight="1" x14ac:dyDescent="0.2">
      <c r="A21" s="19" t="s">
        <v>25</v>
      </c>
      <c r="B21" s="88" t="s">
        <v>228</v>
      </c>
      <c r="C21" s="88" t="s">
        <v>228</v>
      </c>
      <c r="D21" s="88" t="s">
        <v>228</v>
      </c>
    </row>
    <row r="22" spans="1:4" ht="21.75" customHeight="1" x14ac:dyDescent="0.2">
      <c r="A22" s="19" t="s">
        <v>26</v>
      </c>
      <c r="B22" s="13">
        <v>14.3</v>
      </c>
      <c r="C22" s="77" t="s">
        <v>196</v>
      </c>
      <c r="D22" s="77" t="s">
        <v>196</v>
      </c>
    </row>
    <row r="23" spans="1:4" ht="21.75" customHeight="1" x14ac:dyDescent="0.2">
      <c r="A23" s="19" t="s">
        <v>71</v>
      </c>
      <c r="B23" s="13">
        <v>121.3</v>
      </c>
      <c r="C23" s="13">
        <v>23.8</v>
      </c>
      <c r="D23" s="13">
        <v>8.1</v>
      </c>
    </row>
    <row r="24" spans="1:4" ht="21.75" customHeight="1" x14ac:dyDescent="0.2">
      <c r="A24" s="19" t="s">
        <v>28</v>
      </c>
      <c r="B24" s="13">
        <v>469.7</v>
      </c>
      <c r="C24" s="13">
        <v>2.6</v>
      </c>
      <c r="D24" s="13">
        <v>2.2999999999999998</v>
      </c>
    </row>
    <row r="25" spans="1:4" ht="21.75" customHeight="1" x14ac:dyDescent="0.2">
      <c r="A25" s="19" t="s">
        <v>29</v>
      </c>
      <c r="B25" s="13">
        <v>82.3</v>
      </c>
      <c r="C25" s="88" t="s">
        <v>228</v>
      </c>
      <c r="D25" s="88" t="s">
        <v>228</v>
      </c>
    </row>
    <row r="26" spans="1:4" ht="21.75" customHeight="1" x14ac:dyDescent="0.2">
      <c r="A26" s="19" t="s">
        <v>30</v>
      </c>
      <c r="B26" s="13">
        <v>119.3</v>
      </c>
      <c r="C26" s="13">
        <v>3.6</v>
      </c>
      <c r="D26" s="13">
        <v>9.1999999999999993</v>
      </c>
    </row>
    <row r="27" spans="1:4" ht="21.75" customHeight="1" x14ac:dyDescent="0.2">
      <c r="A27" s="19" t="s">
        <v>31</v>
      </c>
      <c r="B27" s="13">
        <v>180.9</v>
      </c>
      <c r="C27" s="13">
        <v>2.5</v>
      </c>
      <c r="D27" s="13">
        <v>5.6</v>
      </c>
    </row>
    <row r="28" spans="1:4" ht="21.75" customHeight="1" x14ac:dyDescent="0.2">
      <c r="A28" s="19" t="s">
        <v>32</v>
      </c>
      <c r="B28" s="13">
        <v>274.89999999999998</v>
      </c>
      <c r="C28" s="13">
        <v>4</v>
      </c>
      <c r="D28" s="13">
        <v>8.4</v>
      </c>
    </row>
    <row r="29" spans="1:4" ht="21.75" customHeight="1" x14ac:dyDescent="0.2">
      <c r="A29" s="19" t="s">
        <v>33</v>
      </c>
      <c r="B29" s="13">
        <v>77.2</v>
      </c>
      <c r="C29" s="13">
        <v>3.9</v>
      </c>
      <c r="D29" s="13">
        <v>0.7</v>
      </c>
    </row>
    <row r="30" spans="1:4" ht="21.75" customHeight="1" x14ac:dyDescent="0.2">
      <c r="A30" s="19" t="s">
        <v>34</v>
      </c>
      <c r="B30" s="13">
        <v>126</v>
      </c>
      <c r="C30" s="13">
        <v>2.9</v>
      </c>
      <c r="D30" s="13">
        <v>7.4</v>
      </c>
    </row>
    <row r="31" spans="1:4" ht="21.75" customHeight="1" x14ac:dyDescent="0.2">
      <c r="A31" s="19" t="s">
        <v>124</v>
      </c>
      <c r="B31" s="13">
        <v>1306.3</v>
      </c>
      <c r="C31" s="13">
        <v>102.5</v>
      </c>
      <c r="D31" s="13">
        <v>29.9</v>
      </c>
    </row>
    <row r="32" spans="1:4" ht="42.75" customHeight="1" x14ac:dyDescent="0.2">
      <c r="A32" s="114" t="s">
        <v>241</v>
      </c>
      <c r="B32" s="134"/>
      <c r="C32" s="134"/>
      <c r="D32" s="134"/>
    </row>
  </sheetData>
  <mergeCells count="5">
    <mergeCell ref="A4:A5"/>
    <mergeCell ref="B4:D4"/>
    <mergeCell ref="A3:D3"/>
    <mergeCell ref="A1:D1"/>
    <mergeCell ref="A32:D3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J24" sqref="J24"/>
    </sheetView>
  </sheetViews>
  <sheetFormatPr defaultRowHeight="12" x14ac:dyDescent="0.2"/>
  <cols>
    <col min="1" max="1" width="30.1640625" customWidth="1"/>
    <col min="2" max="2" width="0.1640625" customWidth="1"/>
    <col min="4" max="4" width="21.33203125" customWidth="1"/>
    <col min="5" max="5" width="30.5" customWidth="1"/>
  </cols>
  <sheetData>
    <row r="1" spans="1:5" ht="33" customHeight="1" x14ac:dyDescent="0.2">
      <c r="A1" s="107" t="s">
        <v>141</v>
      </c>
      <c r="B1" s="97"/>
      <c r="C1" s="97"/>
      <c r="D1" s="97"/>
      <c r="E1" s="97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2" t="s">
        <v>73</v>
      </c>
      <c r="B3" s="118"/>
      <c r="C3" s="118"/>
      <c r="D3" s="118"/>
      <c r="E3" s="118"/>
    </row>
    <row r="4" spans="1:5" ht="53.25" customHeight="1" x14ac:dyDescent="0.2">
      <c r="A4" s="101"/>
      <c r="B4" s="101"/>
      <c r="C4" s="100" t="s">
        <v>205</v>
      </c>
      <c r="D4" s="100"/>
      <c r="E4" s="11" t="s">
        <v>74</v>
      </c>
    </row>
    <row r="5" spans="1:5" ht="21" customHeight="1" x14ac:dyDescent="0.2">
      <c r="A5" s="111" t="s">
        <v>12</v>
      </c>
      <c r="B5" s="111"/>
      <c r="C5" s="139">
        <v>240287.3</v>
      </c>
      <c r="D5" s="139"/>
      <c r="E5" s="12">
        <v>18934.7</v>
      </c>
    </row>
    <row r="6" spans="1:5" ht="21" customHeight="1" x14ac:dyDescent="0.2">
      <c r="A6" s="101" t="s">
        <v>13</v>
      </c>
      <c r="B6" s="101"/>
      <c r="C6" s="138">
        <v>1915.9</v>
      </c>
      <c r="D6" s="138"/>
      <c r="E6" s="13">
        <v>43.1</v>
      </c>
    </row>
    <row r="7" spans="1:5" ht="21" customHeight="1" x14ac:dyDescent="0.2">
      <c r="A7" s="101" t="s">
        <v>14</v>
      </c>
      <c r="B7" s="101"/>
      <c r="C7" s="138">
        <v>856</v>
      </c>
      <c r="D7" s="138"/>
      <c r="E7" s="13">
        <v>20.100000000000001</v>
      </c>
    </row>
    <row r="8" spans="1:5" ht="21" customHeight="1" x14ac:dyDescent="0.2">
      <c r="A8" s="101" t="s">
        <v>15</v>
      </c>
      <c r="B8" s="101"/>
      <c r="C8" s="138">
        <v>1347.2</v>
      </c>
      <c r="D8" s="138"/>
      <c r="E8" s="13">
        <v>23.2</v>
      </c>
    </row>
    <row r="9" spans="1:5" ht="21" customHeight="1" x14ac:dyDescent="0.2">
      <c r="A9" s="101" t="s">
        <v>42</v>
      </c>
      <c r="B9" s="101"/>
      <c r="C9" s="138">
        <v>674.2</v>
      </c>
      <c r="D9" s="138"/>
      <c r="E9" s="13">
        <v>38.200000000000003</v>
      </c>
    </row>
    <row r="10" spans="1:5" ht="21" customHeight="1" x14ac:dyDescent="0.2">
      <c r="A10" s="101" t="s">
        <v>16</v>
      </c>
      <c r="B10" s="101"/>
      <c r="C10" s="138">
        <v>1424.6</v>
      </c>
      <c r="D10" s="138"/>
      <c r="E10" s="13">
        <v>34.5</v>
      </c>
    </row>
    <row r="11" spans="1:5" ht="21" customHeight="1" x14ac:dyDescent="0.2">
      <c r="A11" s="101" t="s">
        <v>17</v>
      </c>
      <c r="B11" s="101"/>
      <c r="C11" s="138">
        <v>761.8</v>
      </c>
      <c r="D11" s="138"/>
      <c r="E11" s="13">
        <v>35.6</v>
      </c>
    </row>
    <row r="12" spans="1:5" ht="21" customHeight="1" x14ac:dyDescent="0.2">
      <c r="A12" s="101" t="s">
        <v>18</v>
      </c>
      <c r="B12" s="101"/>
      <c r="C12" s="138" t="s">
        <v>229</v>
      </c>
      <c r="D12" s="138"/>
      <c r="E12" s="88" t="s">
        <v>229</v>
      </c>
    </row>
    <row r="13" spans="1:5" ht="21" customHeight="1" x14ac:dyDescent="0.2">
      <c r="A13" s="101" t="s">
        <v>19</v>
      </c>
      <c r="B13" s="101"/>
      <c r="C13" s="138">
        <v>937.3</v>
      </c>
      <c r="D13" s="138"/>
      <c r="E13" s="13">
        <v>39.5</v>
      </c>
    </row>
    <row r="14" spans="1:5" ht="21" customHeight="1" x14ac:dyDescent="0.2">
      <c r="A14" s="101" t="s">
        <v>20</v>
      </c>
      <c r="B14" s="101"/>
      <c r="C14" s="138">
        <v>45</v>
      </c>
      <c r="D14" s="138"/>
      <c r="E14" s="13">
        <v>1.9</v>
      </c>
    </row>
    <row r="15" spans="1:5" ht="21" customHeight="1" x14ac:dyDescent="0.2">
      <c r="A15" s="101" t="s">
        <v>21</v>
      </c>
      <c r="B15" s="101"/>
      <c r="C15" s="138">
        <v>685</v>
      </c>
      <c r="D15" s="138"/>
      <c r="E15" s="13">
        <v>24.4</v>
      </c>
    </row>
    <row r="16" spans="1:5" ht="21" customHeight="1" x14ac:dyDescent="0.2">
      <c r="A16" s="101" t="s">
        <v>43</v>
      </c>
      <c r="B16" s="101"/>
      <c r="C16" s="138">
        <v>350.9</v>
      </c>
      <c r="D16" s="138"/>
      <c r="E16" s="13">
        <v>17</v>
      </c>
    </row>
    <row r="17" spans="1:6" ht="21" customHeight="1" x14ac:dyDescent="0.2">
      <c r="A17" s="101" t="s">
        <v>22</v>
      </c>
      <c r="B17" s="101"/>
      <c r="C17" s="138">
        <v>2760</v>
      </c>
      <c r="D17" s="138"/>
      <c r="E17" s="13">
        <v>59.3</v>
      </c>
    </row>
    <row r="18" spans="1:6" ht="21" customHeight="1" x14ac:dyDescent="0.2">
      <c r="A18" s="101" t="s">
        <v>23</v>
      </c>
      <c r="B18" s="101"/>
      <c r="C18" s="138">
        <v>1164</v>
      </c>
      <c r="D18" s="138"/>
      <c r="E18" s="13">
        <v>30</v>
      </c>
    </row>
    <row r="19" spans="1:6" ht="21" customHeight="1" x14ac:dyDescent="0.2">
      <c r="A19" s="101" t="s">
        <v>24</v>
      </c>
      <c r="B19" s="101"/>
      <c r="C19" s="138">
        <v>18136.400000000001</v>
      </c>
      <c r="D19" s="138"/>
      <c r="E19" s="13">
        <v>1023.4</v>
      </c>
    </row>
    <row r="20" spans="1:6" ht="21" customHeight="1" x14ac:dyDescent="0.2">
      <c r="A20" s="101" t="s">
        <v>25</v>
      </c>
      <c r="B20" s="101"/>
      <c r="C20" s="138" t="s">
        <v>229</v>
      </c>
      <c r="D20" s="138"/>
      <c r="E20" s="89" t="s">
        <v>229</v>
      </c>
    </row>
    <row r="21" spans="1:6" ht="21" customHeight="1" x14ac:dyDescent="0.2">
      <c r="A21" s="101" t="s">
        <v>26</v>
      </c>
      <c r="B21" s="101"/>
      <c r="C21" s="138">
        <v>1061.3</v>
      </c>
      <c r="D21" s="138"/>
      <c r="E21" s="13">
        <v>44.4</v>
      </c>
    </row>
    <row r="22" spans="1:6" ht="21" customHeight="1" x14ac:dyDescent="0.2">
      <c r="A22" s="101" t="s">
        <v>71</v>
      </c>
      <c r="B22" s="101"/>
      <c r="C22" s="138">
        <v>1305.2</v>
      </c>
      <c r="D22" s="138"/>
      <c r="E22" s="13">
        <v>56.9</v>
      </c>
    </row>
    <row r="23" spans="1:6" ht="21" customHeight="1" x14ac:dyDescent="0.2">
      <c r="A23" s="101" t="s">
        <v>28</v>
      </c>
      <c r="B23" s="101"/>
      <c r="C23" s="138">
        <v>1129.3</v>
      </c>
      <c r="D23" s="138"/>
      <c r="E23" s="13">
        <v>23.4</v>
      </c>
    </row>
    <row r="24" spans="1:6" ht="21" customHeight="1" x14ac:dyDescent="0.2">
      <c r="A24" s="101" t="s">
        <v>29</v>
      </c>
      <c r="B24" s="101"/>
      <c r="C24" s="138" t="s">
        <v>229</v>
      </c>
      <c r="D24" s="138"/>
      <c r="E24" s="91" t="s">
        <v>229</v>
      </c>
    </row>
    <row r="25" spans="1:6" ht="21" customHeight="1" x14ac:dyDescent="0.2">
      <c r="A25" s="101" t="s">
        <v>30</v>
      </c>
      <c r="B25" s="101"/>
      <c r="C25" s="138">
        <v>904.5</v>
      </c>
      <c r="D25" s="138"/>
      <c r="E25" s="13">
        <v>26.1</v>
      </c>
    </row>
    <row r="26" spans="1:6" ht="21" customHeight="1" x14ac:dyDescent="0.2">
      <c r="A26" s="101" t="s">
        <v>31</v>
      </c>
      <c r="B26" s="101"/>
      <c r="C26" s="138">
        <v>954.1</v>
      </c>
      <c r="D26" s="138"/>
      <c r="E26" s="13">
        <v>26.8</v>
      </c>
    </row>
    <row r="27" spans="1:6" ht="21" customHeight="1" x14ac:dyDescent="0.2">
      <c r="A27" s="101" t="s">
        <v>32</v>
      </c>
      <c r="B27" s="101"/>
      <c r="C27" s="138">
        <v>1775.9</v>
      </c>
      <c r="D27" s="138"/>
      <c r="E27" s="13">
        <v>46</v>
      </c>
    </row>
    <row r="28" spans="1:6" ht="21" customHeight="1" x14ac:dyDescent="0.2">
      <c r="A28" s="101" t="s">
        <v>33</v>
      </c>
      <c r="B28" s="101"/>
      <c r="C28" s="138">
        <v>907.3</v>
      </c>
      <c r="D28" s="138"/>
      <c r="E28" s="37">
        <v>28.2</v>
      </c>
    </row>
    <row r="29" spans="1:6" ht="21" customHeight="1" x14ac:dyDescent="0.2">
      <c r="A29" s="101" t="s">
        <v>34</v>
      </c>
      <c r="B29" s="101"/>
      <c r="C29" s="138" t="s">
        <v>229</v>
      </c>
      <c r="D29" s="138"/>
      <c r="E29" s="88" t="s">
        <v>229</v>
      </c>
    </row>
    <row r="30" spans="1:6" ht="21" customHeight="1" x14ac:dyDescent="0.2">
      <c r="A30" s="101" t="s">
        <v>124</v>
      </c>
      <c r="B30" s="101"/>
      <c r="C30" s="138">
        <v>191117.6</v>
      </c>
      <c r="D30" s="138"/>
      <c r="E30" s="63">
        <v>17008.900000000001</v>
      </c>
    </row>
    <row r="31" spans="1:6" ht="19.5" customHeight="1" x14ac:dyDescent="0.2">
      <c r="A31" s="140" t="s">
        <v>206</v>
      </c>
      <c r="B31" s="140"/>
      <c r="C31" s="140"/>
      <c r="D31" s="140"/>
      <c r="E31" s="140"/>
      <c r="F31" s="65"/>
    </row>
    <row r="32" spans="1:6" ht="28.5" customHeight="1" x14ac:dyDescent="0.2">
      <c r="A32" s="136" t="s">
        <v>243</v>
      </c>
      <c r="B32" s="137"/>
      <c r="C32" s="137"/>
      <c r="D32" s="137"/>
      <c r="E32" s="137"/>
      <c r="F32" s="66"/>
    </row>
  </sheetData>
  <mergeCells count="58">
    <mergeCell ref="A31:E31"/>
    <mergeCell ref="A3:E3"/>
    <mergeCell ref="A30:B30"/>
    <mergeCell ref="C30:D30"/>
    <mergeCell ref="A27:B27"/>
    <mergeCell ref="C27:D27"/>
    <mergeCell ref="A28:B28"/>
    <mergeCell ref="C28:D28"/>
    <mergeCell ref="A29:B29"/>
    <mergeCell ref="C29:D29"/>
    <mergeCell ref="A24:B24"/>
    <mergeCell ref="C24:D24"/>
    <mergeCell ref="A20:B20"/>
    <mergeCell ref="C20:D20"/>
    <mergeCell ref="A25:B25"/>
    <mergeCell ref="C25:D25"/>
    <mergeCell ref="A19:B19"/>
    <mergeCell ref="C19:D19"/>
    <mergeCell ref="A26:B26"/>
    <mergeCell ref="C26:D26"/>
    <mergeCell ref="A21:B21"/>
    <mergeCell ref="C21:D21"/>
    <mergeCell ref="A22:B22"/>
    <mergeCell ref="C22:D22"/>
    <mergeCell ref="A23:B23"/>
    <mergeCell ref="C23:D23"/>
    <mergeCell ref="A16:B16"/>
    <mergeCell ref="C16:D16"/>
    <mergeCell ref="A17:B17"/>
    <mergeCell ref="C17:D17"/>
    <mergeCell ref="A18:B18"/>
    <mergeCell ref="C18:D18"/>
    <mergeCell ref="C13:D13"/>
    <mergeCell ref="A14:B14"/>
    <mergeCell ref="C14:D14"/>
    <mergeCell ref="A15:B15"/>
    <mergeCell ref="C15:D15"/>
    <mergeCell ref="A1:E1"/>
    <mergeCell ref="A4:B4"/>
    <mergeCell ref="C4:D4"/>
    <mergeCell ref="A5:B5"/>
    <mergeCell ref="C5:D5"/>
    <mergeCell ref="A32:E32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2" sqref="A2"/>
    </sheetView>
  </sheetViews>
  <sheetFormatPr defaultRowHeight="12" x14ac:dyDescent="0.2"/>
  <cols>
    <col min="1" max="1" width="41.1640625" customWidth="1"/>
    <col min="2" max="2" width="11.1640625" customWidth="1"/>
    <col min="3" max="3" width="14" customWidth="1"/>
    <col min="4" max="4" width="11" customWidth="1"/>
    <col min="5" max="5" width="11.1640625" customWidth="1"/>
  </cols>
  <sheetData>
    <row r="1" spans="1:5" ht="33.75" customHeight="1" x14ac:dyDescent="0.2">
      <c r="A1" s="98" t="s">
        <v>237</v>
      </c>
      <c r="B1" s="99"/>
      <c r="C1" s="99"/>
      <c r="D1" s="99"/>
      <c r="E1" s="99"/>
    </row>
    <row r="2" spans="1:5" ht="14.25" x14ac:dyDescent="0.2">
      <c r="A2" s="4"/>
      <c r="B2" s="7"/>
      <c r="C2" s="7"/>
      <c r="D2" s="7"/>
      <c r="E2" s="7"/>
    </row>
    <row r="3" spans="1:5" ht="32.25" customHeight="1" x14ac:dyDescent="0.2">
      <c r="A3" s="23" t="s">
        <v>106</v>
      </c>
      <c r="B3" s="16"/>
      <c r="C3" s="16"/>
      <c r="D3" s="16"/>
      <c r="E3" s="16"/>
    </row>
    <row r="4" spans="1:5" ht="15.75" customHeight="1" x14ac:dyDescent="0.2">
      <c r="A4" s="16"/>
      <c r="B4" s="16"/>
      <c r="C4" s="16"/>
      <c r="D4" s="16"/>
      <c r="E4" s="16"/>
    </row>
    <row r="5" spans="1:5" ht="42.75" customHeight="1" x14ac:dyDescent="0.2">
      <c r="A5" s="101"/>
      <c r="B5" s="100" t="s">
        <v>75</v>
      </c>
      <c r="C5" s="100"/>
      <c r="D5" s="100" t="s">
        <v>76</v>
      </c>
      <c r="E5" s="100"/>
    </row>
    <row r="6" spans="1:5" ht="56.25" customHeight="1" x14ac:dyDescent="0.2">
      <c r="A6" s="101"/>
      <c r="B6" s="11" t="s">
        <v>77</v>
      </c>
      <c r="C6" s="11" t="s">
        <v>78</v>
      </c>
      <c r="D6" s="11" t="s">
        <v>77</v>
      </c>
      <c r="E6" s="11" t="s">
        <v>78</v>
      </c>
    </row>
    <row r="7" spans="1:5" ht="54.75" customHeight="1" x14ac:dyDescent="0.2">
      <c r="A7" s="38" t="s">
        <v>107</v>
      </c>
      <c r="B7" s="39">
        <v>5937.6</v>
      </c>
      <c r="C7" s="39">
        <v>4312.5</v>
      </c>
      <c r="D7" s="39">
        <v>802.5</v>
      </c>
      <c r="E7" s="39">
        <v>694.8</v>
      </c>
    </row>
    <row r="8" spans="1:5" ht="18" customHeight="1" x14ac:dyDescent="0.2">
      <c r="A8" s="19" t="s">
        <v>56</v>
      </c>
      <c r="B8" s="40"/>
      <c r="C8" s="40"/>
      <c r="D8" s="40"/>
      <c r="E8" s="40"/>
    </row>
    <row r="9" spans="1:5" ht="18" customHeight="1" x14ac:dyDescent="0.2">
      <c r="A9" s="22" t="s">
        <v>79</v>
      </c>
      <c r="B9" s="40">
        <v>4501.2</v>
      </c>
      <c r="C9" s="40">
        <v>3200.9</v>
      </c>
      <c r="D9" s="40">
        <v>780.7</v>
      </c>
      <c r="E9" s="40">
        <v>680.4</v>
      </c>
    </row>
    <row r="10" spans="1:5" ht="43.5" customHeight="1" x14ac:dyDescent="0.2">
      <c r="A10" s="22" t="s">
        <v>80</v>
      </c>
      <c r="B10" s="40">
        <v>1211.3</v>
      </c>
      <c r="C10" s="40">
        <v>1096.5999999999999</v>
      </c>
      <c r="D10" s="73">
        <v>19</v>
      </c>
      <c r="E10" s="40">
        <v>13.9</v>
      </c>
    </row>
    <row r="11" spans="1:5" ht="63" customHeight="1" x14ac:dyDescent="0.2">
      <c r="A11" s="22" t="s">
        <v>81</v>
      </c>
      <c r="B11" s="40">
        <v>225.1</v>
      </c>
      <c r="C11" s="73">
        <v>15</v>
      </c>
      <c r="D11" s="40">
        <v>2.8</v>
      </c>
      <c r="E11" s="40">
        <v>0.5</v>
      </c>
    </row>
    <row r="12" spans="1:5" ht="33.75" customHeight="1" x14ac:dyDescent="0.2">
      <c r="A12" s="26" t="s">
        <v>108</v>
      </c>
      <c r="B12" s="39">
        <v>5499</v>
      </c>
      <c r="C12" s="39" t="s">
        <v>194</v>
      </c>
      <c r="D12" s="39">
        <v>107</v>
      </c>
      <c r="E12" s="39" t="s">
        <v>194</v>
      </c>
    </row>
    <row r="13" spans="1:5" ht="18" customHeight="1" x14ac:dyDescent="0.2">
      <c r="A13" s="19" t="s">
        <v>109</v>
      </c>
      <c r="B13" s="33">
        <v>5458</v>
      </c>
      <c r="C13" s="33" t="s">
        <v>194</v>
      </c>
      <c r="D13" s="33">
        <v>107</v>
      </c>
      <c r="E13" s="33" t="s">
        <v>194</v>
      </c>
    </row>
    <row r="14" spans="1:5" ht="15.75" x14ac:dyDescent="0.2">
      <c r="A14" s="1"/>
    </row>
  </sheetData>
  <mergeCells count="4">
    <mergeCell ref="A5:A6"/>
    <mergeCell ref="B5:C5"/>
    <mergeCell ref="D5:E5"/>
    <mergeCell ref="A1:E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I8" sqref="I8"/>
    </sheetView>
  </sheetViews>
  <sheetFormatPr defaultRowHeight="12" x14ac:dyDescent="0.2"/>
  <cols>
    <col min="1" max="1" width="52.83203125" customWidth="1"/>
    <col min="2" max="2" width="3.6640625" customWidth="1"/>
    <col min="3" max="3" width="17.6640625" customWidth="1"/>
    <col min="4" max="4" width="26.5" customWidth="1"/>
  </cols>
  <sheetData>
    <row r="1" spans="1:4" ht="12.75" x14ac:dyDescent="0.2">
      <c r="A1" s="23" t="s">
        <v>111</v>
      </c>
      <c r="B1" s="16"/>
      <c r="C1" s="16"/>
      <c r="D1" s="16"/>
    </row>
    <row r="2" spans="1:4" ht="12.75" x14ac:dyDescent="0.2">
      <c r="A2" s="112" t="s">
        <v>57</v>
      </c>
      <c r="B2" s="118"/>
      <c r="C2" s="118"/>
      <c r="D2" s="118"/>
    </row>
    <row r="3" spans="1:4" ht="12.75" x14ac:dyDescent="0.2">
      <c r="A3" s="101"/>
      <c r="B3" s="101"/>
      <c r="C3" s="11" t="s">
        <v>3</v>
      </c>
      <c r="D3" s="11" t="s">
        <v>82</v>
      </c>
    </row>
    <row r="4" spans="1:4" ht="39" customHeight="1" x14ac:dyDescent="0.2">
      <c r="A4" s="111" t="s">
        <v>112</v>
      </c>
      <c r="B4" s="111"/>
      <c r="C4" s="38">
        <v>55323.4</v>
      </c>
      <c r="D4" s="38">
        <v>50976.800000000003</v>
      </c>
    </row>
    <row r="5" spans="1:4" ht="17.25" customHeight="1" x14ac:dyDescent="0.2">
      <c r="A5" s="111" t="s">
        <v>113</v>
      </c>
      <c r="B5" s="111"/>
      <c r="C5" s="94"/>
      <c r="D5" s="94"/>
    </row>
    <row r="6" spans="1:4" ht="15.75" customHeight="1" x14ac:dyDescent="0.2">
      <c r="A6" s="143" t="s">
        <v>222</v>
      </c>
      <c r="B6" s="143"/>
      <c r="C6" s="74">
        <v>2242</v>
      </c>
      <c r="D6" s="40">
        <v>2235.3000000000002</v>
      </c>
    </row>
    <row r="7" spans="1:4" ht="18" customHeight="1" x14ac:dyDescent="0.2">
      <c r="A7" s="143" t="s">
        <v>114</v>
      </c>
      <c r="B7" s="143"/>
      <c r="C7" s="40">
        <v>745.4</v>
      </c>
      <c r="D7" s="15">
        <v>742.1</v>
      </c>
    </row>
    <row r="8" spans="1:4" ht="15.75" customHeight="1" x14ac:dyDescent="0.2">
      <c r="A8" s="143" t="s">
        <v>221</v>
      </c>
      <c r="B8" s="143"/>
      <c r="C8" s="40">
        <v>112.8</v>
      </c>
      <c r="D8" s="92">
        <v>112</v>
      </c>
    </row>
    <row r="9" spans="1:4" ht="18" customHeight="1" x14ac:dyDescent="0.2">
      <c r="A9" s="143" t="s">
        <v>220</v>
      </c>
      <c r="B9" s="143"/>
      <c r="C9" s="40">
        <v>194.1</v>
      </c>
      <c r="D9" s="40">
        <v>188.2</v>
      </c>
    </row>
    <row r="10" spans="1:4" ht="15" customHeight="1" x14ac:dyDescent="0.2">
      <c r="A10" s="111" t="s">
        <v>115</v>
      </c>
      <c r="B10" s="111"/>
      <c r="C10" s="39">
        <v>23825.7</v>
      </c>
      <c r="D10" s="39">
        <v>21391.5</v>
      </c>
    </row>
    <row r="11" spans="1:4" ht="18" customHeight="1" x14ac:dyDescent="0.2">
      <c r="A11" s="144" t="s">
        <v>227</v>
      </c>
      <c r="B11" s="144"/>
      <c r="C11" s="40">
        <v>589.70000000000005</v>
      </c>
      <c r="D11" s="40">
        <v>567.9</v>
      </c>
    </row>
    <row r="12" spans="1:4" ht="34.5" customHeight="1" x14ac:dyDescent="0.2">
      <c r="A12" s="145" t="s">
        <v>197</v>
      </c>
      <c r="B12" s="145"/>
      <c r="C12" s="40">
        <v>22920.3</v>
      </c>
      <c r="D12" s="40">
        <v>20713.8</v>
      </c>
    </row>
    <row r="13" spans="1:4" ht="15" customHeight="1" x14ac:dyDescent="0.2">
      <c r="A13" s="101" t="s">
        <v>116</v>
      </c>
      <c r="B13" s="101"/>
      <c r="C13" s="40"/>
      <c r="D13" s="40"/>
    </row>
    <row r="14" spans="1:4" ht="15.75" customHeight="1" x14ac:dyDescent="0.2">
      <c r="A14" s="123" t="s">
        <v>142</v>
      </c>
      <c r="B14" s="123"/>
      <c r="C14" s="40">
        <v>5162.3</v>
      </c>
      <c r="D14" s="40">
        <v>4814.7</v>
      </c>
    </row>
    <row r="15" spans="1:4" ht="15.75" customHeight="1" x14ac:dyDescent="0.2">
      <c r="A15" s="148" t="s">
        <v>148</v>
      </c>
      <c r="B15" s="149"/>
      <c r="C15" s="142">
        <v>3286.4</v>
      </c>
      <c r="D15" s="141">
        <v>3156.5</v>
      </c>
    </row>
    <row r="16" spans="1:4" ht="17.25" customHeight="1" x14ac:dyDescent="0.2">
      <c r="A16" s="150"/>
      <c r="B16" s="151"/>
      <c r="C16" s="142"/>
      <c r="D16" s="141"/>
    </row>
    <row r="17" spans="1:4" ht="14.25" customHeight="1" x14ac:dyDescent="0.2">
      <c r="A17" s="146" t="s">
        <v>147</v>
      </c>
      <c r="B17" s="146"/>
      <c r="C17" s="15">
        <v>17758</v>
      </c>
      <c r="D17" s="15">
        <v>15899.1</v>
      </c>
    </row>
    <row r="18" spans="1:4" ht="18" customHeight="1" x14ac:dyDescent="0.2">
      <c r="A18" s="148" t="s">
        <v>150</v>
      </c>
      <c r="B18" s="149"/>
      <c r="C18" s="141">
        <v>4873.8</v>
      </c>
      <c r="D18" s="142">
        <v>4581.7</v>
      </c>
    </row>
    <row r="19" spans="1:4" ht="18" customHeight="1" x14ac:dyDescent="0.2">
      <c r="A19" s="152"/>
      <c r="B19" s="153"/>
      <c r="C19" s="141"/>
      <c r="D19" s="142"/>
    </row>
    <row r="20" spans="1:4" ht="15" customHeight="1" x14ac:dyDescent="0.2">
      <c r="A20" s="147" t="s">
        <v>149</v>
      </c>
      <c r="B20" s="147"/>
      <c r="C20" s="40">
        <v>12876.6</v>
      </c>
      <c r="D20" s="15">
        <v>11310.3</v>
      </c>
    </row>
    <row r="21" spans="1:4" ht="12.75" x14ac:dyDescent="0.2">
      <c r="A21" s="2"/>
      <c r="B21" s="2"/>
      <c r="C21" s="2"/>
      <c r="D21" s="2"/>
    </row>
  </sheetData>
  <mergeCells count="21">
    <mergeCell ref="A8:B8"/>
    <mergeCell ref="A20:B20"/>
    <mergeCell ref="A14:B14"/>
    <mergeCell ref="A15:B16"/>
    <mergeCell ref="A18:B19"/>
    <mergeCell ref="A2:D2"/>
    <mergeCell ref="C18:C19"/>
    <mergeCell ref="D18:D19"/>
    <mergeCell ref="D15:D16"/>
    <mergeCell ref="A9:B9"/>
    <mergeCell ref="A10:B10"/>
    <mergeCell ref="A11:B11"/>
    <mergeCell ref="A12:B12"/>
    <mergeCell ref="A13:B13"/>
    <mergeCell ref="A3:B3"/>
    <mergeCell ref="A4:B4"/>
    <mergeCell ref="A5:B5"/>
    <mergeCell ref="A6:B6"/>
    <mergeCell ref="A7:B7"/>
    <mergeCell ref="C15:C16"/>
    <mergeCell ref="A17:B1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3" workbookViewId="0">
      <selection activeCell="G16" sqref="G16"/>
    </sheetView>
  </sheetViews>
  <sheetFormatPr defaultRowHeight="12" x14ac:dyDescent="0.2"/>
  <cols>
    <col min="1" max="1" width="26.5" customWidth="1"/>
    <col min="2" max="2" width="12" customWidth="1"/>
    <col min="3" max="3" width="12.5" customWidth="1"/>
    <col min="4" max="5" width="12" customWidth="1"/>
  </cols>
  <sheetData>
    <row r="1" spans="1:7" ht="27.75" customHeight="1" x14ac:dyDescent="0.2">
      <c r="A1" s="107" t="s">
        <v>117</v>
      </c>
      <c r="B1" s="97"/>
      <c r="C1" s="97"/>
      <c r="D1" s="97"/>
      <c r="E1" s="97"/>
      <c r="F1" s="3"/>
      <c r="G1" s="3"/>
    </row>
    <row r="2" spans="1:7" ht="12.75" x14ac:dyDescent="0.2">
      <c r="A2" s="23"/>
      <c r="B2" s="16"/>
      <c r="C2" s="16"/>
      <c r="D2" s="16"/>
      <c r="E2" s="16"/>
    </row>
    <row r="3" spans="1:7" ht="12.75" x14ac:dyDescent="0.2">
      <c r="A3" s="112" t="s">
        <v>57</v>
      </c>
      <c r="B3" s="118"/>
      <c r="C3" s="118"/>
      <c r="D3" s="118"/>
      <c r="E3" s="118"/>
    </row>
    <row r="4" spans="1:7" ht="42.75" customHeight="1" x14ac:dyDescent="0.2">
      <c r="A4" s="101"/>
      <c r="B4" s="100" t="s">
        <v>75</v>
      </c>
      <c r="C4" s="100"/>
      <c r="D4" s="100" t="s">
        <v>76</v>
      </c>
      <c r="E4" s="100"/>
    </row>
    <row r="5" spans="1:7" ht="43.5" customHeight="1" x14ac:dyDescent="0.2">
      <c r="A5" s="101"/>
      <c r="B5" s="11" t="s">
        <v>77</v>
      </c>
      <c r="C5" s="11" t="s">
        <v>78</v>
      </c>
      <c r="D5" s="11" t="s">
        <v>77</v>
      </c>
      <c r="E5" s="11" t="s">
        <v>78</v>
      </c>
    </row>
    <row r="6" spans="1:7" ht="21" customHeight="1" x14ac:dyDescent="0.2">
      <c r="A6" s="26" t="s">
        <v>12</v>
      </c>
      <c r="B6" s="41">
        <v>5937.6</v>
      </c>
      <c r="C6" s="39">
        <v>4312.5</v>
      </c>
      <c r="D6" s="41">
        <v>802.5</v>
      </c>
      <c r="E6" s="39">
        <v>694.8</v>
      </c>
    </row>
    <row r="7" spans="1:7" ht="21" customHeight="1" x14ac:dyDescent="0.2">
      <c r="A7" s="19" t="s">
        <v>13</v>
      </c>
      <c r="B7" s="76">
        <v>137.19999999999999</v>
      </c>
      <c r="C7" s="76">
        <v>93.5</v>
      </c>
      <c r="D7" s="76">
        <v>44.9</v>
      </c>
      <c r="E7" s="76">
        <v>37.9</v>
      </c>
    </row>
    <row r="8" spans="1:7" ht="21" customHeight="1" x14ac:dyDescent="0.2">
      <c r="A8" s="19" t="s">
        <v>14</v>
      </c>
      <c r="B8" s="76">
        <v>90.4</v>
      </c>
      <c r="C8" s="76">
        <v>62.7</v>
      </c>
      <c r="D8" s="76">
        <v>19.899999999999999</v>
      </c>
      <c r="E8" s="76">
        <v>16.8</v>
      </c>
    </row>
    <row r="9" spans="1:7" ht="21" customHeight="1" x14ac:dyDescent="0.2">
      <c r="A9" s="19" t="s">
        <v>15</v>
      </c>
      <c r="B9" s="76">
        <v>275.8</v>
      </c>
      <c r="C9" s="76">
        <v>184.1</v>
      </c>
      <c r="D9" s="76">
        <v>18.5</v>
      </c>
      <c r="E9" s="76">
        <v>15</v>
      </c>
    </row>
    <row r="10" spans="1:7" ht="21" customHeight="1" x14ac:dyDescent="0.2">
      <c r="A10" s="19" t="s">
        <v>42</v>
      </c>
      <c r="B10" s="76">
        <v>122.3</v>
      </c>
      <c r="C10" s="76">
        <v>77.8</v>
      </c>
      <c r="D10" s="88" t="s">
        <v>228</v>
      </c>
      <c r="E10" s="88" t="s">
        <v>228</v>
      </c>
    </row>
    <row r="11" spans="1:7" ht="21" customHeight="1" x14ac:dyDescent="0.2">
      <c r="A11" s="19" t="s">
        <v>16</v>
      </c>
      <c r="B11" s="76">
        <v>115.5</v>
      </c>
      <c r="C11" s="76">
        <v>88.8</v>
      </c>
      <c r="D11" s="76">
        <v>29.5</v>
      </c>
      <c r="E11" s="76">
        <v>25.2</v>
      </c>
    </row>
    <row r="12" spans="1:7" ht="21" customHeight="1" x14ac:dyDescent="0.2">
      <c r="A12" s="19" t="s">
        <v>17</v>
      </c>
      <c r="B12" s="76">
        <v>59.3</v>
      </c>
      <c r="C12" s="76">
        <v>36.700000000000003</v>
      </c>
      <c r="D12" s="76">
        <v>41.9</v>
      </c>
      <c r="E12" s="76">
        <v>37.200000000000003</v>
      </c>
    </row>
    <row r="13" spans="1:7" ht="21" customHeight="1" x14ac:dyDescent="0.2">
      <c r="A13" s="19" t="s">
        <v>18</v>
      </c>
      <c r="B13" s="76">
        <v>239.1</v>
      </c>
      <c r="C13" s="76">
        <v>179.8</v>
      </c>
      <c r="D13" s="76">
        <v>38.799999999999997</v>
      </c>
      <c r="E13" s="91">
        <v>33.9</v>
      </c>
    </row>
    <row r="14" spans="1:7" ht="21" customHeight="1" x14ac:dyDescent="0.2">
      <c r="A14" s="19" t="s">
        <v>19</v>
      </c>
      <c r="B14" s="76">
        <v>72.3</v>
      </c>
      <c r="C14" s="76">
        <v>44.2</v>
      </c>
      <c r="D14" s="76">
        <v>39</v>
      </c>
      <c r="E14" s="76">
        <v>34.9</v>
      </c>
    </row>
    <row r="15" spans="1:7" ht="21" customHeight="1" x14ac:dyDescent="0.2">
      <c r="A15" s="19" t="s">
        <v>20</v>
      </c>
      <c r="B15" s="76">
        <v>14.7</v>
      </c>
      <c r="C15" s="76">
        <v>2.2000000000000002</v>
      </c>
      <c r="D15" s="76">
        <v>1.4</v>
      </c>
      <c r="E15" s="76">
        <v>1.2</v>
      </c>
    </row>
    <row r="16" spans="1:7" ht="21" customHeight="1" x14ac:dyDescent="0.2">
      <c r="A16" s="19" t="s">
        <v>21</v>
      </c>
      <c r="B16" s="76">
        <v>78.900000000000006</v>
      </c>
      <c r="C16" s="76">
        <v>52.2</v>
      </c>
      <c r="D16" s="76">
        <v>16</v>
      </c>
      <c r="E16" s="76">
        <v>13.1</v>
      </c>
    </row>
    <row r="17" spans="1:5" ht="21" customHeight="1" x14ac:dyDescent="0.2">
      <c r="A17" s="19" t="s">
        <v>43</v>
      </c>
      <c r="B17" s="76">
        <v>63.4</v>
      </c>
      <c r="C17" s="76">
        <v>39</v>
      </c>
      <c r="D17" s="76">
        <v>11.2</v>
      </c>
      <c r="E17" s="76">
        <v>9.6</v>
      </c>
    </row>
    <row r="18" spans="1:5" ht="21" customHeight="1" x14ac:dyDescent="0.2">
      <c r="A18" s="19" t="s">
        <v>22</v>
      </c>
      <c r="B18" s="76">
        <v>276.2</v>
      </c>
      <c r="C18" s="76">
        <v>201.5</v>
      </c>
      <c r="D18" s="76">
        <v>42</v>
      </c>
      <c r="E18" s="76">
        <v>36.4</v>
      </c>
    </row>
    <row r="19" spans="1:5" ht="21" customHeight="1" x14ac:dyDescent="0.2">
      <c r="A19" s="19" t="s">
        <v>23</v>
      </c>
      <c r="B19" s="76">
        <v>134.1</v>
      </c>
      <c r="C19" s="76">
        <v>100</v>
      </c>
      <c r="D19" s="88" t="s">
        <v>228</v>
      </c>
      <c r="E19" s="88" t="s">
        <v>228</v>
      </c>
    </row>
    <row r="20" spans="1:5" ht="21" customHeight="1" x14ac:dyDescent="0.2">
      <c r="A20" s="19" t="s">
        <v>24</v>
      </c>
      <c r="B20" s="76">
        <v>1411.4</v>
      </c>
      <c r="C20" s="76">
        <v>1238.7</v>
      </c>
      <c r="D20" s="76">
        <v>53.6</v>
      </c>
      <c r="E20" s="76">
        <v>43.1</v>
      </c>
    </row>
    <row r="21" spans="1:5" ht="21" customHeight="1" x14ac:dyDescent="0.2">
      <c r="A21" s="19" t="s">
        <v>25</v>
      </c>
      <c r="B21" s="88" t="s">
        <v>228</v>
      </c>
      <c r="C21" s="88" t="s">
        <v>228</v>
      </c>
      <c r="D21" s="88" t="s">
        <v>228</v>
      </c>
      <c r="E21" s="88" t="s">
        <v>228</v>
      </c>
    </row>
    <row r="22" spans="1:5" ht="21" customHeight="1" x14ac:dyDescent="0.2">
      <c r="A22" s="19" t="s">
        <v>26</v>
      </c>
      <c r="B22" s="76">
        <v>89.1</v>
      </c>
      <c r="C22" s="76">
        <v>59.3</v>
      </c>
      <c r="D22" s="76">
        <v>25</v>
      </c>
      <c r="E22" s="76">
        <v>21.4</v>
      </c>
    </row>
    <row r="23" spans="1:5" ht="21" customHeight="1" x14ac:dyDescent="0.2">
      <c r="A23" s="19" t="s">
        <v>71</v>
      </c>
      <c r="B23" s="76">
        <v>120</v>
      </c>
      <c r="C23" s="76">
        <v>88.9</v>
      </c>
      <c r="D23" s="76">
        <v>25.9</v>
      </c>
      <c r="E23" s="76">
        <v>19.2</v>
      </c>
    </row>
    <row r="24" spans="1:5" ht="21" customHeight="1" x14ac:dyDescent="0.2">
      <c r="A24" s="19" t="s">
        <v>28</v>
      </c>
      <c r="B24" s="76">
        <v>74.599999999999994</v>
      </c>
      <c r="C24" s="76">
        <v>52.1</v>
      </c>
      <c r="D24" s="76">
        <v>48.6</v>
      </c>
      <c r="E24" s="76">
        <v>44.1</v>
      </c>
    </row>
    <row r="25" spans="1:5" ht="21" customHeight="1" x14ac:dyDescent="0.2">
      <c r="A25" s="19" t="s">
        <v>29</v>
      </c>
      <c r="B25" s="76">
        <v>416.7</v>
      </c>
      <c r="C25" s="76">
        <v>285.8</v>
      </c>
      <c r="D25" s="76">
        <v>56.9</v>
      </c>
      <c r="E25" s="76">
        <v>52</v>
      </c>
    </row>
    <row r="26" spans="1:5" ht="21" customHeight="1" x14ac:dyDescent="0.2">
      <c r="A26" s="19" t="s">
        <v>30</v>
      </c>
      <c r="B26" s="76">
        <v>102.3</v>
      </c>
      <c r="C26" s="76">
        <v>75.5</v>
      </c>
      <c r="D26" s="76">
        <v>19.8</v>
      </c>
      <c r="E26" s="76">
        <v>17</v>
      </c>
    </row>
    <row r="27" spans="1:5" ht="21" customHeight="1" x14ac:dyDescent="0.2">
      <c r="A27" s="19" t="s">
        <v>31</v>
      </c>
      <c r="B27" s="76">
        <v>104.2</v>
      </c>
      <c r="C27" s="76">
        <v>64.7</v>
      </c>
      <c r="D27" s="76">
        <v>24.8</v>
      </c>
      <c r="E27" s="76">
        <v>20.6</v>
      </c>
    </row>
    <row r="28" spans="1:5" ht="21" customHeight="1" x14ac:dyDescent="0.2">
      <c r="A28" s="19" t="s">
        <v>32</v>
      </c>
      <c r="B28" s="76">
        <v>136.4</v>
      </c>
      <c r="C28" s="76">
        <v>102.1</v>
      </c>
      <c r="D28" s="76">
        <v>41.1</v>
      </c>
      <c r="E28" s="76">
        <v>36.5</v>
      </c>
    </row>
    <row r="29" spans="1:5" ht="21" customHeight="1" x14ac:dyDescent="0.2">
      <c r="A29" s="19" t="s">
        <v>33</v>
      </c>
      <c r="B29" s="76">
        <v>62.7</v>
      </c>
      <c r="C29" s="76">
        <v>43.8</v>
      </c>
      <c r="D29" s="76">
        <v>45</v>
      </c>
      <c r="E29" s="76">
        <v>42</v>
      </c>
    </row>
    <row r="30" spans="1:5" ht="21" customHeight="1" x14ac:dyDescent="0.2">
      <c r="A30" s="19" t="s">
        <v>34</v>
      </c>
      <c r="B30" s="76">
        <v>140.6</v>
      </c>
      <c r="C30" s="76">
        <v>112</v>
      </c>
      <c r="D30" s="76">
        <v>42.8</v>
      </c>
      <c r="E30" s="76">
        <v>38.299999999999997</v>
      </c>
    </row>
    <row r="31" spans="1:5" s="56" customFormat="1" ht="21" customHeight="1" x14ac:dyDescent="0.2">
      <c r="A31" s="50" t="s">
        <v>124</v>
      </c>
      <c r="B31" s="76">
        <v>1447.6</v>
      </c>
      <c r="C31" s="76">
        <v>920.1</v>
      </c>
      <c r="D31" s="88" t="s">
        <v>228</v>
      </c>
      <c r="E31" s="88" t="s">
        <v>228</v>
      </c>
    </row>
    <row r="32" spans="1:5" ht="45" customHeight="1" x14ac:dyDescent="0.2">
      <c r="A32" s="114" t="s">
        <v>241</v>
      </c>
      <c r="B32" s="134"/>
      <c r="C32" s="134"/>
      <c r="D32" s="134"/>
      <c r="E32" s="134"/>
    </row>
  </sheetData>
  <mergeCells count="6">
    <mergeCell ref="A1:E1"/>
    <mergeCell ref="A3:E3"/>
    <mergeCell ref="A32:E32"/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4" workbookViewId="0">
      <selection activeCell="A32" sqref="A32:E32"/>
    </sheetView>
  </sheetViews>
  <sheetFormatPr defaultRowHeight="12" x14ac:dyDescent="0.2"/>
  <cols>
    <col min="1" max="1" width="27.1640625" customWidth="1"/>
    <col min="2" max="2" width="11.6640625" bestFit="1" customWidth="1"/>
    <col min="3" max="3" width="12.6640625" customWidth="1"/>
    <col min="4" max="4" width="12" customWidth="1"/>
    <col min="5" max="5" width="12.5" customWidth="1"/>
  </cols>
  <sheetData>
    <row r="1" spans="1:5" ht="28.5" customHeight="1" x14ac:dyDescent="0.2">
      <c r="A1" s="107" t="s">
        <v>207</v>
      </c>
      <c r="B1" s="154"/>
      <c r="C1" s="154"/>
      <c r="D1" s="154"/>
      <c r="E1" s="154"/>
    </row>
    <row r="2" spans="1:5" ht="12.75" x14ac:dyDescent="0.2">
      <c r="A2" s="23"/>
      <c r="B2" s="16"/>
      <c r="C2" s="16"/>
      <c r="D2" s="16"/>
      <c r="E2" s="16"/>
    </row>
    <row r="3" spans="1:5" ht="12.75" x14ac:dyDescent="0.2">
      <c r="A3" s="112" t="s">
        <v>57</v>
      </c>
      <c r="B3" s="113"/>
      <c r="C3" s="113"/>
      <c r="D3" s="113"/>
      <c r="E3" s="113"/>
    </row>
    <row r="4" spans="1:5" ht="33.75" customHeight="1" x14ac:dyDescent="0.2">
      <c r="A4" s="101"/>
      <c r="B4" s="100" t="s">
        <v>75</v>
      </c>
      <c r="C4" s="100"/>
      <c r="D4" s="100" t="s">
        <v>76</v>
      </c>
      <c r="E4" s="100"/>
    </row>
    <row r="5" spans="1:5" ht="45.75" customHeight="1" x14ac:dyDescent="0.2">
      <c r="A5" s="101"/>
      <c r="B5" s="11" t="s">
        <v>77</v>
      </c>
      <c r="C5" s="11" t="s">
        <v>78</v>
      </c>
      <c r="D5" s="11" t="s">
        <v>77</v>
      </c>
      <c r="E5" s="11" t="s">
        <v>78</v>
      </c>
    </row>
    <row r="6" spans="1:5" ht="21" customHeight="1" x14ac:dyDescent="0.2">
      <c r="A6" s="26" t="s">
        <v>12</v>
      </c>
      <c r="B6" s="39">
        <v>4501.2</v>
      </c>
      <c r="C6" s="39">
        <v>3200.9</v>
      </c>
      <c r="D6" s="39">
        <v>780.7</v>
      </c>
      <c r="E6" s="39">
        <v>680.4</v>
      </c>
    </row>
    <row r="7" spans="1:5" ht="21" customHeight="1" x14ac:dyDescent="0.2">
      <c r="A7" s="19" t="s">
        <v>13</v>
      </c>
      <c r="B7" s="14">
        <v>131.9</v>
      </c>
      <c r="C7" s="14">
        <v>93.4</v>
      </c>
      <c r="D7" s="14">
        <v>44.6</v>
      </c>
      <c r="E7" s="14">
        <v>37.9</v>
      </c>
    </row>
    <row r="8" spans="1:5" ht="21" customHeight="1" x14ac:dyDescent="0.2">
      <c r="A8" s="19" t="s">
        <v>14</v>
      </c>
      <c r="B8" s="14">
        <v>86.4</v>
      </c>
      <c r="C8" s="14">
        <v>62.6</v>
      </c>
      <c r="D8" s="14">
        <v>19.899999999999999</v>
      </c>
      <c r="E8" s="14">
        <v>16.8</v>
      </c>
    </row>
    <row r="9" spans="1:5" ht="21" customHeight="1" x14ac:dyDescent="0.2">
      <c r="A9" s="19" t="s">
        <v>15</v>
      </c>
      <c r="B9" s="14">
        <v>264</v>
      </c>
      <c r="C9" s="14">
        <v>183.4</v>
      </c>
      <c r="D9" s="14">
        <v>18.5</v>
      </c>
      <c r="E9" s="14">
        <v>15</v>
      </c>
    </row>
    <row r="10" spans="1:5" ht="21" customHeight="1" x14ac:dyDescent="0.2">
      <c r="A10" s="19" t="s">
        <v>42</v>
      </c>
      <c r="B10" s="88" t="s">
        <v>228</v>
      </c>
      <c r="C10" s="88" t="s">
        <v>228</v>
      </c>
      <c r="D10" s="88" t="s">
        <v>228</v>
      </c>
      <c r="E10" s="88" t="s">
        <v>228</v>
      </c>
    </row>
    <row r="11" spans="1:5" ht="21" customHeight="1" x14ac:dyDescent="0.2">
      <c r="A11" s="19" t="s">
        <v>16</v>
      </c>
      <c r="B11" s="14">
        <v>114.7</v>
      </c>
      <c r="C11" s="14">
        <v>88.4</v>
      </c>
      <c r="D11" s="14">
        <v>29.5</v>
      </c>
      <c r="E11" s="14">
        <v>25.2</v>
      </c>
    </row>
    <row r="12" spans="1:5" ht="21" customHeight="1" x14ac:dyDescent="0.2">
      <c r="A12" s="19" t="s">
        <v>17</v>
      </c>
      <c r="B12" s="14">
        <v>57.4</v>
      </c>
      <c r="C12" s="14">
        <v>36.700000000000003</v>
      </c>
      <c r="D12" s="14">
        <v>41.7</v>
      </c>
      <c r="E12" s="14">
        <v>37.200000000000003</v>
      </c>
    </row>
    <row r="13" spans="1:5" ht="21" customHeight="1" x14ac:dyDescent="0.2">
      <c r="A13" s="19" t="s">
        <v>18</v>
      </c>
      <c r="B13" s="88" t="s">
        <v>228</v>
      </c>
      <c r="C13" s="88" t="s">
        <v>228</v>
      </c>
      <c r="D13" s="42">
        <v>38.799999999999997</v>
      </c>
      <c r="E13" s="88">
        <v>33.9</v>
      </c>
    </row>
    <row r="14" spans="1:5" ht="21" customHeight="1" x14ac:dyDescent="0.2">
      <c r="A14" s="19" t="s">
        <v>19</v>
      </c>
      <c r="B14" s="14">
        <v>66.599999999999994</v>
      </c>
      <c r="C14" s="14">
        <v>44.2</v>
      </c>
      <c r="D14" s="14">
        <v>39</v>
      </c>
      <c r="E14" s="14">
        <v>34.799999999999997</v>
      </c>
    </row>
    <row r="15" spans="1:5" ht="21" customHeight="1" x14ac:dyDescent="0.2">
      <c r="A15" s="19" t="s">
        <v>20</v>
      </c>
      <c r="B15" s="14">
        <v>13.3</v>
      </c>
      <c r="C15" s="14">
        <v>1.9</v>
      </c>
      <c r="D15" s="14">
        <v>1.4</v>
      </c>
      <c r="E15" s="14">
        <v>1.2</v>
      </c>
    </row>
    <row r="16" spans="1:5" ht="21" customHeight="1" x14ac:dyDescent="0.2">
      <c r="A16" s="19" t="s">
        <v>21</v>
      </c>
      <c r="B16" s="14">
        <v>74.3</v>
      </c>
      <c r="C16" s="14">
        <v>52.1</v>
      </c>
      <c r="D16" s="14">
        <v>16</v>
      </c>
      <c r="E16" s="14">
        <v>13.1</v>
      </c>
    </row>
    <row r="17" spans="1:5" ht="21" customHeight="1" x14ac:dyDescent="0.2">
      <c r="A17" s="19" t="s">
        <v>43</v>
      </c>
      <c r="B17" s="14">
        <v>60</v>
      </c>
      <c r="C17" s="14">
        <v>38.799999999999997</v>
      </c>
      <c r="D17" s="14">
        <v>11.1</v>
      </c>
      <c r="E17" s="14">
        <v>9.5</v>
      </c>
    </row>
    <row r="18" spans="1:5" ht="21" customHeight="1" x14ac:dyDescent="0.2">
      <c r="A18" s="19" t="s">
        <v>22</v>
      </c>
      <c r="B18" s="14">
        <v>267.5</v>
      </c>
      <c r="C18" s="14">
        <v>201.5</v>
      </c>
      <c r="D18" s="14">
        <v>42</v>
      </c>
      <c r="E18" s="14">
        <v>36.4</v>
      </c>
    </row>
    <row r="19" spans="1:5" ht="21" customHeight="1" x14ac:dyDescent="0.2">
      <c r="A19" s="19" t="s">
        <v>23</v>
      </c>
      <c r="B19" s="88">
        <v>129.1</v>
      </c>
      <c r="C19" s="88" t="s">
        <v>228</v>
      </c>
      <c r="D19" s="88" t="s">
        <v>228</v>
      </c>
      <c r="E19" s="88" t="s">
        <v>228</v>
      </c>
    </row>
    <row r="20" spans="1:5" ht="21" customHeight="1" x14ac:dyDescent="0.2">
      <c r="A20" s="19" t="s">
        <v>24</v>
      </c>
      <c r="B20" s="14">
        <v>194.7</v>
      </c>
      <c r="C20" s="14">
        <v>143.6</v>
      </c>
      <c r="D20" s="14">
        <v>34.700000000000003</v>
      </c>
      <c r="E20" s="14">
        <v>29.3</v>
      </c>
    </row>
    <row r="21" spans="1:5" ht="21" customHeight="1" x14ac:dyDescent="0.2">
      <c r="A21" s="19" t="s">
        <v>25</v>
      </c>
      <c r="B21" s="88" t="s">
        <v>228</v>
      </c>
      <c r="C21" s="88" t="s">
        <v>228</v>
      </c>
      <c r="D21" s="88" t="s">
        <v>228</v>
      </c>
      <c r="E21" s="88" t="s">
        <v>228</v>
      </c>
    </row>
    <row r="22" spans="1:5" ht="21" customHeight="1" x14ac:dyDescent="0.2">
      <c r="A22" s="19" t="s">
        <v>26</v>
      </c>
      <c r="B22" s="88" t="s">
        <v>228</v>
      </c>
      <c r="C22" s="88" t="s">
        <v>228</v>
      </c>
      <c r="D22" s="88" t="s">
        <v>228</v>
      </c>
      <c r="E22" s="88" t="s">
        <v>228</v>
      </c>
    </row>
    <row r="23" spans="1:5" ht="21" customHeight="1" x14ac:dyDescent="0.2">
      <c r="A23" s="19" t="s">
        <v>71</v>
      </c>
      <c r="B23" s="14">
        <v>114.5</v>
      </c>
      <c r="C23" s="14">
        <v>87.6</v>
      </c>
      <c r="D23" s="14">
        <v>25.7</v>
      </c>
      <c r="E23" s="14">
        <v>19.100000000000001</v>
      </c>
    </row>
    <row r="24" spans="1:5" ht="21" customHeight="1" x14ac:dyDescent="0.2">
      <c r="A24" s="19" t="s">
        <v>28</v>
      </c>
      <c r="B24" s="14">
        <v>72.8</v>
      </c>
      <c r="C24" s="14">
        <v>52.1</v>
      </c>
      <c r="D24" s="14">
        <v>48.6</v>
      </c>
      <c r="E24" s="14">
        <v>44.1</v>
      </c>
    </row>
    <row r="25" spans="1:5" ht="21" customHeight="1" x14ac:dyDescent="0.2">
      <c r="A25" s="19" t="s">
        <v>29</v>
      </c>
      <c r="B25" s="14">
        <v>382.9</v>
      </c>
      <c r="C25" s="14">
        <v>285.3</v>
      </c>
      <c r="D25" s="14">
        <v>56.2</v>
      </c>
      <c r="E25" s="14">
        <v>51.8</v>
      </c>
    </row>
    <row r="26" spans="1:5" ht="21" customHeight="1" x14ac:dyDescent="0.2">
      <c r="A26" s="19" t="s">
        <v>30</v>
      </c>
      <c r="B26" s="14">
        <v>99.8</v>
      </c>
      <c r="C26" s="14">
        <v>75.5</v>
      </c>
      <c r="D26" s="14">
        <v>19.8</v>
      </c>
      <c r="E26" s="14">
        <v>17</v>
      </c>
    </row>
    <row r="27" spans="1:5" ht="21" customHeight="1" x14ac:dyDescent="0.2">
      <c r="A27" s="19" t="s">
        <v>31</v>
      </c>
      <c r="B27" s="14">
        <v>94</v>
      </c>
      <c r="C27" s="14">
        <v>64.400000000000006</v>
      </c>
      <c r="D27" s="14">
        <v>24.8</v>
      </c>
      <c r="E27" s="14">
        <v>20.6</v>
      </c>
    </row>
    <row r="28" spans="1:5" ht="21" customHeight="1" x14ac:dyDescent="0.2">
      <c r="A28" s="19" t="s">
        <v>32</v>
      </c>
      <c r="B28" s="14">
        <v>133.30000000000001</v>
      </c>
      <c r="C28" s="14">
        <v>102.1</v>
      </c>
      <c r="D28" s="14">
        <v>40.9</v>
      </c>
      <c r="E28" s="14">
        <v>36.4</v>
      </c>
    </row>
    <row r="29" spans="1:5" ht="21" customHeight="1" x14ac:dyDescent="0.2">
      <c r="A29" s="19" t="s">
        <v>33</v>
      </c>
      <c r="B29" s="14">
        <v>61.5</v>
      </c>
      <c r="C29" s="14">
        <v>43.8</v>
      </c>
      <c r="D29" s="14">
        <v>45</v>
      </c>
      <c r="E29" s="14">
        <v>42</v>
      </c>
    </row>
    <row r="30" spans="1:5" ht="21" customHeight="1" x14ac:dyDescent="0.2">
      <c r="A30" s="19" t="s">
        <v>34</v>
      </c>
      <c r="B30" s="14">
        <v>136.9</v>
      </c>
      <c r="C30" s="14">
        <v>111.1</v>
      </c>
      <c r="D30" s="14">
        <v>42.8</v>
      </c>
      <c r="E30" s="14">
        <v>38.299999999999997</v>
      </c>
    </row>
    <row r="31" spans="1:5" ht="21" customHeight="1" x14ac:dyDescent="0.2">
      <c r="A31" s="19" t="s">
        <v>124</v>
      </c>
      <c r="B31" s="14">
        <v>1365.9</v>
      </c>
      <c r="C31" s="14">
        <v>909.5</v>
      </c>
      <c r="D31" s="88" t="s">
        <v>228</v>
      </c>
      <c r="E31" s="88" t="s">
        <v>228</v>
      </c>
    </row>
    <row r="32" spans="1:5" ht="40.5" customHeight="1" x14ac:dyDescent="0.2">
      <c r="A32" s="114" t="s">
        <v>241</v>
      </c>
      <c r="B32" s="134"/>
      <c r="C32" s="134"/>
      <c r="D32" s="134"/>
      <c r="E32" s="134"/>
    </row>
  </sheetData>
  <mergeCells count="6">
    <mergeCell ref="A32:E32"/>
    <mergeCell ref="A1:E1"/>
    <mergeCell ref="A4:A5"/>
    <mergeCell ref="B4:C4"/>
    <mergeCell ref="D4:E4"/>
    <mergeCell ref="A3:E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6" workbookViewId="0">
      <selection activeCell="J45" sqref="J45"/>
    </sheetView>
  </sheetViews>
  <sheetFormatPr defaultRowHeight="12" x14ac:dyDescent="0.2"/>
  <cols>
    <col min="1" max="1" width="26.5" customWidth="1"/>
    <col min="2" max="2" width="16.33203125" customWidth="1"/>
    <col min="3" max="3" width="18.83203125" customWidth="1"/>
    <col min="4" max="4" width="18" customWidth="1"/>
    <col min="5" max="5" width="18.1640625" customWidth="1"/>
  </cols>
  <sheetData>
    <row r="1" spans="1:5" ht="15" customHeight="1" x14ac:dyDescent="0.2">
      <c r="A1" s="23" t="s">
        <v>118</v>
      </c>
      <c r="B1" s="16"/>
      <c r="C1" s="16"/>
      <c r="D1" s="16"/>
      <c r="E1" s="16"/>
    </row>
    <row r="2" spans="1:5" ht="12.75" x14ac:dyDescent="0.2">
      <c r="A2" s="43"/>
      <c r="B2" s="16"/>
      <c r="C2" s="16"/>
      <c r="D2" s="16"/>
      <c r="E2" s="16"/>
    </row>
    <row r="3" spans="1:5" ht="12.75" x14ac:dyDescent="0.2">
      <c r="A3" s="112" t="s">
        <v>57</v>
      </c>
      <c r="B3" s="118"/>
      <c r="C3" s="118"/>
      <c r="D3" s="118"/>
      <c r="E3" s="118"/>
    </row>
    <row r="4" spans="1:5" ht="14.25" customHeight="1" x14ac:dyDescent="0.2">
      <c r="A4" s="100"/>
      <c r="B4" s="100" t="s">
        <v>3</v>
      </c>
      <c r="C4" s="100" t="s">
        <v>84</v>
      </c>
      <c r="D4" s="100"/>
      <c r="E4" s="100"/>
    </row>
    <row r="5" spans="1:5" ht="19.5" customHeight="1" x14ac:dyDescent="0.2">
      <c r="A5" s="100"/>
      <c r="B5" s="100"/>
      <c r="C5" s="100" t="s">
        <v>85</v>
      </c>
      <c r="D5" s="100" t="s">
        <v>86</v>
      </c>
      <c r="E5" s="100"/>
    </row>
    <row r="6" spans="1:5" ht="30" customHeight="1" x14ac:dyDescent="0.2">
      <c r="A6" s="100"/>
      <c r="B6" s="100"/>
      <c r="C6" s="100"/>
      <c r="D6" s="11" t="s">
        <v>77</v>
      </c>
      <c r="E6" s="11" t="s">
        <v>78</v>
      </c>
    </row>
    <row r="7" spans="1:5" ht="21" customHeight="1" x14ac:dyDescent="0.2">
      <c r="A7" s="26" t="s">
        <v>12</v>
      </c>
      <c r="B7" s="12">
        <v>55323.4</v>
      </c>
      <c r="C7" s="12">
        <v>50976.800000000003</v>
      </c>
      <c r="D7" s="12">
        <v>29887.200000000001</v>
      </c>
      <c r="E7" s="12">
        <v>29887.1</v>
      </c>
    </row>
    <row r="8" spans="1:5" ht="21" customHeight="1" x14ac:dyDescent="0.2">
      <c r="A8" s="19" t="s">
        <v>13</v>
      </c>
      <c r="B8" s="13">
        <v>1449.8</v>
      </c>
      <c r="C8" s="13">
        <v>1327.3</v>
      </c>
      <c r="D8" s="13">
        <v>1169.5</v>
      </c>
      <c r="E8" s="13">
        <v>1169.5</v>
      </c>
    </row>
    <row r="9" spans="1:5" ht="21" customHeight="1" x14ac:dyDescent="0.2">
      <c r="A9" s="19" t="s">
        <v>14</v>
      </c>
      <c r="B9" s="13">
        <v>1263.8</v>
      </c>
      <c r="C9" s="13">
        <v>1172.0999999999999</v>
      </c>
      <c r="D9" s="13">
        <v>728.2</v>
      </c>
      <c r="E9" s="13">
        <v>728.2</v>
      </c>
    </row>
    <row r="10" spans="1:5" ht="21" customHeight="1" x14ac:dyDescent="0.2">
      <c r="A10" s="19" t="s">
        <v>15</v>
      </c>
      <c r="B10" s="13">
        <v>4202.1000000000004</v>
      </c>
      <c r="C10" s="13">
        <v>3836.9</v>
      </c>
      <c r="D10" s="13">
        <v>2190.6999999999998</v>
      </c>
      <c r="E10" s="13">
        <v>2190.6999999999998</v>
      </c>
    </row>
    <row r="11" spans="1:5" ht="21" customHeight="1" x14ac:dyDescent="0.2">
      <c r="A11" s="19" t="s">
        <v>42</v>
      </c>
      <c r="B11" s="13">
        <v>6534.6</v>
      </c>
      <c r="C11" s="13">
        <v>6140.7</v>
      </c>
      <c r="D11" s="13">
        <v>2354.8000000000002</v>
      </c>
      <c r="E11" s="13">
        <v>2354.8000000000002</v>
      </c>
    </row>
    <row r="12" spans="1:5" ht="21" customHeight="1" x14ac:dyDescent="0.2">
      <c r="A12" s="19" t="s">
        <v>16</v>
      </c>
      <c r="B12" s="13">
        <v>1159</v>
      </c>
      <c r="C12" s="13">
        <v>1048.3</v>
      </c>
      <c r="D12" s="13">
        <v>875.6</v>
      </c>
      <c r="E12" s="13">
        <v>875.6</v>
      </c>
    </row>
    <row r="13" spans="1:5" ht="21" customHeight="1" x14ac:dyDescent="0.2">
      <c r="A13" s="19" t="s">
        <v>17</v>
      </c>
      <c r="B13" s="13">
        <v>1450.4</v>
      </c>
      <c r="C13" s="13">
        <v>1365.7</v>
      </c>
      <c r="D13" s="13">
        <v>782.1</v>
      </c>
      <c r="E13" s="13">
        <v>782.1</v>
      </c>
    </row>
    <row r="14" spans="1:5" ht="21" customHeight="1" x14ac:dyDescent="0.2">
      <c r="A14" s="19" t="s">
        <v>18</v>
      </c>
      <c r="B14" s="13">
        <v>2357.3000000000002</v>
      </c>
      <c r="C14" s="13">
        <v>2212.6</v>
      </c>
      <c r="D14" s="13">
        <v>1270.5</v>
      </c>
      <c r="E14" s="13">
        <v>1270.5</v>
      </c>
    </row>
    <row r="15" spans="1:5" ht="21" customHeight="1" x14ac:dyDescent="0.2">
      <c r="A15" s="19" t="s">
        <v>19</v>
      </c>
      <c r="B15" s="13">
        <v>1566</v>
      </c>
      <c r="C15" s="13">
        <v>1469.7</v>
      </c>
      <c r="D15" s="13">
        <v>825.8</v>
      </c>
      <c r="E15" s="13">
        <v>825.8</v>
      </c>
    </row>
    <row r="16" spans="1:5" ht="21" customHeight="1" x14ac:dyDescent="0.2">
      <c r="A16" s="19" t="s">
        <v>20</v>
      </c>
      <c r="B16" s="13">
        <v>1586.7</v>
      </c>
      <c r="C16" s="13">
        <v>1441.3</v>
      </c>
      <c r="D16" s="13">
        <v>1418.7</v>
      </c>
      <c r="E16" s="13">
        <v>1418.7</v>
      </c>
    </row>
    <row r="17" spans="1:5" ht="21" customHeight="1" x14ac:dyDescent="0.2">
      <c r="A17" s="19" t="s">
        <v>21</v>
      </c>
      <c r="B17" s="13">
        <v>1186.8</v>
      </c>
      <c r="C17" s="13">
        <v>1120</v>
      </c>
      <c r="D17" s="13">
        <v>598.79999999999995</v>
      </c>
      <c r="E17" s="13">
        <v>598.79999999999995</v>
      </c>
    </row>
    <row r="18" spans="1:5" ht="21" customHeight="1" x14ac:dyDescent="0.2">
      <c r="A18" s="19" t="s">
        <v>43</v>
      </c>
      <c r="B18" s="13">
        <v>3259.9</v>
      </c>
      <c r="C18" s="13">
        <v>3099.3</v>
      </c>
      <c r="D18" s="13">
        <v>1486.3</v>
      </c>
      <c r="E18" s="13">
        <v>1486.3</v>
      </c>
    </row>
    <row r="19" spans="1:5" ht="21" customHeight="1" x14ac:dyDescent="0.2">
      <c r="A19" s="19" t="s">
        <v>22</v>
      </c>
      <c r="B19" s="13">
        <v>2718.3</v>
      </c>
      <c r="C19" s="13">
        <v>2496.1</v>
      </c>
      <c r="D19" s="13">
        <v>2032.8</v>
      </c>
      <c r="E19" s="13">
        <v>2032.8</v>
      </c>
    </row>
    <row r="20" spans="1:5" ht="21" customHeight="1" x14ac:dyDescent="0.2">
      <c r="A20" s="19" t="s">
        <v>23</v>
      </c>
      <c r="B20" s="13">
        <v>1570.8</v>
      </c>
      <c r="C20" s="13">
        <v>1455.7</v>
      </c>
      <c r="D20" s="13">
        <v>873.4</v>
      </c>
      <c r="E20" s="13">
        <v>873.4</v>
      </c>
    </row>
    <row r="21" spans="1:5" ht="21" customHeight="1" x14ac:dyDescent="0.2">
      <c r="A21" s="19" t="s">
        <v>24</v>
      </c>
      <c r="B21" s="13">
        <v>3218.6</v>
      </c>
      <c r="C21" s="13">
        <v>2948.1</v>
      </c>
      <c r="D21" s="13">
        <v>1849.7</v>
      </c>
      <c r="E21" s="13">
        <v>1849.6</v>
      </c>
    </row>
    <row r="22" spans="1:5" ht="21" customHeight="1" x14ac:dyDescent="0.2">
      <c r="A22" s="19" t="s">
        <v>25</v>
      </c>
      <c r="B22" s="13">
        <v>1992.8</v>
      </c>
      <c r="C22" s="13">
        <v>1888.7</v>
      </c>
      <c r="D22" s="13">
        <v>911.6</v>
      </c>
      <c r="E22" s="13">
        <v>911.6</v>
      </c>
    </row>
    <row r="23" spans="1:5" ht="21" customHeight="1" x14ac:dyDescent="0.2">
      <c r="A23" s="19" t="s">
        <v>26</v>
      </c>
      <c r="B23" s="13">
        <v>1131.8</v>
      </c>
      <c r="C23" s="13">
        <v>1046.8</v>
      </c>
      <c r="D23" s="13">
        <v>757.9</v>
      </c>
      <c r="E23" s="13">
        <v>757.9</v>
      </c>
    </row>
    <row r="24" spans="1:5" ht="21" customHeight="1" x14ac:dyDescent="0.2">
      <c r="A24" s="19" t="s">
        <v>71</v>
      </c>
      <c r="B24" s="13">
        <v>1511.4</v>
      </c>
      <c r="C24" s="13">
        <v>1423</v>
      </c>
      <c r="D24" s="13">
        <v>704.4</v>
      </c>
      <c r="E24" s="13">
        <v>704.4</v>
      </c>
    </row>
    <row r="25" spans="1:5" ht="21" customHeight="1" x14ac:dyDescent="0.2">
      <c r="A25" s="19" t="s">
        <v>28</v>
      </c>
      <c r="B25" s="13">
        <v>885.7</v>
      </c>
      <c r="C25" s="13">
        <v>813.6</v>
      </c>
      <c r="D25" s="13">
        <v>643.20000000000005</v>
      </c>
      <c r="E25" s="13">
        <v>643.20000000000005</v>
      </c>
    </row>
    <row r="26" spans="1:5" ht="21" customHeight="1" x14ac:dyDescent="0.2">
      <c r="A26" s="19" t="s">
        <v>29</v>
      </c>
      <c r="B26" s="13">
        <v>4075.3</v>
      </c>
      <c r="C26" s="13">
        <v>3766.6</v>
      </c>
      <c r="D26" s="13">
        <v>1990.5</v>
      </c>
      <c r="E26" s="13">
        <v>1990.5</v>
      </c>
    </row>
    <row r="27" spans="1:5" ht="21" customHeight="1" x14ac:dyDescent="0.2">
      <c r="A27" s="19" t="s">
        <v>30</v>
      </c>
      <c r="B27" s="13">
        <v>1589.9</v>
      </c>
      <c r="C27" s="13">
        <v>1498.5</v>
      </c>
      <c r="D27" s="13">
        <v>663.2</v>
      </c>
      <c r="E27" s="13">
        <v>663.2</v>
      </c>
    </row>
    <row r="28" spans="1:5" ht="21" customHeight="1" x14ac:dyDescent="0.2">
      <c r="A28" s="19" t="s">
        <v>31</v>
      </c>
      <c r="B28" s="13">
        <v>1025.7</v>
      </c>
      <c r="C28" s="13">
        <v>920.3</v>
      </c>
      <c r="D28" s="13">
        <v>825.2</v>
      </c>
      <c r="E28" s="13">
        <v>825.2</v>
      </c>
    </row>
    <row r="29" spans="1:5" ht="21" customHeight="1" x14ac:dyDescent="0.2">
      <c r="A29" s="19" t="s">
        <v>32</v>
      </c>
      <c r="B29" s="13">
        <v>1322.3</v>
      </c>
      <c r="C29" s="13">
        <v>1204.0999999999999</v>
      </c>
      <c r="D29" s="13">
        <v>933.7</v>
      </c>
      <c r="E29" s="13">
        <v>933.7</v>
      </c>
    </row>
    <row r="30" spans="1:5" ht="21" customHeight="1" x14ac:dyDescent="0.2">
      <c r="A30" s="19" t="s">
        <v>33</v>
      </c>
      <c r="B30" s="13">
        <v>1131.5999999999999</v>
      </c>
      <c r="C30" s="13">
        <v>1070.4000000000001</v>
      </c>
      <c r="D30" s="13">
        <v>530.5</v>
      </c>
      <c r="E30" s="13">
        <v>530.5</v>
      </c>
    </row>
    <row r="31" spans="1:5" ht="21" customHeight="1" x14ac:dyDescent="0.2">
      <c r="A31" s="19" t="s">
        <v>34</v>
      </c>
      <c r="B31" s="13">
        <v>1295.9000000000001</v>
      </c>
      <c r="C31" s="13">
        <v>1182.8</v>
      </c>
      <c r="D31" s="13">
        <v>817.2</v>
      </c>
      <c r="E31" s="13">
        <v>817.2</v>
      </c>
    </row>
    <row r="32" spans="1:5" ht="21" customHeight="1" x14ac:dyDescent="0.2">
      <c r="A32" s="19" t="s">
        <v>124</v>
      </c>
      <c r="B32" s="13">
        <v>5836.9</v>
      </c>
      <c r="C32" s="13">
        <v>5028.2</v>
      </c>
      <c r="D32" s="13">
        <v>2652.9</v>
      </c>
      <c r="E32" s="13">
        <v>2652.9</v>
      </c>
    </row>
  </sheetData>
  <mergeCells count="6">
    <mergeCell ref="A3:E3"/>
    <mergeCell ref="A4:A6"/>
    <mergeCell ref="B4:B6"/>
    <mergeCell ref="C4:E4"/>
    <mergeCell ref="C5:C6"/>
    <mergeCell ref="D5:E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9" workbookViewId="0">
      <selection activeCell="J32" sqref="J32"/>
    </sheetView>
  </sheetViews>
  <sheetFormatPr defaultRowHeight="12" x14ac:dyDescent="0.2"/>
  <cols>
    <col min="1" max="1" width="27.33203125" customWidth="1"/>
    <col min="2" max="2" width="14.83203125" customWidth="1"/>
    <col min="3" max="3" width="16.33203125" customWidth="1"/>
    <col min="4" max="4" width="15.83203125" customWidth="1"/>
    <col min="5" max="5" width="16.6640625" customWidth="1"/>
  </cols>
  <sheetData>
    <row r="1" spans="1:5" ht="15" customHeight="1" x14ac:dyDescent="0.2">
      <c r="A1" s="23" t="s">
        <v>119</v>
      </c>
      <c r="B1" s="16"/>
      <c r="C1" s="16"/>
      <c r="D1" s="16"/>
      <c r="E1" s="16"/>
    </row>
    <row r="2" spans="1:5" ht="12.75" x14ac:dyDescent="0.2">
      <c r="A2" s="30"/>
      <c r="B2" s="16"/>
      <c r="C2" s="16"/>
      <c r="D2" s="16"/>
      <c r="E2" s="16"/>
    </row>
    <row r="3" spans="1:5" ht="12.75" x14ac:dyDescent="0.2">
      <c r="A3" s="112" t="s">
        <v>57</v>
      </c>
      <c r="B3" s="118"/>
      <c r="C3" s="118"/>
      <c r="D3" s="118"/>
      <c r="E3" s="118"/>
    </row>
    <row r="4" spans="1:5" ht="12.75" x14ac:dyDescent="0.2">
      <c r="A4" s="100"/>
      <c r="B4" s="100" t="s">
        <v>3</v>
      </c>
      <c r="C4" s="100" t="s">
        <v>84</v>
      </c>
      <c r="D4" s="100"/>
      <c r="E4" s="100"/>
    </row>
    <row r="5" spans="1:5" ht="16.5" customHeight="1" x14ac:dyDescent="0.2">
      <c r="A5" s="100"/>
      <c r="B5" s="100"/>
      <c r="C5" s="100" t="s">
        <v>85</v>
      </c>
      <c r="D5" s="100" t="s">
        <v>87</v>
      </c>
      <c r="E5" s="100"/>
    </row>
    <row r="6" spans="1:5" ht="33.75" customHeight="1" x14ac:dyDescent="0.2">
      <c r="A6" s="100"/>
      <c r="B6" s="100"/>
      <c r="C6" s="100"/>
      <c r="D6" s="11" t="s">
        <v>77</v>
      </c>
      <c r="E6" s="11" t="s">
        <v>78</v>
      </c>
    </row>
    <row r="7" spans="1:5" ht="21" customHeight="1" x14ac:dyDescent="0.2">
      <c r="A7" s="26" t="s">
        <v>12</v>
      </c>
      <c r="B7" s="12">
        <v>2242</v>
      </c>
      <c r="C7" s="12">
        <v>2235.3000000000002</v>
      </c>
      <c r="D7" s="12">
        <v>745.4</v>
      </c>
      <c r="E7" s="12">
        <v>742.1</v>
      </c>
    </row>
    <row r="8" spans="1:5" ht="21" customHeight="1" x14ac:dyDescent="0.2">
      <c r="A8" s="19" t="s">
        <v>13</v>
      </c>
      <c r="B8" s="13">
        <v>68.099999999999994</v>
      </c>
      <c r="C8" s="13">
        <v>68.099999999999994</v>
      </c>
      <c r="D8" s="91" t="s">
        <v>228</v>
      </c>
      <c r="E8" s="91" t="s">
        <v>228</v>
      </c>
    </row>
    <row r="9" spans="1:5" ht="21" customHeight="1" x14ac:dyDescent="0.2">
      <c r="A9" s="19" t="s">
        <v>14</v>
      </c>
      <c r="B9" s="13">
        <v>14.3</v>
      </c>
      <c r="C9" s="13">
        <v>14.2</v>
      </c>
      <c r="D9" s="91" t="s">
        <v>228</v>
      </c>
      <c r="E9" s="91" t="s">
        <v>228</v>
      </c>
    </row>
    <row r="10" spans="1:5" ht="21" customHeight="1" x14ac:dyDescent="0.2">
      <c r="A10" s="19" t="s">
        <v>15</v>
      </c>
      <c r="B10" s="13">
        <v>162.30000000000001</v>
      </c>
      <c r="C10" s="13">
        <v>162.30000000000001</v>
      </c>
      <c r="D10" s="13">
        <v>1.8</v>
      </c>
      <c r="E10" s="13">
        <v>1.8</v>
      </c>
    </row>
    <row r="11" spans="1:5" ht="21" customHeight="1" x14ac:dyDescent="0.2">
      <c r="A11" s="19" t="s">
        <v>42</v>
      </c>
      <c r="B11" s="13">
        <v>54</v>
      </c>
      <c r="C11" s="13">
        <v>53.9</v>
      </c>
      <c r="D11" s="13">
        <v>2.4</v>
      </c>
      <c r="E11" s="13">
        <v>2.4</v>
      </c>
    </row>
    <row r="12" spans="1:5" ht="21" customHeight="1" x14ac:dyDescent="0.2">
      <c r="A12" s="19" t="s">
        <v>16</v>
      </c>
      <c r="B12" s="13">
        <v>46.3</v>
      </c>
      <c r="C12" s="13">
        <v>46.2</v>
      </c>
      <c r="D12" s="13">
        <v>5.9</v>
      </c>
      <c r="E12" s="13">
        <v>5.9</v>
      </c>
    </row>
    <row r="13" spans="1:5" ht="21" customHeight="1" x14ac:dyDescent="0.2">
      <c r="A13" s="19" t="s">
        <v>17</v>
      </c>
      <c r="B13" s="13">
        <v>31.3</v>
      </c>
      <c r="C13" s="13">
        <v>30.7</v>
      </c>
      <c r="D13" s="91" t="s">
        <v>228</v>
      </c>
      <c r="E13" s="91" t="s">
        <v>228</v>
      </c>
    </row>
    <row r="14" spans="1:5" ht="21" customHeight="1" x14ac:dyDescent="0.2">
      <c r="A14" s="19" t="s">
        <v>18</v>
      </c>
      <c r="B14" s="13">
        <v>34.799999999999997</v>
      </c>
      <c r="C14" s="13">
        <v>34.799999999999997</v>
      </c>
      <c r="D14" s="13">
        <v>2.7</v>
      </c>
      <c r="E14" s="13">
        <v>2.7</v>
      </c>
    </row>
    <row r="15" spans="1:5" ht="21" customHeight="1" x14ac:dyDescent="0.2">
      <c r="A15" s="19" t="s">
        <v>19</v>
      </c>
      <c r="B15" s="13">
        <v>14.5</v>
      </c>
      <c r="C15" s="13">
        <v>14.4</v>
      </c>
      <c r="D15" s="91" t="s">
        <v>228</v>
      </c>
      <c r="E15" s="91" t="s">
        <v>228</v>
      </c>
    </row>
    <row r="16" spans="1:5" ht="21" customHeight="1" x14ac:dyDescent="0.2">
      <c r="A16" s="19" t="s">
        <v>20</v>
      </c>
      <c r="B16" s="13">
        <v>67.099999999999994</v>
      </c>
      <c r="C16" s="13">
        <v>67.099999999999994</v>
      </c>
      <c r="D16" s="13">
        <v>14.6</v>
      </c>
      <c r="E16" s="13">
        <v>14.6</v>
      </c>
    </row>
    <row r="17" spans="1:5" ht="21" customHeight="1" x14ac:dyDescent="0.2">
      <c r="A17" s="19" t="s">
        <v>21</v>
      </c>
      <c r="B17" s="13">
        <v>37.5</v>
      </c>
      <c r="C17" s="13">
        <v>37.4</v>
      </c>
      <c r="D17" s="91" t="s">
        <v>228</v>
      </c>
      <c r="E17" s="91" t="s">
        <v>228</v>
      </c>
    </row>
    <row r="18" spans="1:5" ht="21" customHeight="1" x14ac:dyDescent="0.2">
      <c r="A18" s="19" t="s">
        <v>43</v>
      </c>
      <c r="B18" s="13">
        <v>56.1</v>
      </c>
      <c r="C18" s="13">
        <v>56.1</v>
      </c>
      <c r="D18" s="13">
        <v>10.9</v>
      </c>
      <c r="E18" s="13">
        <v>10.9</v>
      </c>
    </row>
    <row r="19" spans="1:5" ht="21" customHeight="1" x14ac:dyDescent="0.2">
      <c r="A19" s="19" t="s">
        <v>22</v>
      </c>
      <c r="B19" s="13">
        <v>39</v>
      </c>
      <c r="C19" s="13">
        <v>38.9</v>
      </c>
      <c r="D19" s="13">
        <v>3.6</v>
      </c>
      <c r="E19" s="13">
        <v>3.5</v>
      </c>
    </row>
    <row r="20" spans="1:5" ht="21" customHeight="1" x14ac:dyDescent="0.2">
      <c r="A20" s="19" t="s">
        <v>23</v>
      </c>
      <c r="B20" s="13">
        <v>62</v>
      </c>
      <c r="C20" s="13">
        <v>61.9</v>
      </c>
      <c r="D20" s="91" t="s">
        <v>228</v>
      </c>
      <c r="E20" s="91" t="s">
        <v>228</v>
      </c>
    </row>
    <row r="21" spans="1:5" ht="21" customHeight="1" x14ac:dyDescent="0.2">
      <c r="A21" s="19" t="s">
        <v>24</v>
      </c>
      <c r="B21" s="13">
        <v>98.8</v>
      </c>
      <c r="C21" s="13">
        <v>98.5</v>
      </c>
      <c r="D21" s="13">
        <v>14.9</v>
      </c>
      <c r="E21" s="13">
        <v>14.9</v>
      </c>
    </row>
    <row r="22" spans="1:5" ht="21" customHeight="1" x14ac:dyDescent="0.2">
      <c r="A22" s="19" t="s">
        <v>25</v>
      </c>
      <c r="B22" s="13">
        <v>61.8</v>
      </c>
      <c r="C22" s="13">
        <v>61.7</v>
      </c>
      <c r="D22" s="13">
        <v>17.5</v>
      </c>
      <c r="E22" s="13">
        <v>17.5</v>
      </c>
    </row>
    <row r="23" spans="1:5" ht="21" customHeight="1" x14ac:dyDescent="0.2">
      <c r="A23" s="19" t="s">
        <v>26</v>
      </c>
      <c r="B23" s="13">
        <v>8.1</v>
      </c>
      <c r="C23" s="13">
        <v>8.1</v>
      </c>
      <c r="D23" s="91" t="s">
        <v>228</v>
      </c>
      <c r="E23" s="91" t="s">
        <v>228</v>
      </c>
    </row>
    <row r="24" spans="1:5" ht="21" customHeight="1" x14ac:dyDescent="0.2">
      <c r="A24" s="19" t="s">
        <v>71</v>
      </c>
      <c r="B24" s="13">
        <v>71</v>
      </c>
      <c r="C24" s="13">
        <v>70.900000000000006</v>
      </c>
      <c r="D24" s="13">
        <v>14.8</v>
      </c>
      <c r="E24" s="13">
        <v>14.8</v>
      </c>
    </row>
    <row r="25" spans="1:5" ht="21" customHeight="1" x14ac:dyDescent="0.2">
      <c r="A25" s="19" t="s">
        <v>28</v>
      </c>
      <c r="B25" s="13">
        <v>18.899999999999999</v>
      </c>
      <c r="C25" s="13">
        <v>18.899999999999999</v>
      </c>
      <c r="D25" s="91" t="s">
        <v>228</v>
      </c>
      <c r="E25" s="91" t="s">
        <v>228</v>
      </c>
    </row>
    <row r="26" spans="1:5" ht="21" customHeight="1" x14ac:dyDescent="0.2">
      <c r="A26" s="19" t="s">
        <v>88</v>
      </c>
      <c r="B26" s="13">
        <v>27.4</v>
      </c>
      <c r="C26" s="13">
        <v>27.4</v>
      </c>
      <c r="D26" s="91" t="s">
        <v>228</v>
      </c>
      <c r="E26" s="91" t="s">
        <v>228</v>
      </c>
    </row>
    <row r="27" spans="1:5" ht="21" customHeight="1" x14ac:dyDescent="0.2">
      <c r="A27" s="19" t="s">
        <v>30</v>
      </c>
      <c r="B27" s="13">
        <v>19.7</v>
      </c>
      <c r="C27" s="13">
        <v>19.600000000000001</v>
      </c>
      <c r="D27" s="91" t="s">
        <v>228</v>
      </c>
      <c r="E27" s="91" t="s">
        <v>228</v>
      </c>
    </row>
    <row r="28" spans="1:5" ht="21" customHeight="1" x14ac:dyDescent="0.2">
      <c r="A28" s="19" t="s">
        <v>31</v>
      </c>
      <c r="B28" s="13">
        <v>20</v>
      </c>
      <c r="C28" s="13">
        <v>19.899999999999999</v>
      </c>
      <c r="D28" s="13" t="s">
        <v>195</v>
      </c>
      <c r="E28" s="13" t="s">
        <v>195</v>
      </c>
    </row>
    <row r="29" spans="1:5" ht="21" customHeight="1" x14ac:dyDescent="0.2">
      <c r="A29" s="19" t="s">
        <v>32</v>
      </c>
      <c r="B29" s="13">
        <v>16.899999999999999</v>
      </c>
      <c r="C29" s="13">
        <v>16.8</v>
      </c>
      <c r="D29" s="13" t="s">
        <v>195</v>
      </c>
      <c r="E29" s="13" t="s">
        <v>195</v>
      </c>
    </row>
    <row r="30" spans="1:5" ht="21" customHeight="1" x14ac:dyDescent="0.2">
      <c r="A30" s="19" t="s">
        <v>33</v>
      </c>
      <c r="B30" s="13">
        <v>7.4</v>
      </c>
      <c r="C30" s="13">
        <v>7.4</v>
      </c>
      <c r="D30" s="91" t="s">
        <v>228</v>
      </c>
      <c r="E30" s="91" t="s">
        <v>228</v>
      </c>
    </row>
    <row r="31" spans="1:5" ht="21" customHeight="1" x14ac:dyDescent="0.2">
      <c r="A31" s="19" t="s">
        <v>34</v>
      </c>
      <c r="B31" s="13">
        <v>68.400000000000006</v>
      </c>
      <c r="C31" s="13">
        <v>68.3</v>
      </c>
      <c r="D31" s="91" t="s">
        <v>228</v>
      </c>
      <c r="E31" s="91" t="s">
        <v>228</v>
      </c>
    </row>
    <row r="32" spans="1:5" ht="21" customHeight="1" x14ac:dyDescent="0.2">
      <c r="A32" s="19" t="s">
        <v>124</v>
      </c>
      <c r="B32" s="13">
        <v>1136.3</v>
      </c>
      <c r="C32" s="13">
        <v>1131.8</v>
      </c>
      <c r="D32" s="13">
        <v>628.6</v>
      </c>
      <c r="E32" s="13">
        <v>625.5</v>
      </c>
    </row>
    <row r="33" spans="1:5" ht="47.25" customHeight="1" x14ac:dyDescent="0.2">
      <c r="A33" s="114" t="s">
        <v>241</v>
      </c>
      <c r="B33" s="134"/>
      <c r="C33" s="134"/>
      <c r="D33" s="134"/>
      <c r="E33" s="134"/>
    </row>
  </sheetData>
  <mergeCells count="7">
    <mergeCell ref="A33:E33"/>
    <mergeCell ref="A3:E3"/>
    <mergeCell ref="A4:A6"/>
    <mergeCell ref="B4:B6"/>
    <mergeCell ref="C4:E4"/>
    <mergeCell ref="C5:C6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J34" sqref="J34"/>
    </sheetView>
  </sheetViews>
  <sheetFormatPr defaultRowHeight="12" x14ac:dyDescent="0.2"/>
  <cols>
    <col min="1" max="1" width="50.1640625" customWidth="1"/>
    <col min="2" max="2" width="0.1640625" hidden="1" customWidth="1"/>
    <col min="3" max="3" width="22.1640625" customWidth="1"/>
    <col min="4" max="4" width="17" customWidth="1"/>
    <col min="5" max="5" width="17.33203125" customWidth="1"/>
  </cols>
  <sheetData>
    <row r="1" spans="1:5" ht="31.5" customHeight="1" x14ac:dyDescent="0.2">
      <c r="A1" s="98" t="s">
        <v>231</v>
      </c>
      <c r="B1" s="99"/>
      <c r="C1" s="99"/>
      <c r="D1" s="99"/>
      <c r="E1" s="99"/>
    </row>
    <row r="2" spans="1:5" ht="14.25" x14ac:dyDescent="0.2">
      <c r="A2" s="4"/>
      <c r="B2" s="5"/>
      <c r="C2" s="5"/>
      <c r="D2" s="5"/>
      <c r="E2" s="5"/>
    </row>
    <row r="3" spans="1:5" x14ac:dyDescent="0.2">
      <c r="A3" s="102" t="s">
        <v>198</v>
      </c>
      <c r="B3" s="97"/>
      <c r="C3" s="97"/>
      <c r="D3" s="97"/>
      <c r="E3" s="97"/>
    </row>
    <row r="4" spans="1:5" ht="17.25" customHeight="1" x14ac:dyDescent="0.2">
      <c r="A4" s="97"/>
      <c r="B4" s="97"/>
      <c r="C4" s="97"/>
      <c r="D4" s="97"/>
      <c r="E4" s="97"/>
    </row>
    <row r="5" spans="1:5" ht="10.5" customHeight="1" x14ac:dyDescent="0.2">
      <c r="A5" s="47"/>
      <c r="B5" s="47"/>
      <c r="C5" s="47"/>
      <c r="D5" s="47"/>
      <c r="E5" s="47"/>
    </row>
    <row r="6" spans="1:5" ht="12.75" x14ac:dyDescent="0.2">
      <c r="A6" s="105" t="s">
        <v>8</v>
      </c>
      <c r="B6" s="106"/>
      <c r="C6" s="106"/>
      <c r="D6" s="106"/>
      <c r="E6" s="106"/>
    </row>
    <row r="7" spans="1:5" ht="24.75" customHeight="1" x14ac:dyDescent="0.2">
      <c r="A7" s="101"/>
      <c r="B7" s="101"/>
      <c r="C7" s="100" t="s">
        <v>10</v>
      </c>
      <c r="D7" s="100" t="s">
        <v>0</v>
      </c>
      <c r="E7" s="100"/>
    </row>
    <row r="8" spans="1:5" ht="69.75" customHeight="1" x14ac:dyDescent="0.2">
      <c r="A8" s="101"/>
      <c r="B8" s="101"/>
      <c r="C8" s="100"/>
      <c r="D8" s="11" t="s">
        <v>1</v>
      </c>
      <c r="E8" s="11" t="s">
        <v>2</v>
      </c>
    </row>
    <row r="9" spans="1:5" ht="15.75" customHeight="1" x14ac:dyDescent="0.2">
      <c r="A9" s="48" t="s">
        <v>3</v>
      </c>
      <c r="B9" s="48" t="s">
        <v>3</v>
      </c>
      <c r="C9" s="28">
        <v>17323.099999999999</v>
      </c>
      <c r="D9" s="28">
        <v>10192</v>
      </c>
      <c r="E9" s="28">
        <v>7131.1</v>
      </c>
    </row>
    <row r="10" spans="1:5" ht="14.25" customHeight="1" x14ac:dyDescent="0.2">
      <c r="A10" s="50" t="s">
        <v>123</v>
      </c>
      <c r="B10" s="50" t="s">
        <v>123</v>
      </c>
      <c r="C10" s="70"/>
      <c r="D10" s="68"/>
      <c r="E10" s="68"/>
    </row>
    <row r="11" spans="1:5" ht="15" customHeight="1" x14ac:dyDescent="0.2">
      <c r="A11" s="50" t="s">
        <v>126</v>
      </c>
      <c r="B11" s="50" t="s">
        <v>126</v>
      </c>
      <c r="C11" s="68">
        <v>1372.4</v>
      </c>
      <c r="D11" s="68">
        <v>403.3</v>
      </c>
      <c r="E11" s="68">
        <v>969.1</v>
      </c>
    </row>
    <row r="12" spans="1:5" ht="15.75" customHeight="1" x14ac:dyDescent="0.2">
      <c r="A12" s="49" t="s">
        <v>37</v>
      </c>
      <c r="B12" s="49" t="s">
        <v>37</v>
      </c>
      <c r="C12" s="68"/>
      <c r="D12" s="68"/>
      <c r="E12" s="68"/>
    </row>
    <row r="13" spans="1:5" ht="16.5" customHeight="1" x14ac:dyDescent="0.2">
      <c r="A13" s="54" t="s">
        <v>4</v>
      </c>
      <c r="B13" s="54" t="s">
        <v>4</v>
      </c>
      <c r="C13" s="68">
        <v>1021.6</v>
      </c>
      <c r="D13" s="68">
        <v>392.6</v>
      </c>
      <c r="E13" s="68">
        <v>629</v>
      </c>
    </row>
    <row r="14" spans="1:5" ht="16.5" customHeight="1" x14ac:dyDescent="0.2">
      <c r="A14" s="54" t="s">
        <v>214</v>
      </c>
      <c r="B14" s="50" t="s">
        <v>35</v>
      </c>
      <c r="C14" s="68">
        <v>31.1</v>
      </c>
      <c r="D14" s="68" t="s">
        <v>196</v>
      </c>
      <c r="E14" s="68">
        <v>31.1</v>
      </c>
    </row>
    <row r="15" spans="1:5" ht="17.25" customHeight="1" x14ac:dyDescent="0.2">
      <c r="A15" s="54" t="s">
        <v>49</v>
      </c>
      <c r="B15" s="50" t="s">
        <v>36</v>
      </c>
      <c r="C15" s="68">
        <v>319.7</v>
      </c>
      <c r="D15" s="68">
        <v>10.7</v>
      </c>
      <c r="E15" s="68">
        <v>309</v>
      </c>
    </row>
    <row r="16" spans="1:5" ht="16.5" customHeight="1" x14ac:dyDescent="0.2">
      <c r="A16" s="50" t="s">
        <v>127</v>
      </c>
      <c r="B16" s="50" t="s">
        <v>127</v>
      </c>
      <c r="C16" s="68">
        <v>1.5</v>
      </c>
      <c r="D16" s="68">
        <v>0.1</v>
      </c>
      <c r="E16" s="68">
        <v>1.4</v>
      </c>
    </row>
    <row r="17" spans="1:5" ht="17.25" customHeight="1" x14ac:dyDescent="0.2">
      <c r="A17" s="50" t="s">
        <v>128</v>
      </c>
      <c r="B17" s="50" t="s">
        <v>128</v>
      </c>
      <c r="C17" s="68">
        <v>1479.8</v>
      </c>
      <c r="D17" s="68">
        <v>737.2</v>
      </c>
      <c r="E17" s="68">
        <v>742.6</v>
      </c>
    </row>
    <row r="18" spans="1:5" ht="14.25" customHeight="1" x14ac:dyDescent="0.2">
      <c r="A18" s="54" t="s">
        <v>5</v>
      </c>
      <c r="B18" s="54" t="s">
        <v>5</v>
      </c>
      <c r="C18" s="68"/>
      <c r="D18" s="68"/>
      <c r="E18" s="68"/>
    </row>
    <row r="19" spans="1:5" ht="15" customHeight="1" x14ac:dyDescent="0.2">
      <c r="A19" s="54" t="s">
        <v>94</v>
      </c>
      <c r="B19" s="54" t="s">
        <v>94</v>
      </c>
      <c r="C19" s="68">
        <v>927.8</v>
      </c>
      <c r="D19" s="68">
        <v>467.5</v>
      </c>
      <c r="E19" s="68">
        <v>460.3</v>
      </c>
    </row>
    <row r="20" spans="1:5" ht="15" customHeight="1" x14ac:dyDescent="0.2">
      <c r="A20" s="54" t="s">
        <v>95</v>
      </c>
      <c r="B20" s="54" t="s">
        <v>95</v>
      </c>
      <c r="C20" s="68">
        <v>107.3</v>
      </c>
      <c r="D20" s="68">
        <v>90.7</v>
      </c>
      <c r="E20" s="68">
        <v>16.600000000000001</v>
      </c>
    </row>
    <row r="21" spans="1:5" ht="15" customHeight="1" x14ac:dyDescent="0.2">
      <c r="A21" s="54" t="s">
        <v>96</v>
      </c>
      <c r="B21" s="54" t="s">
        <v>96</v>
      </c>
      <c r="C21" s="68">
        <v>444.7</v>
      </c>
      <c r="D21" s="68">
        <v>179</v>
      </c>
      <c r="E21" s="68">
        <v>265.7</v>
      </c>
    </row>
    <row r="22" spans="1:5" ht="15" customHeight="1" x14ac:dyDescent="0.2">
      <c r="A22" s="50" t="s">
        <v>129</v>
      </c>
      <c r="B22" s="50" t="s">
        <v>129</v>
      </c>
      <c r="C22" s="68">
        <v>9168.7999999999993</v>
      </c>
      <c r="D22" s="68">
        <v>6242.3</v>
      </c>
      <c r="E22" s="68">
        <v>2926.5</v>
      </c>
    </row>
    <row r="23" spans="1:5" ht="15" customHeight="1" x14ac:dyDescent="0.2">
      <c r="A23" s="49" t="s">
        <v>145</v>
      </c>
      <c r="B23" s="49" t="s">
        <v>145</v>
      </c>
      <c r="C23" s="68">
        <v>25.1</v>
      </c>
      <c r="D23" s="68" t="s">
        <v>196</v>
      </c>
      <c r="E23" s="68">
        <v>25.1</v>
      </c>
    </row>
    <row r="24" spans="1:5" ht="53.25" customHeight="1" x14ac:dyDescent="0.2">
      <c r="A24" s="49" t="s">
        <v>144</v>
      </c>
      <c r="B24" s="49" t="s">
        <v>144</v>
      </c>
      <c r="C24" s="71">
        <v>813.4</v>
      </c>
      <c r="D24" s="71">
        <v>555</v>
      </c>
      <c r="E24" s="71">
        <v>258.39999999999998</v>
      </c>
    </row>
    <row r="25" spans="1:5" ht="15.75" customHeight="1" x14ac:dyDescent="0.2">
      <c r="A25" s="50" t="s">
        <v>97</v>
      </c>
      <c r="B25" s="50" t="s">
        <v>97</v>
      </c>
      <c r="C25" s="68"/>
      <c r="D25" s="68"/>
      <c r="E25" s="68"/>
    </row>
    <row r="26" spans="1:5" ht="18" customHeight="1" x14ac:dyDescent="0.2">
      <c r="A26" s="50" t="s">
        <v>98</v>
      </c>
      <c r="B26" s="50" t="s">
        <v>98</v>
      </c>
      <c r="C26" s="68">
        <v>488.1</v>
      </c>
      <c r="D26" s="68">
        <v>476.6</v>
      </c>
      <c r="E26" s="68">
        <v>11.5</v>
      </c>
    </row>
    <row r="27" spans="1:5" ht="16.5" customHeight="1" x14ac:dyDescent="0.2">
      <c r="A27" s="50" t="s">
        <v>99</v>
      </c>
      <c r="B27" s="50" t="s">
        <v>99</v>
      </c>
      <c r="C27" s="68">
        <v>47.4</v>
      </c>
      <c r="D27" s="68">
        <v>30.7</v>
      </c>
      <c r="E27" s="68">
        <v>16.7</v>
      </c>
    </row>
    <row r="28" spans="1:5" ht="15" customHeight="1" x14ac:dyDescent="0.2">
      <c r="A28" s="50" t="s">
        <v>133</v>
      </c>
      <c r="B28" s="50" t="s">
        <v>133</v>
      </c>
      <c r="C28" s="68">
        <v>47</v>
      </c>
      <c r="D28" s="68">
        <v>43.3</v>
      </c>
      <c r="E28" s="68">
        <v>3.7</v>
      </c>
    </row>
    <row r="29" spans="1:5" ht="15.75" customHeight="1" x14ac:dyDescent="0.2">
      <c r="A29" s="53" t="s">
        <v>130</v>
      </c>
      <c r="B29" s="53" t="s">
        <v>130</v>
      </c>
      <c r="C29" s="68">
        <v>37.5</v>
      </c>
      <c r="D29" s="68">
        <v>29.1</v>
      </c>
      <c r="E29" s="68">
        <v>8.4</v>
      </c>
    </row>
    <row r="30" spans="1:5" ht="18" customHeight="1" x14ac:dyDescent="0.2">
      <c r="A30" s="53" t="s">
        <v>131</v>
      </c>
      <c r="B30" s="53" t="s">
        <v>131</v>
      </c>
      <c r="C30" s="68">
        <v>2966.3</v>
      </c>
      <c r="D30" s="68">
        <v>2096.3000000000002</v>
      </c>
      <c r="E30" s="68">
        <v>870</v>
      </c>
    </row>
    <row r="31" spans="1:5" ht="15.75" customHeight="1" x14ac:dyDescent="0.2">
      <c r="A31" s="54" t="s">
        <v>6</v>
      </c>
      <c r="B31" s="54" t="s">
        <v>6</v>
      </c>
      <c r="C31" s="68"/>
      <c r="D31" s="68"/>
      <c r="E31" s="68"/>
    </row>
    <row r="32" spans="1:5" ht="33" customHeight="1" x14ac:dyDescent="0.2">
      <c r="A32" s="54" t="s">
        <v>7</v>
      </c>
      <c r="B32" s="54" t="s">
        <v>7</v>
      </c>
      <c r="C32" s="71">
        <v>1922.2</v>
      </c>
      <c r="D32" s="71">
        <v>1332.8</v>
      </c>
      <c r="E32" s="71">
        <v>589.4</v>
      </c>
    </row>
    <row r="33" spans="1:5" ht="15.75" customHeight="1" x14ac:dyDescent="0.2">
      <c r="A33" s="53" t="s">
        <v>132</v>
      </c>
      <c r="B33" s="53" t="s">
        <v>132</v>
      </c>
      <c r="C33" s="68">
        <v>1458.3</v>
      </c>
      <c r="D33" s="68">
        <v>128.69999999999999</v>
      </c>
      <c r="E33" s="68">
        <v>1329.6</v>
      </c>
    </row>
    <row r="34" spans="1:5" ht="43.5" customHeight="1" x14ac:dyDescent="0.2">
      <c r="A34" s="103" t="s">
        <v>236</v>
      </c>
      <c r="B34" s="104"/>
      <c r="C34" s="104"/>
      <c r="D34" s="104"/>
      <c r="E34" s="104"/>
    </row>
  </sheetData>
  <mergeCells count="7">
    <mergeCell ref="A1:E1"/>
    <mergeCell ref="D7:E7"/>
    <mergeCell ref="A7:B8"/>
    <mergeCell ref="A3:E4"/>
    <mergeCell ref="A34:E34"/>
    <mergeCell ref="C7:C8"/>
    <mergeCell ref="A6:E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workbookViewId="0">
      <selection activeCell="O36" sqref="O36"/>
    </sheetView>
  </sheetViews>
  <sheetFormatPr defaultRowHeight="12" x14ac:dyDescent="0.2"/>
  <cols>
    <col min="1" max="1" width="25.33203125" customWidth="1"/>
    <col min="2" max="2" width="12.5" customWidth="1"/>
    <col min="3" max="3" width="13.1640625" customWidth="1"/>
    <col min="4" max="4" width="11" customWidth="1"/>
    <col min="5" max="5" width="12.33203125" customWidth="1"/>
    <col min="6" max="6" width="15" customWidth="1"/>
    <col min="7" max="7" width="16.83203125" customWidth="1"/>
  </cols>
  <sheetData>
    <row r="1" spans="1:7" ht="12.75" x14ac:dyDescent="0.2">
      <c r="A1" s="23" t="s">
        <v>120</v>
      </c>
      <c r="B1" s="16"/>
      <c r="C1" s="16"/>
      <c r="D1" s="16"/>
      <c r="E1" s="16"/>
      <c r="F1" s="16"/>
      <c r="G1" s="16"/>
    </row>
    <row r="2" spans="1:7" ht="12.75" x14ac:dyDescent="0.2">
      <c r="A2" s="44"/>
      <c r="B2" s="16"/>
      <c r="C2" s="16"/>
      <c r="D2" s="16"/>
      <c r="E2" s="16"/>
      <c r="F2" s="16"/>
      <c r="G2" s="16"/>
    </row>
    <row r="3" spans="1:7" ht="12.75" x14ac:dyDescent="0.2">
      <c r="A3" s="112" t="s">
        <v>57</v>
      </c>
      <c r="B3" s="118"/>
      <c r="C3" s="118"/>
      <c r="D3" s="118"/>
      <c r="E3" s="118"/>
      <c r="F3" s="118"/>
      <c r="G3" s="118"/>
    </row>
    <row r="4" spans="1:7" ht="12.75" x14ac:dyDescent="0.2">
      <c r="A4" s="101"/>
      <c r="B4" s="100" t="s">
        <v>3</v>
      </c>
      <c r="C4" s="100" t="s">
        <v>84</v>
      </c>
      <c r="D4" s="100"/>
      <c r="E4" s="100"/>
      <c r="F4" s="100"/>
      <c r="G4" s="100"/>
    </row>
    <row r="5" spans="1:7" ht="36" customHeight="1" x14ac:dyDescent="0.2">
      <c r="A5" s="101"/>
      <c r="B5" s="100"/>
      <c r="C5" s="100" t="s">
        <v>85</v>
      </c>
      <c r="D5" s="100" t="s">
        <v>89</v>
      </c>
      <c r="E5" s="100"/>
      <c r="F5" s="100" t="s">
        <v>83</v>
      </c>
      <c r="G5" s="100"/>
    </row>
    <row r="6" spans="1:7" ht="40.5" customHeight="1" x14ac:dyDescent="0.2">
      <c r="A6" s="101"/>
      <c r="B6" s="100"/>
      <c r="C6" s="100"/>
      <c r="D6" s="11" t="s">
        <v>77</v>
      </c>
      <c r="E6" s="11" t="s">
        <v>78</v>
      </c>
      <c r="F6" s="11" t="s">
        <v>77</v>
      </c>
      <c r="G6" s="11" t="s">
        <v>78</v>
      </c>
    </row>
    <row r="7" spans="1:7" ht="21" customHeight="1" x14ac:dyDescent="0.2">
      <c r="A7" s="80" t="s">
        <v>12</v>
      </c>
      <c r="B7" s="35">
        <v>23825.7</v>
      </c>
      <c r="C7" s="35">
        <v>21391.5</v>
      </c>
      <c r="D7" s="35">
        <v>589.70000000000005</v>
      </c>
      <c r="E7" s="35">
        <v>567.9</v>
      </c>
      <c r="F7" s="35">
        <v>22920.3</v>
      </c>
      <c r="G7" s="35">
        <v>20713.8</v>
      </c>
    </row>
    <row r="8" spans="1:7" ht="21" customHeight="1" x14ac:dyDescent="0.2">
      <c r="A8" s="19" t="s">
        <v>13</v>
      </c>
      <c r="B8" s="13">
        <v>844.4</v>
      </c>
      <c r="C8" s="13">
        <v>758.8</v>
      </c>
      <c r="D8" s="13">
        <v>30.4</v>
      </c>
      <c r="E8" s="13">
        <v>29</v>
      </c>
      <c r="F8" s="13">
        <v>835.1</v>
      </c>
      <c r="G8" s="13">
        <v>752.9</v>
      </c>
    </row>
    <row r="9" spans="1:7" ht="21" customHeight="1" x14ac:dyDescent="0.2">
      <c r="A9" s="19" t="s">
        <v>14</v>
      </c>
      <c r="B9" s="13">
        <v>506.3</v>
      </c>
      <c r="C9" s="13">
        <v>455.8</v>
      </c>
      <c r="D9" s="13">
        <v>11.5</v>
      </c>
      <c r="E9" s="13">
        <v>11</v>
      </c>
      <c r="F9" s="13">
        <v>501.1</v>
      </c>
      <c r="G9" s="13">
        <v>450.3</v>
      </c>
    </row>
    <row r="10" spans="1:7" ht="21" customHeight="1" x14ac:dyDescent="0.2">
      <c r="A10" s="19" t="s">
        <v>15</v>
      </c>
      <c r="B10" s="13">
        <v>1568.9</v>
      </c>
      <c r="C10" s="13">
        <v>1401.2</v>
      </c>
      <c r="D10" s="13">
        <v>16.3</v>
      </c>
      <c r="E10" s="13">
        <v>15.8</v>
      </c>
      <c r="F10" s="13">
        <v>1551.7</v>
      </c>
      <c r="G10" s="13">
        <v>1398.8</v>
      </c>
    </row>
    <row r="11" spans="1:7" ht="21" customHeight="1" x14ac:dyDescent="0.2">
      <c r="A11" s="19" t="s">
        <v>42</v>
      </c>
      <c r="B11" s="13">
        <v>1948.4</v>
      </c>
      <c r="C11" s="13">
        <v>1753.9</v>
      </c>
      <c r="D11" s="13">
        <v>16.5</v>
      </c>
      <c r="E11" s="13">
        <v>16.100000000000001</v>
      </c>
      <c r="F11" s="13">
        <v>1589.7</v>
      </c>
      <c r="G11" s="13">
        <v>1420.5</v>
      </c>
    </row>
    <row r="12" spans="1:7" ht="21" customHeight="1" x14ac:dyDescent="0.2">
      <c r="A12" s="19" t="s">
        <v>16</v>
      </c>
      <c r="B12" s="13">
        <v>653.4</v>
      </c>
      <c r="C12" s="13">
        <v>579</v>
      </c>
      <c r="D12" s="13">
        <v>22.6</v>
      </c>
      <c r="E12" s="13">
        <v>22.1</v>
      </c>
      <c r="F12" s="13">
        <v>601.9</v>
      </c>
      <c r="G12" s="13">
        <v>542.5</v>
      </c>
    </row>
    <row r="13" spans="1:7" ht="21" customHeight="1" x14ac:dyDescent="0.2">
      <c r="A13" s="19" t="s">
        <v>17</v>
      </c>
      <c r="B13" s="13">
        <v>520.6</v>
      </c>
      <c r="C13" s="13">
        <v>464.6</v>
      </c>
      <c r="D13" s="13">
        <v>20</v>
      </c>
      <c r="E13" s="13">
        <v>19.2</v>
      </c>
      <c r="F13" s="13">
        <v>515.70000000000005</v>
      </c>
      <c r="G13" s="13">
        <v>459.9</v>
      </c>
    </row>
    <row r="14" spans="1:7" ht="21" customHeight="1" x14ac:dyDescent="0.2">
      <c r="A14" s="19" t="s">
        <v>18</v>
      </c>
      <c r="B14" s="13">
        <v>902.8</v>
      </c>
      <c r="C14" s="13">
        <v>815.5</v>
      </c>
      <c r="D14" s="13">
        <v>21.4</v>
      </c>
      <c r="E14" s="13">
        <v>20.5</v>
      </c>
      <c r="F14" s="13">
        <v>771</v>
      </c>
      <c r="G14" s="13">
        <v>689.9</v>
      </c>
    </row>
    <row r="15" spans="1:7" ht="21" customHeight="1" x14ac:dyDescent="0.2">
      <c r="A15" s="19" t="s">
        <v>19</v>
      </c>
      <c r="B15" s="13">
        <v>581.1</v>
      </c>
      <c r="C15" s="13">
        <v>518.5</v>
      </c>
      <c r="D15" s="13">
        <v>30.8</v>
      </c>
      <c r="E15" s="13">
        <v>29.9</v>
      </c>
      <c r="F15" s="13">
        <v>578.29999999999995</v>
      </c>
      <c r="G15" s="13">
        <v>517.29999999999995</v>
      </c>
    </row>
    <row r="16" spans="1:7" ht="21" customHeight="1" x14ac:dyDescent="0.2">
      <c r="A16" s="19" t="s">
        <v>20</v>
      </c>
      <c r="B16" s="13">
        <v>1038.8</v>
      </c>
      <c r="C16" s="13">
        <v>934.2</v>
      </c>
      <c r="D16" s="13">
        <v>19.600000000000001</v>
      </c>
      <c r="E16" s="13">
        <v>19.3</v>
      </c>
      <c r="F16" s="13">
        <v>1023.1</v>
      </c>
      <c r="G16" s="13">
        <v>933.8</v>
      </c>
    </row>
    <row r="17" spans="1:7" ht="21" customHeight="1" x14ac:dyDescent="0.2">
      <c r="A17" s="19" t="s">
        <v>21</v>
      </c>
      <c r="B17" s="13">
        <v>418.1</v>
      </c>
      <c r="C17" s="13">
        <v>374.2</v>
      </c>
      <c r="D17" s="13">
        <v>6.4</v>
      </c>
      <c r="E17" s="13">
        <v>6</v>
      </c>
      <c r="F17" s="13">
        <v>416.6</v>
      </c>
      <c r="G17" s="13">
        <v>373</v>
      </c>
    </row>
    <row r="18" spans="1:7" ht="21" customHeight="1" x14ac:dyDescent="0.2">
      <c r="A18" s="19" t="s">
        <v>43</v>
      </c>
      <c r="B18" s="13">
        <v>847.6</v>
      </c>
      <c r="C18" s="13">
        <v>758.3</v>
      </c>
      <c r="D18" s="13">
        <v>4</v>
      </c>
      <c r="E18" s="13">
        <v>3.4</v>
      </c>
      <c r="F18" s="13">
        <v>805.3</v>
      </c>
      <c r="G18" s="13">
        <v>717.4</v>
      </c>
    </row>
    <row r="19" spans="1:7" ht="21" customHeight="1" x14ac:dyDescent="0.2">
      <c r="A19" s="19" t="s">
        <v>22</v>
      </c>
      <c r="B19" s="13">
        <v>1431.3</v>
      </c>
      <c r="C19" s="13">
        <v>1290.8</v>
      </c>
      <c r="D19" s="13">
        <v>67.7</v>
      </c>
      <c r="E19" s="13">
        <v>65.5</v>
      </c>
      <c r="F19" s="13">
        <v>1426.8</v>
      </c>
      <c r="G19" s="13">
        <v>1283.9000000000001</v>
      </c>
    </row>
    <row r="20" spans="1:7" ht="21" customHeight="1" x14ac:dyDescent="0.2">
      <c r="A20" s="19" t="s">
        <v>23</v>
      </c>
      <c r="B20" s="13">
        <v>718.7</v>
      </c>
      <c r="C20" s="13">
        <v>644</v>
      </c>
      <c r="D20" s="13">
        <v>7</v>
      </c>
      <c r="E20" s="13">
        <v>6.7</v>
      </c>
      <c r="F20" s="13">
        <v>699.7</v>
      </c>
      <c r="G20" s="13">
        <v>641</v>
      </c>
    </row>
    <row r="21" spans="1:7" ht="21" customHeight="1" x14ac:dyDescent="0.2">
      <c r="A21" s="19" t="s">
        <v>24</v>
      </c>
      <c r="B21" s="13">
        <v>2429.4</v>
      </c>
      <c r="C21" s="13">
        <v>2207.5</v>
      </c>
      <c r="D21" s="13">
        <v>48.2</v>
      </c>
      <c r="E21" s="13">
        <v>46.6</v>
      </c>
      <c r="F21" s="13">
        <v>2407.6</v>
      </c>
      <c r="G21" s="13">
        <v>2205.5</v>
      </c>
    </row>
    <row r="22" spans="1:7" ht="21" customHeight="1" x14ac:dyDescent="0.2">
      <c r="A22" s="19" t="s">
        <v>25</v>
      </c>
      <c r="B22" s="13">
        <v>663.5</v>
      </c>
      <c r="C22" s="13">
        <v>586.70000000000005</v>
      </c>
      <c r="D22" s="13">
        <v>34.6</v>
      </c>
      <c r="E22" s="13">
        <v>33.6</v>
      </c>
      <c r="F22" s="13">
        <v>650.70000000000005</v>
      </c>
      <c r="G22" s="13">
        <v>578</v>
      </c>
    </row>
    <row r="23" spans="1:7" ht="21" customHeight="1" x14ac:dyDescent="0.2">
      <c r="A23" s="19" t="s">
        <v>26</v>
      </c>
      <c r="B23" s="13">
        <v>527.5</v>
      </c>
      <c r="C23" s="13">
        <v>473.4</v>
      </c>
      <c r="D23" s="13">
        <v>30.5</v>
      </c>
      <c r="E23" s="13">
        <v>29.5</v>
      </c>
      <c r="F23" s="13">
        <v>522.5</v>
      </c>
      <c r="G23" s="13">
        <v>469</v>
      </c>
    </row>
    <row r="24" spans="1:7" ht="21" customHeight="1" x14ac:dyDescent="0.2">
      <c r="A24" s="19" t="s">
        <v>71</v>
      </c>
      <c r="B24" s="13">
        <v>488.2</v>
      </c>
      <c r="C24" s="13">
        <v>436.1</v>
      </c>
      <c r="D24" s="13">
        <v>8.5</v>
      </c>
      <c r="E24" s="13">
        <v>8.1</v>
      </c>
      <c r="F24" s="13">
        <v>485.2</v>
      </c>
      <c r="G24" s="13">
        <v>434.3</v>
      </c>
    </row>
    <row r="25" spans="1:7" ht="21" customHeight="1" x14ac:dyDescent="0.2">
      <c r="A25" s="19" t="s">
        <v>28</v>
      </c>
      <c r="B25" s="13">
        <v>455.8</v>
      </c>
      <c r="C25" s="13">
        <v>404.8</v>
      </c>
      <c r="D25" s="13">
        <v>31.8</v>
      </c>
      <c r="E25" s="13">
        <v>28.3</v>
      </c>
      <c r="F25" s="13">
        <v>452.8</v>
      </c>
      <c r="G25" s="13">
        <v>402.3</v>
      </c>
    </row>
    <row r="26" spans="1:7" ht="21" customHeight="1" x14ac:dyDescent="0.2">
      <c r="A26" s="19" t="s">
        <v>88</v>
      </c>
      <c r="B26" s="13">
        <v>1402.4</v>
      </c>
      <c r="C26" s="13">
        <v>1228.3</v>
      </c>
      <c r="D26" s="13">
        <v>20.8</v>
      </c>
      <c r="E26" s="13">
        <v>20.3</v>
      </c>
      <c r="F26" s="13">
        <v>1369.8</v>
      </c>
      <c r="G26" s="13">
        <v>1227.5999999999999</v>
      </c>
    </row>
    <row r="27" spans="1:7" ht="21" customHeight="1" x14ac:dyDescent="0.2">
      <c r="A27" s="19" t="s">
        <v>30</v>
      </c>
      <c r="B27" s="13">
        <v>485.8</v>
      </c>
      <c r="C27" s="13">
        <v>432</v>
      </c>
      <c r="D27" s="13">
        <v>18.100000000000001</v>
      </c>
      <c r="E27" s="13">
        <v>17.100000000000001</v>
      </c>
      <c r="F27" s="13">
        <v>472.8</v>
      </c>
      <c r="G27" s="13">
        <v>422.7</v>
      </c>
    </row>
    <row r="28" spans="1:7" ht="21" customHeight="1" x14ac:dyDescent="0.2">
      <c r="A28" s="19" t="s">
        <v>31</v>
      </c>
      <c r="B28" s="13">
        <v>588.5</v>
      </c>
      <c r="C28" s="13">
        <v>526.20000000000005</v>
      </c>
      <c r="D28" s="13">
        <v>12.2</v>
      </c>
      <c r="E28" s="13">
        <v>11.6</v>
      </c>
      <c r="F28" s="13">
        <v>574.70000000000005</v>
      </c>
      <c r="G28" s="13">
        <v>513.9</v>
      </c>
    </row>
    <row r="29" spans="1:7" ht="21" customHeight="1" x14ac:dyDescent="0.2">
      <c r="A29" s="19" t="s">
        <v>32</v>
      </c>
      <c r="B29" s="13">
        <v>672.1</v>
      </c>
      <c r="C29" s="13">
        <v>591.20000000000005</v>
      </c>
      <c r="D29" s="13">
        <v>13.8</v>
      </c>
      <c r="E29" s="13">
        <v>13.1</v>
      </c>
      <c r="F29" s="13">
        <v>600.4</v>
      </c>
      <c r="G29" s="13">
        <v>538.6</v>
      </c>
    </row>
    <row r="30" spans="1:7" ht="21" customHeight="1" x14ac:dyDescent="0.2">
      <c r="A30" s="19" t="s">
        <v>33</v>
      </c>
      <c r="B30" s="13">
        <v>375.6</v>
      </c>
      <c r="C30" s="13">
        <v>336.6</v>
      </c>
      <c r="D30" s="13">
        <v>19.7</v>
      </c>
      <c r="E30" s="13">
        <v>19.3</v>
      </c>
      <c r="F30" s="13">
        <v>375.2</v>
      </c>
      <c r="G30" s="13">
        <v>336.5</v>
      </c>
    </row>
    <row r="31" spans="1:7" ht="21" customHeight="1" x14ac:dyDescent="0.2">
      <c r="A31" s="19" t="s">
        <v>34</v>
      </c>
      <c r="B31" s="13">
        <v>603.5</v>
      </c>
      <c r="C31" s="13">
        <v>528.4</v>
      </c>
      <c r="D31" s="13">
        <v>11.4</v>
      </c>
      <c r="E31" s="13">
        <v>10.9</v>
      </c>
      <c r="F31" s="13">
        <v>580.9</v>
      </c>
      <c r="G31" s="13">
        <v>524.79999999999995</v>
      </c>
    </row>
    <row r="32" spans="1:7" ht="21" customHeight="1" x14ac:dyDescent="0.2">
      <c r="A32" s="19" t="s">
        <v>124</v>
      </c>
      <c r="B32" s="13">
        <v>3153</v>
      </c>
      <c r="C32" s="13">
        <v>2891.5</v>
      </c>
      <c r="D32" s="13">
        <v>65.900000000000006</v>
      </c>
      <c r="E32" s="13">
        <v>65</v>
      </c>
      <c r="F32" s="13">
        <v>3111.7</v>
      </c>
      <c r="G32" s="13">
        <v>2879.4</v>
      </c>
    </row>
  </sheetData>
  <mergeCells count="7">
    <mergeCell ref="A3:G3"/>
    <mergeCell ref="A4:A6"/>
    <mergeCell ref="B4:B6"/>
    <mergeCell ref="C4:G4"/>
    <mergeCell ref="C5:C6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6" workbookViewId="0">
      <selection activeCell="L38" sqref="L38"/>
    </sheetView>
  </sheetViews>
  <sheetFormatPr defaultRowHeight="12" x14ac:dyDescent="0.2"/>
  <cols>
    <col min="1" max="1" width="26.33203125" customWidth="1"/>
    <col min="2" max="2" width="16.1640625" customWidth="1"/>
    <col min="3" max="3" width="18.1640625" customWidth="1"/>
    <col min="4" max="4" width="19.6640625" customWidth="1"/>
    <col min="5" max="5" width="18.6640625" customWidth="1"/>
    <col min="6" max="7" width="9.33203125" hidden="1" customWidth="1"/>
  </cols>
  <sheetData>
    <row r="1" spans="1:7" ht="27.75" customHeight="1" x14ac:dyDescent="0.2">
      <c r="A1" s="107" t="s">
        <v>121</v>
      </c>
      <c r="B1" s="97"/>
      <c r="C1" s="97"/>
      <c r="D1" s="97"/>
      <c r="E1" s="97"/>
      <c r="F1" s="16"/>
      <c r="G1" s="16"/>
    </row>
    <row r="2" spans="1:7" ht="12.75" x14ac:dyDescent="0.2">
      <c r="A2" s="30"/>
      <c r="B2" s="16"/>
      <c r="C2" s="16"/>
      <c r="D2" s="16"/>
      <c r="E2" s="156"/>
      <c r="F2" s="155"/>
      <c r="G2" s="155"/>
    </row>
    <row r="3" spans="1:7" ht="12.75" x14ac:dyDescent="0.2">
      <c r="A3" s="105" t="s">
        <v>57</v>
      </c>
      <c r="B3" s="155"/>
      <c r="C3" s="155"/>
      <c r="D3" s="155"/>
      <c r="E3" s="155"/>
      <c r="F3" s="155"/>
      <c r="G3" s="155"/>
    </row>
    <row r="4" spans="1:7" ht="31.5" customHeight="1" x14ac:dyDescent="0.2">
      <c r="A4" s="101"/>
      <c r="B4" s="100" t="s">
        <v>90</v>
      </c>
      <c r="C4" s="100"/>
      <c r="D4" s="100" t="s">
        <v>91</v>
      </c>
      <c r="E4" s="100"/>
      <c r="F4" s="16"/>
      <c r="G4" s="16"/>
    </row>
    <row r="5" spans="1:7" ht="25.5" x14ac:dyDescent="0.2">
      <c r="A5" s="101"/>
      <c r="B5" s="11" t="s">
        <v>77</v>
      </c>
      <c r="C5" s="11" t="s">
        <v>78</v>
      </c>
      <c r="D5" s="11" t="s">
        <v>77</v>
      </c>
      <c r="E5" s="11" t="s">
        <v>78</v>
      </c>
      <c r="F5" s="16"/>
      <c r="G5" s="16"/>
    </row>
    <row r="6" spans="1:7" ht="21" customHeight="1" x14ac:dyDescent="0.2">
      <c r="A6" s="26" t="s">
        <v>12</v>
      </c>
      <c r="B6" s="35">
        <v>5162.3</v>
      </c>
      <c r="C6" s="35">
        <v>4814.7</v>
      </c>
      <c r="D6" s="81">
        <v>17758</v>
      </c>
      <c r="E6" s="81">
        <v>15899.1</v>
      </c>
      <c r="F6" s="16"/>
      <c r="G6" s="16"/>
    </row>
    <row r="7" spans="1:7" ht="21" customHeight="1" x14ac:dyDescent="0.2">
      <c r="A7" s="19" t="s">
        <v>13</v>
      </c>
      <c r="B7" s="13">
        <v>148.4</v>
      </c>
      <c r="C7" s="13">
        <v>136.1</v>
      </c>
      <c r="D7" s="13">
        <v>686.7</v>
      </c>
      <c r="E7" s="13">
        <v>616.79999999999995</v>
      </c>
      <c r="F7" s="16"/>
      <c r="G7" s="16"/>
    </row>
    <row r="8" spans="1:7" ht="21" customHeight="1" x14ac:dyDescent="0.2">
      <c r="A8" s="19" t="s">
        <v>14</v>
      </c>
      <c r="B8" s="13">
        <v>95.5</v>
      </c>
      <c r="C8" s="13">
        <v>88</v>
      </c>
      <c r="D8" s="13">
        <v>405.5</v>
      </c>
      <c r="E8" s="13">
        <v>362.2</v>
      </c>
      <c r="F8" s="16"/>
      <c r="G8" s="16"/>
    </row>
    <row r="9" spans="1:7" ht="21" customHeight="1" x14ac:dyDescent="0.2">
      <c r="A9" s="19" t="s">
        <v>15</v>
      </c>
      <c r="B9" s="13">
        <v>307.89999999999998</v>
      </c>
      <c r="C9" s="13">
        <v>288.7</v>
      </c>
      <c r="D9" s="13">
        <v>1243.5999999999999</v>
      </c>
      <c r="E9" s="13">
        <v>1110.0999999999999</v>
      </c>
      <c r="F9" s="16"/>
      <c r="G9" s="16"/>
    </row>
    <row r="10" spans="1:7" ht="21" customHeight="1" x14ac:dyDescent="0.2">
      <c r="A10" s="19" t="s">
        <v>42</v>
      </c>
      <c r="B10" s="13">
        <v>242.3</v>
      </c>
      <c r="C10" s="13">
        <v>232.4</v>
      </c>
      <c r="D10" s="13">
        <v>1347.4</v>
      </c>
      <c r="E10" s="13">
        <v>1188.2</v>
      </c>
      <c r="F10" s="16"/>
      <c r="G10" s="16"/>
    </row>
    <row r="11" spans="1:7" ht="21" customHeight="1" x14ac:dyDescent="0.2">
      <c r="A11" s="19" t="s">
        <v>16</v>
      </c>
      <c r="B11" s="13">
        <v>119.3</v>
      </c>
      <c r="C11" s="13">
        <v>111.5</v>
      </c>
      <c r="D11" s="13">
        <v>482.6</v>
      </c>
      <c r="E11" s="13">
        <v>431</v>
      </c>
      <c r="F11" s="16"/>
      <c r="G11" s="16"/>
    </row>
    <row r="12" spans="1:7" ht="21" customHeight="1" x14ac:dyDescent="0.2">
      <c r="A12" s="19" t="s">
        <v>17</v>
      </c>
      <c r="B12" s="13">
        <v>93.6</v>
      </c>
      <c r="C12" s="13">
        <v>86.5</v>
      </c>
      <c r="D12" s="13">
        <v>422.1</v>
      </c>
      <c r="E12" s="13">
        <v>373.4</v>
      </c>
      <c r="F12" s="16"/>
      <c r="G12" s="16"/>
    </row>
    <row r="13" spans="1:7" ht="21" customHeight="1" x14ac:dyDescent="0.2">
      <c r="A13" s="19" t="s">
        <v>18</v>
      </c>
      <c r="B13" s="13">
        <v>188.4</v>
      </c>
      <c r="C13" s="13">
        <v>174.6</v>
      </c>
      <c r="D13" s="13">
        <v>582.6</v>
      </c>
      <c r="E13" s="13">
        <v>515.29999999999995</v>
      </c>
      <c r="F13" s="16"/>
      <c r="G13" s="16"/>
    </row>
    <row r="14" spans="1:7" ht="21" customHeight="1" x14ac:dyDescent="0.2">
      <c r="A14" s="19" t="s">
        <v>19</v>
      </c>
      <c r="B14" s="13">
        <v>119.4</v>
      </c>
      <c r="C14" s="13">
        <v>111.3</v>
      </c>
      <c r="D14" s="13">
        <v>458.9</v>
      </c>
      <c r="E14" s="13">
        <v>406</v>
      </c>
      <c r="F14" s="16"/>
      <c r="G14" s="16"/>
    </row>
    <row r="15" spans="1:7" ht="21" customHeight="1" x14ac:dyDescent="0.2">
      <c r="A15" s="19" t="s">
        <v>20</v>
      </c>
      <c r="B15" s="13">
        <v>141.4</v>
      </c>
      <c r="C15" s="13">
        <v>135.4</v>
      </c>
      <c r="D15" s="13">
        <v>881.7</v>
      </c>
      <c r="E15" s="13">
        <v>798.5</v>
      </c>
      <c r="F15" s="16"/>
      <c r="G15" s="16"/>
    </row>
    <row r="16" spans="1:7" ht="21" customHeight="1" x14ac:dyDescent="0.2">
      <c r="A16" s="19" t="s">
        <v>21</v>
      </c>
      <c r="B16" s="13">
        <v>87.7</v>
      </c>
      <c r="C16" s="13">
        <v>81.8</v>
      </c>
      <c r="D16" s="13">
        <v>328.8</v>
      </c>
      <c r="E16" s="13">
        <v>291.2</v>
      </c>
      <c r="F16" s="16"/>
      <c r="G16" s="16"/>
    </row>
    <row r="17" spans="1:7" ht="21" customHeight="1" x14ac:dyDescent="0.2">
      <c r="A17" s="19" t="s">
        <v>43</v>
      </c>
      <c r="B17" s="13">
        <v>110.9</v>
      </c>
      <c r="C17" s="13">
        <v>105.4</v>
      </c>
      <c r="D17" s="13">
        <v>694.4</v>
      </c>
      <c r="E17" s="13">
        <v>612</v>
      </c>
      <c r="F17" s="16"/>
      <c r="G17" s="16"/>
    </row>
    <row r="18" spans="1:7" ht="21" customHeight="1" x14ac:dyDescent="0.2">
      <c r="A18" s="19" t="s">
        <v>22</v>
      </c>
      <c r="B18" s="13">
        <v>260.60000000000002</v>
      </c>
      <c r="C18" s="13">
        <v>232.8</v>
      </c>
      <c r="D18" s="13">
        <v>1166.0999999999999</v>
      </c>
      <c r="E18" s="13">
        <v>1051</v>
      </c>
      <c r="F18" s="16"/>
      <c r="G18" s="16"/>
    </row>
    <row r="19" spans="1:7" ht="21" customHeight="1" x14ac:dyDescent="0.2">
      <c r="A19" s="19" t="s">
        <v>23</v>
      </c>
      <c r="B19" s="13">
        <v>182.4</v>
      </c>
      <c r="C19" s="13">
        <v>175.5</v>
      </c>
      <c r="D19" s="13">
        <v>517.29999999999995</v>
      </c>
      <c r="E19" s="13">
        <v>465.5</v>
      </c>
      <c r="F19" s="16"/>
      <c r="G19" s="16"/>
    </row>
    <row r="20" spans="1:7" ht="21" customHeight="1" x14ac:dyDescent="0.2">
      <c r="A20" s="19" t="s">
        <v>24</v>
      </c>
      <c r="B20" s="13">
        <v>305.3</v>
      </c>
      <c r="C20" s="13">
        <v>287.8</v>
      </c>
      <c r="D20" s="13">
        <v>2102.1999999999998</v>
      </c>
      <c r="E20" s="13">
        <v>1917.7</v>
      </c>
      <c r="F20" s="16"/>
      <c r="G20" s="16"/>
    </row>
    <row r="21" spans="1:7" ht="21" customHeight="1" x14ac:dyDescent="0.2">
      <c r="A21" s="19" t="s">
        <v>25</v>
      </c>
      <c r="B21" s="13">
        <v>155.4</v>
      </c>
      <c r="C21" s="13">
        <v>139.69999999999999</v>
      </c>
      <c r="D21" s="13">
        <v>495.3</v>
      </c>
      <c r="E21" s="13">
        <v>438.4</v>
      </c>
      <c r="F21" s="16"/>
      <c r="G21" s="16"/>
    </row>
    <row r="22" spans="1:7" ht="21" customHeight="1" x14ac:dyDescent="0.2">
      <c r="A22" s="19" t="s">
        <v>26</v>
      </c>
      <c r="B22" s="13">
        <v>95</v>
      </c>
      <c r="C22" s="13">
        <v>88.3</v>
      </c>
      <c r="D22" s="13">
        <v>427.5</v>
      </c>
      <c r="E22" s="13">
        <v>380.6</v>
      </c>
      <c r="F22" s="16"/>
      <c r="G22" s="16"/>
    </row>
    <row r="23" spans="1:7" ht="21" customHeight="1" x14ac:dyDescent="0.2">
      <c r="A23" s="19" t="s">
        <v>71</v>
      </c>
      <c r="B23" s="13">
        <v>103.6</v>
      </c>
      <c r="C23" s="13">
        <v>95.9</v>
      </c>
      <c r="D23" s="13">
        <v>381.7</v>
      </c>
      <c r="E23" s="13">
        <v>338.3</v>
      </c>
      <c r="F23" s="16"/>
      <c r="G23" s="16"/>
    </row>
    <row r="24" spans="1:7" ht="21" customHeight="1" x14ac:dyDescent="0.2">
      <c r="A24" s="19" t="s">
        <v>28</v>
      </c>
      <c r="B24" s="13">
        <v>97.2</v>
      </c>
      <c r="C24" s="13">
        <v>89.7</v>
      </c>
      <c r="D24" s="13">
        <v>355.6</v>
      </c>
      <c r="E24" s="13">
        <v>312.60000000000002</v>
      </c>
      <c r="F24" s="16"/>
      <c r="G24" s="16"/>
    </row>
    <row r="25" spans="1:7" ht="21" customHeight="1" x14ac:dyDescent="0.2">
      <c r="A25" s="19" t="s">
        <v>88</v>
      </c>
      <c r="B25" s="13">
        <v>238.2</v>
      </c>
      <c r="C25" s="13">
        <v>213.1</v>
      </c>
      <c r="D25" s="13">
        <v>1131.5</v>
      </c>
      <c r="E25" s="13">
        <v>1014.5</v>
      </c>
      <c r="F25" s="16"/>
      <c r="G25" s="16"/>
    </row>
    <row r="26" spans="1:7" ht="21" customHeight="1" x14ac:dyDescent="0.2">
      <c r="A26" s="19" t="s">
        <v>30</v>
      </c>
      <c r="B26" s="13">
        <v>105.1</v>
      </c>
      <c r="C26" s="13">
        <v>96.7</v>
      </c>
      <c r="D26" s="13">
        <v>367.7</v>
      </c>
      <c r="E26" s="13">
        <v>326</v>
      </c>
      <c r="F26" s="16"/>
      <c r="G26" s="16"/>
    </row>
    <row r="27" spans="1:7" ht="21" customHeight="1" x14ac:dyDescent="0.2">
      <c r="A27" s="19" t="s">
        <v>31</v>
      </c>
      <c r="B27" s="13">
        <v>118.2</v>
      </c>
      <c r="C27" s="13">
        <v>108.5</v>
      </c>
      <c r="D27" s="13">
        <v>456.5</v>
      </c>
      <c r="E27" s="13">
        <v>405.4</v>
      </c>
      <c r="F27" s="16"/>
      <c r="G27" s="16"/>
    </row>
    <row r="28" spans="1:7" ht="21" customHeight="1" x14ac:dyDescent="0.2">
      <c r="A28" s="19" t="s">
        <v>32</v>
      </c>
      <c r="B28" s="13">
        <v>99.5</v>
      </c>
      <c r="C28" s="13">
        <v>90.2</v>
      </c>
      <c r="D28" s="13">
        <v>500.9</v>
      </c>
      <c r="E28" s="13">
        <v>448.3</v>
      </c>
      <c r="F28" s="16"/>
      <c r="G28" s="16"/>
    </row>
    <row r="29" spans="1:7" ht="21" customHeight="1" x14ac:dyDescent="0.2">
      <c r="A29" s="19" t="s">
        <v>33</v>
      </c>
      <c r="B29" s="13">
        <v>85</v>
      </c>
      <c r="C29" s="13">
        <v>80.599999999999994</v>
      </c>
      <c r="D29" s="13">
        <v>290.10000000000002</v>
      </c>
      <c r="E29" s="13">
        <v>255.9</v>
      </c>
      <c r="F29" s="16"/>
      <c r="G29" s="16"/>
    </row>
    <row r="30" spans="1:7" ht="21" customHeight="1" x14ac:dyDescent="0.2">
      <c r="A30" s="19" t="s">
        <v>34</v>
      </c>
      <c r="B30" s="13">
        <v>106.3</v>
      </c>
      <c r="C30" s="13">
        <v>97.3</v>
      </c>
      <c r="D30" s="13">
        <v>474.6</v>
      </c>
      <c r="E30" s="13">
        <v>427.5</v>
      </c>
      <c r="F30" s="16"/>
      <c r="G30" s="16"/>
    </row>
    <row r="31" spans="1:7" ht="21" customHeight="1" x14ac:dyDescent="0.2">
      <c r="A31" s="19" t="s">
        <v>124</v>
      </c>
      <c r="B31" s="13">
        <v>1555.7</v>
      </c>
      <c r="C31" s="13">
        <v>1466.9</v>
      </c>
      <c r="D31" s="13">
        <v>1556.7</v>
      </c>
      <c r="E31" s="13">
        <v>1412.7</v>
      </c>
      <c r="F31" s="16"/>
      <c r="G31" s="16"/>
    </row>
  </sheetData>
  <mergeCells count="6">
    <mergeCell ref="A1:E1"/>
    <mergeCell ref="A4:A5"/>
    <mergeCell ref="B4:C4"/>
    <mergeCell ref="D4:E4"/>
    <mergeCell ref="A3:G3"/>
    <mergeCell ref="E2:G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24" sqref="I24"/>
    </sheetView>
  </sheetViews>
  <sheetFormatPr defaultRowHeight="12" x14ac:dyDescent="0.2"/>
  <cols>
    <col min="1" max="1" width="51.33203125" customWidth="1"/>
    <col min="3" max="3" width="14.83203125" customWidth="1"/>
    <col min="5" max="5" width="14.5" customWidth="1"/>
  </cols>
  <sheetData>
    <row r="1" spans="1:11" ht="30.75" customHeight="1" x14ac:dyDescent="0.2">
      <c r="A1" s="159" t="s">
        <v>234</v>
      </c>
      <c r="B1" s="159"/>
      <c r="C1" s="159"/>
      <c r="D1" s="159"/>
      <c r="E1" s="159"/>
      <c r="F1" s="7"/>
      <c r="G1" s="7"/>
      <c r="H1" s="7"/>
      <c r="I1" s="7"/>
      <c r="J1" s="7"/>
      <c r="K1" s="7"/>
    </row>
    <row r="2" spans="1:11" ht="14.25" x14ac:dyDescent="0.2">
      <c r="A2" s="6" t="s">
        <v>223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42" customHeight="1" x14ac:dyDescent="0.2">
      <c r="A3" s="122" t="s">
        <v>208</v>
      </c>
      <c r="B3" s="108"/>
      <c r="C3" s="108"/>
      <c r="D3" s="108"/>
      <c r="E3" s="108"/>
      <c r="F3" s="31"/>
      <c r="G3" s="31"/>
      <c r="H3" s="31"/>
      <c r="I3" s="31"/>
      <c r="J3" s="31"/>
      <c r="K3" s="31"/>
    </row>
    <row r="4" spans="1:11" ht="14.25" customHeight="1" x14ac:dyDescent="0.2">
      <c r="A4" s="122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8" customHeight="1" x14ac:dyDescent="0.2">
      <c r="A5" s="112" t="s">
        <v>50</v>
      </c>
      <c r="B5" s="118"/>
      <c r="C5" s="118"/>
      <c r="D5" s="118"/>
      <c r="E5" s="118"/>
      <c r="F5" s="16"/>
      <c r="G5" s="16"/>
      <c r="H5" s="16"/>
      <c r="I5" s="16"/>
      <c r="J5" s="16"/>
      <c r="K5" s="16"/>
    </row>
    <row r="6" spans="1:11" ht="32.25" customHeight="1" x14ac:dyDescent="0.2">
      <c r="A6" s="101"/>
      <c r="B6" s="100" t="s">
        <v>92</v>
      </c>
      <c r="C6" s="100"/>
      <c r="D6" s="100"/>
      <c r="E6" s="100"/>
      <c r="F6" s="16"/>
      <c r="G6" s="16"/>
      <c r="H6" s="16"/>
      <c r="I6" s="16"/>
      <c r="J6" s="16"/>
      <c r="K6" s="16"/>
    </row>
    <row r="7" spans="1:11" ht="20.25" customHeight="1" x14ac:dyDescent="0.2">
      <c r="A7" s="101"/>
      <c r="B7" s="100" t="s">
        <v>238</v>
      </c>
      <c r="C7" s="100"/>
      <c r="D7" s="100" t="s">
        <v>239</v>
      </c>
      <c r="E7" s="100"/>
      <c r="F7" s="16"/>
      <c r="G7" s="16"/>
      <c r="H7" s="16"/>
      <c r="I7" s="16"/>
      <c r="J7" s="16"/>
      <c r="K7" s="16"/>
    </row>
    <row r="8" spans="1:11" ht="24" customHeight="1" x14ac:dyDescent="0.2">
      <c r="A8" s="50" t="s">
        <v>38</v>
      </c>
      <c r="B8" s="160">
        <v>3356.5</v>
      </c>
      <c r="C8" s="160"/>
      <c r="D8" s="160">
        <v>3513.6</v>
      </c>
      <c r="E8" s="160"/>
      <c r="F8" s="16"/>
      <c r="G8" s="16"/>
      <c r="H8" s="16"/>
      <c r="I8" s="16"/>
      <c r="J8" s="16"/>
      <c r="K8" s="16"/>
    </row>
    <row r="9" spans="1:11" ht="24" customHeight="1" x14ac:dyDescent="0.2">
      <c r="A9" s="50" t="s">
        <v>93</v>
      </c>
      <c r="B9" s="160">
        <v>1859059.6</v>
      </c>
      <c r="C9" s="160"/>
      <c r="D9" s="160">
        <v>1898742.4</v>
      </c>
      <c r="E9" s="160"/>
      <c r="F9" s="16"/>
      <c r="G9" s="16"/>
      <c r="H9" s="16"/>
      <c r="I9" s="16"/>
      <c r="J9" s="16"/>
      <c r="K9" s="16"/>
    </row>
    <row r="10" spans="1:11" ht="14.2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0.75" hidden="1" customHeight="1" x14ac:dyDescent="0.2">
      <c r="A11" s="45"/>
      <c r="B11" s="46"/>
      <c r="C11" s="46"/>
      <c r="D11" s="46"/>
      <c r="E11" s="46"/>
      <c r="F11" s="7"/>
      <c r="G11" s="7"/>
      <c r="H11" s="7"/>
      <c r="I11" s="7"/>
      <c r="J11" s="7"/>
      <c r="K11" s="7"/>
    </row>
    <row r="12" spans="1:11" ht="48.75" customHeight="1" x14ac:dyDescent="0.2">
      <c r="A12" s="157" t="s">
        <v>240</v>
      </c>
      <c r="B12" s="158"/>
      <c r="C12" s="158"/>
      <c r="D12" s="158"/>
      <c r="E12" s="158"/>
    </row>
  </sheetData>
  <mergeCells count="13">
    <mergeCell ref="A12:E12"/>
    <mergeCell ref="A1:E1"/>
    <mergeCell ref="A3:E3"/>
    <mergeCell ref="B9:C9"/>
    <mergeCell ref="D9:E9"/>
    <mergeCell ref="A5:E5"/>
    <mergeCell ref="B8:C8"/>
    <mergeCell ref="D8:E8"/>
    <mergeCell ref="A4:K4"/>
    <mergeCell ref="A6:A7"/>
    <mergeCell ref="B6:E6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workbookViewId="0">
      <selection activeCell="G24" sqref="G24"/>
    </sheetView>
  </sheetViews>
  <sheetFormatPr defaultRowHeight="12" x14ac:dyDescent="0.2"/>
  <cols>
    <col min="1" max="1" width="50.5" customWidth="1"/>
    <col min="2" max="2" width="20.33203125" customWidth="1"/>
    <col min="3" max="3" width="16.33203125" customWidth="1"/>
    <col min="4" max="4" width="19.6640625" customWidth="1"/>
  </cols>
  <sheetData>
    <row r="1" spans="1:4" x14ac:dyDescent="0.2">
      <c r="A1" s="107" t="s">
        <v>199</v>
      </c>
      <c r="B1" s="108"/>
      <c r="C1" s="108"/>
      <c r="D1" s="108"/>
    </row>
    <row r="2" spans="1:4" x14ac:dyDescent="0.2">
      <c r="A2" s="108"/>
      <c r="B2" s="108"/>
      <c r="C2" s="108"/>
      <c r="D2" s="108"/>
    </row>
    <row r="3" spans="1:4" ht="9" customHeight="1" x14ac:dyDescent="0.2">
      <c r="A3" s="52"/>
      <c r="B3" s="52"/>
      <c r="C3" s="52"/>
      <c r="D3" s="52"/>
    </row>
    <row r="4" spans="1:4" ht="12.75" x14ac:dyDescent="0.2">
      <c r="A4" s="16"/>
      <c r="B4" s="16"/>
      <c r="C4" s="17"/>
      <c r="D4" s="18" t="s">
        <v>9</v>
      </c>
    </row>
    <row r="5" spans="1:4" ht="16.5" customHeight="1" x14ac:dyDescent="0.2">
      <c r="A5" s="101"/>
      <c r="B5" s="100" t="s">
        <v>10</v>
      </c>
      <c r="C5" s="100" t="s">
        <v>0</v>
      </c>
      <c r="D5" s="100"/>
    </row>
    <row r="6" spans="1:4" x14ac:dyDescent="0.2">
      <c r="A6" s="101"/>
      <c r="B6" s="100"/>
      <c r="C6" s="100" t="s">
        <v>1</v>
      </c>
      <c r="D6" s="100" t="s">
        <v>2</v>
      </c>
    </row>
    <row r="7" spans="1:4" x14ac:dyDescent="0.2">
      <c r="A7" s="101"/>
      <c r="B7" s="100"/>
      <c r="C7" s="109"/>
      <c r="D7" s="100"/>
    </row>
    <row r="8" spans="1:4" ht="69.75" customHeight="1" x14ac:dyDescent="0.2">
      <c r="A8" s="101"/>
      <c r="B8" s="100"/>
      <c r="C8" s="109"/>
      <c r="D8" s="100"/>
    </row>
    <row r="9" spans="1:4" ht="17.25" customHeight="1" x14ac:dyDescent="0.2">
      <c r="A9" s="48" t="s">
        <v>3</v>
      </c>
      <c r="B9" s="20">
        <f>B11+B16+B17+B22+B23+B24+B29+B30+B33</f>
        <v>100.00000000000003</v>
      </c>
      <c r="C9" s="20">
        <f>C11+C16+C17+C22+C24+C29+C30+C33</f>
        <v>100.02000000000001</v>
      </c>
      <c r="D9" s="20">
        <f t="shared" ref="D9" si="0">D11+D16+D17+D22+D23+D24+D29+D30+D33</f>
        <v>100.01963231479014</v>
      </c>
    </row>
    <row r="10" spans="1:4" ht="17.25" customHeight="1" x14ac:dyDescent="0.2">
      <c r="A10" s="50" t="s">
        <v>123</v>
      </c>
      <c r="B10" s="21"/>
      <c r="C10" s="21"/>
      <c r="D10" s="21"/>
    </row>
    <row r="11" spans="1:4" ht="17.25" customHeight="1" x14ac:dyDescent="0.2">
      <c r="A11" s="50" t="s">
        <v>126</v>
      </c>
      <c r="B11" s="83">
        <v>7.9</v>
      </c>
      <c r="C11" s="83">
        <v>4</v>
      </c>
      <c r="D11" s="83">
        <v>13.6</v>
      </c>
    </row>
    <row r="12" spans="1:4" ht="17.25" customHeight="1" x14ac:dyDescent="0.2">
      <c r="A12" s="49" t="s">
        <v>37</v>
      </c>
      <c r="B12" s="83"/>
      <c r="C12" s="83"/>
      <c r="D12" s="83"/>
    </row>
    <row r="13" spans="1:4" ht="17.25" customHeight="1" x14ac:dyDescent="0.2">
      <c r="A13" s="54" t="s">
        <v>4</v>
      </c>
      <c r="B13" s="83">
        <v>5.9</v>
      </c>
      <c r="C13" s="83">
        <v>3.9</v>
      </c>
      <c r="D13" s="83">
        <v>8.8000000000000007</v>
      </c>
    </row>
    <row r="14" spans="1:4" ht="17.25" customHeight="1" x14ac:dyDescent="0.2">
      <c r="A14" s="54" t="s">
        <v>214</v>
      </c>
      <c r="B14" s="83">
        <v>0.2</v>
      </c>
      <c r="C14" s="82" t="s">
        <v>196</v>
      </c>
      <c r="D14" s="83">
        <v>0.5</v>
      </c>
    </row>
    <row r="15" spans="1:4" ht="17.25" customHeight="1" x14ac:dyDescent="0.2">
      <c r="A15" s="54" t="s">
        <v>49</v>
      </c>
      <c r="B15" s="83">
        <v>1.8</v>
      </c>
      <c r="C15" s="83">
        <v>0.1</v>
      </c>
      <c r="D15" s="83">
        <v>4.3</v>
      </c>
    </row>
    <row r="16" spans="1:4" ht="17.25" customHeight="1" x14ac:dyDescent="0.2">
      <c r="A16" s="50" t="s">
        <v>127</v>
      </c>
      <c r="B16" s="83">
        <v>0</v>
      </c>
      <c r="C16" s="83">
        <v>0</v>
      </c>
      <c r="D16" s="83">
        <v>1.9632314790144576E-2</v>
      </c>
    </row>
    <row r="17" spans="1:4" ht="17.25" customHeight="1" x14ac:dyDescent="0.2">
      <c r="A17" s="50" t="s">
        <v>128</v>
      </c>
      <c r="B17" s="83">
        <v>8.6</v>
      </c>
      <c r="C17" s="83">
        <v>7.2</v>
      </c>
      <c r="D17" s="83">
        <v>10.4</v>
      </c>
    </row>
    <row r="18" spans="1:4" ht="17.25" customHeight="1" x14ac:dyDescent="0.2">
      <c r="A18" s="54" t="s">
        <v>5</v>
      </c>
      <c r="B18" s="83"/>
      <c r="C18" s="83"/>
      <c r="D18" s="83"/>
    </row>
    <row r="19" spans="1:4" ht="17.25" customHeight="1" x14ac:dyDescent="0.2">
      <c r="A19" s="54" t="s">
        <v>94</v>
      </c>
      <c r="B19" s="83">
        <v>5.4</v>
      </c>
      <c r="C19" s="83">
        <v>4.5999999999999996</v>
      </c>
      <c r="D19" s="83">
        <v>6.5</v>
      </c>
    </row>
    <row r="20" spans="1:4" ht="17.25" customHeight="1" x14ac:dyDescent="0.2">
      <c r="A20" s="54" t="s">
        <v>95</v>
      </c>
      <c r="B20" s="83">
        <v>0.6</v>
      </c>
      <c r="C20" s="83">
        <v>0.9</v>
      </c>
      <c r="D20" s="83">
        <v>0.2</v>
      </c>
    </row>
    <row r="21" spans="1:4" ht="17.25" customHeight="1" x14ac:dyDescent="0.2">
      <c r="A21" s="54" t="s">
        <v>96</v>
      </c>
      <c r="B21" s="83">
        <v>2.6</v>
      </c>
      <c r="C21" s="83">
        <v>1.7</v>
      </c>
      <c r="D21" s="83">
        <v>3.7</v>
      </c>
    </row>
    <row r="22" spans="1:4" ht="17.25" customHeight="1" x14ac:dyDescent="0.2">
      <c r="A22" s="50" t="s">
        <v>129</v>
      </c>
      <c r="B22" s="83">
        <v>52.9</v>
      </c>
      <c r="C22" s="83">
        <v>61.2</v>
      </c>
      <c r="D22" s="83">
        <v>41</v>
      </c>
    </row>
    <row r="23" spans="1:4" ht="17.25" customHeight="1" x14ac:dyDescent="0.2">
      <c r="A23" s="49" t="s">
        <v>145</v>
      </c>
      <c r="B23" s="83">
        <v>0.2</v>
      </c>
      <c r="C23" s="82" t="s">
        <v>196</v>
      </c>
      <c r="D23" s="83">
        <v>0.4</v>
      </c>
    </row>
    <row r="24" spans="1:4" ht="53.25" customHeight="1" x14ac:dyDescent="0.2">
      <c r="A24" s="49" t="s">
        <v>144</v>
      </c>
      <c r="B24" s="83">
        <v>4.7</v>
      </c>
      <c r="C24" s="83">
        <v>5.4</v>
      </c>
      <c r="D24" s="83">
        <v>3.6</v>
      </c>
    </row>
    <row r="25" spans="1:4" ht="16.5" customHeight="1" x14ac:dyDescent="0.2">
      <c r="A25" s="50" t="s">
        <v>97</v>
      </c>
      <c r="B25" s="83"/>
      <c r="C25" s="83"/>
      <c r="D25" s="83"/>
    </row>
    <row r="26" spans="1:4" ht="16.5" customHeight="1" x14ac:dyDescent="0.2">
      <c r="A26" s="50" t="s">
        <v>98</v>
      </c>
      <c r="B26" s="83">
        <v>2.8</v>
      </c>
      <c r="C26" s="83">
        <v>4.7</v>
      </c>
      <c r="D26" s="83">
        <v>0.2</v>
      </c>
    </row>
    <row r="27" spans="1:4" ht="16.5" customHeight="1" x14ac:dyDescent="0.2">
      <c r="A27" s="50" t="s">
        <v>99</v>
      </c>
      <c r="B27" s="83">
        <v>0.3</v>
      </c>
      <c r="C27" s="83">
        <v>0.3</v>
      </c>
      <c r="D27" s="83">
        <v>0.2</v>
      </c>
    </row>
    <row r="28" spans="1:4" ht="16.5" customHeight="1" x14ac:dyDescent="0.2">
      <c r="A28" s="50" t="s">
        <v>133</v>
      </c>
      <c r="B28" s="83">
        <v>0.3</v>
      </c>
      <c r="C28" s="83">
        <v>0.4</v>
      </c>
      <c r="D28" s="83">
        <v>0.1</v>
      </c>
    </row>
    <row r="29" spans="1:4" ht="16.5" customHeight="1" x14ac:dyDescent="0.2">
      <c r="A29" s="53" t="s">
        <v>130</v>
      </c>
      <c r="B29" s="83">
        <v>0.2</v>
      </c>
      <c r="C29" s="83">
        <v>0.3</v>
      </c>
      <c r="D29" s="83">
        <v>0.1</v>
      </c>
    </row>
    <row r="30" spans="1:4" ht="16.5" customHeight="1" x14ac:dyDescent="0.2">
      <c r="A30" s="53" t="s">
        <v>131</v>
      </c>
      <c r="B30" s="83">
        <v>17.100000000000001</v>
      </c>
      <c r="C30" s="83">
        <v>20.6</v>
      </c>
      <c r="D30" s="83">
        <v>12.2</v>
      </c>
    </row>
    <row r="31" spans="1:4" ht="16.5" customHeight="1" x14ac:dyDescent="0.2">
      <c r="A31" s="54" t="s">
        <v>6</v>
      </c>
      <c r="B31" s="83"/>
      <c r="C31" s="83"/>
      <c r="D31" s="83"/>
    </row>
    <row r="32" spans="1:4" ht="33" customHeight="1" x14ac:dyDescent="0.2">
      <c r="A32" s="54" t="s">
        <v>7</v>
      </c>
      <c r="B32" s="83">
        <v>11.1</v>
      </c>
      <c r="C32" s="83">
        <v>13.1</v>
      </c>
      <c r="D32" s="83">
        <v>8.3000000000000007</v>
      </c>
    </row>
    <row r="33" spans="1:4" ht="16.5" customHeight="1" x14ac:dyDescent="0.2">
      <c r="A33" s="53" t="s">
        <v>132</v>
      </c>
      <c r="B33" s="83">
        <v>8.4</v>
      </c>
      <c r="C33" s="83">
        <v>1.32</v>
      </c>
      <c r="D33" s="83">
        <v>18.7</v>
      </c>
    </row>
  </sheetData>
  <mergeCells count="6">
    <mergeCell ref="A1:D2"/>
    <mergeCell ref="A5:A8"/>
    <mergeCell ref="C5:D5"/>
    <mergeCell ref="D6:D8"/>
    <mergeCell ref="B5:B8"/>
    <mergeCell ref="C6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E28" sqref="E28"/>
    </sheetView>
  </sheetViews>
  <sheetFormatPr defaultRowHeight="12" x14ac:dyDescent="0.2"/>
  <cols>
    <col min="1" max="1" width="40.83203125" customWidth="1"/>
    <col min="2" max="2" width="0.33203125" hidden="1" customWidth="1"/>
    <col min="3" max="3" width="22.33203125" customWidth="1"/>
    <col min="4" max="4" width="18.6640625" customWidth="1"/>
    <col min="5" max="5" width="21" customWidth="1"/>
  </cols>
  <sheetData>
    <row r="1" spans="1:5" ht="24" customHeight="1" x14ac:dyDescent="0.2">
      <c r="A1" s="102" t="s">
        <v>215</v>
      </c>
      <c r="B1" s="102"/>
      <c r="C1" s="102"/>
      <c r="D1" s="102"/>
      <c r="E1" s="102"/>
    </row>
    <row r="2" spans="1:5" ht="12.75" x14ac:dyDescent="0.2">
      <c r="A2" s="24"/>
      <c r="B2" s="16"/>
      <c r="C2" s="16"/>
      <c r="D2" s="16"/>
      <c r="E2" s="16"/>
    </row>
    <row r="3" spans="1:5" ht="12.75" x14ac:dyDescent="0.2">
      <c r="A3" s="112" t="s">
        <v>11</v>
      </c>
      <c r="B3" s="113"/>
      <c r="C3" s="113"/>
      <c r="D3" s="113"/>
      <c r="E3" s="113"/>
    </row>
    <row r="4" spans="1:5" ht="16.5" customHeight="1" x14ac:dyDescent="0.2">
      <c r="A4" s="101"/>
      <c r="B4" s="101"/>
      <c r="C4" s="100" t="s">
        <v>10</v>
      </c>
      <c r="D4" s="100" t="s">
        <v>0</v>
      </c>
      <c r="E4" s="100"/>
    </row>
    <row r="5" spans="1:5" x14ac:dyDescent="0.2">
      <c r="A5" s="101"/>
      <c r="B5" s="101"/>
      <c r="C5" s="100"/>
      <c r="D5" s="100" t="s">
        <v>1</v>
      </c>
      <c r="E5" s="100" t="s">
        <v>2</v>
      </c>
    </row>
    <row r="6" spans="1:5" x14ac:dyDescent="0.2">
      <c r="A6" s="101"/>
      <c r="B6" s="101"/>
      <c r="C6" s="100"/>
      <c r="D6" s="109"/>
      <c r="E6" s="100"/>
    </row>
    <row r="7" spans="1:5" ht="57.75" customHeight="1" x14ac:dyDescent="0.2">
      <c r="A7" s="101"/>
      <c r="B7" s="101"/>
      <c r="C7" s="100"/>
      <c r="D7" s="109"/>
      <c r="E7" s="100"/>
    </row>
    <row r="8" spans="1:5" ht="21" customHeight="1" x14ac:dyDescent="0.2">
      <c r="A8" s="111" t="s">
        <v>12</v>
      </c>
      <c r="B8" s="111"/>
      <c r="C8" s="28">
        <v>17323.099999999999</v>
      </c>
      <c r="D8" s="28">
        <v>10192</v>
      </c>
      <c r="E8" s="28">
        <v>7131.1</v>
      </c>
    </row>
    <row r="9" spans="1:5" ht="21" customHeight="1" x14ac:dyDescent="0.2">
      <c r="A9" s="101" t="s">
        <v>13</v>
      </c>
      <c r="B9" s="101"/>
      <c r="C9" s="13">
        <v>347.4</v>
      </c>
      <c r="D9" s="13">
        <v>239.2</v>
      </c>
      <c r="E9" s="25">
        <v>108.2</v>
      </c>
    </row>
    <row r="10" spans="1:5" ht="21" customHeight="1" x14ac:dyDescent="0.2">
      <c r="A10" s="101" t="s">
        <v>14</v>
      </c>
      <c r="B10" s="101"/>
      <c r="C10" s="14">
        <v>252.5</v>
      </c>
      <c r="D10" s="13">
        <v>179.4</v>
      </c>
      <c r="E10" s="25">
        <v>73.099999999999994</v>
      </c>
    </row>
    <row r="11" spans="1:5" ht="21" customHeight="1" x14ac:dyDescent="0.2">
      <c r="A11" s="101" t="s">
        <v>15</v>
      </c>
      <c r="B11" s="101"/>
      <c r="C11" s="84">
        <v>797.5</v>
      </c>
      <c r="D11" s="84">
        <v>563.29999999999995</v>
      </c>
      <c r="E11" s="85">
        <v>234.2</v>
      </c>
    </row>
    <row r="12" spans="1:5" ht="21" customHeight="1" x14ac:dyDescent="0.2">
      <c r="A12" s="101" t="s">
        <v>209</v>
      </c>
      <c r="B12" s="101"/>
      <c r="C12" s="84">
        <v>1043.4000000000001</v>
      </c>
      <c r="D12" s="84">
        <v>820.4</v>
      </c>
      <c r="E12" s="85">
        <v>223</v>
      </c>
    </row>
    <row r="13" spans="1:5" ht="21" customHeight="1" x14ac:dyDescent="0.2">
      <c r="A13" s="101" t="s">
        <v>16</v>
      </c>
      <c r="B13" s="101"/>
      <c r="C13" s="84">
        <v>276.3</v>
      </c>
      <c r="D13" s="84">
        <v>196.2</v>
      </c>
      <c r="E13" s="85">
        <v>80.099999999999994</v>
      </c>
    </row>
    <row r="14" spans="1:5" ht="21" customHeight="1" x14ac:dyDescent="0.2">
      <c r="A14" s="101" t="s">
        <v>17</v>
      </c>
      <c r="B14" s="101"/>
      <c r="C14" s="13">
        <v>355.6</v>
      </c>
      <c r="D14" s="13">
        <v>221.5</v>
      </c>
      <c r="E14" s="25">
        <v>134.1</v>
      </c>
    </row>
    <row r="15" spans="1:5" ht="21" customHeight="1" x14ac:dyDescent="0.2">
      <c r="A15" s="101" t="s">
        <v>18</v>
      </c>
      <c r="B15" s="101"/>
      <c r="C15" s="14">
        <v>479.2</v>
      </c>
      <c r="D15" s="13">
        <v>359.7</v>
      </c>
      <c r="E15" s="25">
        <v>119.5</v>
      </c>
    </row>
    <row r="16" spans="1:5" ht="21" customHeight="1" x14ac:dyDescent="0.2">
      <c r="A16" s="101" t="s">
        <v>19</v>
      </c>
      <c r="B16" s="101"/>
      <c r="C16" s="14">
        <v>298.89999999999998</v>
      </c>
      <c r="D16" s="13">
        <v>218.9</v>
      </c>
      <c r="E16" s="25">
        <v>80</v>
      </c>
    </row>
    <row r="17" spans="1:5" ht="21" customHeight="1" x14ac:dyDescent="0.2">
      <c r="A17" s="101" t="s">
        <v>20</v>
      </c>
      <c r="B17" s="101"/>
      <c r="C17" s="14">
        <v>446.9</v>
      </c>
      <c r="D17" s="13">
        <v>258.89999999999998</v>
      </c>
      <c r="E17" s="25">
        <v>188</v>
      </c>
    </row>
    <row r="18" spans="1:5" ht="21" customHeight="1" x14ac:dyDescent="0.2">
      <c r="A18" s="101" t="s">
        <v>21</v>
      </c>
      <c r="B18" s="101"/>
      <c r="C18" s="13">
        <v>236.4</v>
      </c>
      <c r="D18" s="13">
        <v>174.5</v>
      </c>
      <c r="E18" s="25">
        <v>61.9</v>
      </c>
    </row>
    <row r="19" spans="1:5" ht="21" customHeight="1" x14ac:dyDescent="0.2">
      <c r="A19" s="101" t="s">
        <v>210</v>
      </c>
      <c r="B19" s="101"/>
      <c r="C19" s="13">
        <v>490.9</v>
      </c>
      <c r="D19" s="13">
        <v>372.6</v>
      </c>
      <c r="E19" s="25">
        <v>118.3</v>
      </c>
    </row>
    <row r="20" spans="1:5" ht="21" customHeight="1" x14ac:dyDescent="0.2">
      <c r="A20" s="101" t="s">
        <v>22</v>
      </c>
      <c r="B20" s="101"/>
      <c r="C20" s="13">
        <v>778.8</v>
      </c>
      <c r="D20" s="13">
        <v>416.4</v>
      </c>
      <c r="E20" s="25">
        <v>362.4</v>
      </c>
    </row>
    <row r="21" spans="1:5" ht="21" customHeight="1" x14ac:dyDescent="0.2">
      <c r="A21" s="101" t="s">
        <v>23</v>
      </c>
      <c r="B21" s="101"/>
      <c r="C21" s="13">
        <v>329.6</v>
      </c>
      <c r="D21" s="13">
        <v>243.7</v>
      </c>
      <c r="E21" s="25">
        <v>85.9</v>
      </c>
    </row>
    <row r="22" spans="1:5" ht="21" customHeight="1" x14ac:dyDescent="0.2">
      <c r="A22" s="101" t="s">
        <v>24</v>
      </c>
      <c r="B22" s="101"/>
      <c r="C22" s="13">
        <v>970.6</v>
      </c>
      <c r="D22" s="13">
        <v>728.8</v>
      </c>
      <c r="E22" s="25">
        <v>241.8</v>
      </c>
    </row>
    <row r="23" spans="1:5" ht="21" customHeight="1" x14ac:dyDescent="0.2">
      <c r="A23" s="101" t="s">
        <v>25</v>
      </c>
      <c r="B23" s="101"/>
      <c r="C23" s="13">
        <v>405.5</v>
      </c>
      <c r="D23" s="13">
        <v>307.5</v>
      </c>
      <c r="E23" s="25">
        <v>98</v>
      </c>
    </row>
    <row r="24" spans="1:5" ht="21" customHeight="1" x14ac:dyDescent="0.2">
      <c r="A24" s="101" t="s">
        <v>26</v>
      </c>
      <c r="B24" s="101"/>
      <c r="C24" s="14">
        <v>233.5</v>
      </c>
      <c r="D24" s="25">
        <v>166.8</v>
      </c>
      <c r="E24" s="25">
        <v>66.7</v>
      </c>
    </row>
    <row r="25" spans="1:5" ht="21" customHeight="1" x14ac:dyDescent="0.2">
      <c r="A25" s="101" t="s">
        <v>27</v>
      </c>
      <c r="B25" s="101"/>
      <c r="C25" s="84">
        <v>293.89999999999998</v>
      </c>
      <c r="D25" s="84">
        <v>225.4</v>
      </c>
      <c r="E25" s="25">
        <v>68.5</v>
      </c>
    </row>
    <row r="26" spans="1:5" ht="21" customHeight="1" x14ac:dyDescent="0.2">
      <c r="A26" s="101" t="s">
        <v>28</v>
      </c>
      <c r="B26" s="101"/>
      <c r="C26" s="14">
        <v>229</v>
      </c>
      <c r="D26" s="13">
        <v>165.3</v>
      </c>
      <c r="E26" s="25">
        <v>63.7</v>
      </c>
    </row>
    <row r="27" spans="1:5" ht="21" customHeight="1" x14ac:dyDescent="0.2">
      <c r="A27" s="101" t="s">
        <v>29</v>
      </c>
      <c r="B27" s="101"/>
      <c r="C27" s="13">
        <v>848.9</v>
      </c>
      <c r="D27" s="13">
        <v>631.1</v>
      </c>
      <c r="E27" s="25">
        <v>217.8</v>
      </c>
    </row>
    <row r="28" spans="1:5" ht="21" customHeight="1" x14ac:dyDescent="0.2">
      <c r="A28" s="101" t="s">
        <v>30</v>
      </c>
      <c r="B28" s="101"/>
      <c r="C28" s="13">
        <v>312.10000000000002</v>
      </c>
      <c r="D28" s="13">
        <v>244.5</v>
      </c>
      <c r="E28" s="25">
        <v>67.599999999999994</v>
      </c>
    </row>
    <row r="29" spans="1:5" ht="21" customHeight="1" x14ac:dyDescent="0.2">
      <c r="A29" s="101" t="s">
        <v>31</v>
      </c>
      <c r="B29" s="101"/>
      <c r="C29" s="13">
        <v>261.10000000000002</v>
      </c>
      <c r="D29" s="13">
        <v>167</v>
      </c>
      <c r="E29" s="25">
        <v>94.1</v>
      </c>
    </row>
    <row r="30" spans="1:5" ht="21" customHeight="1" x14ac:dyDescent="0.2">
      <c r="A30" s="101" t="s">
        <v>32</v>
      </c>
      <c r="B30" s="101"/>
      <c r="C30" s="13">
        <v>299.89999999999998</v>
      </c>
      <c r="D30" s="13">
        <v>205.6</v>
      </c>
      <c r="E30" s="25">
        <v>94.3</v>
      </c>
    </row>
    <row r="31" spans="1:5" ht="21" customHeight="1" x14ac:dyDescent="0.2">
      <c r="A31" s="101" t="s">
        <v>33</v>
      </c>
      <c r="B31" s="101"/>
      <c r="C31" s="13">
        <v>241</v>
      </c>
      <c r="D31" s="13">
        <v>165.7</v>
      </c>
      <c r="E31" s="25">
        <v>75.3</v>
      </c>
    </row>
    <row r="32" spans="1:5" ht="21" customHeight="1" x14ac:dyDescent="0.2">
      <c r="A32" s="101" t="s">
        <v>34</v>
      </c>
      <c r="B32" s="101"/>
      <c r="C32" s="14">
        <v>579.20000000000005</v>
      </c>
      <c r="D32" s="13">
        <v>222.4</v>
      </c>
      <c r="E32" s="25">
        <v>356.8</v>
      </c>
    </row>
    <row r="33" spans="1:5" ht="21" customHeight="1" x14ac:dyDescent="0.2">
      <c r="A33" s="101" t="s">
        <v>124</v>
      </c>
      <c r="B33" s="101"/>
      <c r="C33" s="13">
        <v>6515</v>
      </c>
      <c r="D33" s="13">
        <v>2697.2</v>
      </c>
      <c r="E33" s="25">
        <v>3817.8</v>
      </c>
    </row>
    <row r="34" spans="1:5" ht="19.5" customHeight="1" x14ac:dyDescent="0.2">
      <c r="A34" s="103" t="s">
        <v>200</v>
      </c>
      <c r="B34" s="110"/>
      <c r="C34" s="110"/>
      <c r="D34" s="110"/>
      <c r="E34" s="110"/>
    </row>
    <row r="35" spans="1:5" x14ac:dyDescent="0.2">
      <c r="C35" s="69"/>
      <c r="D35" s="69"/>
      <c r="E35" s="69"/>
    </row>
  </sheetData>
  <mergeCells count="34">
    <mergeCell ref="A1:E1"/>
    <mergeCell ref="A3:E3"/>
    <mergeCell ref="A10:B10"/>
    <mergeCell ref="A11:B11"/>
    <mergeCell ref="A12:B12"/>
    <mergeCell ref="A13:B13"/>
    <mergeCell ref="C4:C7"/>
    <mergeCell ref="D5:D7"/>
    <mergeCell ref="A9:B9"/>
    <mergeCell ref="A4:B7"/>
    <mergeCell ref="D4:E4"/>
    <mergeCell ref="E5:E7"/>
    <mergeCell ref="A8:B8"/>
    <mergeCell ref="A21:B21"/>
    <mergeCell ref="A17:B17"/>
    <mergeCell ref="A18:B18"/>
    <mergeCell ref="A19:B19"/>
    <mergeCell ref="A20:B20"/>
    <mergeCell ref="A14:B14"/>
    <mergeCell ref="A15:B15"/>
    <mergeCell ref="A34:E34"/>
    <mergeCell ref="A28:B28"/>
    <mergeCell ref="A29:B29"/>
    <mergeCell ref="A30:B30"/>
    <mergeCell ref="A31:B31"/>
    <mergeCell ref="A32:B32"/>
    <mergeCell ref="A33:B33"/>
    <mergeCell ref="A26:B26"/>
    <mergeCell ref="A27:B27"/>
    <mergeCell ref="A16:B16"/>
    <mergeCell ref="A22:B22"/>
    <mergeCell ref="A23:B23"/>
    <mergeCell ref="A24:B24"/>
    <mergeCell ref="A25:B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7" workbookViewId="0">
      <selection activeCell="M30" sqref="M30"/>
    </sheetView>
  </sheetViews>
  <sheetFormatPr defaultRowHeight="12" x14ac:dyDescent="0.2"/>
  <cols>
    <col min="1" max="1" width="23.6640625" customWidth="1"/>
    <col min="2" max="2" width="13.83203125" customWidth="1"/>
    <col min="3" max="3" width="17.1640625" customWidth="1"/>
    <col min="4" max="4" width="11.5" customWidth="1"/>
    <col min="5" max="5" width="30.1640625" customWidth="1"/>
    <col min="6" max="6" width="16.1640625" customWidth="1"/>
    <col min="7" max="7" width="12.5" customWidth="1"/>
    <col min="8" max="8" width="21.33203125" customWidth="1"/>
    <col min="9" max="9" width="14.83203125" customWidth="1"/>
  </cols>
  <sheetData>
    <row r="1" spans="1:9" ht="15" customHeight="1" x14ac:dyDescent="0.2">
      <c r="A1" s="107" t="s">
        <v>146</v>
      </c>
      <c r="B1" s="97"/>
      <c r="C1" s="97"/>
      <c r="D1" s="97"/>
      <c r="E1" s="97"/>
      <c r="F1" s="97"/>
      <c r="G1" s="97"/>
      <c r="H1" s="97"/>
      <c r="I1" s="97"/>
    </row>
    <row r="2" spans="1:9" ht="9" customHeight="1" x14ac:dyDescent="0.2">
      <c r="A2" s="51"/>
      <c r="B2" s="47"/>
      <c r="C2" s="47"/>
      <c r="D2" s="47"/>
      <c r="E2" s="47"/>
      <c r="F2" s="47"/>
      <c r="G2" s="47"/>
      <c r="H2" s="47"/>
      <c r="I2" s="47"/>
    </row>
    <row r="3" spans="1:9" ht="15" customHeight="1" x14ac:dyDescent="0.2">
      <c r="A3" s="116" t="s">
        <v>201</v>
      </c>
      <c r="B3" s="117"/>
      <c r="C3" s="117"/>
      <c r="D3" s="117"/>
      <c r="E3" s="117"/>
      <c r="F3" s="117"/>
      <c r="G3" s="117"/>
      <c r="H3" s="117"/>
      <c r="I3" s="117"/>
    </row>
    <row r="4" spans="1:9" ht="72.75" customHeight="1" x14ac:dyDescent="0.2">
      <c r="A4" s="101"/>
      <c r="B4" s="100" t="s">
        <v>38</v>
      </c>
      <c r="C4" s="100" t="s">
        <v>39</v>
      </c>
      <c r="D4" s="100" t="s">
        <v>44</v>
      </c>
      <c r="E4" s="100" t="s">
        <v>40</v>
      </c>
      <c r="F4" s="100" t="s">
        <v>125</v>
      </c>
      <c r="G4" s="100" t="s">
        <v>45</v>
      </c>
      <c r="H4" s="100" t="s">
        <v>46</v>
      </c>
      <c r="I4" s="100" t="s">
        <v>47</v>
      </c>
    </row>
    <row r="5" spans="1:9" ht="15.75" customHeight="1" x14ac:dyDescent="0.2">
      <c r="A5" s="101"/>
      <c r="B5" s="100"/>
      <c r="C5" s="100"/>
      <c r="D5" s="100"/>
      <c r="E5" s="100"/>
      <c r="F5" s="100"/>
      <c r="G5" s="100"/>
      <c r="H5" s="100"/>
      <c r="I5" s="100"/>
    </row>
    <row r="6" spans="1:9" ht="15.75" customHeight="1" x14ac:dyDescent="0.2">
      <c r="A6" s="67" t="s">
        <v>12</v>
      </c>
      <c r="B6" s="12">
        <v>1372.4</v>
      </c>
      <c r="C6" s="12">
        <v>1479.8</v>
      </c>
      <c r="D6" s="12">
        <v>927.8</v>
      </c>
      <c r="E6" s="27">
        <v>813.4</v>
      </c>
      <c r="F6" s="12">
        <v>488.1</v>
      </c>
      <c r="G6" s="12">
        <v>2966.3</v>
      </c>
      <c r="H6" s="27">
        <v>1922.2</v>
      </c>
      <c r="I6" s="12">
        <v>9168.7999999999993</v>
      </c>
    </row>
    <row r="7" spans="1:9" ht="15.75" customHeight="1" x14ac:dyDescent="0.2">
      <c r="A7" s="19" t="s">
        <v>13</v>
      </c>
      <c r="B7" s="13">
        <v>17.5</v>
      </c>
      <c r="C7" s="13">
        <v>38.299999999999997</v>
      </c>
      <c r="D7" s="13">
        <v>23.8</v>
      </c>
      <c r="E7" s="13">
        <v>12.6</v>
      </c>
      <c r="F7" s="13">
        <v>10.4</v>
      </c>
      <c r="G7" s="13">
        <v>57.5</v>
      </c>
      <c r="H7" s="13">
        <v>48.1</v>
      </c>
      <c r="I7" s="13">
        <v>209.6</v>
      </c>
    </row>
    <row r="8" spans="1:9" ht="15.75" customHeight="1" x14ac:dyDescent="0.2">
      <c r="A8" s="19" t="s">
        <v>14</v>
      </c>
      <c r="B8" s="13">
        <v>19</v>
      </c>
      <c r="C8" s="13">
        <v>23.1</v>
      </c>
      <c r="D8" s="13">
        <v>15.8</v>
      </c>
      <c r="E8" s="13">
        <v>6.2</v>
      </c>
      <c r="F8" s="13">
        <v>2</v>
      </c>
      <c r="G8" s="13">
        <v>33</v>
      </c>
      <c r="H8" s="13">
        <v>29.2</v>
      </c>
      <c r="I8" s="13">
        <v>164.9</v>
      </c>
    </row>
    <row r="9" spans="1:9" ht="15.75" customHeight="1" x14ac:dyDescent="0.2">
      <c r="A9" s="19" t="s">
        <v>15</v>
      </c>
      <c r="B9" s="13">
        <v>56.2</v>
      </c>
      <c r="C9" s="13">
        <v>27.3</v>
      </c>
      <c r="D9" s="13">
        <v>20.100000000000001</v>
      </c>
      <c r="E9" s="13">
        <v>30.8</v>
      </c>
      <c r="F9" s="13">
        <v>25.2</v>
      </c>
      <c r="G9" s="13">
        <v>99.4</v>
      </c>
      <c r="H9" s="13">
        <v>90.4</v>
      </c>
      <c r="I9" s="13">
        <v>545.70000000000005</v>
      </c>
    </row>
    <row r="10" spans="1:9" ht="15.75" customHeight="1" x14ac:dyDescent="0.2">
      <c r="A10" s="19" t="s">
        <v>42</v>
      </c>
      <c r="B10" s="13">
        <v>18.399999999999999</v>
      </c>
      <c r="C10" s="13">
        <v>27.9</v>
      </c>
      <c r="D10" s="13">
        <v>23.4</v>
      </c>
      <c r="E10" s="13">
        <v>11.7</v>
      </c>
      <c r="F10" s="13">
        <v>9.3000000000000007</v>
      </c>
      <c r="G10" s="13">
        <v>86.7</v>
      </c>
      <c r="H10" s="13">
        <v>71.599999999999994</v>
      </c>
      <c r="I10" s="13">
        <v>876.2</v>
      </c>
    </row>
    <row r="11" spans="1:9" ht="15.75" customHeight="1" x14ac:dyDescent="0.2">
      <c r="A11" s="19" t="s">
        <v>16</v>
      </c>
      <c r="B11" s="13">
        <v>15.7</v>
      </c>
      <c r="C11" s="13">
        <v>31.2</v>
      </c>
      <c r="D11" s="13">
        <v>20.2</v>
      </c>
      <c r="E11" s="13">
        <v>9</v>
      </c>
      <c r="F11" s="13">
        <v>7.3</v>
      </c>
      <c r="G11" s="13">
        <v>40.1</v>
      </c>
      <c r="H11" s="13">
        <v>36.9</v>
      </c>
      <c r="I11" s="13">
        <v>172.8</v>
      </c>
    </row>
    <row r="12" spans="1:9" ht="15.75" customHeight="1" x14ac:dyDescent="0.2">
      <c r="A12" s="19" t="s">
        <v>17</v>
      </c>
      <c r="B12" s="91" t="s">
        <v>228</v>
      </c>
      <c r="C12" s="13">
        <v>22.1</v>
      </c>
      <c r="D12" s="13">
        <v>10.7</v>
      </c>
      <c r="E12" s="13">
        <v>7.7</v>
      </c>
      <c r="F12" s="13">
        <v>5.4</v>
      </c>
      <c r="G12" s="13">
        <v>99.4</v>
      </c>
      <c r="H12" s="13">
        <v>34.700000000000003</v>
      </c>
      <c r="I12" s="13">
        <v>207.5</v>
      </c>
    </row>
    <row r="13" spans="1:9" ht="15.75" customHeight="1" x14ac:dyDescent="0.2">
      <c r="A13" s="19" t="s">
        <v>18</v>
      </c>
      <c r="B13" s="13">
        <v>32.799999999999997</v>
      </c>
      <c r="C13" s="13">
        <v>44.9</v>
      </c>
      <c r="D13" s="13">
        <v>29.6</v>
      </c>
      <c r="E13" s="13">
        <v>11.1</v>
      </c>
      <c r="F13" s="13">
        <v>6.5</v>
      </c>
      <c r="G13" s="13">
        <v>69.7</v>
      </c>
      <c r="H13" s="13">
        <v>61</v>
      </c>
      <c r="I13" s="13">
        <v>305.2</v>
      </c>
    </row>
    <row r="14" spans="1:9" ht="15.75" customHeight="1" x14ac:dyDescent="0.2">
      <c r="A14" s="19" t="s">
        <v>19</v>
      </c>
      <c r="B14" s="13">
        <v>13.8</v>
      </c>
      <c r="C14" s="13">
        <v>22.9</v>
      </c>
      <c r="D14" s="13">
        <v>12.5</v>
      </c>
      <c r="E14" s="13">
        <v>6.2</v>
      </c>
      <c r="F14" s="13">
        <v>2.4</v>
      </c>
      <c r="G14" s="13">
        <v>47</v>
      </c>
      <c r="H14" s="13">
        <v>39.9</v>
      </c>
      <c r="I14" s="13">
        <v>198.7</v>
      </c>
    </row>
    <row r="15" spans="1:9" ht="15.75" customHeight="1" x14ac:dyDescent="0.2">
      <c r="A15" s="19" t="s">
        <v>20</v>
      </c>
      <c r="B15" s="13">
        <v>42</v>
      </c>
      <c r="C15" s="13">
        <v>4</v>
      </c>
      <c r="D15" s="13">
        <v>3.6</v>
      </c>
      <c r="E15" s="13">
        <v>9.9</v>
      </c>
      <c r="F15" s="13">
        <v>9.6999999999999993</v>
      </c>
      <c r="G15" s="13">
        <v>69.400000000000006</v>
      </c>
      <c r="H15" s="13">
        <v>66.900000000000006</v>
      </c>
      <c r="I15" s="13">
        <v>289.7</v>
      </c>
    </row>
    <row r="16" spans="1:9" ht="15.75" customHeight="1" x14ac:dyDescent="0.2">
      <c r="A16" s="19" t="s">
        <v>21</v>
      </c>
      <c r="B16" s="13">
        <v>12.3</v>
      </c>
      <c r="C16" s="13">
        <v>18.5</v>
      </c>
      <c r="D16" s="13">
        <v>12.7</v>
      </c>
      <c r="E16" s="13">
        <v>6.6</v>
      </c>
      <c r="F16" s="13">
        <v>5.2</v>
      </c>
      <c r="G16" s="13">
        <v>31.5</v>
      </c>
      <c r="H16" s="13">
        <v>28.9</v>
      </c>
      <c r="I16" s="13">
        <v>160.69999999999999</v>
      </c>
    </row>
    <row r="17" spans="1:9" ht="15.75" customHeight="1" x14ac:dyDescent="0.2">
      <c r="A17" s="19" t="s">
        <v>43</v>
      </c>
      <c r="B17" s="87" t="s">
        <v>228</v>
      </c>
      <c r="C17" s="87">
        <v>15.3</v>
      </c>
      <c r="D17" s="87">
        <v>11.4</v>
      </c>
      <c r="E17" s="13">
        <v>7.9</v>
      </c>
      <c r="F17" s="13">
        <v>4.2</v>
      </c>
      <c r="G17" s="13">
        <v>34</v>
      </c>
      <c r="H17" s="13">
        <v>32.200000000000003</v>
      </c>
      <c r="I17" s="13">
        <v>416.3</v>
      </c>
    </row>
    <row r="18" spans="1:9" ht="15.75" customHeight="1" x14ac:dyDescent="0.2">
      <c r="A18" s="19" t="s">
        <v>22</v>
      </c>
      <c r="B18" s="13">
        <v>185.2</v>
      </c>
      <c r="C18" s="13">
        <v>65.2</v>
      </c>
      <c r="D18" s="13">
        <v>46.2</v>
      </c>
      <c r="E18" s="13">
        <v>10</v>
      </c>
      <c r="F18" s="13">
        <v>6.8</v>
      </c>
      <c r="G18" s="13">
        <v>124.9</v>
      </c>
      <c r="H18" s="13">
        <v>118.8</v>
      </c>
      <c r="I18" s="13">
        <v>371.1</v>
      </c>
    </row>
    <row r="19" spans="1:9" ht="15.75" customHeight="1" x14ac:dyDescent="0.2">
      <c r="A19" s="19" t="s">
        <v>23</v>
      </c>
      <c r="B19" s="63">
        <v>14.6</v>
      </c>
      <c r="C19" s="13">
        <v>30.7</v>
      </c>
      <c r="D19" s="13">
        <v>22.5</v>
      </c>
      <c r="E19" s="13">
        <v>12.1</v>
      </c>
      <c r="F19" s="13">
        <v>8.8000000000000007</v>
      </c>
      <c r="G19" s="13">
        <v>52.8</v>
      </c>
      <c r="H19" s="13">
        <v>49.3</v>
      </c>
      <c r="I19" s="13">
        <v>211.3</v>
      </c>
    </row>
    <row r="20" spans="1:9" ht="15.75" customHeight="1" x14ac:dyDescent="0.2">
      <c r="A20" s="19" t="s">
        <v>24</v>
      </c>
      <c r="B20" s="13">
        <v>43.9</v>
      </c>
      <c r="C20" s="13">
        <v>89.4</v>
      </c>
      <c r="D20" s="13">
        <v>64.3</v>
      </c>
      <c r="E20" s="13">
        <v>25.6</v>
      </c>
      <c r="F20" s="13">
        <v>19.8</v>
      </c>
      <c r="G20" s="13">
        <v>310</v>
      </c>
      <c r="H20" s="13">
        <v>96.7</v>
      </c>
      <c r="I20" s="13">
        <v>473.3</v>
      </c>
    </row>
    <row r="21" spans="1:9" ht="15.75" customHeight="1" x14ac:dyDescent="0.2">
      <c r="A21" s="19" t="s">
        <v>25</v>
      </c>
      <c r="B21" s="87" t="s">
        <v>228</v>
      </c>
      <c r="C21" s="87" t="s">
        <v>228</v>
      </c>
      <c r="D21" s="87" t="s">
        <v>228</v>
      </c>
      <c r="E21" s="13">
        <v>14.2</v>
      </c>
      <c r="F21" s="13">
        <v>11.1</v>
      </c>
      <c r="G21" s="13">
        <v>59.7</v>
      </c>
      <c r="H21" s="13">
        <v>50.9</v>
      </c>
      <c r="I21" s="13">
        <v>266.89999999999998</v>
      </c>
    </row>
    <row r="22" spans="1:9" ht="15.75" customHeight="1" x14ac:dyDescent="0.2">
      <c r="A22" s="19" t="s">
        <v>26</v>
      </c>
      <c r="B22" s="13">
        <v>12.5</v>
      </c>
      <c r="C22" s="13">
        <v>21.9</v>
      </c>
      <c r="D22" s="13">
        <v>14</v>
      </c>
      <c r="E22" s="13">
        <v>3.3</v>
      </c>
      <c r="F22" s="13">
        <v>1.4</v>
      </c>
      <c r="G22" s="13">
        <v>35.1</v>
      </c>
      <c r="H22" s="13">
        <v>30.1</v>
      </c>
      <c r="I22" s="13">
        <v>153.6</v>
      </c>
    </row>
    <row r="23" spans="1:9" ht="15.75" customHeight="1" x14ac:dyDescent="0.2">
      <c r="A23" s="19" t="s">
        <v>27</v>
      </c>
      <c r="B23" s="13">
        <v>16.600000000000001</v>
      </c>
      <c r="C23" s="13">
        <v>28.2</v>
      </c>
      <c r="D23" s="13">
        <v>18.8</v>
      </c>
      <c r="E23" s="13">
        <v>8.9</v>
      </c>
      <c r="F23" s="13">
        <v>6.9</v>
      </c>
      <c r="G23" s="13">
        <v>33.9</v>
      </c>
      <c r="H23" s="13">
        <v>31</v>
      </c>
      <c r="I23" s="13">
        <v>197.6</v>
      </c>
    </row>
    <row r="24" spans="1:9" ht="15.75" customHeight="1" x14ac:dyDescent="0.2">
      <c r="A24" s="19" t="s">
        <v>28</v>
      </c>
      <c r="B24" s="13">
        <v>13.7</v>
      </c>
      <c r="C24" s="13">
        <v>26.5</v>
      </c>
      <c r="D24" s="13">
        <v>13.5</v>
      </c>
      <c r="E24" s="13">
        <v>6</v>
      </c>
      <c r="F24" s="13">
        <v>5</v>
      </c>
      <c r="G24" s="13">
        <v>40.4</v>
      </c>
      <c r="H24" s="13">
        <v>38.200000000000003</v>
      </c>
      <c r="I24" s="13">
        <v>133.6</v>
      </c>
    </row>
    <row r="25" spans="1:9" ht="15.75" customHeight="1" x14ac:dyDescent="0.2">
      <c r="A25" s="19" t="s">
        <v>29</v>
      </c>
      <c r="B25" s="13">
        <v>64.5</v>
      </c>
      <c r="C25" s="13">
        <v>86.5</v>
      </c>
      <c r="D25" s="13">
        <v>63.2</v>
      </c>
      <c r="E25" s="13">
        <v>9.3000000000000007</v>
      </c>
      <c r="F25" s="13">
        <v>4.5999999999999996</v>
      </c>
      <c r="G25" s="13">
        <v>94.8</v>
      </c>
      <c r="H25" s="13">
        <v>83.8</v>
      </c>
      <c r="I25" s="13">
        <v>568.79999999999995</v>
      </c>
    </row>
    <row r="26" spans="1:9" ht="15.75" customHeight="1" x14ac:dyDescent="0.2">
      <c r="A26" s="19" t="s">
        <v>30</v>
      </c>
      <c r="B26" s="13">
        <v>13.5</v>
      </c>
      <c r="C26" s="13">
        <v>25.7</v>
      </c>
      <c r="D26" s="13">
        <v>17.600000000000001</v>
      </c>
      <c r="E26" s="13">
        <v>5.0999999999999996</v>
      </c>
      <c r="F26" s="13">
        <v>5</v>
      </c>
      <c r="G26" s="13">
        <v>45.6</v>
      </c>
      <c r="H26" s="13">
        <v>34.9</v>
      </c>
      <c r="I26" s="13">
        <v>213.6</v>
      </c>
    </row>
    <row r="27" spans="1:9" ht="15.75" customHeight="1" x14ac:dyDescent="0.2">
      <c r="A27" s="19" t="s">
        <v>31</v>
      </c>
      <c r="B27" s="63">
        <v>27.2</v>
      </c>
      <c r="C27" s="13">
        <v>26</v>
      </c>
      <c r="D27" s="13">
        <v>17.8</v>
      </c>
      <c r="E27" s="13">
        <v>5</v>
      </c>
      <c r="F27" s="13">
        <v>3.1</v>
      </c>
      <c r="G27" s="13">
        <v>39</v>
      </c>
      <c r="H27" s="13">
        <v>33.200000000000003</v>
      </c>
      <c r="I27" s="13">
        <v>153.6</v>
      </c>
    </row>
    <row r="28" spans="1:9" ht="15.75" customHeight="1" x14ac:dyDescent="0.2">
      <c r="A28" s="19" t="s">
        <v>32</v>
      </c>
      <c r="B28" s="13">
        <v>18.600000000000001</v>
      </c>
      <c r="C28" s="13">
        <v>38.700000000000003</v>
      </c>
      <c r="D28" s="13">
        <v>24.4</v>
      </c>
      <c r="E28" s="13">
        <v>5.0999999999999996</v>
      </c>
      <c r="F28" s="13">
        <v>2.5</v>
      </c>
      <c r="G28" s="13">
        <v>37</v>
      </c>
      <c r="H28" s="13">
        <v>35.700000000000003</v>
      </c>
      <c r="I28" s="13">
        <v>185.6</v>
      </c>
    </row>
    <row r="29" spans="1:9" ht="15.75" customHeight="1" x14ac:dyDescent="0.2">
      <c r="A29" s="19" t="s">
        <v>33</v>
      </c>
      <c r="B29" s="13">
        <v>22.8</v>
      </c>
      <c r="C29" s="13">
        <v>23.4</v>
      </c>
      <c r="D29" s="13">
        <v>11.3</v>
      </c>
      <c r="E29" s="13">
        <v>3.5</v>
      </c>
      <c r="F29" s="13">
        <v>1.5</v>
      </c>
      <c r="G29" s="13">
        <v>29.2</v>
      </c>
      <c r="H29" s="13">
        <v>27.4</v>
      </c>
      <c r="I29" s="13">
        <v>156.30000000000001</v>
      </c>
    </row>
    <row r="30" spans="1:9" ht="15.75" customHeight="1" x14ac:dyDescent="0.2">
      <c r="A30" s="19" t="s">
        <v>34</v>
      </c>
      <c r="B30" s="13">
        <v>20.8</v>
      </c>
      <c r="C30" s="13">
        <v>38.299999999999997</v>
      </c>
      <c r="D30" s="13">
        <v>23.4</v>
      </c>
      <c r="E30" s="13">
        <v>16.600000000000001</v>
      </c>
      <c r="F30" s="13">
        <v>15.3</v>
      </c>
      <c r="G30" s="13">
        <v>37.700000000000003</v>
      </c>
      <c r="H30" s="13">
        <v>33</v>
      </c>
      <c r="I30" s="13">
        <v>458.2</v>
      </c>
    </row>
    <row r="31" spans="1:9" ht="15.75" customHeight="1" x14ac:dyDescent="0.2">
      <c r="A31" s="19" t="s">
        <v>124</v>
      </c>
      <c r="B31" s="13">
        <v>653.6</v>
      </c>
      <c r="C31" s="13">
        <v>671.3</v>
      </c>
      <c r="D31" s="13">
        <v>384.7</v>
      </c>
      <c r="E31" s="13">
        <v>569</v>
      </c>
      <c r="F31" s="13">
        <v>308.7</v>
      </c>
      <c r="G31" s="13">
        <v>1358.5</v>
      </c>
      <c r="H31" s="13">
        <v>719.4</v>
      </c>
      <c r="I31" s="13">
        <v>2078</v>
      </c>
    </row>
    <row r="32" spans="1:9" ht="25.5" customHeight="1" x14ac:dyDescent="0.2">
      <c r="A32" s="114" t="s">
        <v>241</v>
      </c>
      <c r="B32" s="115"/>
      <c r="C32" s="115"/>
      <c r="D32" s="115"/>
      <c r="E32" s="115"/>
      <c r="F32" s="115"/>
      <c r="G32" s="115"/>
      <c r="H32" s="115"/>
      <c r="I32" s="115"/>
    </row>
  </sheetData>
  <mergeCells count="12">
    <mergeCell ref="A32:I32"/>
    <mergeCell ref="A1:I1"/>
    <mergeCell ref="G4:G5"/>
    <mergeCell ref="H4:H5"/>
    <mergeCell ref="I4:I5"/>
    <mergeCell ref="A3:I3"/>
    <mergeCell ref="A4:A5"/>
    <mergeCell ref="B4:B5"/>
    <mergeCell ref="C4:C5"/>
    <mergeCell ref="E4:E5"/>
    <mergeCell ref="F4:F5"/>
    <mergeCell ref="D4:D5"/>
  </mergeCell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0" workbookViewId="0">
      <selection activeCell="A32" sqref="A32:I32"/>
    </sheetView>
  </sheetViews>
  <sheetFormatPr defaultRowHeight="12" x14ac:dyDescent="0.2"/>
  <cols>
    <col min="1" max="1" width="24.5" customWidth="1"/>
    <col min="2" max="2" width="14.33203125" customWidth="1"/>
    <col min="3" max="3" width="15" customWidth="1"/>
    <col min="4" max="4" width="10.5" customWidth="1"/>
    <col min="5" max="5" width="32.83203125" customWidth="1"/>
    <col min="6" max="7" width="12" customWidth="1"/>
    <col min="8" max="8" width="21.5" customWidth="1"/>
    <col min="9" max="9" width="14.5" customWidth="1"/>
  </cols>
  <sheetData>
    <row r="1" spans="1:20" ht="14.25" x14ac:dyDescent="0.2">
      <c r="A1" s="107" t="s">
        <v>203</v>
      </c>
      <c r="B1" s="108"/>
      <c r="C1" s="108"/>
      <c r="D1" s="108"/>
      <c r="E1" s="108"/>
      <c r="F1" s="108"/>
      <c r="G1" s="108"/>
      <c r="H1" s="108"/>
      <c r="I1" s="108"/>
      <c r="L1" s="6"/>
      <c r="M1" s="7"/>
      <c r="N1" s="7"/>
      <c r="O1" s="7"/>
      <c r="P1" s="7"/>
      <c r="Q1" s="6"/>
      <c r="R1" s="7"/>
      <c r="S1" s="7"/>
      <c r="T1" s="7"/>
    </row>
    <row r="2" spans="1:20" ht="5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L2" s="6"/>
      <c r="M2" s="7"/>
      <c r="N2" s="7"/>
      <c r="O2" s="7"/>
      <c r="P2" s="7"/>
      <c r="Q2" s="6"/>
      <c r="R2" s="7"/>
      <c r="S2" s="7"/>
      <c r="T2" s="7"/>
    </row>
    <row r="3" spans="1:20" ht="12" customHeight="1" x14ac:dyDescent="0.2">
      <c r="A3" s="116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20" ht="61.5" customHeight="1" x14ac:dyDescent="0.2">
      <c r="A4" s="101"/>
      <c r="B4" s="100" t="s">
        <v>38</v>
      </c>
      <c r="C4" s="100" t="s">
        <v>39</v>
      </c>
      <c r="D4" s="100" t="s">
        <v>44</v>
      </c>
      <c r="E4" s="100" t="s">
        <v>40</v>
      </c>
      <c r="F4" s="100" t="s">
        <v>41</v>
      </c>
      <c r="G4" s="100" t="s">
        <v>45</v>
      </c>
      <c r="H4" s="100" t="s">
        <v>46</v>
      </c>
      <c r="I4" s="100" t="s">
        <v>47</v>
      </c>
    </row>
    <row r="5" spans="1:20" ht="18.75" customHeight="1" x14ac:dyDescent="0.2">
      <c r="A5" s="101"/>
      <c r="B5" s="100"/>
      <c r="C5" s="100"/>
      <c r="D5" s="100"/>
      <c r="E5" s="100"/>
      <c r="F5" s="100"/>
      <c r="G5" s="100"/>
      <c r="H5" s="100"/>
      <c r="I5" s="100"/>
    </row>
    <row r="6" spans="1:20" ht="15" customHeight="1" x14ac:dyDescent="0.2">
      <c r="A6" s="67" t="s">
        <v>12</v>
      </c>
      <c r="B6" s="28">
        <v>403.3</v>
      </c>
      <c r="C6" s="28">
        <v>737.2</v>
      </c>
      <c r="D6" s="28">
        <v>467.5</v>
      </c>
      <c r="E6" s="29">
        <v>555</v>
      </c>
      <c r="F6" s="28">
        <v>476.6</v>
      </c>
      <c r="G6" s="28">
        <v>2096.3000000000002</v>
      </c>
      <c r="H6" s="29">
        <v>1332.8</v>
      </c>
      <c r="I6" s="28">
        <v>6242.3</v>
      </c>
    </row>
    <row r="7" spans="1:20" ht="15" customHeight="1" x14ac:dyDescent="0.2">
      <c r="A7" s="19" t="s">
        <v>13</v>
      </c>
      <c r="B7" s="21">
        <v>9.1999999999999993</v>
      </c>
      <c r="C7" s="13">
        <v>26.7</v>
      </c>
      <c r="D7" s="13">
        <v>14.5</v>
      </c>
      <c r="E7" s="13">
        <v>10.6</v>
      </c>
      <c r="F7" s="13">
        <v>10.3</v>
      </c>
      <c r="G7" s="13">
        <v>39.1</v>
      </c>
      <c r="H7" s="13">
        <v>38.6</v>
      </c>
      <c r="I7" s="13">
        <v>148.9</v>
      </c>
    </row>
    <row r="8" spans="1:20" ht="15" customHeight="1" x14ac:dyDescent="0.2">
      <c r="A8" s="19" t="s">
        <v>14</v>
      </c>
      <c r="B8" s="21">
        <v>10.8</v>
      </c>
      <c r="C8" s="13">
        <v>15.2</v>
      </c>
      <c r="D8" s="13">
        <v>9.1</v>
      </c>
      <c r="E8" s="13">
        <v>2</v>
      </c>
      <c r="F8" s="13">
        <v>2</v>
      </c>
      <c r="G8" s="13">
        <v>24.5</v>
      </c>
      <c r="H8" s="13">
        <v>24.3</v>
      </c>
      <c r="I8" s="13">
        <v>123.6</v>
      </c>
    </row>
    <row r="9" spans="1:20" ht="15" customHeight="1" x14ac:dyDescent="0.2">
      <c r="A9" s="19" t="s">
        <v>15</v>
      </c>
      <c r="B9" s="21">
        <v>27.7</v>
      </c>
      <c r="C9" s="13">
        <v>8.9</v>
      </c>
      <c r="D9" s="13">
        <v>6</v>
      </c>
      <c r="E9" s="13">
        <v>25.7</v>
      </c>
      <c r="F9" s="13">
        <v>24.5</v>
      </c>
      <c r="G9" s="13">
        <v>66.5</v>
      </c>
      <c r="H9" s="13">
        <v>63.6</v>
      </c>
      <c r="I9" s="13">
        <v>421.5</v>
      </c>
    </row>
    <row r="10" spans="1:20" ht="15" customHeight="1" x14ac:dyDescent="0.2">
      <c r="A10" s="19" t="s">
        <v>42</v>
      </c>
      <c r="B10" s="21">
        <v>9.8000000000000007</v>
      </c>
      <c r="C10" s="13">
        <v>13.8</v>
      </c>
      <c r="D10" s="13">
        <v>10.199999999999999</v>
      </c>
      <c r="E10" s="13">
        <v>9.3000000000000007</v>
      </c>
      <c r="F10" s="13">
        <v>9.3000000000000007</v>
      </c>
      <c r="G10" s="13">
        <v>64.5</v>
      </c>
      <c r="H10" s="13">
        <v>56.9</v>
      </c>
      <c r="I10" s="13">
        <v>711.5</v>
      </c>
    </row>
    <row r="11" spans="1:20" ht="15" customHeight="1" x14ac:dyDescent="0.2">
      <c r="A11" s="19" t="s">
        <v>16</v>
      </c>
      <c r="B11" s="21">
        <v>6.8</v>
      </c>
      <c r="C11" s="13">
        <v>22.9</v>
      </c>
      <c r="D11" s="13">
        <v>13.4</v>
      </c>
      <c r="E11" s="13">
        <v>7.4</v>
      </c>
      <c r="F11" s="13">
        <v>7.2</v>
      </c>
      <c r="G11" s="13">
        <v>33.700000000000003</v>
      </c>
      <c r="H11" s="13">
        <v>31.3</v>
      </c>
      <c r="I11" s="13">
        <v>121.6</v>
      </c>
    </row>
    <row r="12" spans="1:20" ht="15" customHeight="1" x14ac:dyDescent="0.2">
      <c r="A12" s="19" t="s">
        <v>17</v>
      </c>
      <c r="B12" s="91" t="s">
        <v>228</v>
      </c>
      <c r="C12" s="13">
        <v>14.9</v>
      </c>
      <c r="D12" s="13">
        <v>5.6</v>
      </c>
      <c r="E12" s="13">
        <v>5.3</v>
      </c>
      <c r="F12" s="13">
        <v>5.3</v>
      </c>
      <c r="G12" s="13">
        <v>28.7</v>
      </c>
      <c r="H12" s="13">
        <v>27</v>
      </c>
      <c r="I12" s="13">
        <v>161.80000000000001</v>
      </c>
    </row>
    <row r="13" spans="1:20" ht="15" customHeight="1" x14ac:dyDescent="0.2">
      <c r="A13" s="19" t="s">
        <v>18</v>
      </c>
      <c r="B13" s="21">
        <v>24.1</v>
      </c>
      <c r="C13" s="13">
        <v>31.9</v>
      </c>
      <c r="D13" s="13">
        <v>19.100000000000001</v>
      </c>
      <c r="E13" s="13">
        <v>7.6</v>
      </c>
      <c r="F13" s="13">
        <v>6.5</v>
      </c>
      <c r="G13" s="13">
        <v>51.3</v>
      </c>
      <c r="H13" s="13">
        <v>48.4</v>
      </c>
      <c r="I13" s="13">
        <v>239.1</v>
      </c>
    </row>
    <row r="14" spans="1:20" ht="15" customHeight="1" x14ac:dyDescent="0.2">
      <c r="A14" s="19" t="s">
        <v>19</v>
      </c>
      <c r="B14" s="21">
        <v>7.5</v>
      </c>
      <c r="C14" s="13">
        <v>15.6</v>
      </c>
      <c r="D14" s="13">
        <v>6.8</v>
      </c>
      <c r="E14" s="13">
        <v>2.5</v>
      </c>
      <c r="F14" s="13">
        <v>2.4</v>
      </c>
      <c r="G14" s="13">
        <v>36.5</v>
      </c>
      <c r="H14" s="13">
        <v>33.799999999999997</v>
      </c>
      <c r="I14" s="13">
        <v>152.6</v>
      </c>
    </row>
    <row r="15" spans="1:20" ht="15" customHeight="1" x14ac:dyDescent="0.2">
      <c r="A15" s="19" t="s">
        <v>20</v>
      </c>
      <c r="B15" s="21">
        <v>0.4</v>
      </c>
      <c r="C15" s="13">
        <v>0.4</v>
      </c>
      <c r="D15" s="13">
        <v>0.2</v>
      </c>
      <c r="E15" s="13">
        <v>9.4</v>
      </c>
      <c r="F15" s="13">
        <v>9.1999999999999993</v>
      </c>
      <c r="G15" s="13">
        <v>44.1</v>
      </c>
      <c r="H15" s="13">
        <v>44</v>
      </c>
      <c r="I15" s="13">
        <v>193</v>
      </c>
    </row>
    <row r="16" spans="1:20" ht="15" customHeight="1" x14ac:dyDescent="0.2">
      <c r="A16" s="19" t="s">
        <v>21</v>
      </c>
      <c r="B16" s="21">
        <v>4.7</v>
      </c>
      <c r="C16" s="13">
        <v>12.6</v>
      </c>
      <c r="D16" s="13">
        <v>7.8</v>
      </c>
      <c r="E16" s="13">
        <v>5.3</v>
      </c>
      <c r="F16" s="13">
        <v>5.0999999999999996</v>
      </c>
      <c r="G16" s="13">
        <v>23.4</v>
      </c>
      <c r="H16" s="13">
        <v>22.7</v>
      </c>
      <c r="I16" s="13">
        <v>125.5</v>
      </c>
    </row>
    <row r="17" spans="1:9" ht="15" customHeight="1" x14ac:dyDescent="0.2">
      <c r="A17" s="19" t="s">
        <v>43</v>
      </c>
      <c r="B17" s="87" t="s">
        <v>228</v>
      </c>
      <c r="C17" s="87">
        <v>9.1999999999999993</v>
      </c>
      <c r="D17" s="87">
        <v>5.8</v>
      </c>
      <c r="E17" s="13">
        <v>4.0999999999999996</v>
      </c>
      <c r="F17" s="13">
        <v>4.0999999999999996</v>
      </c>
      <c r="G17" s="13">
        <v>28.4</v>
      </c>
      <c r="H17" s="13">
        <v>28</v>
      </c>
      <c r="I17" s="13">
        <v>321.8</v>
      </c>
    </row>
    <row r="18" spans="1:9" ht="15" customHeight="1" x14ac:dyDescent="0.2">
      <c r="A18" s="19" t="s">
        <v>22</v>
      </c>
      <c r="B18" s="21">
        <v>20.3</v>
      </c>
      <c r="C18" s="13">
        <v>46.8</v>
      </c>
      <c r="D18" s="13">
        <v>31.1</v>
      </c>
      <c r="E18" s="13">
        <v>6.1</v>
      </c>
      <c r="F18" s="13">
        <v>6.1</v>
      </c>
      <c r="G18" s="13">
        <v>69</v>
      </c>
      <c r="H18" s="13">
        <v>65.599999999999994</v>
      </c>
      <c r="I18" s="13">
        <v>265.10000000000002</v>
      </c>
    </row>
    <row r="19" spans="1:9" ht="15" customHeight="1" x14ac:dyDescent="0.2">
      <c r="A19" s="19" t="s">
        <v>23</v>
      </c>
      <c r="B19" s="91" t="s">
        <v>228</v>
      </c>
      <c r="C19" s="13">
        <v>22</v>
      </c>
      <c r="D19" s="13">
        <v>15.3</v>
      </c>
      <c r="E19" s="13">
        <v>8.6</v>
      </c>
      <c r="F19" s="13">
        <v>8.5</v>
      </c>
      <c r="G19" s="13">
        <v>44.9</v>
      </c>
      <c r="H19" s="13">
        <v>44.4</v>
      </c>
      <c r="I19" s="13">
        <v>157.19999999999999</v>
      </c>
    </row>
    <row r="20" spans="1:9" ht="15" customHeight="1" x14ac:dyDescent="0.2">
      <c r="A20" s="19" t="s">
        <v>24</v>
      </c>
      <c r="B20" s="21">
        <v>23.1</v>
      </c>
      <c r="C20" s="13">
        <v>59.6</v>
      </c>
      <c r="D20" s="13">
        <v>41.2</v>
      </c>
      <c r="E20" s="13">
        <v>18.899999999999999</v>
      </c>
      <c r="F20" s="13">
        <v>17.8</v>
      </c>
      <c r="G20" s="13">
        <v>268.5</v>
      </c>
      <c r="H20" s="13">
        <v>76.5</v>
      </c>
      <c r="I20" s="13">
        <v>352</v>
      </c>
    </row>
    <row r="21" spans="1:9" ht="15" customHeight="1" x14ac:dyDescent="0.2">
      <c r="A21" s="19" t="s">
        <v>25</v>
      </c>
      <c r="B21" s="87" t="s">
        <v>228</v>
      </c>
      <c r="C21" s="87" t="s">
        <v>228</v>
      </c>
      <c r="D21" s="87" t="s">
        <v>228</v>
      </c>
      <c r="E21" s="13">
        <v>11</v>
      </c>
      <c r="F21" s="13">
        <v>11</v>
      </c>
      <c r="G21" s="13">
        <v>42.3</v>
      </c>
      <c r="H21" s="13">
        <v>39</v>
      </c>
      <c r="I21" s="13">
        <v>217</v>
      </c>
    </row>
    <row r="22" spans="1:9" ht="15" customHeight="1" x14ac:dyDescent="0.2">
      <c r="A22" s="19" t="s">
        <v>26</v>
      </c>
      <c r="B22" s="21">
        <v>8.1999999999999993</v>
      </c>
      <c r="C22" s="13">
        <v>15</v>
      </c>
      <c r="D22" s="13">
        <v>8.4</v>
      </c>
      <c r="E22" s="13">
        <v>1.4</v>
      </c>
      <c r="F22" s="13">
        <v>1.4</v>
      </c>
      <c r="G22" s="13">
        <v>26.1</v>
      </c>
      <c r="H22" s="13">
        <v>24.4</v>
      </c>
      <c r="I22" s="13">
        <v>112.6</v>
      </c>
    </row>
    <row r="23" spans="1:9" ht="15" customHeight="1" x14ac:dyDescent="0.2">
      <c r="A23" s="19" t="s">
        <v>27</v>
      </c>
      <c r="B23" s="21">
        <v>7.8</v>
      </c>
      <c r="C23" s="13">
        <v>21.1</v>
      </c>
      <c r="D23" s="13">
        <v>13.1</v>
      </c>
      <c r="E23" s="13">
        <v>8</v>
      </c>
      <c r="F23" s="13">
        <v>6.8</v>
      </c>
      <c r="G23" s="13">
        <v>25.9</v>
      </c>
      <c r="H23" s="13">
        <v>25.3</v>
      </c>
      <c r="I23" s="13">
        <v>158.30000000000001</v>
      </c>
    </row>
    <row r="24" spans="1:9" ht="15" customHeight="1" x14ac:dyDescent="0.2">
      <c r="A24" s="19" t="s">
        <v>28</v>
      </c>
      <c r="B24" s="21">
        <v>8.6999999999999993</v>
      </c>
      <c r="C24" s="13">
        <v>20</v>
      </c>
      <c r="D24" s="13">
        <v>8.3000000000000007</v>
      </c>
      <c r="E24" s="13">
        <v>4.9000000000000004</v>
      </c>
      <c r="F24" s="13">
        <v>4.9000000000000004</v>
      </c>
      <c r="G24" s="13">
        <v>32.299999999999997</v>
      </c>
      <c r="H24" s="13">
        <v>31.4</v>
      </c>
      <c r="I24" s="13">
        <v>95.5</v>
      </c>
    </row>
    <row r="25" spans="1:9" ht="15" customHeight="1" x14ac:dyDescent="0.2">
      <c r="A25" s="19" t="s">
        <v>29</v>
      </c>
      <c r="B25" s="21">
        <v>38.6</v>
      </c>
      <c r="C25" s="13">
        <v>60.1</v>
      </c>
      <c r="D25" s="13">
        <v>41.3</v>
      </c>
      <c r="E25" s="13">
        <v>4.5999999999999996</v>
      </c>
      <c r="F25" s="13">
        <v>4.5999999999999996</v>
      </c>
      <c r="G25" s="13">
        <v>61.1</v>
      </c>
      <c r="H25" s="13">
        <v>59.2</v>
      </c>
      <c r="I25" s="13">
        <v>457.6</v>
      </c>
    </row>
    <row r="26" spans="1:9" ht="15" customHeight="1" x14ac:dyDescent="0.2">
      <c r="A26" s="19" t="s">
        <v>30</v>
      </c>
      <c r="B26" s="21">
        <v>7.5</v>
      </c>
      <c r="C26" s="13">
        <v>18.8</v>
      </c>
      <c r="D26" s="13">
        <v>11.7</v>
      </c>
      <c r="E26" s="13">
        <v>4.9000000000000004</v>
      </c>
      <c r="F26" s="13">
        <v>4.9000000000000004</v>
      </c>
      <c r="G26" s="13">
        <v>36.9</v>
      </c>
      <c r="H26" s="13">
        <v>27.7</v>
      </c>
      <c r="I26" s="13">
        <v>173.2</v>
      </c>
    </row>
    <row r="27" spans="1:9" ht="15" customHeight="1" x14ac:dyDescent="0.2">
      <c r="A27" s="19" t="s">
        <v>31</v>
      </c>
      <c r="B27" s="91" t="s">
        <v>228</v>
      </c>
      <c r="C27" s="13">
        <v>16.2</v>
      </c>
      <c r="D27" s="13">
        <v>9.1999999999999993</v>
      </c>
      <c r="E27" s="13">
        <v>3.1</v>
      </c>
      <c r="F27" s="13">
        <v>3</v>
      </c>
      <c r="G27" s="13">
        <v>28.1</v>
      </c>
      <c r="H27" s="13">
        <v>27.4</v>
      </c>
      <c r="I27" s="13">
        <v>107.5</v>
      </c>
    </row>
    <row r="28" spans="1:9" ht="15" customHeight="1" x14ac:dyDescent="0.2">
      <c r="A28" s="19" t="s">
        <v>32</v>
      </c>
      <c r="B28" s="21">
        <v>10.199999999999999</v>
      </c>
      <c r="C28" s="13">
        <v>28.8</v>
      </c>
      <c r="D28" s="13">
        <v>16.399999999999999</v>
      </c>
      <c r="E28" s="13">
        <v>2.4</v>
      </c>
      <c r="F28" s="13">
        <v>2.4</v>
      </c>
      <c r="G28" s="13">
        <v>28.3</v>
      </c>
      <c r="H28" s="13">
        <v>27.9</v>
      </c>
      <c r="I28" s="13">
        <v>131.5</v>
      </c>
    </row>
    <row r="29" spans="1:9" ht="15" customHeight="1" x14ac:dyDescent="0.2">
      <c r="A29" s="19" t="s">
        <v>33</v>
      </c>
      <c r="B29" s="21">
        <v>9.1</v>
      </c>
      <c r="C29" s="13">
        <v>18.100000000000001</v>
      </c>
      <c r="D29" s="13">
        <v>7</v>
      </c>
      <c r="E29" s="13">
        <v>1.7</v>
      </c>
      <c r="F29" s="13">
        <v>1.5</v>
      </c>
      <c r="G29" s="13">
        <v>23.6</v>
      </c>
      <c r="H29" s="13">
        <v>22.5</v>
      </c>
      <c r="I29" s="13">
        <v>110</v>
      </c>
    </row>
    <row r="30" spans="1:9" ht="15" customHeight="1" x14ac:dyDescent="0.2">
      <c r="A30" s="19" t="s">
        <v>34</v>
      </c>
      <c r="B30" s="21">
        <v>14.7</v>
      </c>
      <c r="C30" s="13">
        <v>30</v>
      </c>
      <c r="D30" s="13">
        <v>16.899999999999999</v>
      </c>
      <c r="E30" s="13">
        <v>15.2</v>
      </c>
      <c r="F30" s="13">
        <v>15.2</v>
      </c>
      <c r="G30" s="13">
        <v>28.2</v>
      </c>
      <c r="H30" s="13">
        <v>26.6</v>
      </c>
      <c r="I30" s="13">
        <v>129.9</v>
      </c>
    </row>
    <row r="31" spans="1:9" ht="15" customHeight="1" x14ac:dyDescent="0.2">
      <c r="A31" s="19" t="s">
        <v>124</v>
      </c>
      <c r="B31" s="21">
        <v>118.5</v>
      </c>
      <c r="C31" s="13">
        <v>186.2</v>
      </c>
      <c r="D31" s="13">
        <v>134.69999999999999</v>
      </c>
      <c r="E31" s="13">
        <v>375</v>
      </c>
      <c r="F31" s="13">
        <v>302.60000000000002</v>
      </c>
      <c r="G31" s="13">
        <v>940.4</v>
      </c>
      <c r="H31" s="13">
        <v>416.3</v>
      </c>
      <c r="I31" s="13">
        <v>1054</v>
      </c>
    </row>
    <row r="32" spans="1:9" ht="28.5" customHeight="1" x14ac:dyDescent="0.2">
      <c r="A32" s="114" t="s">
        <v>241</v>
      </c>
      <c r="B32" s="115"/>
      <c r="C32" s="115"/>
      <c r="D32" s="115"/>
      <c r="E32" s="115"/>
      <c r="F32" s="115"/>
      <c r="G32" s="115"/>
      <c r="H32" s="115"/>
      <c r="I32" s="115"/>
    </row>
  </sheetData>
  <mergeCells count="12">
    <mergeCell ref="A32:I32"/>
    <mergeCell ref="A1:I1"/>
    <mergeCell ref="G4:G5"/>
    <mergeCell ref="H4:H5"/>
    <mergeCell ref="I4:I5"/>
    <mergeCell ref="A3:I3"/>
    <mergeCell ref="A4:A5"/>
    <mergeCell ref="B4:B5"/>
    <mergeCell ref="C4:C5"/>
    <mergeCell ref="E4:E5"/>
    <mergeCell ref="F4:F5"/>
    <mergeCell ref="D4:D5"/>
  </mergeCells>
  <pageMargins left="0.70866141732283472" right="0.70866141732283472" top="0.35433070866141736" bottom="0.35433070866141736" header="0.11811023622047245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K18" sqref="K18"/>
    </sheetView>
  </sheetViews>
  <sheetFormatPr defaultRowHeight="12" x14ac:dyDescent="0.2"/>
  <cols>
    <col min="1" max="1" width="50.6640625" customWidth="1"/>
    <col min="2" max="2" width="3.5" hidden="1" customWidth="1"/>
    <col min="3" max="3" width="19.5" customWidth="1"/>
    <col min="4" max="4" width="17.1640625" customWidth="1"/>
    <col min="5" max="5" width="20.6640625" customWidth="1"/>
  </cols>
  <sheetData>
    <row r="1" spans="1:11" ht="14.25" x14ac:dyDescent="0.2">
      <c r="A1" s="107" t="s">
        <v>202</v>
      </c>
      <c r="B1" s="108"/>
      <c r="C1" s="108"/>
      <c r="D1" s="108"/>
      <c r="E1" s="108"/>
      <c r="H1" s="7"/>
      <c r="I1" s="7"/>
      <c r="J1" s="7"/>
      <c r="K1" s="7"/>
    </row>
    <row r="2" spans="1:11" ht="14.25" x14ac:dyDescent="0.2">
      <c r="A2" s="108"/>
      <c r="B2" s="108"/>
      <c r="C2" s="108"/>
      <c r="D2" s="108"/>
      <c r="E2" s="108"/>
      <c r="H2" s="7"/>
      <c r="I2" s="7"/>
      <c r="J2" s="7"/>
      <c r="K2" s="7"/>
    </row>
    <row r="3" spans="1:11" ht="12.75" x14ac:dyDescent="0.2">
      <c r="A3" s="30"/>
      <c r="B3" s="16"/>
      <c r="C3" s="16"/>
      <c r="D3" s="16"/>
      <c r="E3" s="16"/>
    </row>
    <row r="4" spans="1:11" ht="12.75" x14ac:dyDescent="0.2">
      <c r="A4" s="112" t="s">
        <v>48</v>
      </c>
      <c r="B4" s="118"/>
      <c r="C4" s="118"/>
      <c r="D4" s="118"/>
      <c r="E4" s="118"/>
    </row>
    <row r="5" spans="1:11" ht="16.5" customHeight="1" x14ac:dyDescent="0.2">
      <c r="A5" s="101"/>
      <c r="B5" s="101"/>
      <c r="C5" s="100" t="s">
        <v>100</v>
      </c>
      <c r="D5" s="100" t="s">
        <v>0</v>
      </c>
      <c r="E5" s="100"/>
    </row>
    <row r="6" spans="1:11" ht="12" customHeight="1" x14ac:dyDescent="0.2">
      <c r="A6" s="101"/>
      <c r="B6" s="101"/>
      <c r="C6" s="100"/>
      <c r="D6" s="100" t="s">
        <v>1</v>
      </c>
      <c r="E6" s="100" t="s">
        <v>2</v>
      </c>
    </row>
    <row r="7" spans="1:11" ht="12" customHeight="1" x14ac:dyDescent="0.2">
      <c r="A7" s="101"/>
      <c r="B7" s="101"/>
      <c r="C7" s="100"/>
      <c r="D7" s="100"/>
      <c r="E7" s="100"/>
    </row>
    <row r="8" spans="1:11" ht="75.75" customHeight="1" x14ac:dyDescent="0.2">
      <c r="A8" s="101"/>
      <c r="B8" s="101"/>
      <c r="C8" s="100"/>
      <c r="D8" s="100"/>
      <c r="E8" s="100"/>
    </row>
    <row r="9" spans="1:11" ht="18" customHeight="1" x14ac:dyDescent="0.2">
      <c r="A9" s="111" t="s">
        <v>3</v>
      </c>
      <c r="B9" s="111"/>
      <c r="C9" s="12">
        <v>1612.8</v>
      </c>
      <c r="D9" s="12">
        <v>348.3</v>
      </c>
      <c r="E9" s="12">
        <v>1264.5</v>
      </c>
    </row>
    <row r="10" spans="1:11" ht="18" customHeight="1" x14ac:dyDescent="0.2">
      <c r="A10" s="101" t="s">
        <v>122</v>
      </c>
      <c r="B10" s="101"/>
      <c r="C10" s="13"/>
      <c r="D10" s="13"/>
      <c r="E10" s="12"/>
    </row>
    <row r="11" spans="1:11" ht="18" customHeight="1" x14ac:dyDescent="0.2">
      <c r="A11" s="101" t="s">
        <v>134</v>
      </c>
      <c r="B11" s="101"/>
      <c r="C11" s="13">
        <v>529.1</v>
      </c>
      <c r="D11" s="13">
        <v>182.1</v>
      </c>
      <c r="E11" s="13">
        <v>347</v>
      </c>
    </row>
    <row r="12" spans="1:11" ht="18" customHeight="1" x14ac:dyDescent="0.2">
      <c r="A12" s="119" t="s">
        <v>225</v>
      </c>
      <c r="B12" s="119"/>
      <c r="C12" s="13"/>
      <c r="D12" s="13"/>
      <c r="E12" s="13"/>
    </row>
    <row r="13" spans="1:11" ht="18" customHeight="1" x14ac:dyDescent="0.2">
      <c r="A13" s="119" t="s">
        <v>4</v>
      </c>
      <c r="B13" s="119"/>
      <c r="C13" s="13">
        <v>446</v>
      </c>
      <c r="D13" s="13">
        <v>176.2</v>
      </c>
      <c r="E13" s="13">
        <v>269.8</v>
      </c>
    </row>
    <row r="14" spans="1:11" ht="18" customHeight="1" x14ac:dyDescent="0.2">
      <c r="A14" s="119" t="s">
        <v>49</v>
      </c>
      <c r="B14" s="119"/>
      <c r="C14" s="13">
        <v>83.1</v>
      </c>
      <c r="D14" s="13">
        <v>5.9</v>
      </c>
      <c r="E14" s="13">
        <v>77.2</v>
      </c>
    </row>
    <row r="15" spans="1:11" ht="18" customHeight="1" x14ac:dyDescent="0.2">
      <c r="A15" s="101" t="s">
        <v>135</v>
      </c>
      <c r="B15" s="101"/>
      <c r="C15" s="13">
        <v>0.2</v>
      </c>
      <c r="D15" s="75">
        <v>0.01</v>
      </c>
      <c r="E15" s="13">
        <v>0.2</v>
      </c>
    </row>
    <row r="16" spans="1:11" ht="18" customHeight="1" x14ac:dyDescent="0.2">
      <c r="A16" s="101" t="s">
        <v>136</v>
      </c>
      <c r="B16" s="101"/>
      <c r="C16" s="13">
        <v>176.1</v>
      </c>
      <c r="D16" s="13">
        <v>21.4</v>
      </c>
      <c r="E16" s="13">
        <v>154.69999999999999</v>
      </c>
    </row>
    <row r="17" spans="1:5" ht="18" customHeight="1" x14ac:dyDescent="0.2">
      <c r="A17" s="101" t="s">
        <v>137</v>
      </c>
      <c r="B17" s="101"/>
      <c r="C17" s="13">
        <v>777.7</v>
      </c>
      <c r="D17" s="13">
        <v>106.2</v>
      </c>
      <c r="E17" s="13">
        <v>671.5</v>
      </c>
    </row>
    <row r="18" spans="1:5" ht="57.75" customHeight="1" x14ac:dyDescent="0.2">
      <c r="A18" s="120" t="s">
        <v>143</v>
      </c>
      <c r="B18" s="120"/>
      <c r="C18" s="15">
        <v>6.8</v>
      </c>
      <c r="D18" s="15" t="s">
        <v>196</v>
      </c>
      <c r="E18" s="15">
        <v>6.8</v>
      </c>
    </row>
    <row r="19" spans="1:5" ht="18" customHeight="1" x14ac:dyDescent="0.2">
      <c r="A19" s="101" t="s">
        <v>138</v>
      </c>
      <c r="B19" s="101"/>
      <c r="C19" s="15">
        <v>68.3</v>
      </c>
      <c r="D19" s="15">
        <v>38.6</v>
      </c>
      <c r="E19" s="15">
        <v>29.7</v>
      </c>
    </row>
    <row r="20" spans="1:5" ht="18" customHeight="1" x14ac:dyDescent="0.2">
      <c r="A20" s="119" t="s">
        <v>6</v>
      </c>
      <c r="B20" s="119"/>
      <c r="C20" s="15"/>
      <c r="D20" s="15"/>
      <c r="E20" s="15"/>
    </row>
    <row r="21" spans="1:5" ht="30.75" customHeight="1" x14ac:dyDescent="0.2">
      <c r="A21" s="119" t="s">
        <v>101</v>
      </c>
      <c r="B21" s="119"/>
      <c r="C21" s="15">
        <v>65.7</v>
      </c>
      <c r="D21" s="15">
        <v>38.5</v>
      </c>
      <c r="E21" s="15">
        <v>27.2</v>
      </c>
    </row>
    <row r="22" spans="1:5" ht="18" customHeight="1" x14ac:dyDescent="0.2">
      <c r="A22" s="121" t="s">
        <v>139</v>
      </c>
      <c r="B22" s="121"/>
      <c r="C22" s="15">
        <v>54.6</v>
      </c>
      <c r="D22" s="15" t="s">
        <v>196</v>
      </c>
      <c r="E22" s="15">
        <v>54.6</v>
      </c>
    </row>
  </sheetData>
  <mergeCells count="21">
    <mergeCell ref="A22:B22"/>
    <mergeCell ref="A9:B9"/>
    <mergeCell ref="A10:B10"/>
    <mergeCell ref="A14:B14"/>
    <mergeCell ref="A11:B11"/>
    <mergeCell ref="A12:B12"/>
    <mergeCell ref="A13:B13"/>
    <mergeCell ref="A1:E2"/>
    <mergeCell ref="A4:E4"/>
    <mergeCell ref="A21:B21"/>
    <mergeCell ref="A16:B16"/>
    <mergeCell ref="A17:B17"/>
    <mergeCell ref="A18:B18"/>
    <mergeCell ref="A19:B19"/>
    <mergeCell ref="A20:B20"/>
    <mergeCell ref="D6:D8"/>
    <mergeCell ref="C5:C8"/>
    <mergeCell ref="A5:B8"/>
    <mergeCell ref="D5:E5"/>
    <mergeCell ref="E6:E8"/>
    <mergeCell ref="A15:B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4" workbookViewId="0">
      <selection activeCell="D30" sqref="D30"/>
    </sheetView>
  </sheetViews>
  <sheetFormatPr defaultRowHeight="12" x14ac:dyDescent="0.2"/>
  <cols>
    <col min="1" max="1" width="32.6640625" customWidth="1"/>
    <col min="2" max="2" width="25" customWidth="1"/>
    <col min="3" max="3" width="18.1640625" customWidth="1"/>
    <col min="4" max="4" width="24.5" customWidth="1"/>
  </cols>
  <sheetData>
    <row r="1" spans="1:4" ht="29.25" customHeight="1" x14ac:dyDescent="0.2">
      <c r="A1" s="122" t="s">
        <v>204</v>
      </c>
      <c r="B1" s="97"/>
      <c r="C1" s="97"/>
      <c r="D1" s="97"/>
    </row>
    <row r="2" spans="1:4" ht="12.75" x14ac:dyDescent="0.2">
      <c r="A2" s="32"/>
      <c r="B2" s="16"/>
      <c r="C2" s="16"/>
      <c r="D2" s="16"/>
    </row>
    <row r="3" spans="1:4" ht="12.75" x14ac:dyDescent="0.2">
      <c r="A3" s="129" t="s">
        <v>48</v>
      </c>
      <c r="B3" s="130"/>
      <c r="C3" s="130"/>
      <c r="D3" s="130"/>
    </row>
    <row r="4" spans="1:4" ht="15" customHeight="1" x14ac:dyDescent="0.2">
      <c r="A4" s="123"/>
      <c r="B4" s="125" t="s">
        <v>100</v>
      </c>
      <c r="C4" s="127" t="s">
        <v>0</v>
      </c>
      <c r="D4" s="128"/>
    </row>
    <row r="5" spans="1:4" ht="63" customHeight="1" x14ac:dyDescent="0.2">
      <c r="A5" s="124"/>
      <c r="B5" s="126"/>
      <c r="C5" s="11" t="s">
        <v>1</v>
      </c>
      <c r="D5" s="11" t="s">
        <v>2</v>
      </c>
    </row>
    <row r="6" spans="1:4" ht="21" customHeight="1" x14ac:dyDescent="0.2">
      <c r="A6" s="26" t="s">
        <v>12</v>
      </c>
      <c r="B6" s="72">
        <v>1612.8</v>
      </c>
      <c r="C6" s="72">
        <v>348.3</v>
      </c>
      <c r="D6" s="72">
        <v>1264.5</v>
      </c>
    </row>
    <row r="7" spans="1:4" ht="21" customHeight="1" x14ac:dyDescent="0.2">
      <c r="A7" s="19" t="s">
        <v>13</v>
      </c>
      <c r="B7" s="13">
        <v>7.7</v>
      </c>
      <c r="C7" s="13">
        <v>4.5</v>
      </c>
      <c r="D7" s="25">
        <v>3.2</v>
      </c>
    </row>
    <row r="8" spans="1:4" ht="21" customHeight="1" x14ac:dyDescent="0.2">
      <c r="A8" s="19" t="s">
        <v>14</v>
      </c>
      <c r="B8" s="13">
        <v>8.5</v>
      </c>
      <c r="C8" s="13">
        <v>5.2</v>
      </c>
      <c r="D8" s="25">
        <v>3.3</v>
      </c>
    </row>
    <row r="9" spans="1:4" ht="21" customHeight="1" x14ac:dyDescent="0.2">
      <c r="A9" s="19" t="s">
        <v>15</v>
      </c>
      <c r="B9" s="13">
        <v>21.1</v>
      </c>
      <c r="C9" s="13">
        <v>13.7</v>
      </c>
      <c r="D9" s="25">
        <v>7.4</v>
      </c>
    </row>
    <row r="10" spans="1:4" ht="21" customHeight="1" x14ac:dyDescent="0.2">
      <c r="A10" s="19" t="s">
        <v>42</v>
      </c>
      <c r="B10" s="13">
        <v>19.3</v>
      </c>
      <c r="C10" s="13">
        <v>8</v>
      </c>
      <c r="D10" s="25">
        <v>11.3</v>
      </c>
    </row>
    <row r="11" spans="1:4" ht="21" customHeight="1" x14ac:dyDescent="0.2">
      <c r="A11" s="19" t="s">
        <v>16</v>
      </c>
      <c r="B11" s="14">
        <v>9.8000000000000007</v>
      </c>
      <c r="C11" s="13">
        <v>7.8</v>
      </c>
      <c r="D11" s="25">
        <v>2</v>
      </c>
    </row>
    <row r="12" spans="1:4" ht="21" customHeight="1" x14ac:dyDescent="0.2">
      <c r="A12" s="19" t="s">
        <v>17</v>
      </c>
      <c r="B12" s="13">
        <v>8.6999999999999993</v>
      </c>
      <c r="C12" s="13">
        <v>2.6</v>
      </c>
      <c r="D12" s="25">
        <v>6.1</v>
      </c>
    </row>
    <row r="13" spans="1:4" ht="21" customHeight="1" x14ac:dyDescent="0.2">
      <c r="A13" s="19" t="s">
        <v>18</v>
      </c>
      <c r="B13" s="13">
        <v>17.899999999999999</v>
      </c>
      <c r="C13" s="13">
        <v>13.7</v>
      </c>
      <c r="D13" s="25">
        <v>4.2</v>
      </c>
    </row>
    <row r="14" spans="1:4" ht="21" customHeight="1" x14ac:dyDescent="0.2">
      <c r="A14" s="19" t="s">
        <v>19</v>
      </c>
      <c r="B14" s="13">
        <v>7.8</v>
      </c>
      <c r="C14" s="13">
        <v>4.8</v>
      </c>
      <c r="D14" s="25">
        <v>3</v>
      </c>
    </row>
    <row r="15" spans="1:4" ht="21" customHeight="1" x14ac:dyDescent="0.2">
      <c r="A15" s="19" t="s">
        <v>20</v>
      </c>
      <c r="B15" s="13">
        <v>48.5</v>
      </c>
      <c r="C15" s="13">
        <v>3</v>
      </c>
      <c r="D15" s="25">
        <v>45.5</v>
      </c>
    </row>
    <row r="16" spans="1:4" ht="21" customHeight="1" x14ac:dyDescent="0.2">
      <c r="A16" s="19" t="s">
        <v>21</v>
      </c>
      <c r="B16" s="14">
        <v>3.5</v>
      </c>
      <c r="C16" s="13">
        <v>2.2000000000000002</v>
      </c>
      <c r="D16" s="25">
        <v>1.3</v>
      </c>
    </row>
    <row r="17" spans="1:4" ht="21" customHeight="1" x14ac:dyDescent="0.2">
      <c r="A17" s="19" t="s">
        <v>43</v>
      </c>
      <c r="B17" s="13">
        <v>3.8</v>
      </c>
      <c r="C17" s="13">
        <v>1.4</v>
      </c>
      <c r="D17" s="25">
        <v>2.4</v>
      </c>
    </row>
    <row r="18" spans="1:4" ht="21" customHeight="1" x14ac:dyDescent="0.2">
      <c r="A18" s="19" t="s">
        <v>22</v>
      </c>
      <c r="B18" s="13">
        <v>81.900000000000006</v>
      </c>
      <c r="C18" s="13">
        <v>13.8</v>
      </c>
      <c r="D18" s="25">
        <v>68.099999999999994</v>
      </c>
    </row>
    <row r="19" spans="1:4" ht="21" customHeight="1" x14ac:dyDescent="0.2">
      <c r="A19" s="19" t="s">
        <v>23</v>
      </c>
      <c r="B19" s="13">
        <v>7.2</v>
      </c>
      <c r="C19" s="13">
        <v>5.6</v>
      </c>
      <c r="D19" s="25">
        <v>1.6</v>
      </c>
    </row>
    <row r="20" spans="1:4" ht="21" customHeight="1" x14ac:dyDescent="0.2">
      <c r="A20" s="19" t="s">
        <v>24</v>
      </c>
      <c r="B20" s="13">
        <v>54</v>
      </c>
      <c r="C20" s="13">
        <v>38.4</v>
      </c>
      <c r="D20" s="25">
        <v>15.6</v>
      </c>
    </row>
    <row r="21" spans="1:4" ht="21" customHeight="1" x14ac:dyDescent="0.2">
      <c r="A21" s="19" t="s">
        <v>25</v>
      </c>
      <c r="B21" s="13">
        <v>7.1</v>
      </c>
      <c r="C21" s="13">
        <v>4</v>
      </c>
      <c r="D21" s="25">
        <v>3.1</v>
      </c>
    </row>
    <row r="22" spans="1:4" ht="21" customHeight="1" x14ac:dyDescent="0.2">
      <c r="A22" s="19" t="s">
        <v>26</v>
      </c>
      <c r="B22" s="13">
        <v>4.7</v>
      </c>
      <c r="C22" s="13">
        <v>2.2000000000000002</v>
      </c>
      <c r="D22" s="25">
        <v>2.5</v>
      </c>
    </row>
    <row r="23" spans="1:4" ht="21" customHeight="1" x14ac:dyDescent="0.2">
      <c r="A23" s="19" t="s">
        <v>27</v>
      </c>
      <c r="B23" s="13">
        <v>6.7</v>
      </c>
      <c r="C23" s="13">
        <v>3.4</v>
      </c>
      <c r="D23" s="25">
        <v>3.3</v>
      </c>
    </row>
    <row r="24" spans="1:4" ht="21" customHeight="1" x14ac:dyDescent="0.2">
      <c r="A24" s="19" t="s">
        <v>28</v>
      </c>
      <c r="B24" s="13">
        <v>7.9</v>
      </c>
      <c r="C24" s="13">
        <v>4.7</v>
      </c>
      <c r="D24" s="25">
        <v>3.2</v>
      </c>
    </row>
    <row r="25" spans="1:4" ht="21" customHeight="1" x14ac:dyDescent="0.2">
      <c r="A25" s="19" t="s">
        <v>29</v>
      </c>
      <c r="B25" s="13">
        <v>39.299999999999997</v>
      </c>
      <c r="C25" s="13">
        <v>27.2</v>
      </c>
      <c r="D25" s="25">
        <v>12.1</v>
      </c>
    </row>
    <row r="26" spans="1:4" ht="21" customHeight="1" x14ac:dyDescent="0.2">
      <c r="A26" s="19" t="s">
        <v>30</v>
      </c>
      <c r="B26" s="13">
        <v>5.4</v>
      </c>
      <c r="C26" s="13">
        <v>3.3</v>
      </c>
      <c r="D26" s="25">
        <v>2.1</v>
      </c>
    </row>
    <row r="27" spans="1:4" ht="21" customHeight="1" x14ac:dyDescent="0.2">
      <c r="A27" s="19" t="s">
        <v>31</v>
      </c>
      <c r="B27" s="13">
        <v>7.7</v>
      </c>
      <c r="C27" s="13">
        <v>3.8</v>
      </c>
      <c r="D27" s="25">
        <v>3.9</v>
      </c>
    </row>
    <row r="28" spans="1:4" ht="21" customHeight="1" x14ac:dyDescent="0.2">
      <c r="A28" s="19" t="s">
        <v>32</v>
      </c>
      <c r="B28" s="14">
        <v>9.3000000000000007</v>
      </c>
      <c r="C28" s="13">
        <v>7.4</v>
      </c>
      <c r="D28" s="25">
        <v>1.9</v>
      </c>
    </row>
    <row r="29" spans="1:4" ht="21" customHeight="1" x14ac:dyDescent="0.2">
      <c r="A29" s="19" t="s">
        <v>33</v>
      </c>
      <c r="B29" s="13">
        <v>9.1</v>
      </c>
      <c r="C29" s="13">
        <v>7.1</v>
      </c>
      <c r="D29" s="25">
        <v>2</v>
      </c>
    </row>
    <row r="30" spans="1:4" ht="21" customHeight="1" x14ac:dyDescent="0.2">
      <c r="A30" s="19" t="s">
        <v>34</v>
      </c>
      <c r="B30" s="13">
        <v>7.2</v>
      </c>
      <c r="C30" s="13">
        <v>6.4</v>
      </c>
      <c r="D30" s="25">
        <v>0.8</v>
      </c>
    </row>
    <row r="31" spans="1:4" ht="21" customHeight="1" x14ac:dyDescent="0.2">
      <c r="A31" s="19" t="s">
        <v>124</v>
      </c>
      <c r="B31" s="13">
        <v>1208.7</v>
      </c>
      <c r="C31" s="13">
        <v>154.1</v>
      </c>
      <c r="D31" s="25">
        <v>1054.5999999999999</v>
      </c>
    </row>
  </sheetData>
  <mergeCells count="5">
    <mergeCell ref="A1:D1"/>
    <mergeCell ref="A4:A5"/>
    <mergeCell ref="B4:B5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30" sqref="K30"/>
    </sheetView>
  </sheetViews>
  <sheetFormatPr defaultRowHeight="12" x14ac:dyDescent="0.2"/>
  <cols>
    <col min="1" max="1" width="45.6640625" customWidth="1"/>
    <col min="2" max="2" width="20.83203125" customWidth="1"/>
    <col min="3" max="3" width="21.1640625" customWidth="1"/>
    <col min="4" max="4" width="18.6640625" customWidth="1"/>
  </cols>
  <sheetData>
    <row r="1" spans="1:4" ht="28.5" customHeight="1" x14ac:dyDescent="0.2">
      <c r="A1" s="131" t="s">
        <v>174</v>
      </c>
      <c r="B1" s="132"/>
      <c r="C1" s="132"/>
      <c r="D1" s="132"/>
    </row>
    <row r="2" spans="1:4" ht="12.75" x14ac:dyDescent="0.2">
      <c r="A2" s="23" t="s">
        <v>102</v>
      </c>
      <c r="B2" s="16"/>
      <c r="C2" s="16"/>
      <c r="D2" s="16"/>
    </row>
    <row r="3" spans="1:4" ht="12.75" x14ac:dyDescent="0.2">
      <c r="A3" s="112" t="s">
        <v>50</v>
      </c>
      <c r="B3" s="118"/>
      <c r="C3" s="118"/>
      <c r="D3" s="118"/>
    </row>
    <row r="4" spans="1:4" ht="17.25" customHeight="1" x14ac:dyDescent="0.2">
      <c r="A4" s="33"/>
      <c r="B4" s="11" t="s">
        <v>51</v>
      </c>
      <c r="C4" s="11" t="s">
        <v>52</v>
      </c>
      <c r="D4" s="11" t="s">
        <v>53</v>
      </c>
    </row>
    <row r="5" spans="1:4" ht="29.25" customHeight="1" x14ac:dyDescent="0.2">
      <c r="A5" s="55" t="s">
        <v>54</v>
      </c>
      <c r="B5" s="86">
        <v>8481.6</v>
      </c>
      <c r="C5" s="86">
        <v>3552.4</v>
      </c>
      <c r="D5" s="86">
        <v>4929.2</v>
      </c>
    </row>
    <row r="6" spans="1:4" ht="21" customHeight="1" x14ac:dyDescent="0.2">
      <c r="A6" s="55" t="s">
        <v>55</v>
      </c>
      <c r="B6" s="86">
        <v>43836.800000000003</v>
      </c>
      <c r="C6" s="86">
        <v>22321.4</v>
      </c>
      <c r="D6" s="86">
        <v>21515.4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Зміст</vt:lpstr>
      <vt:lpstr>Таблиця 1.1.</vt:lpstr>
      <vt:lpstr>Таблиця 1.2.</vt:lpstr>
      <vt:lpstr>Таблиця 1.3.</vt:lpstr>
      <vt:lpstr>Таблиця 1.4.</vt:lpstr>
      <vt:lpstr>Таблиця 1.5.</vt:lpstr>
      <vt:lpstr>Таблиця 1.6.</vt:lpstr>
      <vt:lpstr>Таблиця 1.7.</vt:lpstr>
      <vt:lpstr>Таблиця 1.8.</vt:lpstr>
      <vt:lpstr>Таблиця 2.1.</vt:lpstr>
      <vt:lpstr>Таблиця 2.2.</vt:lpstr>
      <vt:lpstr>Таблиця 2.3.</vt:lpstr>
      <vt:lpstr>Таблиця 2.4.</vt:lpstr>
      <vt:lpstr>Таблиця 3.1.</vt:lpstr>
      <vt:lpstr>Таблиця 3.2.</vt:lpstr>
      <vt:lpstr>Таблиця 3.3.</vt:lpstr>
      <vt:lpstr>Таблиця 3.4.</vt:lpstr>
      <vt:lpstr>Таблиця 3.5.</vt:lpstr>
      <vt:lpstr>Таблиця 3.6.</vt:lpstr>
      <vt:lpstr>Таблиця 3.7.</vt:lpstr>
      <vt:lpstr>Таблиця 3.8.</vt:lpstr>
      <vt:lpstr>Таблиця 4.1.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L.Ilyenko</dc:creator>
  <cp:lastModifiedBy>user</cp:lastModifiedBy>
  <cp:lastPrinted>2018-05-31T09:23:11Z</cp:lastPrinted>
  <dcterms:created xsi:type="dcterms:W3CDTF">2018-01-30T06:49:36Z</dcterms:created>
  <dcterms:modified xsi:type="dcterms:W3CDTF">2018-06-06T10:08:39Z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-304837801</vt:i4>
  </property>
  <property fmtid="{D5CDD505-2E9C-101B-9397-08002B2CF9AE}" pid="4" name="_EmailSubject">
    <vt:lpwstr/>
  </property>
  <property fmtid="{D5CDD505-2E9C-101B-9397-08002B2CF9AE}" pid="5" name="_AuthorEmail">
    <vt:lpwstr>ilyenko@ukrstat.ua</vt:lpwstr>
  </property>
  <property fmtid="{D5CDD505-2E9C-101B-9397-08002B2CF9AE}" pid="6" name="_AuthorEmailDisplayName">
    <vt:lpwstr>L.Ilyenko</vt:lpwstr>
  </property>
  <property fmtid="{D5CDD505-2E9C-101B-9397-08002B2CF9AE}" pid="7" name="_ReviewingToolsShownOnce">
    <vt:lpwstr/>
  </property>
</Properties>
</file>