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esktop\Бюлетени св\2018\Стат.інформ_2_2018\"/>
    </mc:Choice>
  </mc:AlternateContent>
  <bookViews>
    <workbookView xWindow="0" yWindow="0" windowWidth="23865" windowHeight="10665" firstSheet="10" activeTab="16"/>
  </bookViews>
  <sheets>
    <sheet name="Зміст" sheetId="28" r:id="rId1"/>
    <sheet name="Таблиця 1.1." sheetId="1" r:id="rId2"/>
    <sheet name="Таблиця 1.2." sheetId="2" r:id="rId3"/>
    <sheet name="Таблиця 1.3." sheetId="3" r:id="rId4"/>
    <sheet name="Таблиця 1.4." sheetId="4" r:id="rId5"/>
    <sheet name="Таблиця 1.5." sheetId="6" r:id="rId6"/>
    <sheet name="Таблиця 1.6." sheetId="8" r:id="rId7"/>
    <sheet name="Таблиця 1.7." sheetId="9" r:id="rId8"/>
    <sheet name="Таблиця 1.8." sheetId="11" r:id="rId9"/>
    <sheet name="Таблиця 2.1." sheetId="12" r:id="rId10"/>
    <sheet name="Таблиця 2.2." sheetId="13" r:id="rId11"/>
    <sheet name="Таблиця 2.3." sheetId="14" r:id="rId12"/>
    <sheet name="Таблиця 2.4." sheetId="15" r:id="rId13"/>
    <sheet name="Таблиця 3.1." sheetId="16" r:id="rId14"/>
    <sheet name="Таблиця 3.2." sheetId="17" r:id="rId15"/>
    <sheet name="Таблиця 3.3." sheetId="18" r:id="rId16"/>
    <sheet name="Таблиця 3.4." sheetId="19" r:id="rId17"/>
    <sheet name="Таблиця 3.5." sheetId="20" r:id="rId18"/>
    <sheet name="Таблиця 3.6." sheetId="21" r:id="rId19"/>
    <sheet name="Таблиця 3.7." sheetId="22" r:id="rId20"/>
    <sheet name="Таблиця 3.8." sheetId="23" r:id="rId21"/>
    <sheet name="Таблиця 4.1." sheetId="25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D9" i="2"/>
  <c r="B9" i="2"/>
</calcChain>
</file>

<file path=xl/sharedStrings.xml><?xml version="1.0" encoding="utf-8"?>
<sst xmlns="http://schemas.openxmlformats.org/spreadsheetml/2006/main" count="803" uniqueCount="243">
  <si>
    <t xml:space="preserve">У тому числі </t>
  </si>
  <si>
    <t>населенню</t>
  </si>
  <si>
    <t>іншим користувачам</t>
  </si>
  <si>
    <t>Усього</t>
  </si>
  <si>
    <t>поштова діяльність</t>
  </si>
  <si>
    <t>з нього</t>
  </si>
  <si>
    <t>з них</t>
  </si>
  <si>
    <t>фіксований (проводовий) широкосмуговий доступ</t>
  </si>
  <si>
    <t xml:space="preserve">                                                        (у фактичних цінах з урахуванням ПДВ; млн.грн)</t>
  </si>
  <si>
    <t>(відсотків)</t>
  </si>
  <si>
    <t>Обсяг реалізованих послуг у сфері телекомунікацій та поштового зв'язку</t>
  </si>
  <si>
    <t xml:space="preserve"> (у фактичних цінах з урахуванням ПДВ; млн.грн)</t>
  </si>
  <si>
    <t>Україна</t>
  </si>
  <si>
    <t>Вінницька</t>
  </si>
  <si>
    <t>Волинська</t>
  </si>
  <si>
    <t>Дніпропетровська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</si>
  <si>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</si>
  <si>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</si>
  <si>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</si>
  <si>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</si>
  <si>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</si>
  <si>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</si>
  <si>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Львівська</t>
  </si>
  <si>
    <t>Миколаївська</t>
  </si>
  <si>
    <t>Одеська</t>
  </si>
  <si>
    <t>Полтавська</t>
  </si>
  <si>
    <t>Рівненська</t>
  </si>
  <si>
    <t xml:space="preserve">Сумська  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</si>
  <si>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</si>
  <si>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</si>
  <si>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</si>
  <si>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</si>
  <si>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</si>
  <si>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</si>
  <si>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</si>
  <si>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 xml:space="preserve">       спеціальний та фельдзв’язок</t>
  </si>
  <si>
    <t xml:space="preserve">       кур’єрська діяльність</t>
  </si>
  <si>
    <t xml:space="preserve">    з неї</t>
  </si>
  <si>
    <t>Поштова та кур’єрська діяльність</t>
  </si>
  <si>
    <t>Фіксований телефонний зв’язок</t>
  </si>
  <si>
    <t>Трансляція, ретрансляція теле- та радіопрограм, технічне обслуговування й експлуатація обладнання в мережах мовлення, радіозв’язок</t>
  </si>
  <si>
    <t>З них кабельне телеба-чення</t>
  </si>
  <si>
    <t>Донецька</t>
  </si>
  <si>
    <t>Луганська</t>
  </si>
  <si>
    <t>З нього міський</t>
  </si>
  <si>
    <t>Інтернет-послуги</t>
  </si>
  <si>
    <t>З них фіксований (проводовий) широкосмуговий доступ</t>
  </si>
  <si>
    <t>Рухомий (мобільний) зв'язок</t>
  </si>
  <si>
    <t>(у фактичних цінах з урахуванням ПДВ; млн.грн)</t>
  </si>
  <si>
    <t>кур’єрська діяльність</t>
  </si>
  <si>
    <t>(тис.дол.США)</t>
  </si>
  <si>
    <t>Експорт послуг</t>
  </si>
  <si>
    <t>Імпорт послуг</t>
  </si>
  <si>
    <t>Сальдо</t>
  </si>
  <si>
    <t xml:space="preserve">Послуги поштової та кур’єрської служби </t>
  </si>
  <si>
    <t xml:space="preserve">Телекомунікаційні послуги </t>
  </si>
  <si>
    <t xml:space="preserve">  у тому числі</t>
  </si>
  <si>
    <t>(тис.)</t>
  </si>
  <si>
    <t>Універсальні послуги</t>
  </si>
  <si>
    <t xml:space="preserve">Листи, картки, бандеролі прості </t>
  </si>
  <si>
    <t xml:space="preserve">Листи, картки, бандеролі рекомендовані </t>
  </si>
  <si>
    <t>з них пріоритетні</t>
  </si>
  <si>
    <t>Секограми прості та рекомендовані</t>
  </si>
  <si>
    <t>Інші послуги</t>
  </si>
  <si>
    <t>Мішки М</t>
  </si>
  <si>
    <t>Листи, бандеролі, відправлення з оголошеною цінністю, дрібні пакети</t>
  </si>
  <si>
    <t>Періодичні друковані видання (газети, журнали) за передплатою</t>
  </si>
  <si>
    <t>листів</t>
  </si>
  <si>
    <t>газет та журналів</t>
  </si>
  <si>
    <t>посилок</t>
  </si>
  <si>
    <t>Сумська</t>
  </si>
  <si>
    <t xml:space="preserve"> </t>
  </si>
  <si>
    <t xml:space="preserve">     (тис.)</t>
  </si>
  <si>
    <t>З них міжнародні</t>
  </si>
  <si>
    <t>Міська телефонна мережа</t>
  </si>
  <si>
    <t>Сільська телефонна мережа</t>
  </si>
  <si>
    <t>усього</t>
  </si>
  <si>
    <t>у тому числі домашні</t>
  </si>
  <si>
    <t>основних телефонних ліній</t>
  </si>
  <si>
    <t>фіксованого телефонного зв’язку з використанням безпроводового доступу</t>
  </si>
  <si>
    <t>фіксованого телефонного зв’язку відомчих АТС, які мають вихід на телекомунікаційну мережу загального користування</t>
  </si>
  <si>
    <t>У тому числі домашні</t>
  </si>
  <si>
    <t>з наданням широкосмугового доступу</t>
  </si>
  <si>
    <t>З них</t>
  </si>
  <si>
    <t>домашні</t>
  </si>
  <si>
    <t>з передоплатою послуг</t>
  </si>
  <si>
    <t>цифрового телебачення</t>
  </si>
  <si>
    <t xml:space="preserve">Харківська </t>
  </si>
  <si>
    <t>у сільській місцевості</t>
  </si>
  <si>
    <t>Фіксований доступ</t>
  </si>
  <si>
    <t>Безпроводовий доступ</t>
  </si>
  <si>
    <t>Прямі інвестиції (акціонерний капітал)</t>
  </si>
  <si>
    <t>Телекомунікації (електрозв’язок)</t>
  </si>
  <si>
    <t>міський</t>
  </si>
  <si>
    <t xml:space="preserve">сільський </t>
  </si>
  <si>
    <t xml:space="preserve">міжміський та міжнародний    </t>
  </si>
  <si>
    <t xml:space="preserve">      з них</t>
  </si>
  <si>
    <t xml:space="preserve">      кабельне телебачення</t>
  </si>
  <si>
    <t xml:space="preserve">      супутникове телебачення</t>
  </si>
  <si>
    <t>Обсяг реалізованих міжнародних послуг у сфері телекомунікацій та поштового зв'язку</t>
  </si>
  <si>
    <t>фіксований (проводовий)                широкосмуговий доступ</t>
  </si>
  <si>
    <t xml:space="preserve">      </t>
  </si>
  <si>
    <t xml:space="preserve">Кількість поштових відправлень </t>
  </si>
  <si>
    <t>У тому числі міжнародних</t>
  </si>
  <si>
    <t>2.3. Кількість міжнародних поштових відправлень за окремими видами та регіонами</t>
  </si>
  <si>
    <t>3.1. Кількість абонентів та таксофонів фіксованого телефонного зв’язку</t>
  </si>
  <si>
    <t>Кількість абонентів фіксованого телефонного зв’язку (фіксовані телефонні лінії), тис.</t>
  </si>
  <si>
    <t>Кількість таксофонів загального користування, од</t>
  </si>
  <si>
    <t xml:space="preserve">  з них універсальні</t>
  </si>
  <si>
    <t xml:space="preserve">    з них пріоритетні</t>
  </si>
  <si>
    <t>3.2. Кількість абонентів телекомунікацій</t>
  </si>
  <si>
    <t>Кількість абонентів рухомого (мобільного) зв’язку</t>
  </si>
  <si>
    <t>Кількість абонентів телебачення</t>
  </si>
  <si>
    <t xml:space="preserve">       у тому числі цифрового</t>
  </si>
  <si>
    <t xml:space="preserve">Кількість абонентів Інтернет </t>
  </si>
  <si>
    <t xml:space="preserve">         у тому числі</t>
  </si>
  <si>
    <t>3.3. Кількість  абонентів фіксованого телефонного зв’язку (фіксовані телефонні лінії) за регіонами</t>
  </si>
  <si>
    <t>3.5. Кількість абонентів рухомого (мобільного) зв’язку за регіонами</t>
  </si>
  <si>
    <t>3.6. Кількість абонентів кабельного телебачення за регіонами</t>
  </si>
  <si>
    <t>3.7. Кількість абонентів Інтернет за регіонами</t>
  </si>
  <si>
    <t>3.8. Кількість абонентів Інтернет з наданням широкосмугового доступу за регіонами</t>
  </si>
  <si>
    <t xml:space="preserve">    у тому числі</t>
  </si>
  <si>
    <t xml:space="preserve">   у тому числі</t>
  </si>
  <si>
    <t>м. Київ</t>
  </si>
  <si>
    <t>З них кабельне телебачення</t>
  </si>
  <si>
    <t xml:space="preserve">   поштова та кур’єрська діяльність</t>
  </si>
  <si>
    <t xml:space="preserve">   фіксований телефонний зв’язок</t>
  </si>
  <si>
    <t xml:space="preserve">   рухомий (мобільний) зв’язок</t>
  </si>
  <si>
    <t xml:space="preserve">   проводове мовлення</t>
  </si>
  <si>
    <t xml:space="preserve">   інтернет-послуги</t>
  </si>
  <si>
    <t xml:space="preserve">   інші види послуг</t>
  </si>
  <si>
    <t xml:space="preserve">      ІР-телебачення</t>
  </si>
  <si>
    <t xml:space="preserve">    поштова та кур’єрська діяльність</t>
  </si>
  <si>
    <t xml:space="preserve">    фіксований телефонний зв’язок</t>
  </si>
  <si>
    <t xml:space="preserve">    рухомий (мобільний) зв'язок</t>
  </si>
  <si>
    <t xml:space="preserve">    інтернет-послуги</t>
  </si>
  <si>
    <t xml:space="preserve">    інші види послуг</t>
  </si>
  <si>
    <t>2.2. Кількість поштових відправлень за окремими видами та регіонами</t>
  </si>
  <si>
    <t>2.4. Кількість міжміських та міжнародних вихідних телефонних розмов за регіонами</t>
  </si>
  <si>
    <t xml:space="preserve">         фіксованого </t>
  </si>
  <si>
    <t>трансляція, ретрансляція теле- та радіопрограм, технічне обслуговування й експлуатація обладнання в мережах мовлення, радіозв’язок</t>
  </si>
  <si>
    <t>трансляція, ретрансляція теле- та радіопрограм,  технічне обслуговування й експлуатація обладнання в мережах мовлення, радіозв’язок</t>
  </si>
  <si>
    <t xml:space="preserve"> супутниковий зв’язок</t>
  </si>
  <si>
    <t>1.4. Обсяг реалізованих послуг у сфері телекомунікацій та поштового зв'язку за видами зв'язку та регіонами</t>
  </si>
  <si>
    <r>
      <t xml:space="preserve">         безпроводового</t>
    </r>
    <r>
      <rPr>
        <vertAlign val="superscript"/>
        <sz val="10"/>
        <color theme="1"/>
        <rFont val="Times New Roman"/>
        <family val="1"/>
        <charset val="204"/>
      </rPr>
      <t/>
    </r>
  </si>
  <si>
    <t>з них зі швидкістю доступу до Інтернет від 10 Мбіт/с до 100 Мбіт/с</t>
  </si>
  <si>
    <t>від 10 Мбіт/с до 100 Мбіт/с</t>
  </si>
  <si>
    <t>з них зі швидкістю доступу до Інтернет  від 256 Кбіт/с до 10 Мбіт/с</t>
  </si>
  <si>
    <t>ЗМІСТ</t>
  </si>
  <si>
    <t xml:space="preserve">1.1.  </t>
  </si>
  <si>
    <t xml:space="preserve">1.2.  </t>
  </si>
  <si>
    <t xml:space="preserve">1.3.  </t>
  </si>
  <si>
    <t>1.4.</t>
  </si>
  <si>
    <t>1.5.</t>
  </si>
  <si>
    <t>1.6.</t>
  </si>
  <si>
    <t>1.7.</t>
  </si>
  <si>
    <t>1.8.</t>
  </si>
  <si>
    <t>Міжнародний     обмін     послугами     поштової     та     кур’єрської     служби     та телекомунікаційними послугами</t>
  </si>
  <si>
    <t>2.1.</t>
  </si>
  <si>
    <t>2.2.</t>
  </si>
  <si>
    <t>2.3.</t>
  </si>
  <si>
    <t>2.4.</t>
  </si>
  <si>
    <t>3.1.</t>
  </si>
  <si>
    <t>3.2.</t>
  </si>
  <si>
    <t>3.3.</t>
  </si>
  <si>
    <t>3.4.</t>
  </si>
  <si>
    <t>3.5.</t>
  </si>
  <si>
    <t>3.6.</t>
  </si>
  <si>
    <t>3.7.</t>
  </si>
  <si>
    <t>3.8.</t>
  </si>
  <si>
    <t>4.1.</t>
  </si>
  <si>
    <t xml:space="preserve">1.8. Міжнародний обмін послугами поштової та кур’єрської служби та
       телекомунікаційними послугами
</t>
  </si>
  <si>
    <t>Обсяг реалізованих послуг у сфері телекомунікацій та поштового зв'язку за видами</t>
  </si>
  <si>
    <t>Структура  обсягів реалізованих послуг у сфері  телекомунікацій та поштового зв'язку за видами</t>
  </si>
  <si>
    <t>Обсяг реалізованих послуг у сфері телекомунікацій та поштового зв'язку за регіонами</t>
  </si>
  <si>
    <t>Обсяг реалізованих послуг у сфері телекомунікацій та поштового зв'язку за видами зв'язку та регіонами</t>
  </si>
  <si>
    <t>Обсяг реалізованих послуг у сфері телекомунікацій та поштового зв'язку населенню за видами зв'язку та регіонами</t>
  </si>
  <si>
    <t>Кількість поштових відправлень</t>
  </si>
  <si>
    <t>Кількість поштових відправлень за окремими видами та регіонами</t>
  </si>
  <si>
    <t>Кількість міжнародних поштових відправлень за окремими видами та регіонами</t>
  </si>
  <si>
    <t>Кількість абонентів та таксофонів фіксованого телефонного зв’язку</t>
  </si>
  <si>
    <t>Кількість абонентів телекомунікацій</t>
  </si>
  <si>
    <t>Кількість абонентів фіксованого телефонного зв’язку (фіксовані телефонні лінії) за регіонами</t>
  </si>
  <si>
    <t>Кількість абонентів фіксованого телефонного зв’язку (основні телефонні лінії) за регіонами</t>
  </si>
  <si>
    <t>Кількість абонентів рухомого (мобільного) зв’язку за регіонами</t>
  </si>
  <si>
    <t>Кількість абонентів  Інтернет за регіонами</t>
  </si>
  <si>
    <t>Кількість абонентів Інтернет з наданням широкосмугового доступу за регіонами</t>
  </si>
  <si>
    <t>Обсяг реалізованих міжнародних послуг у сфері телекомунікацій та поштового зв'язку за видами</t>
  </si>
  <si>
    <t>Кількість міжміських та міжнародних вихідних телефонних розмов за регіонами</t>
  </si>
  <si>
    <t>Кількість абонентів кабельного телебачення за регіонами</t>
  </si>
  <si>
    <t>Обсяг реалізованих міжнародних послуг у сфері телекомунікацій та поштового зв'язку за регіонами</t>
  </si>
  <si>
    <t>х</t>
  </si>
  <si>
    <t>‒</t>
  </si>
  <si>
    <t>–</t>
  </si>
  <si>
    <t xml:space="preserve">із загальної кількості абонентів Інтернет –       з наданням широкосмугового доступу                                                                                             </t>
  </si>
  <si>
    <t>1.1.  Обсяг реалізованих послуг у сфері телекомунікацій та поштового зв'язку за видами¹</t>
  </si>
  <si>
    <t>1.2. Структура обсягів реалізованих послуг у сфері телекомунікацій та поштового зв'язку за видами</t>
  </si>
  <si>
    <r>
      <t xml:space="preserve">1 </t>
    </r>
    <r>
      <rPr>
        <sz val="9"/>
        <color theme="1"/>
        <rFont val="Verdana"/>
        <family val="2"/>
        <charset val="204"/>
      </rPr>
      <t>Тут і далі дані можуть бути уточнені.</t>
    </r>
  </si>
  <si>
    <t xml:space="preserve">(у фактичних цінах з урахуванням ПДВ; млн.грн)                                                                                              </t>
  </si>
  <si>
    <t>1.6. Обсяг реалізованих міжнародних послуг у сфері телекомунікацій та  поштового зв'язку за видами</t>
  </si>
  <si>
    <t>1.5. Обсяг реалізованих послуг у сфері телекомунікацій та поштового зв'язку населенню за видами зв’язку та регіонами</t>
  </si>
  <si>
    <t>1.7. Обсяг реалізованих міжнародних послуг у сфері телекомунікацій та  поштового зв'язку за регіонами</t>
  </si>
  <si>
    <t>Кількість міжміських та міжнародних вихідних телефонних розмов¹</t>
  </si>
  <si>
    <r>
      <t>1</t>
    </r>
    <r>
      <rPr>
        <sz val="9"/>
        <color theme="1"/>
        <rFont val="Verdana"/>
        <family val="2"/>
        <charset val="204"/>
      </rPr>
      <t xml:space="preserve"> Послуги фіксованого телефонного зв’язку.</t>
    </r>
  </si>
  <si>
    <t>3.4. Кількість абонентів фіксованого телефонного зв’язку (основні телефонні лінії) за регіонами</t>
  </si>
  <si>
    <t xml:space="preserve">4.1. Прямі інвестиції (акціонерний капітал) в економіці України за видами  економічної діяльності "Поштова та кур’єрська діяльність" та "Телекомунікації  (електрозв’язок)" </t>
  </si>
  <si>
    <r>
      <t>Донецька</t>
    </r>
    <r>
      <rPr>
        <vertAlign val="superscript"/>
        <sz val="10"/>
        <color theme="1"/>
        <rFont val="Verdana"/>
        <family val="2"/>
        <charset val="204"/>
      </rPr>
      <t>1</t>
    </r>
  </si>
  <si>
    <r>
      <t>Луганська</t>
    </r>
    <r>
      <rPr>
        <vertAlign val="superscript"/>
        <sz val="10"/>
        <color theme="1"/>
        <rFont val="Verdana"/>
        <family val="2"/>
        <charset val="204"/>
      </rPr>
      <t>1</t>
    </r>
  </si>
  <si>
    <t>2.1. Кількість поштових відправлень</t>
  </si>
  <si>
    <t>Посилки без оголошеної цінності масою понад 10 кг та з оголошеною цінністю</t>
  </si>
  <si>
    <t>Кількість відправлених</t>
  </si>
  <si>
    <t>спеціальний та фельдзв’язок</t>
  </si>
  <si>
    <t>1.3. Обсяг реалізованих послуг у сфері телекомунікацій та поштового зв'язку за регіонами</t>
  </si>
  <si>
    <t>Посилки без оголошеної цінності масою до 10 кг</t>
  </si>
  <si>
    <t xml:space="preserve">грошових переказів і пенсійних виплат     </t>
  </si>
  <si>
    <t>грошових переказів</t>
  </si>
  <si>
    <t>Грошові перекази</t>
  </si>
  <si>
    <t xml:space="preserve">інтерактивного </t>
  </si>
  <si>
    <t xml:space="preserve">супутникового </t>
  </si>
  <si>
    <t>кабельного</t>
  </si>
  <si>
    <t xml:space="preserve">    </t>
  </si>
  <si>
    <t>Прямі  інвестиції (акціонерний капітал)   в економіці  України  за  видами економічної  діяльності  "Поштова  та  кур’єрська діяльність"  та  "Телекомунікації (електрозв’язок)"</t>
  </si>
  <si>
    <t>з неї</t>
  </si>
  <si>
    <t>Виплата пенсій та соціальної допомоги</t>
  </si>
  <si>
    <t>у тому числі в сільській місцевості</t>
  </si>
  <si>
    <r>
      <t>1</t>
    </r>
    <r>
      <rPr>
        <sz val="9"/>
        <color theme="1"/>
        <rFont val="Verdana"/>
        <family val="2"/>
        <charset val="204"/>
      </rPr>
      <t xml:space="preserve"> Тут і далі інформацію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</si>
  <si>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на 01.01.2018</t>
  </si>
  <si>
    <r>
      <rPr>
        <vertAlign val="superscript"/>
        <sz val="9"/>
        <color theme="1"/>
        <rFont val="Verdana"/>
        <family val="2"/>
        <charset val="204"/>
      </rPr>
      <t>1</t>
    </r>
    <r>
      <rPr>
        <b/>
        <vertAlign val="superscript"/>
        <sz val="9"/>
        <color theme="1"/>
        <rFont val="Verdana"/>
        <family val="2"/>
        <charset val="204"/>
      </rPr>
      <t xml:space="preserve"> </t>
    </r>
    <r>
      <rPr>
        <sz val="9"/>
        <color theme="1"/>
        <rFont val="Verdana"/>
        <family val="2"/>
        <charset val="204"/>
      </rPr>
      <t>Дані не оприлюднюються з метою забезпечення виконання вимог Закону України "Про державну статистику" щодо конфіденційності статистичної інформації.</t>
    </r>
  </si>
  <si>
    <r>
      <rPr>
        <vertAlign val="superscript"/>
        <sz val="9"/>
        <color theme="1"/>
        <rFont val="Verdana"/>
        <family val="2"/>
        <charset val="204"/>
      </rPr>
      <t xml:space="preserve">1 </t>
    </r>
    <r>
      <rPr>
        <sz val="9"/>
        <color theme="1"/>
        <rFont val="Verdana"/>
        <family val="2"/>
        <charset val="204"/>
      </rPr>
      <t>Дані не оприлюднюються з метою забезпечення виконання вимог Закону України "Про державну статистику" щодо конфіденційності статистичної інформації.</t>
    </r>
  </si>
  <si>
    <r>
      <rPr>
        <vertAlign val="superscript"/>
        <sz val="9"/>
        <color theme="1"/>
        <rFont val="Verdana"/>
        <family val="2"/>
        <charset val="204"/>
      </rPr>
      <t>2</t>
    </r>
    <r>
      <rPr>
        <b/>
        <vertAlign val="superscript"/>
        <sz val="9"/>
        <color theme="1"/>
        <rFont val="Verdana"/>
        <family val="2"/>
        <charset val="204"/>
      </rPr>
      <t xml:space="preserve"> </t>
    </r>
    <r>
      <rPr>
        <sz val="9"/>
        <color theme="1"/>
        <rFont val="Verdana"/>
        <family val="2"/>
        <charset val="204"/>
      </rPr>
      <t>Дані не оприлюднюються з метою забезпечення виконання вимог Закону України "Про державну статистику" щодо конфіденційності статистичної інформації.</t>
    </r>
  </si>
  <si>
    <t>1. Обсяг реалізованих послуг у сфері телекомунікацій та поштового зв'язку за І півріччя 2018 року</t>
  </si>
  <si>
    <t>Стан і розвиток зв'язку за І півріччя 2018 року</t>
  </si>
  <si>
    <t>2. Продукція у сфері телекомунікацій та поштового зв'язку за І півріччя  2018 року</t>
  </si>
  <si>
    <t>3. Абоненти телекомунікацій та засоби зв’язку станом на 1 липня 2018 року</t>
  </si>
  <si>
    <t>4. Прямі інвестиції (акціонерний капітал) в економіці України за видами економічної діяльності у І півріччі 2018 року</t>
  </si>
  <si>
    <t>2. Продукція у сфері телекомунікацій та  поштового зв'язку за І півріччя 2018 року</t>
  </si>
  <si>
    <t>Поменялась скорость</t>
  </si>
  <si>
    <t>3. Абоненти телекомунікацій та засоби зв’язку станом на        1 липня 2018 року</t>
  </si>
  <si>
    <t>на 01.07.2018</t>
  </si>
  <si>
    <r>
      <t xml:space="preserve">Примітка. </t>
    </r>
    <r>
      <rPr>
        <sz val="9"/>
        <color theme="1"/>
        <rFont val="Verdana"/>
        <family val="2"/>
        <charset val="204"/>
      </rPr>
      <t xml:space="preserve">Дані про прямі інвестиції на 01.01–01.07.2018 розраховані з урахуванням адміністративних даних НБУ, які, на відміну від попередніх </t>
    </r>
    <r>
      <rPr>
        <sz val="9"/>
        <rFont val="Verdana"/>
        <family val="2"/>
        <charset val="204"/>
      </rPr>
      <t>років</t>
    </r>
    <r>
      <rPr>
        <sz val="9"/>
        <color theme="1"/>
        <rFont val="Verdana"/>
        <family val="2"/>
        <charset val="204"/>
      </rPr>
      <t>, включають обсяги реінвестованих доходів банків України (обчислені НБУ на основі даних про нерозподілені прибутки/збитки відповідно до частки участі прямого інвестора в їх капіталі).</t>
    </r>
  </si>
  <si>
    <r>
      <t xml:space="preserve">… </t>
    </r>
    <r>
      <rPr>
        <vertAlign val="superscript"/>
        <sz val="10"/>
        <color theme="1"/>
        <rFont val="Verdana"/>
        <family val="2"/>
        <charset val="204"/>
      </rPr>
      <t>1</t>
    </r>
  </si>
  <si>
    <t>… 2</t>
  </si>
  <si>
    <r>
      <t xml:space="preserve">… </t>
    </r>
    <r>
      <rPr>
        <vertAlign val="superscript"/>
        <sz val="10"/>
        <color theme="1"/>
        <rFont val="Verdana"/>
        <family val="2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</si>
</sst>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Verdana"/>
      <family val="2"/>
      <charset val="204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wrapText="1"/>
    </xf>
    <xf numFmtId="0" fontId="11" fillId="0" borderId="0" xfId="0" applyFont="1"/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164" fontId="10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164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right" vertical="center" wrapText="1"/>
    </xf>
    <xf numFmtId="164" fontId="11" fillId="0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indent="4"/>
    </xf>
    <xf numFmtId="0" fontId="11" fillId="0" borderId="0" xfId="0" applyFont="1" applyAlignment="1">
      <alignment horizontal="right" vertical="center" indent="4"/>
    </xf>
    <xf numFmtId="0" fontId="6" fillId="0" borderId="0" xfId="0" applyFont="1" applyFill="1" applyAlignment="1">
      <alignment horizontal="justify" vertical="center"/>
    </xf>
    <xf numFmtId="0" fontId="6" fillId="0" borderId="0" xfId="0" applyFont="1" applyFill="1"/>
    <xf numFmtId="0" fontId="11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wrapText="1"/>
    </xf>
    <xf numFmtId="0" fontId="2" fillId="0" borderId="0" xfId="0" applyFont="1"/>
    <xf numFmtId="0" fontId="11" fillId="0" borderId="0" xfId="0" applyFont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justify" vertical="top" wrapText="1"/>
    </xf>
    <xf numFmtId="0" fontId="11" fillId="0" borderId="0" xfId="0" applyFont="1" applyAlignment="1">
      <alignment vertical="top"/>
    </xf>
    <xf numFmtId="0" fontId="6" fillId="0" borderId="0" xfId="0" applyFont="1"/>
    <xf numFmtId="164" fontId="11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10" fillId="0" borderId="1" xfId="0" applyFont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wrapText="1"/>
    </xf>
    <xf numFmtId="164" fontId="11" fillId="0" borderId="1" xfId="0" applyNumberFormat="1" applyFont="1" applyBorder="1" applyAlignment="1">
      <alignment horizontal="right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wrapText="1"/>
    </xf>
    <xf numFmtId="0" fontId="18" fillId="0" borderId="0" xfId="0" applyFont="1"/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Fill="1" applyBorder="1"/>
    <xf numFmtId="164" fontId="11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vertical="center" wrapText="1"/>
    </xf>
    <xf numFmtId="164" fontId="10" fillId="0" borderId="9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/>
    <xf numFmtId="0" fontId="0" fillId="0" borderId="0" xfId="0" applyFill="1"/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/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1" fillId="0" borderId="1" xfId="0" applyFont="1" applyBorder="1" applyAlignment="1"/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0" fontId="10" fillId="0" borderId="1" xfId="0" applyFont="1" applyBorder="1" applyAlignment="1">
      <alignment vertical="center" wrapText="1"/>
    </xf>
    <xf numFmtId="0" fontId="6" fillId="0" borderId="0" xfId="0" applyFont="1" applyAlignment="1"/>
    <xf numFmtId="0" fontId="16" fillId="0" borderId="12" xfId="0" applyFont="1" applyBorder="1" applyAlignment="1">
      <alignment horizontal="justify" vertical="center" wrapText="1"/>
    </xf>
    <xf numFmtId="0" fontId="6" fillId="0" borderId="12" xfId="0" applyFont="1" applyBorder="1" applyAlignment="1">
      <alignment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4"/>
    </xf>
    <xf numFmtId="0" fontId="11" fillId="0" borderId="0" xfId="0" applyFont="1" applyBorder="1" applyAlignment="1"/>
    <xf numFmtId="49" fontId="11" fillId="0" borderId="1" xfId="0" applyNumberFormat="1" applyFont="1" applyBorder="1" applyAlignment="1">
      <alignment horizontal="left" vertical="center" wrapText="1" indent="2"/>
    </xf>
    <xf numFmtId="0" fontId="10" fillId="0" borderId="0" xfId="0" applyFont="1" applyAlignment="1">
      <alignment horizontal="justify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/>
    <xf numFmtId="0" fontId="10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9" fillId="0" borderId="12" xfId="0" applyFont="1" applyBorder="1" applyAlignment="1">
      <alignment horizontal="justify" vertical="center" wrapText="1"/>
    </xf>
    <xf numFmtId="0" fontId="0" fillId="0" borderId="12" xfId="0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justify" vertical="center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0" xfId="0" applyNumberFormat="1" applyFont="1" applyFill="1" applyBorder="1" applyAlignment="1">
      <alignment horizontal="right" vertical="center" wrapText="1"/>
    </xf>
    <xf numFmtId="164" fontId="11" fillId="0" borderId="1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left" vertical="center" wrapText="1" indent="2"/>
    </xf>
    <xf numFmtId="0" fontId="11" fillId="0" borderId="4" xfId="0" applyFont="1" applyBorder="1" applyAlignment="1">
      <alignment horizontal="left" vertical="center" wrapText="1" indent="7"/>
    </xf>
    <xf numFmtId="0" fontId="11" fillId="0" borderId="5" xfId="0" applyFont="1" applyBorder="1" applyAlignment="1">
      <alignment horizontal="left" vertical="center" wrapText="1" indent="7"/>
    </xf>
    <xf numFmtId="0" fontId="11" fillId="0" borderId="6" xfId="0" applyFont="1" applyBorder="1" applyAlignment="1">
      <alignment horizontal="left" vertical="center" wrapText="1" indent="7"/>
    </xf>
    <xf numFmtId="0" fontId="11" fillId="0" borderId="7" xfId="0" applyFont="1" applyBorder="1" applyAlignment="1">
      <alignment horizontal="left" vertical="center" wrapText="1" indent="7"/>
    </xf>
    <xf numFmtId="0" fontId="11" fillId="0" borderId="8" xfId="0" applyFont="1" applyBorder="1" applyAlignment="1">
      <alignment horizontal="left" vertical="center" wrapText="1" indent="7"/>
    </xf>
    <xf numFmtId="0" fontId="11" fillId="0" borderId="7" xfId="0" applyFont="1" applyBorder="1" applyAlignment="1">
      <alignment horizontal="left" wrapText="1" indent="7"/>
    </xf>
    <xf numFmtId="0" fontId="11" fillId="0" borderId="8" xfId="0" applyFont="1" applyBorder="1" applyAlignment="1">
      <alignment horizontal="left" wrapText="1" indent="7"/>
    </xf>
    <xf numFmtId="0" fontId="11" fillId="0" borderId="1" xfId="0" applyFont="1" applyBorder="1" applyAlignment="1">
      <alignment horizontal="right" wrapText="1"/>
    </xf>
    <xf numFmtId="164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9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4" fillId="0" borderId="10" xfId="0" applyNumberFormat="1" applyFont="1" applyFill="1" applyBorder="1" applyAlignment="1">
      <alignment horizontal="right" vertical="center" wrapText="1"/>
    </xf>
    <xf numFmtId="164" fontId="14" fillId="0" borderId="1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16" workbookViewId="0">
      <selection activeCell="F21" sqref="F21"/>
    </sheetView>
  </sheetViews>
  <sheetFormatPr defaultRowHeight="12" x14ac:dyDescent="0.2"/>
  <cols>
    <col min="1" max="1" width="7" customWidth="1"/>
    <col min="2" max="2" width="96.5" customWidth="1"/>
  </cols>
  <sheetData>
    <row r="1" spans="1:2" ht="24" customHeight="1" x14ac:dyDescent="0.2">
      <c r="B1" s="62" t="s">
        <v>231</v>
      </c>
    </row>
    <row r="2" spans="1:2" ht="19.5" customHeight="1" x14ac:dyDescent="0.2">
      <c r="A2" s="102" t="s">
        <v>148</v>
      </c>
      <c r="B2" s="103"/>
    </row>
    <row r="3" spans="1:2" ht="36" customHeight="1" x14ac:dyDescent="0.2">
      <c r="A3" s="8"/>
      <c r="B3" s="57" t="s">
        <v>230</v>
      </c>
    </row>
    <row r="4" spans="1:2" ht="29.25" customHeight="1" x14ac:dyDescent="0.2">
      <c r="A4" s="55" t="s">
        <v>149</v>
      </c>
      <c r="B4" s="56" t="s">
        <v>172</v>
      </c>
    </row>
    <row r="5" spans="1:2" ht="30" customHeight="1" x14ac:dyDescent="0.2">
      <c r="A5" s="55" t="s">
        <v>150</v>
      </c>
      <c r="B5" s="56" t="s">
        <v>173</v>
      </c>
    </row>
    <row r="6" spans="1:2" ht="30" customHeight="1" x14ac:dyDescent="0.2">
      <c r="A6" s="55" t="s">
        <v>151</v>
      </c>
      <c r="B6" s="56" t="s">
        <v>174</v>
      </c>
    </row>
    <row r="7" spans="1:2" ht="29.25" customHeight="1" x14ac:dyDescent="0.2">
      <c r="A7" s="55" t="s">
        <v>152</v>
      </c>
      <c r="B7" s="56" t="s">
        <v>175</v>
      </c>
    </row>
    <row r="8" spans="1:2" ht="30" customHeight="1" x14ac:dyDescent="0.2">
      <c r="A8" s="55" t="s">
        <v>153</v>
      </c>
      <c r="B8" s="56" t="s">
        <v>176</v>
      </c>
    </row>
    <row r="9" spans="1:2" ht="30" customHeight="1" x14ac:dyDescent="0.2">
      <c r="A9" s="55" t="s">
        <v>154</v>
      </c>
      <c r="B9" s="56" t="s">
        <v>187</v>
      </c>
    </row>
    <row r="10" spans="1:2" ht="29.25" customHeight="1" x14ac:dyDescent="0.2">
      <c r="A10" s="55" t="s">
        <v>155</v>
      </c>
      <c r="B10" s="56" t="s">
        <v>190</v>
      </c>
    </row>
    <row r="11" spans="1:2" ht="28.5" customHeight="1" x14ac:dyDescent="0.2">
      <c r="A11" s="55" t="s">
        <v>156</v>
      </c>
      <c r="B11" s="55" t="s">
        <v>157</v>
      </c>
    </row>
    <row r="12" spans="1:2" ht="31.5" customHeight="1" x14ac:dyDescent="0.2">
      <c r="A12" s="8"/>
      <c r="B12" s="9" t="s">
        <v>232</v>
      </c>
    </row>
    <row r="13" spans="1:2" ht="18" customHeight="1" x14ac:dyDescent="0.2">
      <c r="A13" s="55" t="s">
        <v>158</v>
      </c>
      <c r="B13" s="8" t="s">
        <v>177</v>
      </c>
    </row>
    <row r="14" spans="1:2" ht="18" customHeight="1" x14ac:dyDescent="0.2">
      <c r="A14" s="55" t="s">
        <v>159</v>
      </c>
      <c r="B14" s="8" t="s">
        <v>178</v>
      </c>
    </row>
    <row r="15" spans="1:2" ht="18" customHeight="1" x14ac:dyDescent="0.2">
      <c r="A15" s="55" t="s">
        <v>160</v>
      </c>
      <c r="B15" s="8" t="s">
        <v>179</v>
      </c>
    </row>
    <row r="16" spans="1:2" ht="18" customHeight="1" x14ac:dyDescent="0.2">
      <c r="A16" s="55" t="s">
        <v>161</v>
      </c>
      <c r="B16" s="8" t="s">
        <v>188</v>
      </c>
    </row>
    <row r="17" spans="1:2" ht="29.25" customHeight="1" x14ac:dyDescent="0.2">
      <c r="A17" s="8"/>
      <c r="B17" s="9" t="s">
        <v>233</v>
      </c>
    </row>
    <row r="18" spans="1:2" ht="18" customHeight="1" x14ac:dyDescent="0.2">
      <c r="A18" s="55" t="s">
        <v>162</v>
      </c>
      <c r="B18" s="58" t="s">
        <v>180</v>
      </c>
    </row>
    <row r="19" spans="1:2" ht="18" customHeight="1" x14ac:dyDescent="0.2">
      <c r="A19" s="55" t="s">
        <v>163</v>
      </c>
      <c r="B19" s="58" t="s">
        <v>181</v>
      </c>
    </row>
    <row r="20" spans="1:2" ht="29.25" customHeight="1" x14ac:dyDescent="0.2">
      <c r="A20" s="55" t="s">
        <v>164</v>
      </c>
      <c r="B20" s="58" t="s">
        <v>182</v>
      </c>
    </row>
    <row r="21" spans="1:2" ht="31.5" customHeight="1" x14ac:dyDescent="0.2">
      <c r="A21" s="55" t="s">
        <v>165</v>
      </c>
      <c r="B21" s="58" t="s">
        <v>183</v>
      </c>
    </row>
    <row r="22" spans="1:2" ht="18" customHeight="1" x14ac:dyDescent="0.2">
      <c r="A22" s="55" t="s">
        <v>166</v>
      </c>
      <c r="B22" s="58" t="s">
        <v>184</v>
      </c>
    </row>
    <row r="23" spans="1:2" ht="18" customHeight="1" x14ac:dyDescent="0.2">
      <c r="A23" s="55" t="s">
        <v>167</v>
      </c>
      <c r="B23" s="58" t="s">
        <v>189</v>
      </c>
    </row>
    <row r="24" spans="1:2" ht="18" customHeight="1" x14ac:dyDescent="0.2">
      <c r="A24" s="55" t="s">
        <v>168</v>
      </c>
      <c r="B24" s="58" t="s">
        <v>185</v>
      </c>
    </row>
    <row r="25" spans="1:2" ht="18" customHeight="1" x14ac:dyDescent="0.2">
      <c r="A25" s="55" t="s">
        <v>169</v>
      </c>
      <c r="B25" s="58" t="s">
        <v>186</v>
      </c>
    </row>
    <row r="26" spans="1:2" ht="41.25" customHeight="1" x14ac:dyDescent="0.2">
      <c r="A26" s="8"/>
      <c r="B26" s="10" t="s">
        <v>234</v>
      </c>
    </row>
    <row r="27" spans="1:2" s="60" customFormat="1" ht="42" customHeight="1" x14ac:dyDescent="0.15">
      <c r="A27" s="59" t="s">
        <v>170</v>
      </c>
      <c r="B27" s="55" t="s">
        <v>221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4" workbookViewId="0">
      <selection activeCell="B8" sqref="B8:C20"/>
    </sheetView>
  </sheetViews>
  <sheetFormatPr defaultRowHeight="12" x14ac:dyDescent="0.2"/>
  <cols>
    <col min="1" max="1" width="70" customWidth="1"/>
    <col min="2" max="2" width="18.33203125" customWidth="1"/>
    <col min="3" max="3" width="17.6640625" customWidth="1"/>
  </cols>
  <sheetData>
    <row r="1" spans="1:3" ht="32.25" customHeight="1" x14ac:dyDescent="0.2">
      <c r="A1" s="104" t="s">
        <v>235</v>
      </c>
      <c r="B1" s="105"/>
      <c r="C1" s="105"/>
    </row>
    <row r="2" spans="1:3" ht="14.25" x14ac:dyDescent="0.2">
      <c r="A2" s="4"/>
      <c r="B2" s="5"/>
      <c r="C2" s="5"/>
    </row>
    <row r="3" spans="1:3" ht="15" customHeight="1" x14ac:dyDescent="0.2">
      <c r="A3" s="23" t="s">
        <v>208</v>
      </c>
      <c r="B3" s="16"/>
      <c r="C3" s="16"/>
    </row>
    <row r="4" spans="1:3" ht="11.25" customHeight="1" x14ac:dyDescent="0.2">
      <c r="A4" s="23"/>
      <c r="B4" s="16"/>
      <c r="C4" s="16"/>
    </row>
    <row r="5" spans="1:3" ht="12.75" x14ac:dyDescent="0.2">
      <c r="A5" s="116" t="s">
        <v>57</v>
      </c>
      <c r="B5" s="126"/>
      <c r="C5" s="126"/>
    </row>
    <row r="6" spans="1:3" ht="40.5" customHeight="1" x14ac:dyDescent="0.2">
      <c r="A6" s="19"/>
      <c r="B6" s="11" t="s">
        <v>102</v>
      </c>
      <c r="C6" s="11" t="s">
        <v>103</v>
      </c>
    </row>
    <row r="7" spans="1:3" ht="18.75" customHeight="1" x14ac:dyDescent="0.2">
      <c r="A7" s="89" t="s">
        <v>58</v>
      </c>
      <c r="B7" s="88"/>
      <c r="C7" s="88"/>
    </row>
    <row r="8" spans="1:3" ht="18.75" customHeight="1" x14ac:dyDescent="0.2">
      <c r="A8" s="19" t="s">
        <v>59</v>
      </c>
      <c r="B8" s="87">
        <v>140617.1</v>
      </c>
      <c r="C8" s="87">
        <v>8249.2999999999993</v>
      </c>
    </row>
    <row r="9" spans="1:3" ht="18.75" customHeight="1" x14ac:dyDescent="0.2">
      <c r="A9" s="19" t="s">
        <v>109</v>
      </c>
      <c r="B9" s="15">
        <v>353.9</v>
      </c>
      <c r="C9" s="15" t="s">
        <v>191</v>
      </c>
    </row>
    <row r="10" spans="1:3" ht="18.75" customHeight="1" x14ac:dyDescent="0.2">
      <c r="A10" s="19" t="s">
        <v>60</v>
      </c>
      <c r="B10" s="15">
        <v>29030.1</v>
      </c>
      <c r="C10" s="15">
        <v>2753.7</v>
      </c>
    </row>
    <row r="11" spans="1:3" ht="18.75" customHeight="1" x14ac:dyDescent="0.2">
      <c r="A11" s="33" t="s">
        <v>61</v>
      </c>
      <c r="B11" s="15">
        <v>1260.8</v>
      </c>
      <c r="C11" s="15" t="s">
        <v>191</v>
      </c>
    </row>
    <row r="12" spans="1:3" ht="18.75" customHeight="1" x14ac:dyDescent="0.2">
      <c r="A12" s="19" t="s">
        <v>213</v>
      </c>
      <c r="B12" s="15">
        <v>3940.6</v>
      </c>
      <c r="C12" s="15">
        <v>283.3</v>
      </c>
    </row>
    <row r="13" spans="1:3" ht="18.75" customHeight="1" x14ac:dyDescent="0.2">
      <c r="A13" s="19" t="s">
        <v>62</v>
      </c>
      <c r="B13" s="15">
        <v>13.8</v>
      </c>
      <c r="C13" s="75" t="s">
        <v>193</v>
      </c>
    </row>
    <row r="14" spans="1:3" ht="18.75" customHeight="1" x14ac:dyDescent="0.2">
      <c r="A14" s="26" t="s">
        <v>63</v>
      </c>
      <c r="B14" s="15"/>
      <c r="C14" s="15"/>
    </row>
    <row r="15" spans="1:3" ht="18.75" customHeight="1" x14ac:dyDescent="0.2">
      <c r="A15" s="19" t="s">
        <v>64</v>
      </c>
      <c r="B15" s="15">
        <v>39.299999999999997</v>
      </c>
      <c r="C15" s="15">
        <v>7</v>
      </c>
    </row>
    <row r="16" spans="1:3" ht="30" customHeight="1" x14ac:dyDescent="0.2">
      <c r="A16" s="19" t="s">
        <v>65</v>
      </c>
      <c r="B16" s="15">
        <v>4579.3</v>
      </c>
      <c r="C16" s="15">
        <v>4481.8999999999996</v>
      </c>
    </row>
    <row r="17" spans="1:3" ht="30" customHeight="1" x14ac:dyDescent="0.2">
      <c r="A17" s="19" t="s">
        <v>209</v>
      </c>
      <c r="B17" s="35">
        <v>15854</v>
      </c>
      <c r="C17" s="35">
        <v>2630.4</v>
      </c>
    </row>
    <row r="18" spans="1:3" ht="18.75" customHeight="1" x14ac:dyDescent="0.2">
      <c r="A18" s="19" t="s">
        <v>216</v>
      </c>
      <c r="B18" s="15">
        <v>5412.1</v>
      </c>
      <c r="C18" s="15">
        <v>411.2</v>
      </c>
    </row>
    <row r="19" spans="1:3" ht="18.75" customHeight="1" x14ac:dyDescent="0.2">
      <c r="A19" s="19" t="s">
        <v>223</v>
      </c>
      <c r="B19" s="15">
        <v>29963.599999999999</v>
      </c>
      <c r="C19" s="15" t="s">
        <v>191</v>
      </c>
    </row>
    <row r="20" spans="1:3" ht="30" customHeight="1" x14ac:dyDescent="0.2">
      <c r="A20" s="19" t="s">
        <v>66</v>
      </c>
      <c r="B20" s="15">
        <v>216617.7</v>
      </c>
      <c r="C20" s="15">
        <v>50.5</v>
      </c>
    </row>
  </sheetData>
  <mergeCells count="2">
    <mergeCell ref="A5:C5"/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B6" sqref="B6:E31"/>
    </sheetView>
  </sheetViews>
  <sheetFormatPr defaultRowHeight="12" x14ac:dyDescent="0.2"/>
  <cols>
    <col min="1" max="1" width="26.5" customWidth="1"/>
    <col min="2" max="2" width="15.33203125" bestFit="1" customWidth="1"/>
    <col min="3" max="3" width="14.83203125" customWidth="1"/>
    <col min="4" max="4" width="17" customWidth="1"/>
    <col min="5" max="5" width="17.6640625" customWidth="1"/>
  </cols>
  <sheetData>
    <row r="1" spans="1:5" ht="12.75" x14ac:dyDescent="0.2">
      <c r="A1" s="23" t="s">
        <v>137</v>
      </c>
      <c r="B1" s="16"/>
      <c r="C1" s="16"/>
      <c r="D1" s="16"/>
      <c r="E1" s="16"/>
    </row>
    <row r="2" spans="1:5" ht="12.75" x14ac:dyDescent="0.2">
      <c r="A2" s="23"/>
      <c r="B2" s="16"/>
      <c r="C2" s="16"/>
      <c r="D2" s="16"/>
      <c r="E2" s="16"/>
    </row>
    <row r="3" spans="1:5" ht="12.75" x14ac:dyDescent="0.2">
      <c r="A3" s="116" t="s">
        <v>57</v>
      </c>
      <c r="B3" s="126"/>
      <c r="C3" s="126"/>
      <c r="D3" s="126"/>
      <c r="E3" s="126"/>
    </row>
    <row r="4" spans="1:5" ht="16.5" customHeight="1" x14ac:dyDescent="0.2">
      <c r="A4" s="107"/>
      <c r="B4" s="106" t="s">
        <v>210</v>
      </c>
      <c r="C4" s="106"/>
      <c r="D4" s="106"/>
      <c r="E4" s="106"/>
    </row>
    <row r="5" spans="1:5" ht="66" customHeight="1" x14ac:dyDescent="0.2">
      <c r="A5" s="107"/>
      <c r="B5" s="11" t="s">
        <v>67</v>
      </c>
      <c r="C5" s="11" t="s">
        <v>68</v>
      </c>
      <c r="D5" s="11" t="s">
        <v>69</v>
      </c>
      <c r="E5" s="11" t="s">
        <v>214</v>
      </c>
    </row>
    <row r="6" spans="1:5" ht="21.75" customHeight="1" x14ac:dyDescent="0.2">
      <c r="A6" s="26" t="s">
        <v>12</v>
      </c>
      <c r="B6" s="12">
        <v>174226.5</v>
      </c>
      <c r="C6" s="12">
        <v>216617.7</v>
      </c>
      <c r="D6" s="95">
        <v>19794.599999999999</v>
      </c>
      <c r="E6" s="12">
        <v>35375.699999999997</v>
      </c>
    </row>
    <row r="7" spans="1:5" ht="21.75" customHeight="1" x14ac:dyDescent="0.2">
      <c r="A7" s="19" t="s">
        <v>13</v>
      </c>
      <c r="B7" s="96">
        <v>2533.9</v>
      </c>
      <c r="C7" s="96">
        <v>9211.1</v>
      </c>
      <c r="D7" s="96">
        <v>236.2</v>
      </c>
      <c r="E7" s="96">
        <v>1905.1</v>
      </c>
    </row>
    <row r="8" spans="1:5" ht="21.75" customHeight="1" x14ac:dyDescent="0.2">
      <c r="A8" s="19" t="s">
        <v>14</v>
      </c>
      <c r="B8" s="96">
        <v>1690.6</v>
      </c>
      <c r="C8" s="99" t="s">
        <v>240</v>
      </c>
      <c r="D8" s="96">
        <v>198.5</v>
      </c>
      <c r="E8" s="96">
        <v>1123.2</v>
      </c>
    </row>
    <row r="9" spans="1:5" ht="21.75" customHeight="1" x14ac:dyDescent="0.2">
      <c r="A9" s="19" t="s">
        <v>15</v>
      </c>
      <c r="B9" s="99" t="s">
        <v>240</v>
      </c>
      <c r="C9" s="99" t="s">
        <v>240</v>
      </c>
      <c r="D9" s="99" t="s">
        <v>240</v>
      </c>
      <c r="E9" s="99" t="s">
        <v>240</v>
      </c>
    </row>
    <row r="10" spans="1:5" ht="21.75" customHeight="1" x14ac:dyDescent="0.2">
      <c r="A10" s="19" t="s">
        <v>42</v>
      </c>
      <c r="B10" s="96">
        <v>2143.5</v>
      </c>
      <c r="C10" s="96">
        <v>7891.1</v>
      </c>
      <c r="D10" s="96">
        <v>182</v>
      </c>
      <c r="E10" s="96">
        <v>1621</v>
      </c>
    </row>
    <row r="11" spans="1:5" ht="21.75" customHeight="1" x14ac:dyDescent="0.2">
      <c r="A11" s="19" t="s">
        <v>16</v>
      </c>
      <c r="B11" s="96">
        <v>1919.9</v>
      </c>
      <c r="C11" s="96">
        <v>7764</v>
      </c>
      <c r="D11" s="96">
        <v>210.7</v>
      </c>
      <c r="E11" s="96">
        <v>1422.4</v>
      </c>
    </row>
    <row r="12" spans="1:5" ht="21.75" customHeight="1" x14ac:dyDescent="0.2">
      <c r="A12" s="19" t="s">
        <v>17</v>
      </c>
      <c r="B12" s="96">
        <v>2396.9</v>
      </c>
      <c r="C12" s="96">
        <v>2811.9</v>
      </c>
      <c r="D12" s="96">
        <v>121.4</v>
      </c>
      <c r="E12" s="96">
        <v>1297.4000000000001</v>
      </c>
    </row>
    <row r="13" spans="1:5" ht="21.75" customHeight="1" x14ac:dyDescent="0.2">
      <c r="A13" s="19" t="s">
        <v>18</v>
      </c>
      <c r="B13" s="96">
        <v>4522.5</v>
      </c>
      <c r="C13" s="99" t="s">
        <v>240</v>
      </c>
      <c r="D13" s="99" t="s">
        <v>240</v>
      </c>
      <c r="E13" s="99" t="s">
        <v>240</v>
      </c>
    </row>
    <row r="14" spans="1:5" ht="21.75" customHeight="1" x14ac:dyDescent="0.2">
      <c r="A14" s="19" t="s">
        <v>19</v>
      </c>
      <c r="B14" s="96">
        <v>1227.5999999999999</v>
      </c>
      <c r="C14" s="96">
        <v>5086.1000000000004</v>
      </c>
      <c r="D14" s="96">
        <v>178.9</v>
      </c>
      <c r="E14" s="96">
        <v>1308.5999999999999</v>
      </c>
    </row>
    <row r="15" spans="1:5" ht="21.75" customHeight="1" x14ac:dyDescent="0.2">
      <c r="A15" s="19" t="s">
        <v>20</v>
      </c>
      <c r="B15" s="99" t="s">
        <v>240</v>
      </c>
      <c r="C15" s="84" t="s">
        <v>192</v>
      </c>
      <c r="D15" s="99" t="s">
        <v>240</v>
      </c>
      <c r="E15" s="84" t="s">
        <v>192</v>
      </c>
    </row>
    <row r="16" spans="1:5" ht="21.75" customHeight="1" x14ac:dyDescent="0.2">
      <c r="A16" s="19" t="s">
        <v>21</v>
      </c>
      <c r="B16" s="96">
        <v>1314</v>
      </c>
      <c r="C16" s="96">
        <v>8165.7</v>
      </c>
      <c r="D16" s="96">
        <v>161.5</v>
      </c>
      <c r="E16" s="96">
        <v>985.7</v>
      </c>
    </row>
    <row r="17" spans="1:11" ht="21.75" customHeight="1" x14ac:dyDescent="0.2">
      <c r="A17" s="19" t="s">
        <v>43</v>
      </c>
      <c r="B17" s="96">
        <v>685</v>
      </c>
      <c r="C17" s="96">
        <v>2117</v>
      </c>
      <c r="D17" s="96">
        <v>95</v>
      </c>
      <c r="E17" s="96">
        <v>1072.3</v>
      </c>
    </row>
    <row r="18" spans="1:11" ht="21.75" customHeight="1" x14ac:dyDescent="0.2">
      <c r="A18" s="19" t="s">
        <v>22</v>
      </c>
      <c r="B18" s="96">
        <v>7208.7</v>
      </c>
      <c r="C18" s="96">
        <v>5896.7</v>
      </c>
      <c r="D18" s="96">
        <v>6155.4</v>
      </c>
      <c r="E18" s="96">
        <v>2255.9</v>
      </c>
    </row>
    <row r="19" spans="1:11" ht="21.75" customHeight="1" x14ac:dyDescent="0.2">
      <c r="A19" s="19" t="s">
        <v>23</v>
      </c>
      <c r="B19" s="13">
        <v>1674.2</v>
      </c>
      <c r="C19" s="99" t="s">
        <v>240</v>
      </c>
      <c r="D19" s="99" t="s">
        <v>240</v>
      </c>
      <c r="E19" s="99" t="s">
        <v>240</v>
      </c>
    </row>
    <row r="20" spans="1:11" ht="21.75" customHeight="1" x14ac:dyDescent="0.2">
      <c r="A20" s="19" t="s">
        <v>24</v>
      </c>
      <c r="B20" s="96">
        <v>4533.1000000000004</v>
      </c>
      <c r="C20" s="96">
        <v>9962.7999999999993</v>
      </c>
      <c r="D20" s="96">
        <v>508.3</v>
      </c>
      <c r="E20" s="96">
        <v>1893.3</v>
      </c>
    </row>
    <row r="21" spans="1:11" ht="21.75" customHeight="1" x14ac:dyDescent="0.2">
      <c r="A21" s="19" t="s">
        <v>25</v>
      </c>
      <c r="B21" s="99" t="s">
        <v>240</v>
      </c>
      <c r="C21" s="99" t="s">
        <v>240</v>
      </c>
      <c r="D21" s="99" t="s">
        <v>240</v>
      </c>
      <c r="E21" s="99" t="s">
        <v>240</v>
      </c>
    </row>
    <row r="22" spans="1:11" ht="21.75" customHeight="1" x14ac:dyDescent="0.2">
      <c r="A22" s="19" t="s">
        <v>26</v>
      </c>
      <c r="B22" s="96">
        <v>3024.1</v>
      </c>
      <c r="C22" s="96">
        <v>6454.2</v>
      </c>
      <c r="D22" s="96">
        <v>300.7</v>
      </c>
      <c r="E22" s="96">
        <v>1234.4000000000001</v>
      </c>
    </row>
    <row r="23" spans="1:11" ht="21.75" customHeight="1" x14ac:dyDescent="0.2">
      <c r="A23" s="19" t="s">
        <v>70</v>
      </c>
      <c r="B23" s="96">
        <v>1644.3</v>
      </c>
      <c r="C23" s="96">
        <v>6921.5</v>
      </c>
      <c r="D23" s="96">
        <v>240.8</v>
      </c>
      <c r="E23" s="96">
        <v>994.7</v>
      </c>
    </row>
    <row r="24" spans="1:11" ht="21.75" customHeight="1" x14ac:dyDescent="0.2">
      <c r="A24" s="19" t="s">
        <v>28</v>
      </c>
      <c r="B24" s="96">
        <v>1590.7</v>
      </c>
      <c r="C24" s="96">
        <v>4994.2</v>
      </c>
      <c r="D24" s="96">
        <v>153</v>
      </c>
      <c r="E24" s="96">
        <v>1242</v>
      </c>
    </row>
    <row r="25" spans="1:11" ht="21.75" customHeight="1" x14ac:dyDescent="0.2">
      <c r="A25" s="19" t="s">
        <v>29</v>
      </c>
      <c r="B25" s="13">
        <v>6185.3</v>
      </c>
      <c r="C25" s="99" t="s">
        <v>240</v>
      </c>
      <c r="D25" s="99" t="s">
        <v>240</v>
      </c>
      <c r="E25" s="99" t="s">
        <v>240</v>
      </c>
    </row>
    <row r="26" spans="1:11" ht="21.75" customHeight="1" x14ac:dyDescent="0.2">
      <c r="A26" s="19" t="s">
        <v>30</v>
      </c>
      <c r="B26" s="96">
        <v>1792.3</v>
      </c>
      <c r="C26" s="96">
        <v>4743.3</v>
      </c>
      <c r="D26" s="96">
        <v>181.3</v>
      </c>
      <c r="E26" s="96">
        <v>733.2</v>
      </c>
    </row>
    <row r="27" spans="1:11" ht="21.75" customHeight="1" x14ac:dyDescent="0.2">
      <c r="A27" s="19" t="s">
        <v>31</v>
      </c>
      <c r="B27" s="96">
        <v>1780.6</v>
      </c>
      <c r="C27" s="96">
        <v>7813.8</v>
      </c>
      <c r="D27" s="96">
        <v>2249.5</v>
      </c>
      <c r="E27" s="96">
        <v>1377.1</v>
      </c>
    </row>
    <row r="28" spans="1:11" ht="21.75" customHeight="1" x14ac:dyDescent="0.2">
      <c r="A28" s="19" t="s">
        <v>32</v>
      </c>
      <c r="B28" s="96">
        <v>2371.1</v>
      </c>
      <c r="C28" s="96">
        <v>7911.5</v>
      </c>
      <c r="D28" s="96">
        <v>199.2</v>
      </c>
      <c r="E28" s="96">
        <v>1185.8</v>
      </c>
    </row>
    <row r="29" spans="1:11" ht="21.75" customHeight="1" x14ac:dyDescent="0.2">
      <c r="A29" s="19" t="s">
        <v>33</v>
      </c>
      <c r="B29" s="96">
        <v>1026.8</v>
      </c>
      <c r="C29" s="96">
        <v>3847.2</v>
      </c>
      <c r="D29" s="96">
        <v>115.1</v>
      </c>
      <c r="E29" s="96">
        <v>891.4</v>
      </c>
    </row>
    <row r="30" spans="1:11" ht="21.75" customHeight="1" x14ac:dyDescent="0.2">
      <c r="A30" s="19" t="s">
        <v>34</v>
      </c>
      <c r="B30" s="96">
        <v>2154.6999999999998</v>
      </c>
      <c r="C30" s="96">
        <v>11376</v>
      </c>
      <c r="D30" s="96">
        <v>207</v>
      </c>
      <c r="E30" s="96">
        <v>1276.3</v>
      </c>
    </row>
    <row r="31" spans="1:11" ht="21.75" customHeight="1" x14ac:dyDescent="0.2">
      <c r="A31" s="19" t="s">
        <v>123</v>
      </c>
      <c r="B31" s="96">
        <v>111168.1</v>
      </c>
      <c r="C31" s="96">
        <v>49921.7</v>
      </c>
      <c r="D31" s="36">
        <v>5476.2</v>
      </c>
      <c r="E31" s="96">
        <v>3995.7</v>
      </c>
      <c r="K31" s="76" t="s">
        <v>193</v>
      </c>
    </row>
    <row r="32" spans="1:11" ht="40.5" customHeight="1" x14ac:dyDescent="0.2">
      <c r="A32" s="139" t="s">
        <v>228</v>
      </c>
      <c r="B32" s="140"/>
      <c r="C32" s="140"/>
      <c r="D32" s="140"/>
      <c r="E32" s="140"/>
    </row>
  </sheetData>
  <mergeCells count="4">
    <mergeCell ref="A32:E32"/>
    <mergeCell ref="A3:E3"/>
    <mergeCell ref="A4:A5"/>
    <mergeCell ref="B4:E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B9" sqref="B9"/>
    </sheetView>
  </sheetViews>
  <sheetFormatPr defaultRowHeight="12" x14ac:dyDescent="0.2"/>
  <cols>
    <col min="1" max="1" width="26.6640625" customWidth="1"/>
    <col min="2" max="2" width="15.1640625" customWidth="1"/>
    <col min="3" max="3" width="13" customWidth="1"/>
    <col min="4" max="4" width="18.5" customWidth="1"/>
  </cols>
  <sheetData>
    <row r="1" spans="1:4" ht="28.5" customHeight="1" x14ac:dyDescent="0.2">
      <c r="A1" s="141" t="s">
        <v>104</v>
      </c>
      <c r="B1" s="141"/>
      <c r="C1" s="141"/>
      <c r="D1" s="141"/>
    </row>
    <row r="2" spans="1:4" ht="12.75" x14ac:dyDescent="0.2">
      <c r="A2" s="23" t="s">
        <v>71</v>
      </c>
      <c r="B2" s="16"/>
      <c r="C2" s="16"/>
      <c r="D2" s="16"/>
    </row>
    <row r="3" spans="1:4" ht="12.75" x14ac:dyDescent="0.2">
      <c r="A3" s="116" t="s">
        <v>57</v>
      </c>
      <c r="B3" s="126"/>
      <c r="C3" s="126"/>
      <c r="D3" s="126"/>
    </row>
    <row r="4" spans="1:4" ht="16.5" customHeight="1" x14ac:dyDescent="0.2">
      <c r="A4" s="107"/>
      <c r="B4" s="106" t="s">
        <v>210</v>
      </c>
      <c r="C4" s="106"/>
      <c r="D4" s="106"/>
    </row>
    <row r="5" spans="1:4" ht="33" customHeight="1" x14ac:dyDescent="0.2">
      <c r="A5" s="107"/>
      <c r="B5" s="11" t="s">
        <v>67</v>
      </c>
      <c r="C5" s="11" t="s">
        <v>69</v>
      </c>
      <c r="D5" s="11" t="s">
        <v>215</v>
      </c>
    </row>
    <row r="6" spans="1:4" ht="21.75" customHeight="1" x14ac:dyDescent="0.2">
      <c r="A6" s="26" t="s">
        <v>12</v>
      </c>
      <c r="B6" s="12">
        <v>15484.9</v>
      </c>
      <c r="C6" s="12">
        <v>2913.7</v>
      </c>
      <c r="D6" s="12">
        <v>411.2</v>
      </c>
    </row>
    <row r="7" spans="1:4" ht="21.75" customHeight="1" x14ac:dyDescent="0.2">
      <c r="A7" s="19" t="s">
        <v>13</v>
      </c>
      <c r="B7" s="13">
        <v>543.29999999999995</v>
      </c>
      <c r="C7" s="13">
        <v>6.4</v>
      </c>
      <c r="D7" s="13">
        <v>15.8</v>
      </c>
    </row>
    <row r="8" spans="1:4" ht="21.75" customHeight="1" x14ac:dyDescent="0.2">
      <c r="A8" s="19" t="s">
        <v>14</v>
      </c>
      <c r="B8" s="13">
        <v>296.10000000000002</v>
      </c>
      <c r="C8" s="13">
        <v>6</v>
      </c>
      <c r="D8" s="13">
        <v>6.1</v>
      </c>
    </row>
    <row r="9" spans="1:4" ht="21.75" customHeight="1" x14ac:dyDescent="0.2">
      <c r="A9" s="19" t="s">
        <v>15</v>
      </c>
      <c r="B9" s="100" t="s">
        <v>240</v>
      </c>
      <c r="C9" s="99" t="s">
        <v>240</v>
      </c>
      <c r="D9" s="99" t="s">
        <v>240</v>
      </c>
    </row>
    <row r="10" spans="1:4" ht="21.75" customHeight="1" x14ac:dyDescent="0.2">
      <c r="A10" s="19" t="s">
        <v>42</v>
      </c>
      <c r="B10" s="83">
        <v>466.4</v>
      </c>
      <c r="C10" s="13">
        <v>11.5</v>
      </c>
      <c r="D10" s="13">
        <v>38</v>
      </c>
    </row>
    <row r="11" spans="1:4" ht="21.75" customHeight="1" x14ac:dyDescent="0.2">
      <c r="A11" s="19" t="s">
        <v>16</v>
      </c>
      <c r="B11" s="83">
        <v>429</v>
      </c>
      <c r="C11" s="13">
        <v>5.0999999999999996</v>
      </c>
      <c r="D11" s="13">
        <v>13.8</v>
      </c>
    </row>
    <row r="12" spans="1:4" ht="21.75" customHeight="1" x14ac:dyDescent="0.2">
      <c r="A12" s="19" t="s">
        <v>17</v>
      </c>
      <c r="B12" s="83">
        <v>186.4</v>
      </c>
      <c r="C12" s="13">
        <v>0.6</v>
      </c>
      <c r="D12" s="85">
        <v>1</v>
      </c>
    </row>
    <row r="13" spans="1:4" ht="21.75" customHeight="1" x14ac:dyDescent="0.2">
      <c r="A13" s="19" t="s">
        <v>18</v>
      </c>
      <c r="B13" s="83">
        <v>1413.3</v>
      </c>
      <c r="C13" s="99" t="s">
        <v>240</v>
      </c>
      <c r="D13" s="99" t="s">
        <v>240</v>
      </c>
    </row>
    <row r="14" spans="1:4" ht="21.75" customHeight="1" x14ac:dyDescent="0.2">
      <c r="A14" s="19" t="s">
        <v>19</v>
      </c>
      <c r="B14" s="83">
        <v>35.6</v>
      </c>
      <c r="C14" s="13">
        <v>2.2000000000000002</v>
      </c>
      <c r="D14" s="13">
        <v>1.4</v>
      </c>
    </row>
    <row r="15" spans="1:4" ht="21.75" customHeight="1" x14ac:dyDescent="0.2">
      <c r="A15" s="19" t="s">
        <v>20</v>
      </c>
      <c r="B15" s="83" t="s">
        <v>193</v>
      </c>
      <c r="C15" s="99" t="s">
        <v>240</v>
      </c>
      <c r="D15" s="85" t="s">
        <v>193</v>
      </c>
    </row>
    <row r="16" spans="1:4" ht="21.75" customHeight="1" x14ac:dyDescent="0.2">
      <c r="A16" s="19" t="s">
        <v>21</v>
      </c>
      <c r="B16" s="13">
        <v>285.10000000000002</v>
      </c>
      <c r="C16" s="13">
        <v>4.4000000000000004</v>
      </c>
      <c r="D16" s="13">
        <v>13.6</v>
      </c>
    </row>
    <row r="17" spans="1:4" ht="21.75" customHeight="1" x14ac:dyDescent="0.2">
      <c r="A17" s="19" t="s">
        <v>43</v>
      </c>
      <c r="B17" s="13">
        <v>92.2</v>
      </c>
      <c r="C17" s="13">
        <v>3.5</v>
      </c>
      <c r="D17" s="13">
        <v>16.100000000000001</v>
      </c>
    </row>
    <row r="18" spans="1:4" ht="21.75" customHeight="1" x14ac:dyDescent="0.2">
      <c r="A18" s="19" t="s">
        <v>22</v>
      </c>
      <c r="B18" s="13">
        <v>2540.6</v>
      </c>
      <c r="C18" s="13">
        <v>2485.6</v>
      </c>
      <c r="D18" s="13">
        <v>12</v>
      </c>
    </row>
    <row r="19" spans="1:4" ht="21.75" customHeight="1" x14ac:dyDescent="0.2">
      <c r="A19" s="19" t="s">
        <v>23</v>
      </c>
      <c r="B19" s="13">
        <v>407.3</v>
      </c>
      <c r="C19" s="99" t="s">
        <v>240</v>
      </c>
      <c r="D19" s="99" t="s">
        <v>240</v>
      </c>
    </row>
    <row r="20" spans="1:4" ht="21.75" customHeight="1" x14ac:dyDescent="0.2">
      <c r="A20" s="19" t="s">
        <v>24</v>
      </c>
      <c r="B20" s="13">
        <v>1286</v>
      </c>
      <c r="C20" s="13">
        <v>29.6</v>
      </c>
      <c r="D20" s="13">
        <v>26.3</v>
      </c>
    </row>
    <row r="21" spans="1:4" ht="21.75" customHeight="1" x14ac:dyDescent="0.2">
      <c r="A21" s="19" t="s">
        <v>25</v>
      </c>
      <c r="B21" s="99" t="s">
        <v>240</v>
      </c>
      <c r="C21" s="99" t="s">
        <v>240</v>
      </c>
      <c r="D21" s="99" t="s">
        <v>240</v>
      </c>
    </row>
    <row r="22" spans="1:4" ht="21.75" customHeight="1" x14ac:dyDescent="0.2">
      <c r="A22" s="19" t="s">
        <v>26</v>
      </c>
      <c r="B22" s="96">
        <v>356.2</v>
      </c>
      <c r="C22" s="74">
        <v>3.6</v>
      </c>
      <c r="D22" s="74">
        <v>6.2</v>
      </c>
    </row>
    <row r="23" spans="1:4" ht="21.75" customHeight="1" x14ac:dyDescent="0.2">
      <c r="A23" s="19" t="s">
        <v>70</v>
      </c>
      <c r="B23" s="13">
        <v>311.39999999999998</v>
      </c>
      <c r="C23" s="13">
        <v>26.1</v>
      </c>
      <c r="D23" s="13">
        <v>15.9</v>
      </c>
    </row>
    <row r="24" spans="1:4" ht="21.75" customHeight="1" x14ac:dyDescent="0.2">
      <c r="A24" s="19" t="s">
        <v>28</v>
      </c>
      <c r="B24" s="13">
        <v>668.8</v>
      </c>
      <c r="C24" s="13">
        <v>4.9000000000000004</v>
      </c>
      <c r="D24" s="13">
        <v>4.7</v>
      </c>
    </row>
    <row r="25" spans="1:4" ht="21.75" customHeight="1" x14ac:dyDescent="0.2">
      <c r="A25" s="19" t="s">
        <v>29</v>
      </c>
      <c r="B25" s="13">
        <v>158.6</v>
      </c>
      <c r="C25" s="99" t="s">
        <v>240</v>
      </c>
      <c r="D25" s="99" t="s">
        <v>240</v>
      </c>
    </row>
    <row r="26" spans="1:4" ht="21.75" customHeight="1" x14ac:dyDescent="0.2">
      <c r="A26" s="19" t="s">
        <v>30</v>
      </c>
      <c r="B26" s="13">
        <v>255.6</v>
      </c>
      <c r="C26" s="13">
        <v>6.7</v>
      </c>
      <c r="D26" s="13">
        <v>18.399999999999999</v>
      </c>
    </row>
    <row r="27" spans="1:4" ht="21.75" customHeight="1" x14ac:dyDescent="0.2">
      <c r="A27" s="19" t="s">
        <v>31</v>
      </c>
      <c r="B27" s="13">
        <v>377</v>
      </c>
      <c r="C27" s="13">
        <v>4.9000000000000004</v>
      </c>
      <c r="D27" s="13">
        <v>11.9</v>
      </c>
    </row>
    <row r="28" spans="1:4" ht="21.75" customHeight="1" x14ac:dyDescent="0.2">
      <c r="A28" s="19" t="s">
        <v>32</v>
      </c>
      <c r="B28" s="13">
        <v>567.4</v>
      </c>
      <c r="C28" s="13">
        <v>7.5</v>
      </c>
      <c r="D28" s="13">
        <v>16.5</v>
      </c>
    </row>
    <row r="29" spans="1:4" ht="21.75" customHeight="1" x14ac:dyDescent="0.2">
      <c r="A29" s="19" t="s">
        <v>33</v>
      </c>
      <c r="B29" s="13">
        <v>158.6</v>
      </c>
      <c r="C29" s="13">
        <v>7.4</v>
      </c>
      <c r="D29" s="13">
        <v>1.3</v>
      </c>
    </row>
    <row r="30" spans="1:4" ht="21.75" customHeight="1" x14ac:dyDescent="0.2">
      <c r="A30" s="19" t="s">
        <v>34</v>
      </c>
      <c r="B30" s="13">
        <v>261.8</v>
      </c>
      <c r="C30" s="13">
        <v>5.7</v>
      </c>
      <c r="D30" s="13">
        <v>14.4</v>
      </c>
    </row>
    <row r="31" spans="1:4" ht="21.75" customHeight="1" x14ac:dyDescent="0.2">
      <c r="A31" s="19" t="s">
        <v>123</v>
      </c>
      <c r="B31" s="13">
        <v>2671.6</v>
      </c>
      <c r="C31" s="13">
        <v>204.1</v>
      </c>
      <c r="D31" s="13">
        <v>60.3</v>
      </c>
    </row>
    <row r="32" spans="1:4" ht="42.75" customHeight="1" x14ac:dyDescent="0.2">
      <c r="A32" s="120" t="s">
        <v>227</v>
      </c>
      <c r="B32" s="140"/>
      <c r="C32" s="140"/>
      <c r="D32" s="140"/>
    </row>
  </sheetData>
  <mergeCells count="5">
    <mergeCell ref="A4:A5"/>
    <mergeCell ref="B4:D4"/>
    <mergeCell ref="A3:D3"/>
    <mergeCell ref="A1:D1"/>
    <mergeCell ref="A32:D3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3" workbookViewId="0">
      <selection activeCell="H28" sqref="H28"/>
    </sheetView>
  </sheetViews>
  <sheetFormatPr defaultRowHeight="12" x14ac:dyDescent="0.2"/>
  <cols>
    <col min="1" max="1" width="30.1640625" customWidth="1"/>
    <col min="2" max="2" width="0.1640625" customWidth="1"/>
    <col min="4" max="4" width="21.33203125" customWidth="1"/>
    <col min="5" max="5" width="30.5" customWidth="1"/>
  </cols>
  <sheetData>
    <row r="1" spans="1:5" ht="33" customHeight="1" x14ac:dyDescent="0.2">
      <c r="A1" s="113" t="s">
        <v>138</v>
      </c>
      <c r="B1" s="103"/>
      <c r="C1" s="103"/>
      <c r="D1" s="103"/>
      <c r="E1" s="103"/>
    </row>
    <row r="2" spans="1:5" ht="12.75" x14ac:dyDescent="0.2">
      <c r="A2" s="23"/>
      <c r="B2" s="16"/>
      <c r="C2" s="16"/>
      <c r="D2" s="16"/>
      <c r="E2" s="16"/>
    </row>
    <row r="3" spans="1:5" ht="12.75" x14ac:dyDescent="0.2">
      <c r="A3" s="116" t="s">
        <v>72</v>
      </c>
      <c r="B3" s="126"/>
      <c r="C3" s="126"/>
      <c r="D3" s="126"/>
      <c r="E3" s="126"/>
    </row>
    <row r="4" spans="1:5" ht="53.25" customHeight="1" x14ac:dyDescent="0.2">
      <c r="A4" s="107"/>
      <c r="B4" s="107"/>
      <c r="C4" s="106" t="s">
        <v>202</v>
      </c>
      <c r="D4" s="106"/>
      <c r="E4" s="11" t="s">
        <v>73</v>
      </c>
    </row>
    <row r="5" spans="1:5" ht="21" customHeight="1" x14ac:dyDescent="0.2">
      <c r="A5" s="118" t="s">
        <v>12</v>
      </c>
      <c r="B5" s="118"/>
      <c r="C5" s="147">
        <v>489124.9</v>
      </c>
      <c r="D5" s="147"/>
      <c r="E5" s="12">
        <v>33474.5</v>
      </c>
    </row>
    <row r="6" spans="1:5" ht="21" customHeight="1" x14ac:dyDescent="0.2">
      <c r="A6" s="107" t="s">
        <v>13</v>
      </c>
      <c r="B6" s="107"/>
      <c r="C6" s="143">
        <v>1944.5</v>
      </c>
      <c r="D6" s="143"/>
      <c r="E6" s="13">
        <v>46.1</v>
      </c>
    </row>
    <row r="7" spans="1:5" ht="21" customHeight="1" x14ac:dyDescent="0.2">
      <c r="A7" s="107" t="s">
        <v>14</v>
      </c>
      <c r="B7" s="107"/>
      <c r="C7" s="144">
        <v>1387.6</v>
      </c>
      <c r="D7" s="144"/>
      <c r="E7" s="96">
        <v>32.5</v>
      </c>
    </row>
    <row r="8" spans="1:5" ht="21" customHeight="1" x14ac:dyDescent="0.2">
      <c r="A8" s="107" t="s">
        <v>15</v>
      </c>
      <c r="B8" s="107"/>
      <c r="C8" s="144">
        <v>2617</v>
      </c>
      <c r="D8" s="144"/>
      <c r="E8" s="96">
        <v>37.700000000000003</v>
      </c>
    </row>
    <row r="9" spans="1:5" ht="21" customHeight="1" x14ac:dyDescent="0.2">
      <c r="A9" s="107" t="s">
        <v>42</v>
      </c>
      <c r="B9" s="107"/>
      <c r="C9" s="144">
        <v>1278.5999999999999</v>
      </c>
      <c r="D9" s="144"/>
      <c r="E9" s="96">
        <v>70.7</v>
      </c>
    </row>
    <row r="10" spans="1:5" ht="21" customHeight="1" x14ac:dyDescent="0.2">
      <c r="A10" s="107" t="s">
        <v>16</v>
      </c>
      <c r="B10" s="107"/>
      <c r="C10" s="144">
        <v>2726.2</v>
      </c>
      <c r="D10" s="144"/>
      <c r="E10" s="96">
        <v>65.099999999999994</v>
      </c>
    </row>
    <row r="11" spans="1:5" ht="21" customHeight="1" x14ac:dyDescent="0.2">
      <c r="A11" s="107" t="s">
        <v>17</v>
      </c>
      <c r="B11" s="107"/>
      <c r="C11" s="144">
        <v>1492.2</v>
      </c>
      <c r="D11" s="144"/>
      <c r="E11" s="96">
        <v>70</v>
      </c>
    </row>
    <row r="12" spans="1:5" ht="21" customHeight="1" x14ac:dyDescent="0.2">
      <c r="A12" s="107" t="s">
        <v>18</v>
      </c>
      <c r="B12" s="107"/>
      <c r="C12" s="145" t="s">
        <v>242</v>
      </c>
      <c r="D12" s="146"/>
      <c r="E12" s="171" t="s">
        <v>241</v>
      </c>
    </row>
    <row r="13" spans="1:5" ht="21" customHeight="1" x14ac:dyDescent="0.2">
      <c r="A13" s="107" t="s">
        <v>19</v>
      </c>
      <c r="B13" s="107"/>
      <c r="C13" s="143">
        <v>1776.2</v>
      </c>
      <c r="D13" s="143"/>
      <c r="E13" s="13">
        <v>78.2</v>
      </c>
    </row>
    <row r="14" spans="1:5" ht="21" customHeight="1" x14ac:dyDescent="0.2">
      <c r="A14" s="107" t="s">
        <v>20</v>
      </c>
      <c r="B14" s="107"/>
      <c r="C14" s="143">
        <v>89.4</v>
      </c>
      <c r="D14" s="143"/>
      <c r="E14" s="13">
        <v>4.8</v>
      </c>
    </row>
    <row r="15" spans="1:5" ht="21" customHeight="1" x14ac:dyDescent="0.2">
      <c r="A15" s="107" t="s">
        <v>21</v>
      </c>
      <c r="B15" s="107"/>
      <c r="C15" s="144">
        <v>1285.5</v>
      </c>
      <c r="D15" s="144"/>
      <c r="E15" s="96">
        <v>45</v>
      </c>
    </row>
    <row r="16" spans="1:5" ht="21" customHeight="1" x14ac:dyDescent="0.2">
      <c r="A16" s="107" t="s">
        <v>43</v>
      </c>
      <c r="B16" s="107"/>
      <c r="C16" s="144">
        <v>634.20000000000005</v>
      </c>
      <c r="D16" s="144"/>
      <c r="E16" s="96">
        <v>32.6</v>
      </c>
    </row>
    <row r="17" spans="1:6" ht="21" customHeight="1" x14ac:dyDescent="0.2">
      <c r="A17" s="107" t="s">
        <v>22</v>
      </c>
      <c r="B17" s="107"/>
      <c r="C17" s="144">
        <v>5243.9</v>
      </c>
      <c r="D17" s="144"/>
      <c r="E17" s="96">
        <v>116.5</v>
      </c>
    </row>
    <row r="18" spans="1:6" ht="21" customHeight="1" x14ac:dyDescent="0.2">
      <c r="A18" s="107" t="s">
        <v>23</v>
      </c>
      <c r="B18" s="107"/>
      <c r="C18" s="144">
        <v>2271.1999999999998</v>
      </c>
      <c r="D18" s="144"/>
      <c r="E18" s="96">
        <v>57</v>
      </c>
    </row>
    <row r="19" spans="1:6" ht="21" customHeight="1" x14ac:dyDescent="0.2">
      <c r="A19" s="107" t="s">
        <v>24</v>
      </c>
      <c r="B19" s="107"/>
      <c r="C19" s="143">
        <v>39399</v>
      </c>
      <c r="D19" s="143"/>
      <c r="E19" s="13">
        <v>2074.5</v>
      </c>
    </row>
    <row r="20" spans="1:6" ht="21" customHeight="1" x14ac:dyDescent="0.2">
      <c r="A20" s="107" t="s">
        <v>25</v>
      </c>
      <c r="B20" s="107"/>
      <c r="C20" s="172" t="s">
        <v>241</v>
      </c>
      <c r="D20" s="173"/>
      <c r="E20" s="171" t="s">
        <v>241</v>
      </c>
    </row>
    <row r="21" spans="1:6" ht="21" customHeight="1" x14ac:dyDescent="0.2">
      <c r="A21" s="107" t="s">
        <v>26</v>
      </c>
      <c r="B21" s="107"/>
      <c r="C21" s="143">
        <v>2016.5</v>
      </c>
      <c r="D21" s="143"/>
      <c r="E21" s="13">
        <v>75.900000000000006</v>
      </c>
    </row>
    <row r="22" spans="1:6" ht="21" customHeight="1" x14ac:dyDescent="0.2">
      <c r="A22" s="107" t="s">
        <v>70</v>
      </c>
      <c r="B22" s="107"/>
      <c r="C22" s="143">
        <v>2504.9</v>
      </c>
      <c r="D22" s="143"/>
      <c r="E22" s="13">
        <v>110.6</v>
      </c>
    </row>
    <row r="23" spans="1:6" ht="21" customHeight="1" x14ac:dyDescent="0.2">
      <c r="A23" s="107" t="s">
        <v>28</v>
      </c>
      <c r="B23" s="107"/>
      <c r="C23" s="144">
        <v>2167.9</v>
      </c>
      <c r="D23" s="144"/>
      <c r="E23" s="96">
        <v>46.3</v>
      </c>
    </row>
    <row r="24" spans="1:6" ht="21" customHeight="1" x14ac:dyDescent="0.2">
      <c r="A24" s="107" t="s">
        <v>29</v>
      </c>
      <c r="B24" s="107"/>
      <c r="C24" s="172" t="s">
        <v>241</v>
      </c>
      <c r="D24" s="173"/>
      <c r="E24" s="171" t="s">
        <v>241</v>
      </c>
    </row>
    <row r="25" spans="1:6" ht="21" customHeight="1" x14ac:dyDescent="0.2">
      <c r="A25" s="107" t="s">
        <v>30</v>
      </c>
      <c r="B25" s="107"/>
      <c r="C25" s="143">
        <v>1778</v>
      </c>
      <c r="D25" s="143"/>
      <c r="E25" s="13">
        <v>48.9</v>
      </c>
    </row>
    <row r="26" spans="1:6" ht="21" customHeight="1" x14ac:dyDescent="0.2">
      <c r="A26" s="107" t="s">
        <v>31</v>
      </c>
      <c r="B26" s="107"/>
      <c r="C26" s="144">
        <v>1841.8</v>
      </c>
      <c r="D26" s="144"/>
      <c r="E26" s="96">
        <v>50.4</v>
      </c>
    </row>
    <row r="27" spans="1:6" ht="21" customHeight="1" x14ac:dyDescent="0.2">
      <c r="A27" s="107" t="s">
        <v>32</v>
      </c>
      <c r="B27" s="107"/>
      <c r="C27" s="144">
        <v>3413.8</v>
      </c>
      <c r="D27" s="144"/>
      <c r="E27" s="96">
        <v>86.9</v>
      </c>
    </row>
    <row r="28" spans="1:6" ht="21" customHeight="1" x14ac:dyDescent="0.2">
      <c r="A28" s="107" t="s">
        <v>33</v>
      </c>
      <c r="B28" s="107"/>
      <c r="C28" s="144">
        <v>1746.4</v>
      </c>
      <c r="D28" s="144"/>
      <c r="E28" s="36">
        <v>54.1</v>
      </c>
    </row>
    <row r="29" spans="1:6" ht="21" customHeight="1" x14ac:dyDescent="0.2">
      <c r="A29" s="107" t="s">
        <v>34</v>
      </c>
      <c r="B29" s="107"/>
      <c r="C29" s="172" t="s">
        <v>241</v>
      </c>
      <c r="D29" s="173"/>
      <c r="E29" s="171" t="s">
        <v>241</v>
      </c>
    </row>
    <row r="30" spans="1:6" ht="21" customHeight="1" x14ac:dyDescent="0.2">
      <c r="A30" s="107" t="s">
        <v>123</v>
      </c>
      <c r="B30" s="107"/>
      <c r="C30" s="143">
        <v>392293.6</v>
      </c>
      <c r="D30" s="143"/>
      <c r="E30" s="61">
        <v>29729.8</v>
      </c>
    </row>
    <row r="31" spans="1:6" ht="19.5" customHeight="1" x14ac:dyDescent="0.2">
      <c r="A31" s="142" t="s">
        <v>203</v>
      </c>
      <c r="B31" s="142"/>
      <c r="C31" s="142"/>
      <c r="D31" s="142"/>
      <c r="E31" s="142"/>
      <c r="F31" s="63"/>
    </row>
    <row r="32" spans="1:6" ht="28.5" customHeight="1" x14ac:dyDescent="0.2">
      <c r="A32" s="148" t="s">
        <v>229</v>
      </c>
      <c r="B32" s="149"/>
      <c r="C32" s="149"/>
      <c r="D32" s="149"/>
      <c r="E32" s="149"/>
      <c r="F32" s="64"/>
    </row>
  </sheetData>
  <mergeCells count="58">
    <mergeCell ref="A32:E32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A1:E1"/>
    <mergeCell ref="A4:B4"/>
    <mergeCell ref="C4:D4"/>
    <mergeCell ref="A5:B5"/>
    <mergeCell ref="C5:D5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6:B26"/>
    <mergeCell ref="C26:D26"/>
    <mergeCell ref="A21:B21"/>
    <mergeCell ref="C21:D21"/>
    <mergeCell ref="A22:B22"/>
    <mergeCell ref="C22:D22"/>
    <mergeCell ref="A23:B23"/>
    <mergeCell ref="C23:D23"/>
    <mergeCell ref="A31:E31"/>
    <mergeCell ref="A3:E3"/>
    <mergeCell ref="A30:B30"/>
    <mergeCell ref="C30:D30"/>
    <mergeCell ref="A27:B27"/>
    <mergeCell ref="C27:D27"/>
    <mergeCell ref="A28:B28"/>
    <mergeCell ref="C28:D28"/>
    <mergeCell ref="A29:B29"/>
    <mergeCell ref="C29:D29"/>
    <mergeCell ref="A24:B24"/>
    <mergeCell ref="C24:D24"/>
    <mergeCell ref="A20:B20"/>
    <mergeCell ref="C20:D20"/>
    <mergeCell ref="A25:B25"/>
    <mergeCell ref="C25:D2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4" workbookViewId="0">
      <selection activeCell="B7" sqref="B7:E13"/>
    </sheetView>
  </sheetViews>
  <sheetFormatPr defaultRowHeight="12" x14ac:dyDescent="0.2"/>
  <cols>
    <col min="1" max="1" width="41.1640625" customWidth="1"/>
    <col min="2" max="2" width="11.1640625" customWidth="1"/>
    <col min="3" max="3" width="14" customWidth="1"/>
    <col min="4" max="4" width="11" customWidth="1"/>
    <col min="5" max="5" width="11.1640625" customWidth="1"/>
  </cols>
  <sheetData>
    <row r="1" spans="1:5" ht="33.75" customHeight="1" x14ac:dyDescent="0.2">
      <c r="A1" s="104" t="s">
        <v>237</v>
      </c>
      <c r="B1" s="105"/>
      <c r="C1" s="105"/>
      <c r="D1" s="105"/>
      <c r="E1" s="105"/>
    </row>
    <row r="2" spans="1:5" ht="14.25" x14ac:dyDescent="0.2">
      <c r="A2" s="4"/>
      <c r="B2" s="7"/>
      <c r="C2" s="7"/>
      <c r="D2" s="7"/>
      <c r="E2" s="7"/>
    </row>
    <row r="3" spans="1:5" ht="32.25" customHeight="1" x14ac:dyDescent="0.2">
      <c r="A3" s="23" t="s">
        <v>105</v>
      </c>
      <c r="B3" s="16"/>
      <c r="C3" s="16"/>
      <c r="D3" s="16"/>
      <c r="E3" s="16"/>
    </row>
    <row r="4" spans="1:5" ht="15.75" customHeight="1" x14ac:dyDescent="0.2">
      <c r="A4" s="16"/>
      <c r="B4" s="16"/>
      <c r="C4" s="16"/>
      <c r="D4" s="16"/>
      <c r="E4" s="16"/>
    </row>
    <row r="5" spans="1:5" ht="42.75" customHeight="1" x14ac:dyDescent="0.2">
      <c r="A5" s="107"/>
      <c r="B5" s="106" t="s">
        <v>74</v>
      </c>
      <c r="C5" s="106"/>
      <c r="D5" s="106" t="s">
        <v>75</v>
      </c>
      <c r="E5" s="106"/>
    </row>
    <row r="6" spans="1:5" ht="56.25" customHeight="1" x14ac:dyDescent="0.2">
      <c r="A6" s="107"/>
      <c r="B6" s="11" t="s">
        <v>76</v>
      </c>
      <c r="C6" s="11" t="s">
        <v>77</v>
      </c>
      <c r="D6" s="11" t="s">
        <v>76</v>
      </c>
      <c r="E6" s="11" t="s">
        <v>77</v>
      </c>
    </row>
    <row r="7" spans="1:5" ht="54.75" customHeight="1" x14ac:dyDescent="0.2">
      <c r="A7" s="37" t="s">
        <v>106</v>
      </c>
      <c r="B7" s="38">
        <v>5779.5</v>
      </c>
      <c r="C7" s="38">
        <v>4169.8999999999996</v>
      </c>
      <c r="D7" s="38">
        <v>761.4</v>
      </c>
      <c r="E7" s="38">
        <v>656.9</v>
      </c>
    </row>
    <row r="8" spans="1:5" ht="18" customHeight="1" x14ac:dyDescent="0.2">
      <c r="A8" s="19" t="s">
        <v>56</v>
      </c>
      <c r="B8" s="39"/>
      <c r="C8" s="39"/>
      <c r="D8" s="39"/>
      <c r="E8" s="39"/>
    </row>
    <row r="9" spans="1:5" ht="18" customHeight="1" x14ac:dyDescent="0.2">
      <c r="A9" s="22" t="s">
        <v>78</v>
      </c>
      <c r="B9" s="39">
        <v>4314.6000000000004</v>
      </c>
      <c r="C9" s="39">
        <v>3030.8</v>
      </c>
      <c r="D9" s="39">
        <v>739.1</v>
      </c>
      <c r="E9" s="39">
        <v>642.1</v>
      </c>
    </row>
    <row r="10" spans="1:5" ht="43.5" customHeight="1" x14ac:dyDescent="0.2">
      <c r="A10" s="22" t="s">
        <v>79</v>
      </c>
      <c r="B10" s="39">
        <v>1242.7</v>
      </c>
      <c r="C10" s="39">
        <v>1124.2</v>
      </c>
      <c r="D10" s="71">
        <v>19.600000000000001</v>
      </c>
      <c r="E10" s="39">
        <v>14.3</v>
      </c>
    </row>
    <row r="11" spans="1:5" ht="63" customHeight="1" x14ac:dyDescent="0.2">
      <c r="A11" s="22" t="s">
        <v>80</v>
      </c>
      <c r="B11" s="39">
        <v>222.2</v>
      </c>
      <c r="C11" s="71">
        <v>14.9</v>
      </c>
      <c r="D11" s="39">
        <v>2.7</v>
      </c>
      <c r="E11" s="39">
        <v>0.5</v>
      </c>
    </row>
    <row r="12" spans="1:5" ht="33.75" customHeight="1" x14ac:dyDescent="0.2">
      <c r="A12" s="26" t="s">
        <v>107</v>
      </c>
      <c r="B12" s="38">
        <v>5320</v>
      </c>
      <c r="C12" s="38" t="s">
        <v>191</v>
      </c>
      <c r="D12" s="38">
        <v>93</v>
      </c>
      <c r="E12" s="38" t="s">
        <v>191</v>
      </c>
    </row>
    <row r="13" spans="1:5" ht="18" customHeight="1" x14ac:dyDescent="0.2">
      <c r="A13" s="19" t="s">
        <v>108</v>
      </c>
      <c r="B13" s="32">
        <v>5279</v>
      </c>
      <c r="C13" s="32" t="s">
        <v>191</v>
      </c>
      <c r="D13" s="32">
        <v>93</v>
      </c>
      <c r="E13" s="32" t="s">
        <v>191</v>
      </c>
    </row>
    <row r="14" spans="1:5" ht="15.75" x14ac:dyDescent="0.2">
      <c r="A14" s="1"/>
    </row>
  </sheetData>
  <mergeCells count="4">
    <mergeCell ref="A5:A6"/>
    <mergeCell ref="B5:C5"/>
    <mergeCell ref="D5:E5"/>
    <mergeCell ref="A1:E1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Q21" sqref="Q21"/>
    </sheetView>
  </sheetViews>
  <sheetFormatPr defaultRowHeight="12" x14ac:dyDescent="0.2"/>
  <cols>
    <col min="1" max="1" width="52.83203125" customWidth="1"/>
    <col min="2" max="2" width="3.6640625" customWidth="1"/>
    <col min="3" max="3" width="17.6640625" customWidth="1"/>
    <col min="4" max="4" width="26.5" customWidth="1"/>
  </cols>
  <sheetData>
    <row r="1" spans="1:4" ht="12.75" x14ac:dyDescent="0.2">
      <c r="A1" s="23" t="s">
        <v>110</v>
      </c>
      <c r="B1" s="16"/>
      <c r="C1" s="16"/>
      <c r="D1" s="16"/>
    </row>
    <row r="2" spans="1:4" ht="12.75" x14ac:dyDescent="0.2">
      <c r="A2" s="116" t="s">
        <v>57</v>
      </c>
      <c r="B2" s="126"/>
      <c r="C2" s="126"/>
      <c r="D2" s="126"/>
    </row>
    <row r="3" spans="1:4" ht="12.75" x14ac:dyDescent="0.2">
      <c r="A3" s="107"/>
      <c r="B3" s="107"/>
      <c r="C3" s="11" t="s">
        <v>3</v>
      </c>
      <c r="D3" s="11" t="s">
        <v>81</v>
      </c>
    </row>
    <row r="4" spans="1:4" ht="39" customHeight="1" x14ac:dyDescent="0.2">
      <c r="A4" s="118" t="s">
        <v>111</v>
      </c>
      <c r="B4" s="118"/>
      <c r="C4" s="37">
        <v>55028.5</v>
      </c>
      <c r="D4" s="37">
        <v>50642.5</v>
      </c>
    </row>
    <row r="5" spans="1:4" ht="17.25" customHeight="1" x14ac:dyDescent="0.2">
      <c r="A5" s="118" t="s">
        <v>112</v>
      </c>
      <c r="B5" s="118"/>
      <c r="C5" s="88"/>
      <c r="D5" s="88"/>
    </row>
    <row r="6" spans="1:4" ht="15.75" customHeight="1" x14ac:dyDescent="0.2">
      <c r="A6" s="150" t="s">
        <v>219</v>
      </c>
      <c r="B6" s="150"/>
      <c r="C6" s="72">
        <v>2233.5</v>
      </c>
      <c r="D6" s="39">
        <v>2226.6999999999998</v>
      </c>
    </row>
    <row r="7" spans="1:4" ht="18" customHeight="1" x14ac:dyDescent="0.2">
      <c r="A7" s="150" t="s">
        <v>113</v>
      </c>
      <c r="B7" s="150"/>
      <c r="C7" s="39">
        <v>744.5</v>
      </c>
      <c r="D7" s="15">
        <v>741.2</v>
      </c>
    </row>
    <row r="8" spans="1:4" ht="15.75" customHeight="1" x14ac:dyDescent="0.2">
      <c r="A8" s="150" t="s">
        <v>218</v>
      </c>
      <c r="B8" s="150"/>
      <c r="C8" s="39">
        <v>111.5</v>
      </c>
      <c r="D8" s="86">
        <v>111.4</v>
      </c>
    </row>
    <row r="9" spans="1:4" ht="18" customHeight="1" x14ac:dyDescent="0.2">
      <c r="A9" s="150" t="s">
        <v>217</v>
      </c>
      <c r="B9" s="150"/>
      <c r="C9" s="39">
        <v>242.7</v>
      </c>
      <c r="D9" s="39">
        <v>236.8</v>
      </c>
    </row>
    <row r="10" spans="1:4" ht="15" customHeight="1" x14ac:dyDescent="0.2">
      <c r="A10" s="118" t="s">
        <v>114</v>
      </c>
      <c r="B10" s="118"/>
      <c r="C10" s="38">
        <v>24706.2</v>
      </c>
      <c r="D10" s="38">
        <v>22172.5</v>
      </c>
    </row>
    <row r="11" spans="1:4" ht="18" customHeight="1" x14ac:dyDescent="0.2">
      <c r="A11" s="160" t="s">
        <v>224</v>
      </c>
      <c r="B11" s="160"/>
      <c r="C11" s="39">
        <v>605.6</v>
      </c>
      <c r="D11" s="39">
        <v>584.20000000000005</v>
      </c>
    </row>
    <row r="12" spans="1:4" ht="34.5" customHeight="1" x14ac:dyDescent="0.2">
      <c r="A12" s="161" t="s">
        <v>194</v>
      </c>
      <c r="B12" s="161"/>
      <c r="C12" s="39">
        <v>23845.3</v>
      </c>
      <c r="D12" s="39">
        <v>21550.2</v>
      </c>
    </row>
    <row r="13" spans="1:4" ht="15" customHeight="1" x14ac:dyDescent="0.2">
      <c r="A13" s="107" t="s">
        <v>115</v>
      </c>
      <c r="B13" s="107"/>
      <c r="C13" s="39"/>
      <c r="D13" s="39"/>
    </row>
    <row r="14" spans="1:4" ht="15.75" customHeight="1" x14ac:dyDescent="0.2">
      <c r="A14" s="129" t="s">
        <v>139</v>
      </c>
      <c r="B14" s="129"/>
      <c r="C14" s="39">
        <v>5231.2</v>
      </c>
      <c r="D14" s="39">
        <v>4877.6000000000004</v>
      </c>
    </row>
    <row r="15" spans="1:4" ht="15.75" customHeight="1" x14ac:dyDescent="0.2">
      <c r="A15" s="152" t="s">
        <v>145</v>
      </c>
      <c r="B15" s="153"/>
      <c r="C15" s="159">
        <v>3377.4</v>
      </c>
      <c r="D15" s="158">
        <v>3239.9</v>
      </c>
    </row>
    <row r="16" spans="1:4" ht="17.25" customHeight="1" x14ac:dyDescent="0.2">
      <c r="A16" s="154"/>
      <c r="B16" s="155"/>
      <c r="C16" s="159"/>
      <c r="D16" s="158"/>
    </row>
    <row r="17" spans="1:6" ht="14.25" customHeight="1" x14ac:dyDescent="0.2">
      <c r="A17" s="162" t="s">
        <v>144</v>
      </c>
      <c r="B17" s="162"/>
      <c r="C17" s="15">
        <v>18614.099999999999</v>
      </c>
      <c r="D17" s="15">
        <v>16672.599999999999</v>
      </c>
    </row>
    <row r="18" spans="1:6" ht="18" customHeight="1" x14ac:dyDescent="0.2">
      <c r="A18" s="152" t="s">
        <v>147</v>
      </c>
      <c r="B18" s="153"/>
      <c r="C18" s="158">
        <v>16719.400000000001</v>
      </c>
      <c r="D18" s="159">
        <v>14958.1</v>
      </c>
    </row>
    <row r="19" spans="1:6" ht="18" customHeight="1" x14ac:dyDescent="0.2">
      <c r="A19" s="156"/>
      <c r="B19" s="157"/>
      <c r="C19" s="158"/>
      <c r="D19" s="159"/>
      <c r="F19" t="s">
        <v>236</v>
      </c>
    </row>
    <row r="20" spans="1:6" ht="15" customHeight="1" x14ac:dyDescent="0.2">
      <c r="A20" s="151" t="s">
        <v>146</v>
      </c>
      <c r="B20" s="151"/>
      <c r="C20" s="39">
        <v>1070.7</v>
      </c>
      <c r="D20" s="15">
        <v>939</v>
      </c>
    </row>
    <row r="21" spans="1:6" ht="12.75" x14ac:dyDescent="0.2">
      <c r="A21" s="2"/>
      <c r="B21" s="2"/>
      <c r="C21" s="2"/>
      <c r="D21" s="2"/>
    </row>
  </sheetData>
  <mergeCells count="21">
    <mergeCell ref="A2:D2"/>
    <mergeCell ref="C18:C19"/>
    <mergeCell ref="D18:D19"/>
    <mergeCell ref="D15:D16"/>
    <mergeCell ref="A9:B9"/>
    <mergeCell ref="A10:B10"/>
    <mergeCell ref="A11:B11"/>
    <mergeCell ref="A12:B12"/>
    <mergeCell ref="A13:B13"/>
    <mergeCell ref="A3:B3"/>
    <mergeCell ref="A4:B4"/>
    <mergeCell ref="A5:B5"/>
    <mergeCell ref="A6:B6"/>
    <mergeCell ref="A7:B7"/>
    <mergeCell ref="C15:C16"/>
    <mergeCell ref="A17:B17"/>
    <mergeCell ref="A8:B8"/>
    <mergeCell ref="A20:B20"/>
    <mergeCell ref="A14:B14"/>
    <mergeCell ref="A15:B16"/>
    <mergeCell ref="A18:B1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B6" sqref="B6:E31"/>
    </sheetView>
  </sheetViews>
  <sheetFormatPr defaultRowHeight="12" x14ac:dyDescent="0.2"/>
  <cols>
    <col min="1" max="1" width="26.5" customWidth="1"/>
    <col min="2" max="2" width="12" customWidth="1"/>
    <col min="3" max="3" width="12.5" customWidth="1"/>
    <col min="4" max="5" width="12" customWidth="1"/>
  </cols>
  <sheetData>
    <row r="1" spans="1:6" ht="27.75" customHeight="1" x14ac:dyDescent="0.2">
      <c r="A1" s="113" t="s">
        <v>116</v>
      </c>
      <c r="B1" s="103"/>
      <c r="C1" s="103"/>
      <c r="D1" s="103"/>
      <c r="E1" s="103"/>
      <c r="F1" s="3"/>
    </row>
    <row r="2" spans="1:6" ht="12.75" x14ac:dyDescent="0.2">
      <c r="A2" s="23"/>
      <c r="B2" s="16"/>
      <c r="C2" s="16"/>
      <c r="D2" s="16"/>
      <c r="E2" s="16"/>
    </row>
    <row r="3" spans="1:6" ht="12.75" x14ac:dyDescent="0.2">
      <c r="A3" s="116" t="s">
        <v>57</v>
      </c>
      <c r="B3" s="126"/>
      <c r="C3" s="126"/>
      <c r="D3" s="126"/>
      <c r="E3" s="126"/>
    </row>
    <row r="4" spans="1:6" ht="42.75" customHeight="1" x14ac:dyDescent="0.2">
      <c r="A4" s="107"/>
      <c r="B4" s="106" t="s">
        <v>74</v>
      </c>
      <c r="C4" s="106"/>
      <c r="D4" s="106" t="s">
        <v>75</v>
      </c>
      <c r="E4" s="106"/>
    </row>
    <row r="5" spans="1:6" ht="43.5" customHeight="1" x14ac:dyDescent="0.2">
      <c r="A5" s="107"/>
      <c r="B5" s="11" t="s">
        <v>76</v>
      </c>
      <c r="C5" s="11" t="s">
        <v>77</v>
      </c>
      <c r="D5" s="11" t="s">
        <v>76</v>
      </c>
      <c r="E5" s="11" t="s">
        <v>77</v>
      </c>
    </row>
    <row r="6" spans="1:6" ht="21" customHeight="1" x14ac:dyDescent="0.2">
      <c r="A6" s="26" t="s">
        <v>12</v>
      </c>
      <c r="B6" s="34">
        <v>5779.5</v>
      </c>
      <c r="C6" s="34">
        <v>4169.8999999999996</v>
      </c>
      <c r="D6" s="34">
        <v>761.4</v>
      </c>
      <c r="E6" s="34">
        <v>656.9</v>
      </c>
    </row>
    <row r="7" spans="1:6" ht="21" customHeight="1" x14ac:dyDescent="0.2">
      <c r="A7" s="19" t="s">
        <v>13</v>
      </c>
      <c r="B7" s="97">
        <v>132.19999999999999</v>
      </c>
      <c r="C7" s="73">
        <v>88.6</v>
      </c>
      <c r="D7" s="73">
        <v>42.2</v>
      </c>
      <c r="E7" s="73">
        <v>35.299999999999997</v>
      </c>
    </row>
    <row r="8" spans="1:6" ht="21" customHeight="1" x14ac:dyDescent="0.2">
      <c r="A8" s="19" t="s">
        <v>14</v>
      </c>
      <c r="B8" s="73">
        <v>86.8</v>
      </c>
      <c r="C8" s="73">
        <v>59.3</v>
      </c>
      <c r="D8" s="73">
        <v>18.7</v>
      </c>
      <c r="E8" s="73">
        <v>15.7</v>
      </c>
    </row>
    <row r="9" spans="1:6" ht="21" customHeight="1" x14ac:dyDescent="0.2">
      <c r="A9" s="19" t="s">
        <v>15</v>
      </c>
      <c r="B9" s="73">
        <v>266.3</v>
      </c>
      <c r="C9" s="73">
        <v>176.9</v>
      </c>
      <c r="D9" s="73">
        <v>17.600000000000001</v>
      </c>
      <c r="E9" s="73">
        <v>14.3</v>
      </c>
    </row>
    <row r="10" spans="1:6" ht="21" customHeight="1" x14ac:dyDescent="0.2">
      <c r="A10" s="19" t="s">
        <v>42</v>
      </c>
      <c r="B10" s="73">
        <v>116.4</v>
      </c>
      <c r="C10" s="73">
        <v>71.900000000000006</v>
      </c>
      <c r="D10" s="99" t="s">
        <v>240</v>
      </c>
      <c r="E10" s="99" t="s">
        <v>240</v>
      </c>
    </row>
    <row r="11" spans="1:6" ht="21" customHeight="1" x14ac:dyDescent="0.2">
      <c r="A11" s="19" t="s">
        <v>16</v>
      </c>
      <c r="B11" s="73">
        <v>110.7</v>
      </c>
      <c r="C11" s="73">
        <v>84.3</v>
      </c>
      <c r="D11" s="73">
        <v>27.8</v>
      </c>
      <c r="E11" s="73">
        <v>23.9</v>
      </c>
    </row>
    <row r="12" spans="1:6" ht="21" customHeight="1" x14ac:dyDescent="0.2">
      <c r="A12" s="19" t="s">
        <v>17</v>
      </c>
      <c r="B12" s="73">
        <v>57.1</v>
      </c>
      <c r="C12" s="73">
        <v>34.700000000000003</v>
      </c>
      <c r="D12" s="73">
        <v>39.700000000000003</v>
      </c>
      <c r="E12" s="73">
        <v>35.1</v>
      </c>
    </row>
    <row r="13" spans="1:6" ht="21" customHeight="1" x14ac:dyDescent="0.2">
      <c r="A13" s="19" t="s">
        <v>18</v>
      </c>
      <c r="B13" s="73">
        <v>228.7</v>
      </c>
      <c r="C13" s="73">
        <v>170.3</v>
      </c>
      <c r="D13" s="73">
        <v>36.6</v>
      </c>
      <c r="E13" s="85">
        <v>31.8</v>
      </c>
    </row>
    <row r="14" spans="1:6" ht="21" customHeight="1" x14ac:dyDescent="0.2">
      <c r="A14" s="19" t="s">
        <v>19</v>
      </c>
      <c r="B14" s="73">
        <v>69.599999999999994</v>
      </c>
      <c r="C14" s="73">
        <v>41.7</v>
      </c>
      <c r="D14" s="73">
        <v>36.700000000000003</v>
      </c>
      <c r="E14" s="73">
        <v>32.700000000000003</v>
      </c>
    </row>
    <row r="15" spans="1:6" ht="21" customHeight="1" x14ac:dyDescent="0.2">
      <c r="A15" s="19" t="s">
        <v>20</v>
      </c>
      <c r="B15" s="73">
        <v>14.6</v>
      </c>
      <c r="C15" s="73">
        <v>2.1</v>
      </c>
      <c r="D15" s="73">
        <v>1.4</v>
      </c>
      <c r="E15" s="73">
        <v>1.3</v>
      </c>
    </row>
    <row r="16" spans="1:6" ht="21" customHeight="1" x14ac:dyDescent="0.2">
      <c r="A16" s="19" t="s">
        <v>21</v>
      </c>
      <c r="B16" s="73">
        <v>74</v>
      </c>
      <c r="C16" s="73">
        <v>48.1</v>
      </c>
      <c r="D16" s="73">
        <v>14.9</v>
      </c>
      <c r="E16" s="73">
        <v>12.1</v>
      </c>
    </row>
    <row r="17" spans="1:5" ht="21" customHeight="1" x14ac:dyDescent="0.2">
      <c r="A17" s="19" t="s">
        <v>43</v>
      </c>
      <c r="B17" s="73">
        <v>60.4</v>
      </c>
      <c r="C17" s="73">
        <v>36.200000000000003</v>
      </c>
      <c r="D17" s="73">
        <v>10.6</v>
      </c>
      <c r="E17" s="73">
        <v>9.1</v>
      </c>
    </row>
    <row r="18" spans="1:5" ht="21" customHeight="1" x14ac:dyDescent="0.2">
      <c r="A18" s="19" t="s">
        <v>22</v>
      </c>
      <c r="B18" s="73">
        <v>266.2</v>
      </c>
      <c r="C18" s="73">
        <v>192</v>
      </c>
      <c r="D18" s="73">
        <v>39.700000000000003</v>
      </c>
      <c r="E18" s="73">
        <v>34.1</v>
      </c>
    </row>
    <row r="19" spans="1:5" ht="21" customHeight="1" x14ac:dyDescent="0.2">
      <c r="A19" s="19" t="s">
        <v>23</v>
      </c>
      <c r="B19" s="73">
        <v>128.9</v>
      </c>
      <c r="C19" s="73">
        <v>95</v>
      </c>
      <c r="D19" s="99" t="s">
        <v>240</v>
      </c>
      <c r="E19" s="99" t="s">
        <v>240</v>
      </c>
    </row>
    <row r="20" spans="1:5" ht="21" customHeight="1" x14ac:dyDescent="0.2">
      <c r="A20" s="19" t="s">
        <v>24</v>
      </c>
      <c r="B20" s="73">
        <v>1434.9</v>
      </c>
      <c r="C20" s="73">
        <v>1258.5999999999999</v>
      </c>
      <c r="D20" s="73">
        <v>52.2</v>
      </c>
      <c r="E20" s="73">
        <v>41.7</v>
      </c>
    </row>
    <row r="21" spans="1:5" ht="21" customHeight="1" x14ac:dyDescent="0.2">
      <c r="A21" s="19" t="s">
        <v>25</v>
      </c>
      <c r="B21" s="99" t="s">
        <v>240</v>
      </c>
      <c r="C21" s="99" t="s">
        <v>240</v>
      </c>
      <c r="D21" s="99" t="s">
        <v>240</v>
      </c>
      <c r="E21" s="99" t="s">
        <v>240</v>
      </c>
    </row>
    <row r="22" spans="1:5" ht="21" customHeight="1" x14ac:dyDescent="0.2">
      <c r="A22" s="19" t="s">
        <v>26</v>
      </c>
      <c r="B22" s="100" t="s">
        <v>240</v>
      </c>
      <c r="C22" s="100" t="s">
        <v>240</v>
      </c>
      <c r="D22" s="100" t="s">
        <v>240</v>
      </c>
      <c r="E22" s="73">
        <v>19.8</v>
      </c>
    </row>
    <row r="23" spans="1:5" ht="21" customHeight="1" x14ac:dyDescent="0.2">
      <c r="A23" s="19" t="s">
        <v>70</v>
      </c>
      <c r="B23" s="73">
        <v>115.4</v>
      </c>
      <c r="C23" s="73">
        <v>84.7</v>
      </c>
      <c r="D23" s="73">
        <v>24.8</v>
      </c>
      <c r="E23" s="73">
        <v>18.3</v>
      </c>
    </row>
    <row r="24" spans="1:5" ht="21" customHeight="1" x14ac:dyDescent="0.2">
      <c r="A24" s="19" t="s">
        <v>28</v>
      </c>
      <c r="B24" s="73">
        <v>70.900000000000006</v>
      </c>
      <c r="C24" s="73">
        <v>48.8</v>
      </c>
      <c r="D24" s="73">
        <v>45.7</v>
      </c>
      <c r="E24" s="73">
        <v>41.3</v>
      </c>
    </row>
    <row r="25" spans="1:5" ht="21" customHeight="1" x14ac:dyDescent="0.2">
      <c r="A25" s="19" t="s">
        <v>29</v>
      </c>
      <c r="B25" s="73">
        <v>397.9</v>
      </c>
      <c r="C25" s="73">
        <v>269.8</v>
      </c>
      <c r="D25" s="73">
        <v>53.8</v>
      </c>
      <c r="E25" s="73">
        <v>49.2</v>
      </c>
    </row>
    <row r="26" spans="1:5" ht="21" customHeight="1" x14ac:dyDescent="0.2">
      <c r="A26" s="19" t="s">
        <v>30</v>
      </c>
      <c r="B26" s="73">
        <v>98.4</v>
      </c>
      <c r="C26" s="73">
        <v>71.8</v>
      </c>
      <c r="D26" s="73">
        <v>19.2</v>
      </c>
      <c r="E26" s="73">
        <v>16.5</v>
      </c>
    </row>
    <row r="27" spans="1:5" ht="21" customHeight="1" x14ac:dyDescent="0.2">
      <c r="A27" s="19" t="s">
        <v>31</v>
      </c>
      <c r="B27" s="73">
        <v>99.6</v>
      </c>
      <c r="C27" s="73">
        <v>60.4</v>
      </c>
      <c r="D27" s="73">
        <v>23.2</v>
      </c>
      <c r="E27" s="73">
        <v>19.100000000000001</v>
      </c>
    </row>
    <row r="28" spans="1:5" ht="21" customHeight="1" x14ac:dyDescent="0.2">
      <c r="A28" s="19" t="s">
        <v>32</v>
      </c>
      <c r="B28" s="73">
        <v>130.19999999999999</v>
      </c>
      <c r="C28" s="73">
        <v>96.8</v>
      </c>
      <c r="D28" s="73">
        <v>39.4</v>
      </c>
      <c r="E28" s="73">
        <v>34.9</v>
      </c>
    </row>
    <row r="29" spans="1:5" ht="21" customHeight="1" x14ac:dyDescent="0.2">
      <c r="A29" s="19" t="s">
        <v>33</v>
      </c>
      <c r="B29" s="73">
        <v>59.8</v>
      </c>
      <c r="C29" s="73">
        <v>41.1</v>
      </c>
      <c r="D29" s="73">
        <v>42.2</v>
      </c>
      <c r="E29" s="73">
        <v>39.200000000000003</v>
      </c>
    </row>
    <row r="30" spans="1:5" ht="21" customHeight="1" x14ac:dyDescent="0.2">
      <c r="A30" s="19" t="s">
        <v>34</v>
      </c>
      <c r="B30" s="73">
        <v>135.80000000000001</v>
      </c>
      <c r="C30" s="73">
        <v>107.4</v>
      </c>
      <c r="D30" s="73">
        <v>41.3</v>
      </c>
      <c r="E30" s="73">
        <v>36.9</v>
      </c>
    </row>
    <row r="31" spans="1:5" s="54" customFormat="1" ht="21" customHeight="1" x14ac:dyDescent="0.2">
      <c r="A31" s="48" t="s">
        <v>123</v>
      </c>
      <c r="B31" s="73">
        <v>1393.3</v>
      </c>
      <c r="C31" s="73">
        <v>872.3</v>
      </c>
      <c r="D31" s="100" t="s">
        <v>240</v>
      </c>
      <c r="E31" s="100" t="s">
        <v>240</v>
      </c>
    </row>
    <row r="32" spans="1:5" ht="45" customHeight="1" x14ac:dyDescent="0.2">
      <c r="A32" s="120" t="s">
        <v>227</v>
      </c>
      <c r="B32" s="140"/>
      <c r="C32" s="140"/>
      <c r="D32" s="140"/>
      <c r="E32" s="140"/>
    </row>
  </sheetData>
  <mergeCells count="6">
    <mergeCell ref="A1:E1"/>
    <mergeCell ref="A3:E3"/>
    <mergeCell ref="A32:E32"/>
    <mergeCell ref="A4:A5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6" workbookViewId="0">
      <selection activeCell="R32" sqref="R32"/>
    </sheetView>
  </sheetViews>
  <sheetFormatPr defaultRowHeight="12" x14ac:dyDescent="0.2"/>
  <cols>
    <col min="1" max="1" width="27.1640625" customWidth="1"/>
    <col min="2" max="2" width="11.6640625" bestFit="1" customWidth="1"/>
    <col min="3" max="3" width="12.6640625" customWidth="1"/>
    <col min="4" max="4" width="12" customWidth="1"/>
    <col min="5" max="5" width="12.5" customWidth="1"/>
  </cols>
  <sheetData>
    <row r="1" spans="1:5" ht="28.5" customHeight="1" x14ac:dyDescent="0.2">
      <c r="A1" s="113" t="s">
        <v>204</v>
      </c>
      <c r="B1" s="163"/>
      <c r="C1" s="163"/>
      <c r="D1" s="163"/>
      <c r="E1" s="163"/>
    </row>
    <row r="2" spans="1:5" ht="12.75" x14ac:dyDescent="0.2">
      <c r="A2" s="23"/>
      <c r="B2" s="16"/>
      <c r="C2" s="16"/>
      <c r="D2" s="16"/>
      <c r="E2" s="16"/>
    </row>
    <row r="3" spans="1:5" ht="12.75" x14ac:dyDescent="0.2">
      <c r="A3" s="116" t="s">
        <v>57</v>
      </c>
      <c r="B3" s="117"/>
      <c r="C3" s="117"/>
      <c r="D3" s="117"/>
      <c r="E3" s="117"/>
    </row>
    <row r="4" spans="1:5" ht="33.75" customHeight="1" x14ac:dyDescent="0.2">
      <c r="A4" s="107"/>
      <c r="B4" s="106" t="s">
        <v>74</v>
      </c>
      <c r="C4" s="106"/>
      <c r="D4" s="106" t="s">
        <v>75</v>
      </c>
      <c r="E4" s="106"/>
    </row>
    <row r="5" spans="1:5" ht="45.75" customHeight="1" x14ac:dyDescent="0.2">
      <c r="A5" s="107"/>
      <c r="B5" s="11" t="s">
        <v>76</v>
      </c>
      <c r="C5" s="11" t="s">
        <v>77</v>
      </c>
      <c r="D5" s="11" t="s">
        <v>76</v>
      </c>
      <c r="E5" s="11" t="s">
        <v>77</v>
      </c>
    </row>
    <row r="6" spans="1:5" ht="21" customHeight="1" x14ac:dyDescent="0.2">
      <c r="A6" s="26" t="s">
        <v>12</v>
      </c>
      <c r="B6" s="38">
        <v>4314.6000000000004</v>
      </c>
      <c r="C6" s="38">
        <v>3030.8</v>
      </c>
      <c r="D6" s="38">
        <v>739.1</v>
      </c>
      <c r="E6" s="38">
        <v>642.1</v>
      </c>
    </row>
    <row r="7" spans="1:5" ht="21" customHeight="1" x14ac:dyDescent="0.2">
      <c r="A7" s="19" t="s">
        <v>13</v>
      </c>
      <c r="B7" s="14">
        <v>126.9</v>
      </c>
      <c r="C7" s="14">
        <v>88.5</v>
      </c>
      <c r="D7" s="14">
        <v>41.9</v>
      </c>
      <c r="E7" s="14">
        <v>35.299999999999997</v>
      </c>
    </row>
    <row r="8" spans="1:5" ht="21" customHeight="1" x14ac:dyDescent="0.2">
      <c r="A8" s="19" t="s">
        <v>14</v>
      </c>
      <c r="B8" s="14">
        <v>82.7</v>
      </c>
      <c r="C8" s="14">
        <v>59.2</v>
      </c>
      <c r="D8" s="14">
        <v>18.7</v>
      </c>
      <c r="E8" s="14">
        <v>15.7</v>
      </c>
    </row>
    <row r="9" spans="1:5" ht="21" customHeight="1" x14ac:dyDescent="0.2">
      <c r="A9" s="19" t="s">
        <v>15</v>
      </c>
      <c r="B9" s="14">
        <v>254.6</v>
      </c>
      <c r="C9" s="14">
        <v>176.3</v>
      </c>
      <c r="D9" s="14">
        <v>17.600000000000001</v>
      </c>
      <c r="E9" s="14">
        <v>14.3</v>
      </c>
    </row>
    <row r="10" spans="1:5" ht="21" customHeight="1" x14ac:dyDescent="0.2">
      <c r="A10" s="19" t="s">
        <v>42</v>
      </c>
      <c r="B10" s="99" t="s">
        <v>240</v>
      </c>
      <c r="C10" s="99" t="s">
        <v>240</v>
      </c>
      <c r="D10" s="99" t="s">
        <v>240</v>
      </c>
      <c r="E10" s="99" t="s">
        <v>240</v>
      </c>
    </row>
    <row r="11" spans="1:5" ht="21" customHeight="1" x14ac:dyDescent="0.2">
      <c r="A11" s="19" t="s">
        <v>16</v>
      </c>
      <c r="B11" s="14">
        <v>110</v>
      </c>
      <c r="C11" s="14">
        <v>84</v>
      </c>
      <c r="D11" s="14">
        <v>27.8</v>
      </c>
      <c r="E11" s="14">
        <v>23.9</v>
      </c>
    </row>
    <row r="12" spans="1:5" ht="21" customHeight="1" x14ac:dyDescent="0.2">
      <c r="A12" s="19" t="s">
        <v>17</v>
      </c>
      <c r="B12" s="14">
        <v>55.2</v>
      </c>
      <c r="C12" s="14">
        <v>34.700000000000003</v>
      </c>
      <c r="D12" s="14">
        <v>39.5</v>
      </c>
      <c r="E12" s="14">
        <v>35.1</v>
      </c>
    </row>
    <row r="13" spans="1:5" ht="21" customHeight="1" x14ac:dyDescent="0.2">
      <c r="A13" s="19" t="s">
        <v>18</v>
      </c>
      <c r="B13" s="99" t="s">
        <v>240</v>
      </c>
      <c r="C13" s="99" t="s">
        <v>240</v>
      </c>
      <c r="D13" s="40">
        <v>36.6</v>
      </c>
      <c r="E13" s="83">
        <v>31.8</v>
      </c>
    </row>
    <row r="14" spans="1:5" ht="21" customHeight="1" x14ac:dyDescent="0.2">
      <c r="A14" s="19" t="s">
        <v>19</v>
      </c>
      <c r="B14" s="14">
        <v>64</v>
      </c>
      <c r="C14" s="14">
        <v>41.7</v>
      </c>
      <c r="D14" s="14">
        <v>36.700000000000003</v>
      </c>
      <c r="E14" s="14">
        <v>32.700000000000003</v>
      </c>
    </row>
    <row r="15" spans="1:5" ht="21" customHeight="1" x14ac:dyDescent="0.2">
      <c r="A15" s="19" t="s">
        <v>20</v>
      </c>
      <c r="B15" s="14">
        <v>13.2</v>
      </c>
      <c r="C15" s="14">
        <v>1.8</v>
      </c>
      <c r="D15" s="14">
        <v>1.3</v>
      </c>
      <c r="E15" s="14">
        <v>1.3</v>
      </c>
    </row>
    <row r="16" spans="1:5" ht="21" customHeight="1" x14ac:dyDescent="0.2">
      <c r="A16" s="19" t="s">
        <v>21</v>
      </c>
      <c r="B16" s="14">
        <v>69.900000000000006</v>
      </c>
      <c r="C16" s="14">
        <v>48.1</v>
      </c>
      <c r="D16" s="14">
        <v>14.9</v>
      </c>
      <c r="E16" s="14">
        <v>12.1</v>
      </c>
    </row>
    <row r="17" spans="1:5" ht="21" customHeight="1" x14ac:dyDescent="0.2">
      <c r="A17" s="19" t="s">
        <v>43</v>
      </c>
      <c r="B17" s="14">
        <v>57</v>
      </c>
      <c r="C17" s="14">
        <v>35.9</v>
      </c>
      <c r="D17" s="14">
        <v>10.6</v>
      </c>
      <c r="E17" s="14">
        <v>9</v>
      </c>
    </row>
    <row r="18" spans="1:5" ht="21" customHeight="1" x14ac:dyDescent="0.2">
      <c r="A18" s="19" t="s">
        <v>22</v>
      </c>
      <c r="B18" s="14">
        <v>257.60000000000002</v>
      </c>
      <c r="C18" s="14">
        <v>192</v>
      </c>
      <c r="D18" s="14">
        <v>39.700000000000003</v>
      </c>
      <c r="E18" s="14">
        <v>34.1</v>
      </c>
    </row>
    <row r="19" spans="1:5" ht="21" customHeight="1" x14ac:dyDescent="0.2">
      <c r="A19" s="19" t="s">
        <v>23</v>
      </c>
      <c r="B19" s="83">
        <v>123.8</v>
      </c>
      <c r="C19" s="99" t="s">
        <v>240</v>
      </c>
      <c r="D19" s="99" t="s">
        <v>240</v>
      </c>
      <c r="E19" s="99" t="s">
        <v>240</v>
      </c>
    </row>
    <row r="20" spans="1:5" ht="21" customHeight="1" x14ac:dyDescent="0.2">
      <c r="A20" s="19" t="s">
        <v>24</v>
      </c>
      <c r="B20" s="14">
        <v>186.7</v>
      </c>
      <c r="C20" s="14">
        <v>135.9</v>
      </c>
      <c r="D20" s="14">
        <v>32.799999999999997</v>
      </c>
      <c r="E20" s="14">
        <v>27.5</v>
      </c>
    </row>
    <row r="21" spans="1:5" ht="21" customHeight="1" x14ac:dyDescent="0.2">
      <c r="A21" s="19" t="s">
        <v>25</v>
      </c>
      <c r="B21" s="99" t="s">
        <v>240</v>
      </c>
      <c r="C21" s="99" t="s">
        <v>240</v>
      </c>
      <c r="D21" s="99" t="s">
        <v>240</v>
      </c>
      <c r="E21" s="99" t="s">
        <v>240</v>
      </c>
    </row>
    <row r="22" spans="1:5" ht="21" customHeight="1" x14ac:dyDescent="0.2">
      <c r="A22" s="19" t="s">
        <v>26</v>
      </c>
      <c r="B22" s="99" t="s">
        <v>240</v>
      </c>
      <c r="C22" s="99" t="s">
        <v>240</v>
      </c>
      <c r="D22" s="99" t="s">
        <v>240</v>
      </c>
      <c r="E22" s="99">
        <v>19.8</v>
      </c>
    </row>
    <row r="23" spans="1:5" ht="21" customHeight="1" x14ac:dyDescent="0.2">
      <c r="A23" s="19" t="s">
        <v>70</v>
      </c>
      <c r="B23" s="14">
        <v>109.9</v>
      </c>
      <c r="C23" s="14">
        <v>83.3</v>
      </c>
      <c r="D23" s="14">
        <v>24.5</v>
      </c>
      <c r="E23" s="14">
        <v>18.100000000000001</v>
      </c>
    </row>
    <row r="24" spans="1:5" ht="21" customHeight="1" x14ac:dyDescent="0.2">
      <c r="A24" s="19" t="s">
        <v>28</v>
      </c>
      <c r="B24" s="14">
        <v>69</v>
      </c>
      <c r="C24" s="14">
        <v>48.8</v>
      </c>
      <c r="D24" s="14">
        <v>45.7</v>
      </c>
      <c r="E24" s="14">
        <v>41.3</v>
      </c>
    </row>
    <row r="25" spans="1:5" ht="21" customHeight="1" x14ac:dyDescent="0.2">
      <c r="A25" s="19" t="s">
        <v>29</v>
      </c>
      <c r="B25" s="14">
        <v>364.4</v>
      </c>
      <c r="C25" s="14">
        <v>269.3</v>
      </c>
      <c r="D25" s="14">
        <v>53.2</v>
      </c>
      <c r="E25" s="14">
        <v>49</v>
      </c>
    </row>
    <row r="26" spans="1:5" ht="21" customHeight="1" x14ac:dyDescent="0.2">
      <c r="A26" s="19" t="s">
        <v>30</v>
      </c>
      <c r="B26" s="14">
        <v>95.9</v>
      </c>
      <c r="C26" s="14">
        <v>71.8</v>
      </c>
      <c r="D26" s="14">
        <v>19.2</v>
      </c>
      <c r="E26" s="14">
        <v>16.5</v>
      </c>
    </row>
    <row r="27" spans="1:5" ht="21" customHeight="1" x14ac:dyDescent="0.2">
      <c r="A27" s="19" t="s">
        <v>31</v>
      </c>
      <c r="B27" s="14">
        <v>89.5</v>
      </c>
      <c r="C27" s="14">
        <v>60.2</v>
      </c>
      <c r="D27" s="14">
        <v>23.2</v>
      </c>
      <c r="E27" s="14">
        <v>19.100000000000001</v>
      </c>
    </row>
    <row r="28" spans="1:5" ht="21" customHeight="1" x14ac:dyDescent="0.2">
      <c r="A28" s="19" t="s">
        <v>32</v>
      </c>
      <c r="B28" s="14">
        <v>127.1</v>
      </c>
      <c r="C28" s="14">
        <v>96.8</v>
      </c>
      <c r="D28" s="14">
        <v>39.200000000000003</v>
      </c>
      <c r="E28" s="14">
        <v>34.9</v>
      </c>
    </row>
    <row r="29" spans="1:5" ht="21" customHeight="1" x14ac:dyDescent="0.2">
      <c r="A29" s="19" t="s">
        <v>33</v>
      </c>
      <c r="B29" s="14">
        <v>58.6</v>
      </c>
      <c r="C29" s="14">
        <v>41.1</v>
      </c>
      <c r="D29" s="14">
        <v>42.1</v>
      </c>
      <c r="E29" s="14">
        <v>39.200000000000003</v>
      </c>
    </row>
    <row r="30" spans="1:5" ht="21" customHeight="1" x14ac:dyDescent="0.2">
      <c r="A30" s="19" t="s">
        <v>34</v>
      </c>
      <c r="B30" s="14">
        <v>132.19999999999999</v>
      </c>
      <c r="C30" s="14">
        <v>106.5</v>
      </c>
      <c r="D30" s="14">
        <v>41.3</v>
      </c>
      <c r="E30" s="14">
        <v>36.9</v>
      </c>
    </row>
    <row r="31" spans="1:5" ht="21" customHeight="1" x14ac:dyDescent="0.2">
      <c r="A31" s="19" t="s">
        <v>123</v>
      </c>
      <c r="B31" s="14">
        <v>1312.9</v>
      </c>
      <c r="C31" s="14">
        <v>861.7</v>
      </c>
      <c r="D31" s="99" t="s">
        <v>240</v>
      </c>
      <c r="E31" s="99" t="s">
        <v>240</v>
      </c>
    </row>
    <row r="32" spans="1:5" ht="40.5" customHeight="1" x14ac:dyDescent="0.2">
      <c r="A32" s="120" t="s">
        <v>227</v>
      </c>
      <c r="B32" s="140"/>
      <c r="C32" s="140"/>
      <c r="D32" s="140"/>
      <c r="E32" s="140"/>
    </row>
  </sheetData>
  <mergeCells count="6">
    <mergeCell ref="A32:E32"/>
    <mergeCell ref="A1:E1"/>
    <mergeCell ref="A4:A5"/>
    <mergeCell ref="B4:C4"/>
    <mergeCell ref="D4:E4"/>
    <mergeCell ref="A3:E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G1" sqref="G1:J1048576"/>
    </sheetView>
  </sheetViews>
  <sheetFormatPr defaultRowHeight="12" x14ac:dyDescent="0.2"/>
  <cols>
    <col min="1" max="1" width="26.5" customWidth="1"/>
    <col min="2" max="2" width="16.33203125" customWidth="1"/>
    <col min="3" max="3" width="18.83203125" customWidth="1"/>
    <col min="4" max="4" width="18" customWidth="1"/>
    <col min="5" max="5" width="18.1640625" customWidth="1"/>
  </cols>
  <sheetData>
    <row r="1" spans="1:5" ht="15" customHeight="1" x14ac:dyDescent="0.2">
      <c r="A1" s="23" t="s">
        <v>117</v>
      </c>
      <c r="B1" s="16"/>
      <c r="C1" s="16"/>
      <c r="D1" s="16"/>
      <c r="E1" s="16"/>
    </row>
    <row r="2" spans="1:5" ht="12.75" x14ac:dyDescent="0.2">
      <c r="A2" s="41"/>
      <c r="B2" s="16"/>
      <c r="C2" s="16"/>
      <c r="D2" s="16"/>
      <c r="E2" s="16"/>
    </row>
    <row r="3" spans="1:5" ht="12.75" x14ac:dyDescent="0.2">
      <c r="A3" s="116" t="s">
        <v>57</v>
      </c>
      <c r="B3" s="126"/>
      <c r="C3" s="126"/>
      <c r="D3" s="126"/>
      <c r="E3" s="126"/>
    </row>
    <row r="4" spans="1:5" ht="14.25" customHeight="1" x14ac:dyDescent="0.2">
      <c r="A4" s="106"/>
      <c r="B4" s="106" t="s">
        <v>3</v>
      </c>
      <c r="C4" s="106" t="s">
        <v>83</v>
      </c>
      <c r="D4" s="106"/>
      <c r="E4" s="106"/>
    </row>
    <row r="5" spans="1:5" ht="19.5" customHeight="1" x14ac:dyDescent="0.2">
      <c r="A5" s="106"/>
      <c r="B5" s="106"/>
      <c r="C5" s="106" t="s">
        <v>84</v>
      </c>
      <c r="D5" s="106" t="s">
        <v>85</v>
      </c>
      <c r="E5" s="106"/>
    </row>
    <row r="6" spans="1:5" ht="30" customHeight="1" x14ac:dyDescent="0.2">
      <c r="A6" s="106"/>
      <c r="B6" s="106"/>
      <c r="C6" s="106"/>
      <c r="D6" s="11" t="s">
        <v>76</v>
      </c>
      <c r="E6" s="11" t="s">
        <v>77</v>
      </c>
    </row>
    <row r="7" spans="1:5" ht="21" customHeight="1" x14ac:dyDescent="0.2">
      <c r="A7" s="26" t="s">
        <v>12</v>
      </c>
      <c r="B7" s="12">
        <v>55028.5</v>
      </c>
      <c r="C7" s="12">
        <v>50642.5</v>
      </c>
      <c r="D7" s="12">
        <v>31461.5</v>
      </c>
      <c r="E7" s="12">
        <v>30751.1</v>
      </c>
    </row>
    <row r="8" spans="1:5" ht="21" customHeight="1" x14ac:dyDescent="0.2">
      <c r="A8" s="19" t="s">
        <v>13</v>
      </c>
      <c r="B8" s="13">
        <v>1545.2</v>
      </c>
      <c r="C8" s="13">
        <v>1410.8</v>
      </c>
      <c r="D8" s="13">
        <v>1292</v>
      </c>
      <c r="E8" s="13">
        <v>1254.4000000000001</v>
      </c>
    </row>
    <row r="9" spans="1:5" ht="21" customHeight="1" x14ac:dyDescent="0.2">
      <c r="A9" s="19" t="s">
        <v>14</v>
      </c>
      <c r="B9" s="13">
        <v>1277.3</v>
      </c>
      <c r="C9" s="13">
        <v>1178.7</v>
      </c>
      <c r="D9" s="13">
        <v>759.5</v>
      </c>
      <c r="E9" s="13">
        <v>742.5</v>
      </c>
    </row>
    <row r="10" spans="1:5" ht="21" customHeight="1" x14ac:dyDescent="0.2">
      <c r="A10" s="19" t="s">
        <v>15</v>
      </c>
      <c r="B10" s="13">
        <v>4243.6000000000004</v>
      </c>
      <c r="C10" s="13">
        <v>3886</v>
      </c>
      <c r="D10" s="13">
        <v>2317.3000000000002</v>
      </c>
      <c r="E10" s="13">
        <v>2269</v>
      </c>
    </row>
    <row r="11" spans="1:5" ht="21" customHeight="1" x14ac:dyDescent="0.2">
      <c r="A11" s="19" t="s">
        <v>42</v>
      </c>
      <c r="B11" s="13">
        <v>5733.5</v>
      </c>
      <c r="C11" s="13">
        <v>5385.9</v>
      </c>
      <c r="D11" s="13">
        <v>2462</v>
      </c>
      <c r="E11" s="13">
        <v>2451.3000000000002</v>
      </c>
    </row>
    <row r="12" spans="1:5" ht="21" customHeight="1" x14ac:dyDescent="0.2">
      <c r="A12" s="19" t="s">
        <v>16</v>
      </c>
      <c r="B12" s="13">
        <v>1151.9000000000001</v>
      </c>
      <c r="C12" s="13">
        <v>1053.9000000000001</v>
      </c>
      <c r="D12" s="13">
        <v>903.2</v>
      </c>
      <c r="E12" s="13">
        <v>883.3</v>
      </c>
    </row>
    <row r="13" spans="1:5" ht="21" customHeight="1" x14ac:dyDescent="0.2">
      <c r="A13" s="19" t="s">
        <v>17</v>
      </c>
      <c r="B13" s="13">
        <v>1432</v>
      </c>
      <c r="C13" s="13">
        <v>1343.3</v>
      </c>
      <c r="D13" s="13">
        <v>777.8</v>
      </c>
      <c r="E13" s="13">
        <v>769.9</v>
      </c>
    </row>
    <row r="14" spans="1:5" ht="21" customHeight="1" x14ac:dyDescent="0.2">
      <c r="A14" s="19" t="s">
        <v>18</v>
      </c>
      <c r="B14" s="13">
        <v>2118.1</v>
      </c>
      <c r="C14" s="13">
        <v>1981.3</v>
      </c>
      <c r="D14" s="13">
        <v>1065.2</v>
      </c>
      <c r="E14" s="13">
        <v>1056</v>
      </c>
    </row>
    <row r="15" spans="1:5" ht="21" customHeight="1" x14ac:dyDescent="0.2">
      <c r="A15" s="19" t="s">
        <v>19</v>
      </c>
      <c r="B15" s="13">
        <v>1569</v>
      </c>
      <c r="C15" s="13">
        <v>1470.3</v>
      </c>
      <c r="D15" s="13">
        <v>845.5</v>
      </c>
      <c r="E15" s="13">
        <v>837.7</v>
      </c>
    </row>
    <row r="16" spans="1:5" ht="21" customHeight="1" x14ac:dyDescent="0.2">
      <c r="A16" s="19" t="s">
        <v>20</v>
      </c>
      <c r="B16" s="13">
        <v>1802</v>
      </c>
      <c r="C16" s="13">
        <v>1638.7</v>
      </c>
      <c r="D16" s="13">
        <v>1681.4</v>
      </c>
      <c r="E16" s="13">
        <v>1614.6</v>
      </c>
    </row>
    <row r="17" spans="1:5" ht="21" customHeight="1" x14ac:dyDescent="0.2">
      <c r="A17" s="19" t="s">
        <v>21</v>
      </c>
      <c r="B17" s="13">
        <v>1178.5999999999999</v>
      </c>
      <c r="C17" s="13">
        <v>1110.5</v>
      </c>
      <c r="D17" s="13">
        <v>605</v>
      </c>
      <c r="E17" s="13">
        <v>598.6</v>
      </c>
    </row>
    <row r="18" spans="1:5" ht="21" customHeight="1" x14ac:dyDescent="0.2">
      <c r="A18" s="19" t="s">
        <v>43</v>
      </c>
      <c r="B18" s="13">
        <v>3006.8</v>
      </c>
      <c r="C18" s="13">
        <v>2852.6</v>
      </c>
      <c r="D18" s="13">
        <v>1274.9000000000001</v>
      </c>
      <c r="E18" s="13">
        <v>1269.2</v>
      </c>
    </row>
    <row r="19" spans="1:5" ht="21" customHeight="1" x14ac:dyDescent="0.2">
      <c r="A19" s="19" t="s">
        <v>22</v>
      </c>
      <c r="B19" s="13">
        <v>2834.1</v>
      </c>
      <c r="C19" s="13">
        <v>2576</v>
      </c>
      <c r="D19" s="13">
        <v>2192.1999999999998</v>
      </c>
      <c r="E19" s="13">
        <v>2119.1</v>
      </c>
    </row>
    <row r="20" spans="1:5" ht="21" customHeight="1" x14ac:dyDescent="0.2">
      <c r="A20" s="19" t="s">
        <v>23</v>
      </c>
      <c r="B20" s="13">
        <v>1625.3</v>
      </c>
      <c r="C20" s="13">
        <v>1518.8</v>
      </c>
      <c r="D20" s="13">
        <v>978.1</v>
      </c>
      <c r="E20" s="13">
        <v>946.8</v>
      </c>
    </row>
    <row r="21" spans="1:5" ht="21" customHeight="1" x14ac:dyDescent="0.2">
      <c r="A21" s="19" t="s">
        <v>24</v>
      </c>
      <c r="B21" s="13">
        <v>3445</v>
      </c>
      <c r="C21" s="13">
        <v>3099.6</v>
      </c>
      <c r="D21" s="13">
        <v>2136.4</v>
      </c>
      <c r="E21" s="13">
        <v>2061</v>
      </c>
    </row>
    <row r="22" spans="1:5" ht="21" customHeight="1" x14ac:dyDescent="0.2">
      <c r="A22" s="19" t="s">
        <v>25</v>
      </c>
      <c r="B22" s="13">
        <v>1959.2</v>
      </c>
      <c r="C22" s="13">
        <v>1856.2</v>
      </c>
      <c r="D22" s="13">
        <v>907.7</v>
      </c>
      <c r="E22" s="13">
        <v>897</v>
      </c>
    </row>
    <row r="23" spans="1:5" ht="21" customHeight="1" x14ac:dyDescent="0.2">
      <c r="A23" s="19" t="s">
        <v>26</v>
      </c>
      <c r="B23" s="13">
        <v>1150.4000000000001</v>
      </c>
      <c r="C23" s="13">
        <v>1057.3</v>
      </c>
      <c r="D23" s="13">
        <v>786.3</v>
      </c>
      <c r="E23" s="13">
        <v>772.8</v>
      </c>
    </row>
    <row r="24" spans="1:5" ht="21" customHeight="1" x14ac:dyDescent="0.2">
      <c r="A24" s="19" t="s">
        <v>70</v>
      </c>
      <c r="B24" s="13">
        <v>1491.1</v>
      </c>
      <c r="C24" s="13">
        <v>1402.3</v>
      </c>
      <c r="D24" s="13">
        <v>705.3</v>
      </c>
      <c r="E24" s="13">
        <v>696.8</v>
      </c>
    </row>
    <row r="25" spans="1:5" ht="21" customHeight="1" x14ac:dyDescent="0.2">
      <c r="A25" s="19" t="s">
        <v>28</v>
      </c>
      <c r="B25" s="13">
        <v>884.2</v>
      </c>
      <c r="C25" s="13">
        <v>810.6</v>
      </c>
      <c r="D25" s="13">
        <v>648.1</v>
      </c>
      <c r="E25" s="13">
        <v>642.4</v>
      </c>
    </row>
    <row r="26" spans="1:5" ht="21" customHeight="1" x14ac:dyDescent="0.2">
      <c r="A26" s="19" t="s">
        <v>29</v>
      </c>
      <c r="B26" s="13">
        <v>4093.1</v>
      </c>
      <c r="C26" s="13">
        <v>3809.3</v>
      </c>
      <c r="D26" s="13">
        <v>2123.1</v>
      </c>
      <c r="E26" s="13">
        <v>2065.6</v>
      </c>
    </row>
    <row r="27" spans="1:5" ht="21" customHeight="1" x14ac:dyDescent="0.2">
      <c r="A27" s="19" t="s">
        <v>30</v>
      </c>
      <c r="B27" s="13">
        <v>1565.4</v>
      </c>
      <c r="C27" s="13">
        <v>1474.6</v>
      </c>
      <c r="D27" s="13">
        <v>661.8</v>
      </c>
      <c r="E27" s="13">
        <v>654.70000000000005</v>
      </c>
    </row>
    <row r="28" spans="1:5" ht="21" customHeight="1" x14ac:dyDescent="0.2">
      <c r="A28" s="19" t="s">
        <v>31</v>
      </c>
      <c r="B28" s="13">
        <v>1027.2</v>
      </c>
      <c r="C28" s="13">
        <v>919.2</v>
      </c>
      <c r="D28" s="13">
        <v>835.9</v>
      </c>
      <c r="E28" s="13">
        <v>824.6</v>
      </c>
    </row>
    <row r="29" spans="1:5" ht="21" customHeight="1" x14ac:dyDescent="0.2">
      <c r="A29" s="19" t="s">
        <v>32</v>
      </c>
      <c r="B29" s="13">
        <v>1289.0999999999999</v>
      </c>
      <c r="C29" s="13">
        <v>1182.5</v>
      </c>
      <c r="D29" s="13">
        <v>939.5</v>
      </c>
      <c r="E29" s="13">
        <v>916</v>
      </c>
    </row>
    <row r="30" spans="1:5" ht="21" customHeight="1" x14ac:dyDescent="0.2">
      <c r="A30" s="19" t="s">
        <v>33</v>
      </c>
      <c r="B30" s="13">
        <v>1120.9000000000001</v>
      </c>
      <c r="C30" s="13">
        <v>1058.8</v>
      </c>
      <c r="D30" s="13">
        <v>531.4</v>
      </c>
      <c r="E30" s="13">
        <v>528.6</v>
      </c>
    </row>
    <row r="31" spans="1:5" ht="21" customHeight="1" x14ac:dyDescent="0.2">
      <c r="A31" s="19" t="s">
        <v>34</v>
      </c>
      <c r="B31" s="13">
        <v>1337.3</v>
      </c>
      <c r="C31" s="13">
        <v>1230</v>
      </c>
      <c r="D31" s="13">
        <v>900.3</v>
      </c>
      <c r="E31" s="13">
        <v>870.5</v>
      </c>
    </row>
    <row r="32" spans="1:5" ht="21" customHeight="1" x14ac:dyDescent="0.2">
      <c r="A32" s="19" t="s">
        <v>123</v>
      </c>
      <c r="B32" s="13">
        <v>6148.2</v>
      </c>
      <c r="C32" s="13">
        <v>5335.3</v>
      </c>
      <c r="D32" s="13">
        <v>3131.6</v>
      </c>
      <c r="E32" s="13">
        <v>3008.7</v>
      </c>
    </row>
  </sheetData>
  <mergeCells count="6">
    <mergeCell ref="A3:E3"/>
    <mergeCell ref="A4:A6"/>
    <mergeCell ref="B4:B6"/>
    <mergeCell ref="C4:E4"/>
    <mergeCell ref="C5:C6"/>
    <mergeCell ref="D5:E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B7" sqref="B7:E32"/>
    </sheetView>
  </sheetViews>
  <sheetFormatPr defaultRowHeight="12" x14ac:dyDescent="0.2"/>
  <cols>
    <col min="1" max="1" width="27.33203125" customWidth="1"/>
    <col min="2" max="2" width="14.83203125" customWidth="1"/>
    <col min="3" max="3" width="16.33203125" customWidth="1"/>
    <col min="4" max="4" width="15.83203125" customWidth="1"/>
    <col min="5" max="5" width="16.6640625" customWidth="1"/>
  </cols>
  <sheetData>
    <row r="1" spans="1:5" ht="15" customHeight="1" x14ac:dyDescent="0.2">
      <c r="A1" s="23" t="s">
        <v>118</v>
      </c>
      <c r="B1" s="16"/>
      <c r="C1" s="16"/>
      <c r="D1" s="16"/>
      <c r="E1" s="16"/>
    </row>
    <row r="2" spans="1:5" ht="12.75" x14ac:dyDescent="0.2">
      <c r="A2" s="29"/>
      <c r="B2" s="16"/>
      <c r="C2" s="16"/>
      <c r="D2" s="16"/>
      <c r="E2" s="16"/>
    </row>
    <row r="3" spans="1:5" ht="12.75" x14ac:dyDescent="0.2">
      <c r="A3" s="116" t="s">
        <v>57</v>
      </c>
      <c r="B3" s="126"/>
      <c r="C3" s="126"/>
      <c r="D3" s="126"/>
      <c r="E3" s="126"/>
    </row>
    <row r="4" spans="1:5" ht="12.75" x14ac:dyDescent="0.2">
      <c r="A4" s="106"/>
      <c r="B4" s="106" t="s">
        <v>3</v>
      </c>
      <c r="C4" s="106" t="s">
        <v>83</v>
      </c>
      <c r="D4" s="106"/>
      <c r="E4" s="106"/>
    </row>
    <row r="5" spans="1:5" ht="16.5" customHeight="1" x14ac:dyDescent="0.2">
      <c r="A5" s="106"/>
      <c r="B5" s="106"/>
      <c r="C5" s="106" t="s">
        <v>84</v>
      </c>
      <c r="D5" s="106" t="s">
        <v>86</v>
      </c>
      <c r="E5" s="106"/>
    </row>
    <row r="6" spans="1:5" ht="33.75" customHeight="1" x14ac:dyDescent="0.2">
      <c r="A6" s="106"/>
      <c r="B6" s="106"/>
      <c r="C6" s="106"/>
      <c r="D6" s="11" t="s">
        <v>76</v>
      </c>
      <c r="E6" s="11" t="s">
        <v>77</v>
      </c>
    </row>
    <row r="7" spans="1:5" ht="21" customHeight="1" x14ac:dyDescent="0.2">
      <c r="A7" s="26" t="s">
        <v>12</v>
      </c>
      <c r="B7" s="12">
        <v>2233.5</v>
      </c>
      <c r="C7" s="12">
        <v>2226.6999999999998</v>
      </c>
      <c r="D7" s="12">
        <v>744.5</v>
      </c>
      <c r="E7" s="12">
        <v>741.2</v>
      </c>
    </row>
    <row r="8" spans="1:5" ht="21" customHeight="1" x14ac:dyDescent="0.2">
      <c r="A8" s="19" t="s">
        <v>13</v>
      </c>
      <c r="B8" s="13">
        <v>69</v>
      </c>
      <c r="C8" s="13">
        <v>68.900000000000006</v>
      </c>
      <c r="D8" s="99" t="s">
        <v>240</v>
      </c>
      <c r="E8" s="99" t="s">
        <v>240</v>
      </c>
    </row>
    <row r="9" spans="1:5" ht="21" customHeight="1" x14ac:dyDescent="0.2">
      <c r="A9" s="19" t="s">
        <v>14</v>
      </c>
      <c r="B9" s="13">
        <v>14.4</v>
      </c>
      <c r="C9" s="13">
        <v>14.4</v>
      </c>
      <c r="D9" s="99" t="s">
        <v>240</v>
      </c>
      <c r="E9" s="99" t="s">
        <v>240</v>
      </c>
    </row>
    <row r="10" spans="1:5" ht="21" customHeight="1" x14ac:dyDescent="0.2">
      <c r="A10" s="19" t="s">
        <v>15</v>
      </c>
      <c r="B10" s="13">
        <v>160.9</v>
      </c>
      <c r="C10" s="13">
        <v>160.9</v>
      </c>
      <c r="D10" s="13">
        <v>1.7</v>
      </c>
      <c r="E10" s="13">
        <v>1.7</v>
      </c>
    </row>
    <row r="11" spans="1:5" ht="21" customHeight="1" x14ac:dyDescent="0.2">
      <c r="A11" s="19" t="s">
        <v>42</v>
      </c>
      <c r="B11" s="13">
        <v>53.5</v>
      </c>
      <c r="C11" s="13">
        <v>53.5</v>
      </c>
      <c r="D11" s="13">
        <v>2.2999999999999998</v>
      </c>
      <c r="E11" s="13">
        <v>2.2999999999999998</v>
      </c>
    </row>
    <row r="12" spans="1:5" ht="21" customHeight="1" x14ac:dyDescent="0.2">
      <c r="A12" s="19" t="s">
        <v>16</v>
      </c>
      <c r="B12" s="13">
        <v>45.3</v>
      </c>
      <c r="C12" s="13">
        <v>45.2</v>
      </c>
      <c r="D12" s="13">
        <v>5.7</v>
      </c>
      <c r="E12" s="13">
        <v>5.7</v>
      </c>
    </row>
    <row r="13" spans="1:5" ht="21" customHeight="1" x14ac:dyDescent="0.2">
      <c r="A13" s="19" t="s">
        <v>17</v>
      </c>
      <c r="B13" s="13">
        <v>31.2</v>
      </c>
      <c r="C13" s="13">
        <v>30.5</v>
      </c>
      <c r="D13" s="99" t="s">
        <v>240</v>
      </c>
      <c r="E13" s="99" t="s">
        <v>240</v>
      </c>
    </row>
    <row r="14" spans="1:5" ht="21" customHeight="1" x14ac:dyDescent="0.2">
      <c r="A14" s="19" t="s">
        <v>18</v>
      </c>
      <c r="B14" s="13">
        <v>20.100000000000001</v>
      </c>
      <c r="C14" s="13">
        <v>20.100000000000001</v>
      </c>
      <c r="D14" s="13">
        <v>2.6</v>
      </c>
      <c r="E14" s="13">
        <v>2.6</v>
      </c>
    </row>
    <row r="15" spans="1:5" ht="21" customHeight="1" x14ac:dyDescent="0.2">
      <c r="A15" s="19" t="s">
        <v>19</v>
      </c>
      <c r="B15" s="13">
        <v>14.2</v>
      </c>
      <c r="C15" s="13">
        <v>14.2</v>
      </c>
      <c r="D15" s="99" t="s">
        <v>240</v>
      </c>
      <c r="E15" s="99" t="s">
        <v>240</v>
      </c>
    </row>
    <row r="16" spans="1:5" ht="21" customHeight="1" x14ac:dyDescent="0.2">
      <c r="A16" s="19" t="s">
        <v>20</v>
      </c>
      <c r="B16" s="13">
        <v>68.900000000000006</v>
      </c>
      <c r="C16" s="13">
        <v>68.8</v>
      </c>
      <c r="D16" s="13">
        <v>14.7</v>
      </c>
      <c r="E16" s="13">
        <v>14.7</v>
      </c>
    </row>
    <row r="17" spans="1:5" ht="21" customHeight="1" x14ac:dyDescent="0.2">
      <c r="A17" s="19" t="s">
        <v>21</v>
      </c>
      <c r="B17" s="13">
        <v>36.799999999999997</v>
      </c>
      <c r="C17" s="13">
        <v>36.700000000000003</v>
      </c>
      <c r="D17" s="99" t="s">
        <v>240</v>
      </c>
      <c r="E17" s="99" t="s">
        <v>240</v>
      </c>
    </row>
    <row r="18" spans="1:5" ht="21" customHeight="1" x14ac:dyDescent="0.2">
      <c r="A18" s="19" t="s">
        <v>43</v>
      </c>
      <c r="B18" s="13">
        <v>54.6</v>
      </c>
      <c r="C18" s="13">
        <v>54.5</v>
      </c>
      <c r="D18" s="13">
        <v>10.6</v>
      </c>
      <c r="E18" s="13">
        <v>10.5</v>
      </c>
    </row>
    <row r="19" spans="1:5" ht="21" customHeight="1" x14ac:dyDescent="0.2">
      <c r="A19" s="19" t="s">
        <v>22</v>
      </c>
      <c r="B19" s="13">
        <v>37.6</v>
      </c>
      <c r="C19" s="13">
        <v>37.5</v>
      </c>
      <c r="D19" s="13">
        <v>3.3</v>
      </c>
      <c r="E19" s="13">
        <v>3.3</v>
      </c>
    </row>
    <row r="20" spans="1:5" ht="21" customHeight="1" x14ac:dyDescent="0.2">
      <c r="A20" s="19" t="s">
        <v>23</v>
      </c>
      <c r="B20" s="13">
        <v>57.2</v>
      </c>
      <c r="C20" s="13">
        <v>57.1</v>
      </c>
      <c r="D20" s="99" t="s">
        <v>240</v>
      </c>
      <c r="E20" s="99" t="s">
        <v>240</v>
      </c>
    </row>
    <row r="21" spans="1:5" ht="21" customHeight="1" x14ac:dyDescent="0.2">
      <c r="A21" s="19" t="s">
        <v>24</v>
      </c>
      <c r="B21" s="13">
        <v>97.3</v>
      </c>
      <c r="C21" s="13">
        <v>96.9</v>
      </c>
      <c r="D21" s="13">
        <v>13.8</v>
      </c>
      <c r="E21" s="13">
        <v>13.8</v>
      </c>
    </row>
    <row r="22" spans="1:5" ht="21" customHeight="1" x14ac:dyDescent="0.2">
      <c r="A22" s="19" t="s">
        <v>25</v>
      </c>
      <c r="B22" s="13">
        <v>60.7</v>
      </c>
      <c r="C22" s="13">
        <v>60.6</v>
      </c>
      <c r="D22" s="13">
        <v>17.3</v>
      </c>
      <c r="E22" s="13">
        <v>17.3</v>
      </c>
    </row>
    <row r="23" spans="1:5" ht="21" customHeight="1" x14ac:dyDescent="0.2">
      <c r="A23" s="19" t="s">
        <v>26</v>
      </c>
      <c r="B23" s="13">
        <v>7.8</v>
      </c>
      <c r="C23" s="13">
        <v>7.8</v>
      </c>
      <c r="D23" s="99" t="s">
        <v>240</v>
      </c>
      <c r="E23" s="99" t="s">
        <v>240</v>
      </c>
    </row>
    <row r="24" spans="1:5" ht="21" customHeight="1" x14ac:dyDescent="0.2">
      <c r="A24" s="19" t="s">
        <v>70</v>
      </c>
      <c r="B24" s="13">
        <v>70.099999999999994</v>
      </c>
      <c r="C24" s="13">
        <v>70</v>
      </c>
      <c r="D24" s="13">
        <v>14.8</v>
      </c>
      <c r="E24" s="13">
        <v>14.8</v>
      </c>
    </row>
    <row r="25" spans="1:5" ht="21" customHeight="1" x14ac:dyDescent="0.2">
      <c r="A25" s="19" t="s">
        <v>28</v>
      </c>
      <c r="B25" s="13">
        <v>18.100000000000001</v>
      </c>
      <c r="C25" s="13">
        <v>18.100000000000001</v>
      </c>
      <c r="D25" s="99" t="s">
        <v>240</v>
      </c>
      <c r="E25" s="99" t="s">
        <v>240</v>
      </c>
    </row>
    <row r="26" spans="1:5" ht="21" customHeight="1" x14ac:dyDescent="0.2">
      <c r="A26" s="19" t="s">
        <v>87</v>
      </c>
      <c r="B26" s="13">
        <v>26.3</v>
      </c>
      <c r="C26" s="13">
        <v>26.2</v>
      </c>
      <c r="D26" s="99" t="s">
        <v>240</v>
      </c>
      <c r="E26" s="99" t="s">
        <v>240</v>
      </c>
    </row>
    <row r="27" spans="1:5" ht="21" customHeight="1" x14ac:dyDescent="0.2">
      <c r="A27" s="19" t="s">
        <v>30</v>
      </c>
      <c r="B27" s="13">
        <v>19.100000000000001</v>
      </c>
      <c r="C27" s="13">
        <v>19</v>
      </c>
      <c r="D27" s="99" t="s">
        <v>240</v>
      </c>
      <c r="E27" s="99" t="s">
        <v>240</v>
      </c>
    </row>
    <row r="28" spans="1:5" ht="21" customHeight="1" x14ac:dyDescent="0.2">
      <c r="A28" s="19" t="s">
        <v>31</v>
      </c>
      <c r="B28" s="13">
        <v>19.5</v>
      </c>
      <c r="C28" s="13">
        <v>19.5</v>
      </c>
      <c r="D28" s="13" t="s">
        <v>192</v>
      </c>
      <c r="E28" s="13" t="s">
        <v>192</v>
      </c>
    </row>
    <row r="29" spans="1:5" ht="21" customHeight="1" x14ac:dyDescent="0.2">
      <c r="A29" s="19" t="s">
        <v>32</v>
      </c>
      <c r="B29" s="13">
        <v>16.8</v>
      </c>
      <c r="C29" s="13">
        <v>16.8</v>
      </c>
      <c r="D29" s="13" t="s">
        <v>192</v>
      </c>
      <c r="E29" s="13" t="s">
        <v>192</v>
      </c>
    </row>
    <row r="30" spans="1:5" ht="21" customHeight="1" x14ac:dyDescent="0.2">
      <c r="A30" s="19" t="s">
        <v>33</v>
      </c>
      <c r="B30" s="13">
        <v>8.3000000000000007</v>
      </c>
      <c r="C30" s="13">
        <v>8.1999999999999993</v>
      </c>
      <c r="D30" s="99" t="s">
        <v>240</v>
      </c>
      <c r="E30" s="99" t="s">
        <v>240</v>
      </c>
    </row>
    <row r="31" spans="1:5" ht="21" customHeight="1" x14ac:dyDescent="0.2">
      <c r="A31" s="19" t="s">
        <v>34</v>
      </c>
      <c r="B31" s="13">
        <v>67.7</v>
      </c>
      <c r="C31" s="13">
        <v>67.7</v>
      </c>
      <c r="D31" s="99" t="s">
        <v>240</v>
      </c>
      <c r="E31" s="99" t="s">
        <v>240</v>
      </c>
    </row>
    <row r="32" spans="1:5" ht="21" customHeight="1" x14ac:dyDescent="0.2">
      <c r="A32" s="19" t="s">
        <v>123</v>
      </c>
      <c r="B32" s="13">
        <v>1158.0999999999999</v>
      </c>
      <c r="C32" s="13">
        <v>1153.5999999999999</v>
      </c>
      <c r="D32" s="13">
        <v>630.20000000000005</v>
      </c>
      <c r="E32" s="13">
        <v>627.1</v>
      </c>
    </row>
    <row r="33" spans="1:5" ht="47.25" customHeight="1" x14ac:dyDescent="0.2">
      <c r="A33" s="120" t="s">
        <v>227</v>
      </c>
      <c r="B33" s="140"/>
      <c r="C33" s="140"/>
      <c r="D33" s="140"/>
      <c r="E33" s="140"/>
    </row>
  </sheetData>
  <mergeCells count="7">
    <mergeCell ref="A33:E33"/>
    <mergeCell ref="A3:E3"/>
    <mergeCell ref="A4:A6"/>
    <mergeCell ref="B4:B6"/>
    <mergeCell ref="C4:E4"/>
    <mergeCell ref="C5:C6"/>
    <mergeCell ref="D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0" workbookViewId="0">
      <selection activeCell="I33" sqref="I33"/>
    </sheetView>
  </sheetViews>
  <sheetFormatPr defaultRowHeight="12" x14ac:dyDescent="0.2"/>
  <cols>
    <col min="1" max="1" width="50.1640625" customWidth="1"/>
    <col min="2" max="2" width="0.1640625" hidden="1" customWidth="1"/>
    <col min="3" max="3" width="22.1640625" customWidth="1"/>
    <col min="4" max="4" width="17" customWidth="1"/>
    <col min="5" max="5" width="17.33203125" customWidth="1"/>
  </cols>
  <sheetData>
    <row r="1" spans="1:6" ht="31.5" customHeight="1" x14ac:dyDescent="0.2">
      <c r="A1" s="104" t="s">
        <v>230</v>
      </c>
      <c r="B1" s="105"/>
      <c r="C1" s="105"/>
      <c r="D1" s="105"/>
      <c r="E1" s="105"/>
    </row>
    <row r="2" spans="1:6" ht="14.25" x14ac:dyDescent="0.2">
      <c r="A2" s="4"/>
      <c r="B2" s="5"/>
      <c r="C2" s="5"/>
      <c r="D2" s="5"/>
      <c r="E2" s="5"/>
    </row>
    <row r="3" spans="1:6" x14ac:dyDescent="0.2">
      <c r="A3" s="108" t="s">
        <v>195</v>
      </c>
      <c r="B3" s="103"/>
      <c r="C3" s="103"/>
      <c r="D3" s="103"/>
      <c r="E3" s="103"/>
    </row>
    <row r="4" spans="1:6" ht="17.25" customHeight="1" x14ac:dyDescent="0.2">
      <c r="A4" s="103"/>
      <c r="B4" s="103"/>
      <c r="C4" s="103"/>
      <c r="D4" s="103"/>
      <c r="E4" s="103"/>
    </row>
    <row r="5" spans="1:6" ht="10.5" customHeight="1" x14ac:dyDescent="0.2">
      <c r="A5" s="45"/>
      <c r="B5" s="45"/>
      <c r="C5" s="45"/>
      <c r="D5" s="45"/>
      <c r="E5" s="45"/>
    </row>
    <row r="6" spans="1:6" ht="12.75" x14ac:dyDescent="0.2">
      <c r="A6" s="111" t="s">
        <v>8</v>
      </c>
      <c r="B6" s="112"/>
      <c r="C6" s="112"/>
      <c r="D6" s="112"/>
      <c r="E6" s="112"/>
    </row>
    <row r="7" spans="1:6" ht="24.75" customHeight="1" x14ac:dyDescent="0.2">
      <c r="A7" s="107"/>
      <c r="B7" s="107"/>
      <c r="C7" s="106" t="s">
        <v>10</v>
      </c>
      <c r="D7" s="106" t="s">
        <v>0</v>
      </c>
      <c r="E7" s="106"/>
    </row>
    <row r="8" spans="1:6" ht="69.75" customHeight="1" x14ac:dyDescent="0.2">
      <c r="A8" s="107"/>
      <c r="B8" s="107"/>
      <c r="C8" s="106"/>
      <c r="D8" s="11" t="s">
        <v>1</v>
      </c>
      <c r="E8" s="11" t="s">
        <v>2</v>
      </c>
    </row>
    <row r="9" spans="1:6" ht="15.75" customHeight="1" x14ac:dyDescent="0.2">
      <c r="A9" s="46" t="s">
        <v>3</v>
      </c>
      <c r="B9" s="46" t="s">
        <v>3</v>
      </c>
      <c r="C9" s="28">
        <v>34824.300000000003</v>
      </c>
      <c r="D9" s="28">
        <v>20599.400000000001</v>
      </c>
      <c r="E9" s="28">
        <v>14224.9</v>
      </c>
      <c r="F9" s="90"/>
    </row>
    <row r="10" spans="1:6" ht="14.25" customHeight="1" x14ac:dyDescent="0.2">
      <c r="A10" s="48" t="s">
        <v>122</v>
      </c>
      <c r="B10" s="48" t="s">
        <v>122</v>
      </c>
      <c r="C10" s="68"/>
      <c r="D10" s="66"/>
      <c r="E10" s="85"/>
    </row>
    <row r="11" spans="1:6" ht="15" customHeight="1" x14ac:dyDescent="0.2">
      <c r="A11" s="48" t="s">
        <v>125</v>
      </c>
      <c r="B11" s="48" t="s">
        <v>125</v>
      </c>
      <c r="C11" s="66">
        <v>2747.3</v>
      </c>
      <c r="D11" s="66">
        <v>784.5</v>
      </c>
      <c r="E11" s="85">
        <v>1962.8</v>
      </c>
    </row>
    <row r="12" spans="1:6" ht="15.75" customHeight="1" x14ac:dyDescent="0.2">
      <c r="A12" s="47" t="s">
        <v>37</v>
      </c>
      <c r="B12" s="47" t="s">
        <v>37</v>
      </c>
      <c r="C12" s="66"/>
      <c r="D12" s="66"/>
      <c r="E12" s="85"/>
    </row>
    <row r="13" spans="1:6" ht="16.5" customHeight="1" x14ac:dyDescent="0.2">
      <c r="A13" s="52" t="s">
        <v>4</v>
      </c>
      <c r="B13" s="52" t="s">
        <v>4</v>
      </c>
      <c r="C13" s="66">
        <v>2002.2</v>
      </c>
      <c r="D13" s="66">
        <v>762</v>
      </c>
      <c r="E13" s="85">
        <v>1240.2</v>
      </c>
    </row>
    <row r="14" spans="1:6" ht="16.5" customHeight="1" x14ac:dyDescent="0.2">
      <c r="A14" s="52" t="s">
        <v>211</v>
      </c>
      <c r="B14" s="48" t="s">
        <v>35</v>
      </c>
      <c r="C14" s="66">
        <v>67.900000000000006</v>
      </c>
      <c r="D14" s="66" t="s">
        <v>193</v>
      </c>
      <c r="E14" s="85">
        <v>67.900000000000006</v>
      </c>
    </row>
    <row r="15" spans="1:6" ht="17.25" customHeight="1" x14ac:dyDescent="0.2">
      <c r="A15" s="52" t="s">
        <v>49</v>
      </c>
      <c r="B15" s="48" t="s">
        <v>36</v>
      </c>
      <c r="C15" s="66">
        <v>677.2</v>
      </c>
      <c r="D15" s="66">
        <v>22.5</v>
      </c>
      <c r="E15" s="85">
        <v>654.70000000000005</v>
      </c>
    </row>
    <row r="16" spans="1:6" ht="17.25" customHeight="1" x14ac:dyDescent="0.2">
      <c r="A16" s="48" t="s">
        <v>126</v>
      </c>
      <c r="B16" s="48" t="s">
        <v>126</v>
      </c>
      <c r="C16" s="66">
        <v>2910.7</v>
      </c>
      <c r="D16" s="66">
        <v>1441.1</v>
      </c>
      <c r="E16" s="85">
        <v>1469.6</v>
      </c>
    </row>
    <row r="17" spans="1:5" ht="14.25" customHeight="1" x14ac:dyDescent="0.2">
      <c r="A17" s="52" t="s">
        <v>5</v>
      </c>
      <c r="B17" s="52" t="s">
        <v>5</v>
      </c>
      <c r="C17" s="66"/>
      <c r="D17" s="66"/>
      <c r="E17" s="85"/>
    </row>
    <row r="18" spans="1:5" ht="15" customHeight="1" x14ac:dyDescent="0.2">
      <c r="A18" s="52" t="s">
        <v>93</v>
      </c>
      <c r="B18" s="52" t="s">
        <v>93</v>
      </c>
      <c r="C18" s="85">
        <v>1837.5</v>
      </c>
      <c r="D18" s="85">
        <v>906.2</v>
      </c>
      <c r="E18" s="85">
        <v>931.3</v>
      </c>
    </row>
    <row r="19" spans="1:5" ht="15" customHeight="1" x14ac:dyDescent="0.2">
      <c r="A19" s="52" t="s">
        <v>94</v>
      </c>
      <c r="B19" s="52" t="s">
        <v>94</v>
      </c>
      <c r="C19" s="85">
        <v>209.8</v>
      </c>
      <c r="D19" s="85">
        <v>176.8</v>
      </c>
      <c r="E19" s="85">
        <v>33</v>
      </c>
    </row>
    <row r="20" spans="1:5" ht="15" customHeight="1" x14ac:dyDescent="0.2">
      <c r="A20" s="52" t="s">
        <v>95</v>
      </c>
      <c r="B20" s="52" t="s">
        <v>95</v>
      </c>
      <c r="C20" s="85">
        <v>863.4</v>
      </c>
      <c r="D20" s="85">
        <v>358.1</v>
      </c>
      <c r="E20" s="85">
        <v>505.3</v>
      </c>
    </row>
    <row r="21" spans="1:5" ht="15" customHeight="1" x14ac:dyDescent="0.2">
      <c r="A21" s="48" t="s">
        <v>127</v>
      </c>
      <c r="B21" s="48" t="s">
        <v>127</v>
      </c>
      <c r="C21" s="85">
        <v>18248.900000000001</v>
      </c>
      <c r="D21" s="85">
        <v>12711</v>
      </c>
      <c r="E21" s="85">
        <v>5537.9</v>
      </c>
    </row>
    <row r="22" spans="1:5" ht="15" customHeight="1" x14ac:dyDescent="0.2">
      <c r="A22" s="47" t="s">
        <v>142</v>
      </c>
      <c r="B22" s="47" t="s">
        <v>142</v>
      </c>
      <c r="C22" s="85">
        <v>62.5</v>
      </c>
      <c r="D22" s="85" t="s">
        <v>193</v>
      </c>
      <c r="E22" s="85">
        <v>62.5</v>
      </c>
    </row>
    <row r="23" spans="1:5" ht="53.25" customHeight="1" x14ac:dyDescent="0.2">
      <c r="A23" s="47" t="s">
        <v>141</v>
      </c>
      <c r="B23" s="47" t="s">
        <v>141</v>
      </c>
      <c r="C23" s="69">
        <v>1647.5</v>
      </c>
      <c r="D23" s="69">
        <v>1130.4000000000001</v>
      </c>
      <c r="E23" s="69">
        <v>517.1</v>
      </c>
    </row>
    <row r="24" spans="1:5" ht="15.75" customHeight="1" x14ac:dyDescent="0.2">
      <c r="A24" s="48" t="s">
        <v>96</v>
      </c>
      <c r="B24" s="48" t="s">
        <v>96</v>
      </c>
      <c r="C24" s="85"/>
      <c r="D24" s="85"/>
      <c r="E24" s="85"/>
    </row>
    <row r="25" spans="1:5" ht="18" customHeight="1" x14ac:dyDescent="0.2">
      <c r="A25" s="48" t="s">
        <v>97</v>
      </c>
      <c r="B25" s="48" t="s">
        <v>97</v>
      </c>
      <c r="C25" s="85">
        <v>993.5</v>
      </c>
      <c r="D25" s="85">
        <v>970.6</v>
      </c>
      <c r="E25" s="85">
        <v>22.9</v>
      </c>
    </row>
    <row r="26" spans="1:5" ht="16.5" customHeight="1" x14ac:dyDescent="0.2">
      <c r="A26" s="48" t="s">
        <v>98</v>
      </c>
      <c r="B26" s="48" t="s">
        <v>98</v>
      </c>
      <c r="C26" s="85">
        <v>104.2</v>
      </c>
      <c r="D26" s="85">
        <v>79.7</v>
      </c>
      <c r="E26" s="85">
        <v>24.5</v>
      </c>
    </row>
    <row r="27" spans="1:5" ht="15" customHeight="1" x14ac:dyDescent="0.2">
      <c r="A27" s="48" t="s">
        <v>131</v>
      </c>
      <c r="B27" s="48" t="s">
        <v>131</v>
      </c>
      <c r="C27" s="85">
        <v>79.7</v>
      </c>
      <c r="D27" s="85">
        <v>72.099999999999994</v>
      </c>
      <c r="E27" s="85">
        <v>7.6</v>
      </c>
    </row>
    <row r="28" spans="1:5" ht="15.75" customHeight="1" x14ac:dyDescent="0.2">
      <c r="A28" s="51" t="s">
        <v>128</v>
      </c>
      <c r="B28" s="51" t="s">
        <v>128</v>
      </c>
      <c r="C28" s="85">
        <v>78.099999999999994</v>
      </c>
      <c r="D28" s="85">
        <v>61.5</v>
      </c>
      <c r="E28" s="85">
        <v>16.600000000000001</v>
      </c>
    </row>
    <row r="29" spans="1:5" ht="18" customHeight="1" x14ac:dyDescent="0.2">
      <c r="A29" s="51" t="s">
        <v>129</v>
      </c>
      <c r="B29" s="51" t="s">
        <v>129</v>
      </c>
      <c r="C29" s="85">
        <v>6155.4</v>
      </c>
      <c r="D29" s="85">
        <v>4215.8999999999996</v>
      </c>
      <c r="E29" s="85">
        <v>1939.5</v>
      </c>
    </row>
    <row r="30" spans="1:5" ht="15.75" customHeight="1" x14ac:dyDescent="0.2">
      <c r="A30" s="52" t="s">
        <v>6</v>
      </c>
      <c r="B30" s="52" t="s">
        <v>6</v>
      </c>
      <c r="C30" s="66"/>
      <c r="D30" s="66"/>
      <c r="E30" s="85"/>
    </row>
    <row r="31" spans="1:5" ht="33" customHeight="1" x14ac:dyDescent="0.2">
      <c r="A31" s="52" t="s">
        <v>7</v>
      </c>
      <c r="B31" s="52" t="s">
        <v>7</v>
      </c>
      <c r="C31" s="69">
        <v>3891.1</v>
      </c>
      <c r="D31" s="69">
        <v>2694.3</v>
      </c>
      <c r="E31" s="69">
        <v>1196.8</v>
      </c>
    </row>
    <row r="32" spans="1:5" ht="15.75" customHeight="1" x14ac:dyDescent="0.2">
      <c r="A32" s="51" t="s">
        <v>130</v>
      </c>
      <c r="B32" s="51" t="s">
        <v>130</v>
      </c>
      <c r="C32" s="85">
        <v>2973.9</v>
      </c>
      <c r="D32" s="85">
        <v>255</v>
      </c>
      <c r="E32" s="85">
        <v>2718.9</v>
      </c>
    </row>
    <row r="33" spans="1:5" ht="43.5" customHeight="1" x14ac:dyDescent="0.2">
      <c r="A33" s="109" t="s">
        <v>225</v>
      </c>
      <c r="B33" s="110"/>
      <c r="C33" s="110"/>
      <c r="D33" s="110"/>
      <c r="E33" s="110"/>
    </row>
  </sheetData>
  <mergeCells count="7">
    <mergeCell ref="A1:E1"/>
    <mergeCell ref="D7:E7"/>
    <mergeCell ref="A7:B8"/>
    <mergeCell ref="A3:E4"/>
    <mergeCell ref="A33:E33"/>
    <mergeCell ref="C7:C8"/>
    <mergeCell ref="A6:E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I1" sqref="I1:N1048576"/>
    </sheetView>
  </sheetViews>
  <sheetFormatPr defaultRowHeight="12" x14ac:dyDescent="0.2"/>
  <cols>
    <col min="1" max="1" width="25.33203125" customWidth="1"/>
    <col min="2" max="2" width="12.5" customWidth="1"/>
    <col min="3" max="3" width="13.1640625" customWidth="1"/>
    <col min="4" max="4" width="11" customWidth="1"/>
    <col min="5" max="5" width="12.33203125" customWidth="1"/>
    <col min="6" max="6" width="15" customWidth="1"/>
    <col min="7" max="7" width="16.83203125" customWidth="1"/>
  </cols>
  <sheetData>
    <row r="1" spans="1:7" ht="12.75" x14ac:dyDescent="0.2">
      <c r="A1" s="23" t="s">
        <v>119</v>
      </c>
      <c r="B1" s="16"/>
      <c r="C1" s="16"/>
      <c r="D1" s="16"/>
      <c r="E1" s="16"/>
      <c r="F1" s="16"/>
      <c r="G1" s="16"/>
    </row>
    <row r="2" spans="1:7" ht="12.75" x14ac:dyDescent="0.2">
      <c r="A2" s="42"/>
      <c r="B2" s="16"/>
      <c r="C2" s="16"/>
      <c r="D2" s="16"/>
      <c r="E2" s="16"/>
      <c r="F2" s="16"/>
      <c r="G2" s="16"/>
    </row>
    <row r="3" spans="1:7" ht="12.75" x14ac:dyDescent="0.2">
      <c r="A3" s="116" t="s">
        <v>57</v>
      </c>
      <c r="B3" s="126"/>
      <c r="C3" s="126"/>
      <c r="D3" s="126"/>
      <c r="E3" s="126"/>
      <c r="F3" s="126"/>
      <c r="G3" s="126"/>
    </row>
    <row r="4" spans="1:7" ht="12.75" x14ac:dyDescent="0.2">
      <c r="A4" s="107"/>
      <c r="B4" s="106" t="s">
        <v>3</v>
      </c>
      <c r="C4" s="106" t="s">
        <v>83</v>
      </c>
      <c r="D4" s="106"/>
      <c r="E4" s="106"/>
      <c r="F4" s="106"/>
      <c r="G4" s="106"/>
    </row>
    <row r="5" spans="1:7" ht="36" customHeight="1" x14ac:dyDescent="0.2">
      <c r="A5" s="107"/>
      <c r="B5" s="106"/>
      <c r="C5" s="106" t="s">
        <v>84</v>
      </c>
      <c r="D5" s="106" t="s">
        <v>88</v>
      </c>
      <c r="E5" s="106"/>
      <c r="F5" s="106" t="s">
        <v>82</v>
      </c>
      <c r="G5" s="106"/>
    </row>
    <row r="6" spans="1:7" ht="40.5" customHeight="1" x14ac:dyDescent="0.2">
      <c r="A6" s="107"/>
      <c r="B6" s="106"/>
      <c r="C6" s="106"/>
      <c r="D6" s="11" t="s">
        <v>76</v>
      </c>
      <c r="E6" s="11" t="s">
        <v>77</v>
      </c>
      <c r="F6" s="11" t="s">
        <v>76</v>
      </c>
      <c r="G6" s="11" t="s">
        <v>77</v>
      </c>
    </row>
    <row r="7" spans="1:7" ht="21" customHeight="1" x14ac:dyDescent="0.2">
      <c r="A7" s="77" t="s">
        <v>12</v>
      </c>
      <c r="B7" s="34">
        <v>24706.2</v>
      </c>
      <c r="C7" s="34">
        <v>22172.5</v>
      </c>
      <c r="D7" s="34">
        <v>605.6</v>
      </c>
      <c r="E7" s="34">
        <v>584.20000000000005</v>
      </c>
      <c r="F7" s="34">
        <v>23845.3</v>
      </c>
      <c r="G7" s="34">
        <v>21550.2</v>
      </c>
    </row>
    <row r="8" spans="1:7" ht="21" customHeight="1" x14ac:dyDescent="0.2">
      <c r="A8" s="19" t="s">
        <v>13</v>
      </c>
      <c r="B8" s="13">
        <v>916.5</v>
      </c>
      <c r="C8" s="13">
        <v>818.5</v>
      </c>
      <c r="D8" s="13">
        <v>30.9</v>
      </c>
      <c r="E8" s="13">
        <v>29.5</v>
      </c>
      <c r="F8" s="13">
        <v>871.8</v>
      </c>
      <c r="G8" s="13">
        <v>786.4</v>
      </c>
    </row>
    <row r="9" spans="1:7" ht="21" customHeight="1" x14ac:dyDescent="0.2">
      <c r="A9" s="19" t="s">
        <v>14</v>
      </c>
      <c r="B9" s="13">
        <v>543.1</v>
      </c>
      <c r="C9" s="13">
        <v>484.4</v>
      </c>
      <c r="D9" s="13">
        <v>11.6</v>
      </c>
      <c r="E9" s="13">
        <v>11</v>
      </c>
      <c r="F9" s="13">
        <v>522.9</v>
      </c>
      <c r="G9" s="13">
        <v>469.9</v>
      </c>
    </row>
    <row r="10" spans="1:7" ht="21" customHeight="1" x14ac:dyDescent="0.2">
      <c r="A10" s="19" t="s">
        <v>15</v>
      </c>
      <c r="B10" s="13">
        <v>1690.8</v>
      </c>
      <c r="C10" s="13">
        <v>1514.9</v>
      </c>
      <c r="D10" s="13">
        <v>16.5</v>
      </c>
      <c r="E10" s="13">
        <v>16.100000000000001</v>
      </c>
      <c r="F10" s="13">
        <v>1633.4</v>
      </c>
      <c r="G10" s="13">
        <v>1473.8</v>
      </c>
    </row>
    <row r="11" spans="1:7" ht="21" customHeight="1" x14ac:dyDescent="0.2">
      <c r="A11" s="19" t="s">
        <v>42</v>
      </c>
      <c r="B11" s="13">
        <v>1676.5</v>
      </c>
      <c r="C11" s="13">
        <v>1496.5</v>
      </c>
      <c r="D11" s="13">
        <v>16.600000000000001</v>
      </c>
      <c r="E11" s="13">
        <v>16.2</v>
      </c>
      <c r="F11" s="13">
        <v>1662.9</v>
      </c>
      <c r="G11" s="13">
        <v>1486.7</v>
      </c>
    </row>
    <row r="12" spans="1:7" ht="21" customHeight="1" x14ac:dyDescent="0.2">
      <c r="A12" s="19" t="s">
        <v>16</v>
      </c>
      <c r="B12" s="13">
        <v>650.9</v>
      </c>
      <c r="C12" s="13">
        <v>582.5</v>
      </c>
      <c r="D12" s="13">
        <v>26</v>
      </c>
      <c r="E12" s="13">
        <v>25.6</v>
      </c>
      <c r="F12" s="13">
        <v>627.29999999999995</v>
      </c>
      <c r="G12" s="13">
        <v>565.6</v>
      </c>
    </row>
    <row r="13" spans="1:7" ht="21" customHeight="1" x14ac:dyDescent="0.2">
      <c r="A13" s="19" t="s">
        <v>17</v>
      </c>
      <c r="B13" s="13">
        <v>542</v>
      </c>
      <c r="C13" s="13">
        <v>484.1</v>
      </c>
      <c r="D13" s="13">
        <v>20.6</v>
      </c>
      <c r="E13" s="13">
        <v>19.8</v>
      </c>
      <c r="F13" s="13">
        <v>537.6</v>
      </c>
      <c r="G13" s="13">
        <v>479.9</v>
      </c>
    </row>
    <row r="14" spans="1:7" ht="21" customHeight="1" x14ac:dyDescent="0.2">
      <c r="A14" s="19" t="s">
        <v>18</v>
      </c>
      <c r="B14" s="13">
        <v>813.3</v>
      </c>
      <c r="C14" s="13">
        <v>725.7</v>
      </c>
      <c r="D14" s="13">
        <v>21.6</v>
      </c>
      <c r="E14" s="13">
        <v>20.6</v>
      </c>
      <c r="F14" s="13">
        <v>802.3</v>
      </c>
      <c r="G14" s="13">
        <v>717.8</v>
      </c>
    </row>
    <row r="15" spans="1:7" ht="21" customHeight="1" x14ac:dyDescent="0.2">
      <c r="A15" s="19" t="s">
        <v>19</v>
      </c>
      <c r="B15" s="13">
        <v>615.70000000000005</v>
      </c>
      <c r="C15" s="13">
        <v>548.1</v>
      </c>
      <c r="D15" s="13">
        <v>30.8</v>
      </c>
      <c r="E15" s="13">
        <v>29.7</v>
      </c>
      <c r="F15" s="13">
        <v>606.4</v>
      </c>
      <c r="G15" s="13">
        <v>541.5</v>
      </c>
    </row>
    <row r="16" spans="1:7" ht="21" customHeight="1" x14ac:dyDescent="0.2">
      <c r="A16" s="19" t="s">
        <v>20</v>
      </c>
      <c r="B16" s="13">
        <v>1155.5999999999999</v>
      </c>
      <c r="C16" s="13">
        <v>1039.5999999999999</v>
      </c>
      <c r="D16" s="13">
        <v>20.3</v>
      </c>
      <c r="E16" s="13">
        <v>20.100000000000001</v>
      </c>
      <c r="F16" s="13">
        <v>1076.2</v>
      </c>
      <c r="G16" s="13">
        <v>982.7</v>
      </c>
    </row>
    <row r="17" spans="1:7" ht="21" customHeight="1" x14ac:dyDescent="0.2">
      <c r="A17" s="19" t="s">
        <v>21</v>
      </c>
      <c r="B17" s="13">
        <v>439.3</v>
      </c>
      <c r="C17" s="13">
        <v>391.9</v>
      </c>
      <c r="D17" s="13">
        <v>6.1</v>
      </c>
      <c r="E17" s="13">
        <v>5.6</v>
      </c>
      <c r="F17" s="13">
        <v>431.7</v>
      </c>
      <c r="G17" s="13">
        <v>386.4</v>
      </c>
    </row>
    <row r="18" spans="1:7" ht="21" customHeight="1" x14ac:dyDescent="0.2">
      <c r="A18" s="19" t="s">
        <v>43</v>
      </c>
      <c r="B18" s="13">
        <v>848.3</v>
      </c>
      <c r="C18" s="13">
        <v>754.9</v>
      </c>
      <c r="D18" s="13">
        <v>3.7</v>
      </c>
      <c r="E18" s="13">
        <v>3.5</v>
      </c>
      <c r="F18" s="13">
        <v>841.6</v>
      </c>
      <c r="G18" s="13">
        <v>750.1</v>
      </c>
    </row>
    <row r="19" spans="1:7" ht="21" customHeight="1" x14ac:dyDescent="0.2">
      <c r="A19" s="19" t="s">
        <v>22</v>
      </c>
      <c r="B19" s="13">
        <v>1573.9</v>
      </c>
      <c r="C19" s="13">
        <v>1400.2</v>
      </c>
      <c r="D19" s="13">
        <v>72.7</v>
      </c>
      <c r="E19" s="13">
        <v>69.900000000000006</v>
      </c>
      <c r="F19" s="13">
        <v>1485.8</v>
      </c>
      <c r="G19" s="13">
        <v>1336.9</v>
      </c>
    </row>
    <row r="20" spans="1:7" ht="21" customHeight="1" x14ac:dyDescent="0.2">
      <c r="A20" s="19" t="s">
        <v>23</v>
      </c>
      <c r="B20" s="13">
        <v>761.9</v>
      </c>
      <c r="C20" s="13">
        <v>690.3</v>
      </c>
      <c r="D20" s="13">
        <v>7.4</v>
      </c>
      <c r="E20" s="13">
        <v>6.9</v>
      </c>
      <c r="F20" s="13">
        <v>724.8</v>
      </c>
      <c r="G20" s="13">
        <v>663.7</v>
      </c>
    </row>
    <row r="21" spans="1:7" ht="21" customHeight="1" x14ac:dyDescent="0.2">
      <c r="A21" s="19" t="s">
        <v>24</v>
      </c>
      <c r="B21" s="13">
        <v>2602.3000000000002</v>
      </c>
      <c r="C21" s="13">
        <v>2366.1999999999998</v>
      </c>
      <c r="D21" s="13">
        <v>49.4</v>
      </c>
      <c r="E21" s="13">
        <v>47.8</v>
      </c>
      <c r="F21" s="13">
        <v>2511.9</v>
      </c>
      <c r="G21" s="13">
        <v>2302.1</v>
      </c>
    </row>
    <row r="22" spans="1:7" ht="21" customHeight="1" x14ac:dyDescent="0.2">
      <c r="A22" s="19" t="s">
        <v>25</v>
      </c>
      <c r="B22" s="13">
        <v>697</v>
      </c>
      <c r="C22" s="13">
        <v>619.4</v>
      </c>
      <c r="D22" s="13">
        <v>35.4</v>
      </c>
      <c r="E22" s="13">
        <v>34.299999999999997</v>
      </c>
      <c r="F22" s="13">
        <v>680.8</v>
      </c>
      <c r="G22" s="13">
        <v>606.79999999999995</v>
      </c>
    </row>
    <row r="23" spans="1:7" ht="21" customHeight="1" x14ac:dyDescent="0.2">
      <c r="A23" s="19" t="s">
        <v>26</v>
      </c>
      <c r="B23" s="13">
        <v>561.6</v>
      </c>
      <c r="C23" s="13">
        <v>501.3</v>
      </c>
      <c r="D23" s="13">
        <v>29.7</v>
      </c>
      <c r="E23" s="13">
        <v>28.6</v>
      </c>
      <c r="F23" s="13">
        <v>545.20000000000005</v>
      </c>
      <c r="G23" s="13">
        <v>489.5</v>
      </c>
    </row>
    <row r="24" spans="1:7" ht="21" customHeight="1" x14ac:dyDescent="0.2">
      <c r="A24" s="19" t="s">
        <v>70</v>
      </c>
      <c r="B24" s="13">
        <v>514.5</v>
      </c>
      <c r="C24" s="13">
        <v>458.7</v>
      </c>
      <c r="D24" s="13">
        <v>8.6</v>
      </c>
      <c r="E24" s="13">
        <v>8.1999999999999993</v>
      </c>
      <c r="F24" s="13">
        <v>504.1</v>
      </c>
      <c r="G24" s="13">
        <v>451.3</v>
      </c>
    </row>
    <row r="25" spans="1:7" ht="21" customHeight="1" x14ac:dyDescent="0.2">
      <c r="A25" s="19" t="s">
        <v>28</v>
      </c>
      <c r="B25" s="13">
        <v>478.9</v>
      </c>
      <c r="C25" s="13">
        <v>425.3</v>
      </c>
      <c r="D25" s="13">
        <v>32.700000000000003</v>
      </c>
      <c r="E25" s="13">
        <v>30.5</v>
      </c>
      <c r="F25" s="13">
        <v>472.1</v>
      </c>
      <c r="G25" s="13">
        <v>420.5</v>
      </c>
    </row>
    <row r="26" spans="1:7" ht="21" customHeight="1" x14ac:dyDescent="0.2">
      <c r="A26" s="19" t="s">
        <v>87</v>
      </c>
      <c r="B26" s="13">
        <v>1496.8</v>
      </c>
      <c r="C26" s="13">
        <v>1329.4</v>
      </c>
      <c r="D26" s="13">
        <v>20.8</v>
      </c>
      <c r="E26" s="13">
        <v>20.3</v>
      </c>
      <c r="F26" s="13">
        <v>1428.2</v>
      </c>
      <c r="G26" s="13">
        <v>1280.2</v>
      </c>
    </row>
    <row r="27" spans="1:7" ht="21" customHeight="1" x14ac:dyDescent="0.2">
      <c r="A27" s="19" t="s">
        <v>30</v>
      </c>
      <c r="B27" s="13">
        <v>502.5</v>
      </c>
      <c r="C27" s="13">
        <v>447.7</v>
      </c>
      <c r="D27" s="13">
        <v>18.8</v>
      </c>
      <c r="E27" s="13">
        <v>17.8</v>
      </c>
      <c r="F27" s="13">
        <v>491.5</v>
      </c>
      <c r="G27" s="13">
        <v>439.1</v>
      </c>
    </row>
    <row r="28" spans="1:7" ht="21" customHeight="1" x14ac:dyDescent="0.2">
      <c r="A28" s="19" t="s">
        <v>31</v>
      </c>
      <c r="B28" s="13">
        <v>614.20000000000005</v>
      </c>
      <c r="C28" s="13">
        <v>547.20000000000005</v>
      </c>
      <c r="D28" s="13">
        <v>12.6</v>
      </c>
      <c r="E28" s="13">
        <v>12</v>
      </c>
      <c r="F28" s="13">
        <v>600.70000000000005</v>
      </c>
      <c r="G28" s="13">
        <v>537.5</v>
      </c>
    </row>
    <row r="29" spans="1:7" ht="21" customHeight="1" x14ac:dyDescent="0.2">
      <c r="A29" s="19" t="s">
        <v>32</v>
      </c>
      <c r="B29" s="13">
        <v>652.5</v>
      </c>
      <c r="C29" s="13">
        <v>580.4</v>
      </c>
      <c r="D29" s="13">
        <v>14.5</v>
      </c>
      <c r="E29" s="13">
        <v>13.8</v>
      </c>
      <c r="F29" s="13">
        <v>624.6</v>
      </c>
      <c r="G29" s="13">
        <v>560.4</v>
      </c>
    </row>
    <row r="30" spans="1:7" ht="21" customHeight="1" x14ac:dyDescent="0.2">
      <c r="A30" s="19" t="s">
        <v>33</v>
      </c>
      <c r="B30" s="13">
        <v>392.5</v>
      </c>
      <c r="C30" s="13">
        <v>351.2</v>
      </c>
      <c r="D30" s="13">
        <v>17.2</v>
      </c>
      <c r="E30" s="13">
        <v>16.8</v>
      </c>
      <c r="F30" s="13">
        <v>388.9</v>
      </c>
      <c r="G30" s="13">
        <v>348.7</v>
      </c>
    </row>
    <row r="31" spans="1:7" ht="21" customHeight="1" x14ac:dyDescent="0.2">
      <c r="A31" s="19" t="s">
        <v>34</v>
      </c>
      <c r="B31" s="13">
        <v>639.4</v>
      </c>
      <c r="C31" s="13">
        <v>570.79999999999995</v>
      </c>
      <c r="D31" s="13">
        <v>11.4</v>
      </c>
      <c r="E31" s="13">
        <v>10.9</v>
      </c>
      <c r="F31" s="13">
        <v>603.79999999999995</v>
      </c>
      <c r="G31" s="13">
        <v>545.4</v>
      </c>
    </row>
    <row r="32" spans="1:7" ht="21" customHeight="1" x14ac:dyDescent="0.2">
      <c r="A32" s="19" t="s">
        <v>123</v>
      </c>
      <c r="B32" s="13">
        <v>3326.2</v>
      </c>
      <c r="C32" s="13">
        <v>3043.3</v>
      </c>
      <c r="D32" s="13">
        <v>69.7</v>
      </c>
      <c r="E32" s="13">
        <v>68.7</v>
      </c>
      <c r="F32" s="13">
        <v>3168.8</v>
      </c>
      <c r="G32" s="13">
        <v>2927.3</v>
      </c>
    </row>
  </sheetData>
  <mergeCells count="7">
    <mergeCell ref="A3:G3"/>
    <mergeCell ref="A4:A6"/>
    <mergeCell ref="B4:B6"/>
    <mergeCell ref="C4:G4"/>
    <mergeCell ref="C5:C6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I1" sqref="I1:L1048576"/>
    </sheetView>
  </sheetViews>
  <sheetFormatPr defaultRowHeight="12" x14ac:dyDescent="0.2"/>
  <cols>
    <col min="1" max="1" width="26.33203125" customWidth="1"/>
    <col min="2" max="2" width="16.1640625" customWidth="1"/>
    <col min="3" max="3" width="18.1640625" customWidth="1"/>
    <col min="4" max="4" width="19.6640625" customWidth="1"/>
    <col min="5" max="5" width="18.6640625" customWidth="1"/>
    <col min="6" max="7" width="9.33203125" hidden="1" customWidth="1"/>
  </cols>
  <sheetData>
    <row r="1" spans="1:7" ht="27.75" customHeight="1" x14ac:dyDescent="0.2">
      <c r="A1" s="113" t="s">
        <v>120</v>
      </c>
      <c r="B1" s="103"/>
      <c r="C1" s="103"/>
      <c r="D1" s="103"/>
      <c r="E1" s="103"/>
      <c r="F1" s="16"/>
      <c r="G1" s="16"/>
    </row>
    <row r="2" spans="1:7" ht="12.75" x14ac:dyDescent="0.2">
      <c r="A2" s="29"/>
      <c r="B2" s="16"/>
      <c r="C2" s="16"/>
      <c r="D2" s="16"/>
      <c r="E2" s="165"/>
      <c r="F2" s="164"/>
      <c r="G2" s="164"/>
    </row>
    <row r="3" spans="1:7" ht="12.75" x14ac:dyDescent="0.2">
      <c r="A3" s="111" t="s">
        <v>57</v>
      </c>
      <c r="B3" s="164"/>
      <c r="C3" s="164"/>
      <c r="D3" s="164"/>
      <c r="E3" s="164"/>
      <c r="F3" s="164"/>
      <c r="G3" s="164"/>
    </row>
    <row r="4" spans="1:7" ht="31.5" customHeight="1" x14ac:dyDescent="0.2">
      <c r="A4" s="107"/>
      <c r="B4" s="106" t="s">
        <v>89</v>
      </c>
      <c r="C4" s="106"/>
      <c r="D4" s="106" t="s">
        <v>90</v>
      </c>
      <c r="E4" s="106"/>
      <c r="F4" s="16"/>
      <c r="G4" s="16"/>
    </row>
    <row r="5" spans="1:7" ht="25.5" x14ac:dyDescent="0.2">
      <c r="A5" s="107"/>
      <c r="B5" s="11" t="s">
        <v>76</v>
      </c>
      <c r="C5" s="11" t="s">
        <v>77</v>
      </c>
      <c r="D5" s="11" t="s">
        <v>76</v>
      </c>
      <c r="E5" s="11" t="s">
        <v>77</v>
      </c>
      <c r="F5" s="16"/>
      <c r="G5" s="16"/>
    </row>
    <row r="6" spans="1:7" ht="21" customHeight="1" x14ac:dyDescent="0.2">
      <c r="A6" s="26" t="s">
        <v>12</v>
      </c>
      <c r="B6" s="34">
        <v>5231.2</v>
      </c>
      <c r="C6" s="34">
        <v>4877.6000000000004</v>
      </c>
      <c r="D6" s="78">
        <v>18614.099999999999</v>
      </c>
      <c r="E6" s="78">
        <v>16672.599999999999</v>
      </c>
      <c r="F6" s="16"/>
      <c r="G6" s="16"/>
    </row>
    <row r="7" spans="1:7" ht="21" customHeight="1" x14ac:dyDescent="0.2">
      <c r="A7" s="19" t="s">
        <v>13</v>
      </c>
      <c r="B7" s="13">
        <v>152.30000000000001</v>
      </c>
      <c r="C7" s="13">
        <v>140.1</v>
      </c>
      <c r="D7" s="13">
        <v>719.4</v>
      </c>
      <c r="E7" s="13">
        <v>646.29999999999995</v>
      </c>
      <c r="F7" s="16"/>
      <c r="G7" s="16"/>
    </row>
    <row r="8" spans="1:7" ht="21" customHeight="1" x14ac:dyDescent="0.2">
      <c r="A8" s="19" t="s">
        <v>14</v>
      </c>
      <c r="B8" s="13">
        <v>97.6</v>
      </c>
      <c r="C8" s="13">
        <v>90</v>
      </c>
      <c r="D8" s="13">
        <v>425.2</v>
      </c>
      <c r="E8" s="13">
        <v>379.9</v>
      </c>
      <c r="F8" s="16"/>
      <c r="G8" s="16"/>
    </row>
    <row r="9" spans="1:7" ht="21" customHeight="1" x14ac:dyDescent="0.2">
      <c r="A9" s="19" t="s">
        <v>15</v>
      </c>
      <c r="B9" s="13">
        <v>329</v>
      </c>
      <c r="C9" s="13">
        <v>309.10000000000002</v>
      </c>
      <c r="D9" s="13">
        <v>1304.0999999999999</v>
      </c>
      <c r="E9" s="13">
        <v>1164.5</v>
      </c>
      <c r="F9" s="16"/>
      <c r="G9" s="16"/>
    </row>
    <row r="10" spans="1:7" ht="21" customHeight="1" x14ac:dyDescent="0.2">
      <c r="A10" s="19" t="s">
        <v>42</v>
      </c>
      <c r="B10" s="13">
        <v>242.7</v>
      </c>
      <c r="C10" s="13">
        <v>232.8</v>
      </c>
      <c r="D10" s="13">
        <v>1420.3</v>
      </c>
      <c r="E10" s="13">
        <v>1253.9000000000001</v>
      </c>
      <c r="F10" s="16"/>
      <c r="G10" s="16"/>
    </row>
    <row r="11" spans="1:7" ht="21" customHeight="1" x14ac:dyDescent="0.2">
      <c r="A11" s="19" t="s">
        <v>16</v>
      </c>
      <c r="B11" s="13">
        <v>121.3</v>
      </c>
      <c r="C11" s="13">
        <v>113.5</v>
      </c>
      <c r="D11" s="13">
        <v>506</v>
      </c>
      <c r="E11" s="13">
        <v>452.1</v>
      </c>
      <c r="F11" s="16"/>
      <c r="G11" s="16"/>
    </row>
    <row r="12" spans="1:7" ht="21" customHeight="1" x14ac:dyDescent="0.2">
      <c r="A12" s="19" t="s">
        <v>17</v>
      </c>
      <c r="B12" s="13">
        <v>94.2</v>
      </c>
      <c r="C12" s="13">
        <v>87.3</v>
      </c>
      <c r="D12" s="13">
        <v>443.4</v>
      </c>
      <c r="E12" s="13">
        <v>392.6</v>
      </c>
      <c r="F12" s="16"/>
      <c r="G12" s="16"/>
    </row>
    <row r="13" spans="1:7" ht="21" customHeight="1" x14ac:dyDescent="0.2">
      <c r="A13" s="19" t="s">
        <v>18</v>
      </c>
      <c r="B13" s="13">
        <v>190.4</v>
      </c>
      <c r="C13" s="13">
        <v>176.2</v>
      </c>
      <c r="D13" s="13">
        <v>611.9</v>
      </c>
      <c r="E13" s="13">
        <v>541.6</v>
      </c>
      <c r="F13" s="16"/>
      <c r="G13" s="16"/>
    </row>
    <row r="14" spans="1:7" ht="21" customHeight="1" x14ac:dyDescent="0.2">
      <c r="A14" s="19" t="s">
        <v>19</v>
      </c>
      <c r="B14" s="13">
        <v>124.2</v>
      </c>
      <c r="C14" s="13">
        <v>114.5</v>
      </c>
      <c r="D14" s="13">
        <v>482.2</v>
      </c>
      <c r="E14" s="13">
        <v>427</v>
      </c>
      <c r="F14" s="16"/>
      <c r="G14" s="16"/>
    </row>
    <row r="15" spans="1:7" ht="21" customHeight="1" x14ac:dyDescent="0.2">
      <c r="A15" s="19" t="s">
        <v>20</v>
      </c>
      <c r="B15" s="13">
        <v>155.69999999999999</v>
      </c>
      <c r="C15" s="13">
        <v>149.5</v>
      </c>
      <c r="D15" s="13">
        <v>920.5</v>
      </c>
      <c r="E15" s="13">
        <v>833.3</v>
      </c>
      <c r="F15" s="16"/>
      <c r="G15" s="16"/>
    </row>
    <row r="16" spans="1:7" ht="21" customHeight="1" x14ac:dyDescent="0.2">
      <c r="A16" s="19" t="s">
        <v>21</v>
      </c>
      <c r="B16" s="13">
        <v>86.4</v>
      </c>
      <c r="C16" s="13">
        <v>80.7</v>
      </c>
      <c r="D16" s="13">
        <v>345.2</v>
      </c>
      <c r="E16" s="13">
        <v>305.7</v>
      </c>
      <c r="F16" s="16"/>
      <c r="G16" s="16"/>
    </row>
    <row r="17" spans="1:7" ht="21" customHeight="1" x14ac:dyDescent="0.2">
      <c r="A17" s="19" t="s">
        <v>43</v>
      </c>
      <c r="B17" s="13">
        <v>111.4</v>
      </c>
      <c r="C17" s="13">
        <v>105.9</v>
      </c>
      <c r="D17" s="13">
        <v>730.2</v>
      </c>
      <c r="E17" s="13">
        <v>644.1</v>
      </c>
      <c r="F17" s="16"/>
      <c r="G17" s="16"/>
    </row>
    <row r="18" spans="1:7" ht="21" customHeight="1" x14ac:dyDescent="0.2">
      <c r="A18" s="19" t="s">
        <v>22</v>
      </c>
      <c r="B18" s="13">
        <v>266</v>
      </c>
      <c r="C18" s="13">
        <v>237.5</v>
      </c>
      <c r="D18" s="13">
        <v>1219.5999999999999</v>
      </c>
      <c r="E18" s="13">
        <v>1099.3</v>
      </c>
      <c r="F18" s="16"/>
      <c r="G18" s="16"/>
    </row>
    <row r="19" spans="1:7" ht="21" customHeight="1" x14ac:dyDescent="0.2">
      <c r="A19" s="19" t="s">
        <v>23</v>
      </c>
      <c r="B19" s="13">
        <v>183.3</v>
      </c>
      <c r="C19" s="13">
        <v>176.4</v>
      </c>
      <c r="D19" s="13">
        <v>541.5</v>
      </c>
      <c r="E19" s="13">
        <v>487.3</v>
      </c>
      <c r="F19" s="16"/>
      <c r="G19" s="16"/>
    </row>
    <row r="20" spans="1:7" ht="21" customHeight="1" x14ac:dyDescent="0.2">
      <c r="A20" s="19" t="s">
        <v>24</v>
      </c>
      <c r="B20" s="13">
        <v>312.5</v>
      </c>
      <c r="C20" s="13">
        <v>294.60000000000002</v>
      </c>
      <c r="D20" s="13">
        <v>2199.4</v>
      </c>
      <c r="E20" s="13">
        <v>2007.5</v>
      </c>
      <c r="F20" s="16"/>
      <c r="G20" s="16"/>
    </row>
    <row r="21" spans="1:7" ht="21" customHeight="1" x14ac:dyDescent="0.2">
      <c r="A21" s="19" t="s">
        <v>25</v>
      </c>
      <c r="B21" s="13">
        <v>160.9</v>
      </c>
      <c r="C21" s="13">
        <v>146.19999999999999</v>
      </c>
      <c r="D21" s="13">
        <v>519.9</v>
      </c>
      <c r="E21" s="13">
        <v>460.6</v>
      </c>
      <c r="F21" s="16"/>
      <c r="G21" s="16"/>
    </row>
    <row r="22" spans="1:7" ht="21" customHeight="1" x14ac:dyDescent="0.2">
      <c r="A22" s="19" t="s">
        <v>26</v>
      </c>
      <c r="B22" s="13">
        <v>97.1</v>
      </c>
      <c r="C22" s="13">
        <v>90.4</v>
      </c>
      <c r="D22" s="13">
        <v>448</v>
      </c>
      <c r="E22" s="13">
        <v>399.1</v>
      </c>
      <c r="F22" s="16"/>
      <c r="G22" s="16"/>
    </row>
    <row r="23" spans="1:7" ht="21" customHeight="1" x14ac:dyDescent="0.2">
      <c r="A23" s="19" t="s">
        <v>70</v>
      </c>
      <c r="B23" s="13">
        <v>103.4</v>
      </c>
      <c r="C23" s="13">
        <v>95.7</v>
      </c>
      <c r="D23" s="13">
        <v>400.8</v>
      </c>
      <c r="E23" s="13">
        <v>355.5</v>
      </c>
      <c r="F23" s="16"/>
      <c r="G23" s="16"/>
    </row>
    <row r="24" spans="1:7" ht="21" customHeight="1" x14ac:dyDescent="0.2">
      <c r="A24" s="19" t="s">
        <v>28</v>
      </c>
      <c r="B24" s="13">
        <v>98.6</v>
      </c>
      <c r="C24" s="13">
        <v>91.1</v>
      </c>
      <c r="D24" s="13">
        <v>373.5</v>
      </c>
      <c r="E24" s="13">
        <v>329.5</v>
      </c>
      <c r="F24" s="16"/>
      <c r="G24" s="16"/>
    </row>
    <row r="25" spans="1:7" ht="21" customHeight="1" x14ac:dyDescent="0.2">
      <c r="A25" s="19" t="s">
        <v>87</v>
      </c>
      <c r="B25" s="13">
        <v>243</v>
      </c>
      <c r="C25" s="13">
        <v>217.5</v>
      </c>
      <c r="D25" s="13">
        <v>1185.0999999999999</v>
      </c>
      <c r="E25" s="13">
        <v>1062.7</v>
      </c>
      <c r="F25" s="16"/>
      <c r="G25" s="16"/>
    </row>
    <row r="26" spans="1:7" ht="21" customHeight="1" x14ac:dyDescent="0.2">
      <c r="A26" s="19" t="s">
        <v>30</v>
      </c>
      <c r="B26" s="13">
        <v>104.9</v>
      </c>
      <c r="C26" s="13">
        <v>96.4</v>
      </c>
      <c r="D26" s="13">
        <v>386.5</v>
      </c>
      <c r="E26" s="13">
        <v>342.7</v>
      </c>
      <c r="F26" s="16"/>
      <c r="G26" s="16"/>
    </row>
    <row r="27" spans="1:7" ht="21" customHeight="1" x14ac:dyDescent="0.2">
      <c r="A27" s="19" t="s">
        <v>31</v>
      </c>
      <c r="B27" s="13">
        <v>121.9</v>
      </c>
      <c r="C27" s="13">
        <v>112</v>
      </c>
      <c r="D27" s="13">
        <v>478.8</v>
      </c>
      <c r="E27" s="13">
        <v>425.5</v>
      </c>
      <c r="F27" s="16"/>
      <c r="G27" s="16"/>
    </row>
    <row r="28" spans="1:7" ht="21" customHeight="1" x14ac:dyDescent="0.2">
      <c r="A28" s="19" t="s">
        <v>32</v>
      </c>
      <c r="B28" s="13">
        <v>99.6</v>
      </c>
      <c r="C28" s="13">
        <v>90.4</v>
      </c>
      <c r="D28" s="13">
        <v>524.9</v>
      </c>
      <c r="E28" s="13">
        <v>470</v>
      </c>
      <c r="F28" s="16"/>
      <c r="G28" s="16"/>
    </row>
    <row r="29" spans="1:7" ht="21" customHeight="1" x14ac:dyDescent="0.2">
      <c r="A29" s="19" t="s">
        <v>33</v>
      </c>
      <c r="B29" s="13">
        <v>83.9</v>
      </c>
      <c r="C29" s="13">
        <v>79.400000000000006</v>
      </c>
      <c r="D29" s="13">
        <v>304.89999999999998</v>
      </c>
      <c r="E29" s="13">
        <v>269.3</v>
      </c>
      <c r="F29" s="16"/>
      <c r="G29" s="16"/>
    </row>
    <row r="30" spans="1:7" ht="21" customHeight="1" x14ac:dyDescent="0.2">
      <c r="A30" s="19" t="s">
        <v>34</v>
      </c>
      <c r="B30" s="13">
        <v>107.1</v>
      </c>
      <c r="C30" s="13">
        <v>98</v>
      </c>
      <c r="D30" s="13">
        <v>496.7</v>
      </c>
      <c r="E30" s="13">
        <v>447.4</v>
      </c>
      <c r="F30" s="16"/>
      <c r="G30" s="16"/>
    </row>
    <row r="31" spans="1:7" ht="21" customHeight="1" x14ac:dyDescent="0.2">
      <c r="A31" s="19" t="s">
        <v>123</v>
      </c>
      <c r="B31" s="13">
        <v>1543.8</v>
      </c>
      <c r="C31" s="13">
        <v>1452.4</v>
      </c>
      <c r="D31" s="13">
        <v>1626.1</v>
      </c>
      <c r="E31" s="13">
        <v>1475.2</v>
      </c>
      <c r="F31" s="16"/>
      <c r="G31" s="16"/>
    </row>
  </sheetData>
  <mergeCells count="6">
    <mergeCell ref="A1:E1"/>
    <mergeCell ref="A4:A5"/>
    <mergeCell ref="B4:C4"/>
    <mergeCell ref="D4:E4"/>
    <mergeCell ref="A3:G3"/>
    <mergeCell ref="E2:G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F13" sqref="F13"/>
    </sheetView>
  </sheetViews>
  <sheetFormatPr defaultRowHeight="12" x14ac:dyDescent="0.2"/>
  <cols>
    <col min="1" max="1" width="51.33203125" customWidth="1"/>
    <col min="3" max="3" width="14.83203125" customWidth="1"/>
    <col min="5" max="5" width="14.5" customWidth="1"/>
  </cols>
  <sheetData>
    <row r="1" spans="1:14" ht="30.75" customHeight="1" x14ac:dyDescent="0.2">
      <c r="A1" s="168" t="s">
        <v>234</v>
      </c>
      <c r="B1" s="168"/>
      <c r="C1" s="168"/>
      <c r="D1" s="168"/>
      <c r="E1" s="168"/>
      <c r="F1" s="7"/>
      <c r="G1" s="7"/>
      <c r="H1" s="7"/>
      <c r="I1" s="7"/>
      <c r="J1" s="7"/>
      <c r="K1" s="7"/>
    </row>
    <row r="2" spans="1:14" ht="14.25" x14ac:dyDescent="0.2">
      <c r="A2" s="6" t="s">
        <v>220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4" ht="42" customHeight="1" x14ac:dyDescent="0.2">
      <c r="A3" s="128" t="s">
        <v>205</v>
      </c>
      <c r="B3" s="114"/>
      <c r="C3" s="114"/>
      <c r="D3" s="114"/>
      <c r="E3" s="114"/>
      <c r="F3" s="30"/>
      <c r="G3" s="30"/>
      <c r="H3" s="30"/>
      <c r="I3" s="30"/>
      <c r="J3" s="30"/>
      <c r="K3" s="30"/>
    </row>
    <row r="4" spans="1:14" ht="14.25" customHeight="1" x14ac:dyDescent="0.2">
      <c r="A4" s="128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4" ht="18" customHeight="1" x14ac:dyDescent="0.2">
      <c r="A5" s="116" t="s">
        <v>50</v>
      </c>
      <c r="B5" s="126"/>
      <c r="C5" s="126"/>
      <c r="D5" s="126"/>
      <c r="E5" s="126"/>
      <c r="F5" s="16"/>
      <c r="G5" s="16"/>
      <c r="H5" s="16"/>
      <c r="I5" s="16"/>
      <c r="J5" s="16"/>
      <c r="K5" s="16"/>
    </row>
    <row r="6" spans="1:14" ht="32.25" customHeight="1" x14ac:dyDescent="0.2">
      <c r="A6" s="107"/>
      <c r="B6" s="106" t="s">
        <v>91</v>
      </c>
      <c r="C6" s="106"/>
      <c r="D6" s="106"/>
      <c r="E6" s="106"/>
      <c r="F6" s="16"/>
      <c r="G6" s="16"/>
      <c r="H6" s="16"/>
      <c r="I6" s="16"/>
      <c r="J6" s="16"/>
      <c r="K6" s="16"/>
      <c r="N6" s="98"/>
    </row>
    <row r="7" spans="1:14" ht="20.25" customHeight="1" x14ac:dyDescent="0.2">
      <c r="A7" s="107"/>
      <c r="B7" s="106" t="s">
        <v>226</v>
      </c>
      <c r="C7" s="106"/>
      <c r="D7" s="106" t="s">
        <v>238</v>
      </c>
      <c r="E7" s="106"/>
      <c r="F7" s="16"/>
      <c r="G7" s="16"/>
      <c r="H7" s="16"/>
      <c r="I7" s="16"/>
      <c r="J7" s="16"/>
      <c r="K7" s="16"/>
    </row>
    <row r="8" spans="1:14" ht="24" customHeight="1" x14ac:dyDescent="0.2">
      <c r="A8" s="48" t="s">
        <v>38</v>
      </c>
      <c r="B8" s="169">
        <v>3356.5</v>
      </c>
      <c r="C8" s="169"/>
      <c r="D8" s="169">
        <v>3474.3</v>
      </c>
      <c r="E8" s="169"/>
      <c r="F8" s="16"/>
      <c r="G8" s="16"/>
      <c r="H8" s="16"/>
      <c r="I8" s="16"/>
      <c r="J8" s="16"/>
      <c r="K8" s="16"/>
    </row>
    <row r="9" spans="1:14" ht="24" customHeight="1" x14ac:dyDescent="0.2">
      <c r="A9" s="48" t="s">
        <v>92</v>
      </c>
      <c r="B9" s="169">
        <v>1859064.4</v>
      </c>
      <c r="C9" s="169"/>
      <c r="D9" s="169">
        <v>1917871.3</v>
      </c>
      <c r="E9" s="169"/>
      <c r="F9" s="16"/>
      <c r="G9" s="16"/>
      <c r="H9" s="16"/>
      <c r="I9" s="16"/>
      <c r="J9" s="16"/>
      <c r="K9" s="16"/>
    </row>
    <row r="10" spans="1:14" ht="14.2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4" ht="0.75" hidden="1" customHeight="1" x14ac:dyDescent="0.2">
      <c r="A11" s="43"/>
      <c r="B11" s="44"/>
      <c r="C11" s="44"/>
      <c r="D11" s="44"/>
      <c r="E11" s="44"/>
      <c r="F11" s="7"/>
      <c r="G11" s="7"/>
      <c r="H11" s="7"/>
      <c r="I11" s="7"/>
      <c r="J11" s="7"/>
      <c r="K11" s="7"/>
    </row>
    <row r="12" spans="1:14" ht="48.75" customHeight="1" x14ac:dyDescent="0.2">
      <c r="A12" s="166" t="s">
        <v>239</v>
      </c>
      <c r="B12" s="167"/>
      <c r="C12" s="167"/>
      <c r="D12" s="167"/>
      <c r="E12" s="167"/>
    </row>
  </sheetData>
  <mergeCells count="13">
    <mergeCell ref="A12:E12"/>
    <mergeCell ref="A1:E1"/>
    <mergeCell ref="A3:E3"/>
    <mergeCell ref="B9:C9"/>
    <mergeCell ref="D9:E9"/>
    <mergeCell ref="A5:E5"/>
    <mergeCell ref="B8:C8"/>
    <mergeCell ref="D8:E8"/>
    <mergeCell ref="A4:K4"/>
    <mergeCell ref="A6:A7"/>
    <mergeCell ref="B6:E6"/>
    <mergeCell ref="B7:C7"/>
    <mergeCell ref="D7:E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1" workbookViewId="0">
      <selection activeCell="D23" sqref="D23"/>
    </sheetView>
  </sheetViews>
  <sheetFormatPr defaultRowHeight="12" x14ac:dyDescent="0.2"/>
  <cols>
    <col min="1" max="1" width="50.5" customWidth="1"/>
    <col min="2" max="2" width="20.33203125" customWidth="1"/>
    <col min="3" max="3" width="16.33203125" customWidth="1"/>
    <col min="4" max="4" width="19.6640625" customWidth="1"/>
  </cols>
  <sheetData>
    <row r="1" spans="1:4" x14ac:dyDescent="0.2">
      <c r="A1" s="113" t="s">
        <v>196</v>
      </c>
      <c r="B1" s="114"/>
      <c r="C1" s="114"/>
      <c r="D1" s="114"/>
    </row>
    <row r="2" spans="1:4" x14ac:dyDescent="0.2">
      <c r="A2" s="114"/>
      <c r="B2" s="114"/>
      <c r="C2" s="114"/>
      <c r="D2" s="114"/>
    </row>
    <row r="3" spans="1:4" ht="9" customHeight="1" x14ac:dyDescent="0.2">
      <c r="A3" s="50"/>
      <c r="B3" s="50"/>
      <c r="C3" s="50"/>
      <c r="D3" s="50"/>
    </row>
    <row r="4" spans="1:4" ht="12.75" x14ac:dyDescent="0.2">
      <c r="A4" s="16"/>
      <c r="B4" s="16"/>
      <c r="C4" s="17"/>
      <c r="D4" s="18" t="s">
        <v>9</v>
      </c>
    </row>
    <row r="5" spans="1:4" ht="16.5" customHeight="1" x14ac:dyDescent="0.2">
      <c r="A5" s="107"/>
      <c r="B5" s="106" t="s">
        <v>10</v>
      </c>
      <c r="C5" s="106" t="s">
        <v>0</v>
      </c>
      <c r="D5" s="106"/>
    </row>
    <row r="6" spans="1:4" x14ac:dyDescent="0.2">
      <c r="A6" s="107"/>
      <c r="B6" s="106"/>
      <c r="C6" s="106" t="s">
        <v>1</v>
      </c>
      <c r="D6" s="106" t="s">
        <v>2</v>
      </c>
    </row>
    <row r="7" spans="1:4" x14ac:dyDescent="0.2">
      <c r="A7" s="107"/>
      <c r="B7" s="106"/>
      <c r="C7" s="115"/>
      <c r="D7" s="106"/>
    </row>
    <row r="8" spans="1:4" ht="69.75" customHeight="1" x14ac:dyDescent="0.2">
      <c r="A8" s="107"/>
      <c r="B8" s="106"/>
      <c r="C8" s="115"/>
      <c r="D8" s="106"/>
    </row>
    <row r="9" spans="1:4" ht="17.25" customHeight="1" x14ac:dyDescent="0.2">
      <c r="A9" s="46" t="s">
        <v>3</v>
      </c>
      <c r="B9" s="20">
        <f>B11+B16+B21+B22+B23+B28+B29+B32</f>
        <v>100.00000000000001</v>
      </c>
      <c r="C9" s="20">
        <f>C11+C16+C21+C23+C28+C29+C32</f>
        <v>99.999999999999986</v>
      </c>
      <c r="D9" s="20">
        <f t="shared" ref="D9" si="0">D11+D16+D21+D22+D23+D28+D29+D32</f>
        <v>100.02475166785004</v>
      </c>
    </row>
    <row r="10" spans="1:4" ht="17.25" customHeight="1" x14ac:dyDescent="0.2">
      <c r="A10" s="48" t="s">
        <v>122</v>
      </c>
      <c r="B10" s="21"/>
      <c r="C10" s="21"/>
      <c r="D10" s="21"/>
    </row>
    <row r="11" spans="1:4" ht="17.25" customHeight="1" x14ac:dyDescent="0.2">
      <c r="A11" s="48" t="s">
        <v>125</v>
      </c>
      <c r="B11" s="79">
        <v>7.8890315096067978</v>
      </c>
      <c r="C11" s="79">
        <v>3.8083633503888459</v>
      </c>
      <c r="D11" s="79">
        <v>13.798339531385107</v>
      </c>
    </row>
    <row r="12" spans="1:4" ht="17.25" customHeight="1" x14ac:dyDescent="0.2">
      <c r="A12" s="47" t="s">
        <v>37</v>
      </c>
      <c r="B12" s="79"/>
      <c r="C12" s="79"/>
      <c r="D12" s="79"/>
    </row>
    <row r="13" spans="1:4" ht="17.25" customHeight="1" x14ac:dyDescent="0.2">
      <c r="A13" s="52" t="s">
        <v>4</v>
      </c>
      <c r="B13" s="79">
        <v>5.8</v>
      </c>
      <c r="C13" s="79">
        <v>3.6991368680641177</v>
      </c>
      <c r="D13" s="79">
        <v>8.7185147171509119</v>
      </c>
    </row>
    <row r="14" spans="1:4" ht="17.25" customHeight="1" x14ac:dyDescent="0.2">
      <c r="A14" s="52" t="s">
        <v>211</v>
      </c>
      <c r="B14" s="79">
        <v>0.19497879354358882</v>
      </c>
      <c r="C14" s="85" t="s">
        <v>193</v>
      </c>
      <c r="D14" s="79">
        <v>0.47733200233393558</v>
      </c>
    </row>
    <row r="15" spans="1:4" ht="17.25" customHeight="1" x14ac:dyDescent="0.2">
      <c r="A15" s="52" t="s">
        <v>49</v>
      </c>
      <c r="B15" s="79">
        <v>1.9446191308942318</v>
      </c>
      <c r="C15" s="79">
        <v>0.10922648232472791</v>
      </c>
      <c r="D15" s="79">
        <v>4.6024928119002597</v>
      </c>
    </row>
    <row r="16" spans="1:4" ht="17.25" customHeight="1" x14ac:dyDescent="0.2">
      <c r="A16" s="48" t="s">
        <v>126</v>
      </c>
      <c r="B16" s="79">
        <v>8.3582440996660363</v>
      </c>
      <c r="C16" s="79">
        <v>6.9958348301406836</v>
      </c>
      <c r="D16" s="79">
        <v>10.331179832547154</v>
      </c>
    </row>
    <row r="17" spans="1:4" ht="17.25" customHeight="1" x14ac:dyDescent="0.2">
      <c r="A17" s="52" t="s">
        <v>5</v>
      </c>
      <c r="B17" s="79"/>
      <c r="C17" s="79"/>
      <c r="D17" s="79"/>
    </row>
    <row r="18" spans="1:4" ht="17.25" customHeight="1" x14ac:dyDescent="0.2">
      <c r="A18" s="52" t="s">
        <v>93</v>
      </c>
      <c r="B18" s="79">
        <v>5.2764879696074285</v>
      </c>
      <c r="C18" s="79">
        <v>4.3991572570074853</v>
      </c>
      <c r="D18" s="79">
        <v>6.5469704532193544</v>
      </c>
    </row>
    <row r="19" spans="1:4" ht="17.25" customHeight="1" x14ac:dyDescent="0.2">
      <c r="A19" s="52" t="s">
        <v>94</v>
      </c>
      <c r="B19" s="79">
        <v>0.60245288491082372</v>
      </c>
      <c r="C19" s="79">
        <v>0.85827742555608411</v>
      </c>
      <c r="D19" s="79">
        <v>0.23198757109013068</v>
      </c>
    </row>
    <row r="20" spans="1:4" ht="17.25" customHeight="1" x14ac:dyDescent="0.2">
      <c r="A20" s="52" t="s">
        <v>95</v>
      </c>
      <c r="B20" s="79">
        <v>2.4793032451477846</v>
      </c>
      <c r="C20" s="79">
        <v>1.7384001475771138</v>
      </c>
      <c r="D20" s="79">
        <v>3.5522218082376678</v>
      </c>
    </row>
    <row r="21" spans="1:4" ht="17.25" customHeight="1" x14ac:dyDescent="0.2">
      <c r="A21" s="48" t="s">
        <v>127</v>
      </c>
      <c r="B21" s="79">
        <v>52.402776222350489</v>
      </c>
      <c r="C21" s="79">
        <v>61.705680747982953</v>
      </c>
      <c r="D21" s="79">
        <v>38.931029392122262</v>
      </c>
    </row>
    <row r="22" spans="1:4" ht="17.25" customHeight="1" x14ac:dyDescent="0.2">
      <c r="A22" s="47" t="s">
        <v>142</v>
      </c>
      <c r="B22" s="79">
        <v>0.17947237991862003</v>
      </c>
      <c r="C22" s="85" t="s">
        <v>193</v>
      </c>
      <c r="D22" s="79">
        <v>0.45</v>
      </c>
    </row>
    <row r="23" spans="1:4" ht="53.25" customHeight="1" x14ac:dyDescent="0.2">
      <c r="A23" s="47" t="s">
        <v>141</v>
      </c>
      <c r="B23" s="79">
        <v>4.7308919346548244</v>
      </c>
      <c r="C23" s="79">
        <v>5.4875384719943296</v>
      </c>
      <c r="D23" s="79">
        <v>3.65</v>
      </c>
    </row>
    <row r="24" spans="1:4" ht="16.5" customHeight="1" x14ac:dyDescent="0.2">
      <c r="A24" s="48" t="s">
        <v>96</v>
      </c>
      <c r="B24" s="79"/>
      <c r="C24" s="79"/>
      <c r="D24" s="79"/>
    </row>
    <row r="25" spans="1:4" ht="16.5" customHeight="1" x14ac:dyDescent="0.2">
      <c r="A25" s="48" t="s">
        <v>97</v>
      </c>
      <c r="B25" s="79">
        <v>2.8528929511863841</v>
      </c>
      <c r="C25" s="79">
        <v>4.7117877219724846</v>
      </c>
      <c r="D25" s="79">
        <v>0.16098531448375733</v>
      </c>
    </row>
    <row r="26" spans="1:4" ht="16.5" customHeight="1" x14ac:dyDescent="0.2">
      <c r="A26" s="48" t="s">
        <v>98</v>
      </c>
      <c r="B26" s="79">
        <v>0.2992163518003233</v>
      </c>
      <c r="C26" s="79">
        <v>0.38690447294581398</v>
      </c>
      <c r="D26" s="79">
        <v>0.17223319671843038</v>
      </c>
    </row>
    <row r="27" spans="1:4" ht="16.5" customHeight="1" x14ac:dyDescent="0.2">
      <c r="A27" s="48" t="s">
        <v>131</v>
      </c>
      <c r="B27" s="79">
        <v>0.22886317887222427</v>
      </c>
      <c r="C27" s="79">
        <v>0.35001019447168358</v>
      </c>
      <c r="D27" s="79">
        <v>5.3427440614696765E-2</v>
      </c>
    </row>
    <row r="28" spans="1:4" ht="16.5" customHeight="1" x14ac:dyDescent="0.2">
      <c r="A28" s="51" t="s">
        <v>128</v>
      </c>
      <c r="B28" s="79">
        <v>0.22426868594630756</v>
      </c>
      <c r="C28" s="79">
        <v>0.29855238502092291</v>
      </c>
      <c r="D28" s="79">
        <v>0.11669677818473241</v>
      </c>
    </row>
    <row r="29" spans="1:4" ht="16.5" customHeight="1" x14ac:dyDescent="0.2">
      <c r="A29" s="51" t="s">
        <v>129</v>
      </c>
      <c r="B29" s="79">
        <v>17.675588597617178</v>
      </c>
      <c r="C29" s="79">
        <v>20.46613008145868</v>
      </c>
      <c r="D29" s="79">
        <v>13.634542246342681</v>
      </c>
    </row>
    <row r="30" spans="1:4" ht="16.5" customHeight="1" x14ac:dyDescent="0.2">
      <c r="A30" s="52" t="s">
        <v>6</v>
      </c>
      <c r="B30" s="79"/>
      <c r="C30" s="79"/>
      <c r="D30" s="79"/>
    </row>
    <row r="31" spans="1:4" ht="33" customHeight="1" x14ac:dyDescent="0.2">
      <c r="A31" s="52" t="s">
        <v>7</v>
      </c>
      <c r="B31" s="79">
        <v>11.173519640021478</v>
      </c>
      <c r="C31" s="79">
        <v>13.079507170111752</v>
      </c>
      <c r="D31" s="79">
        <v>8.4134159115354059</v>
      </c>
    </row>
    <row r="32" spans="1:4" ht="16.5" customHeight="1" x14ac:dyDescent="0.2">
      <c r="A32" s="51" t="s">
        <v>130</v>
      </c>
      <c r="B32" s="79">
        <v>8.5397265702397451</v>
      </c>
      <c r="C32" s="79">
        <v>1.2379001330135828</v>
      </c>
      <c r="D32" s="79">
        <v>19.112963887268101</v>
      </c>
    </row>
  </sheetData>
  <mergeCells count="6">
    <mergeCell ref="A1:D2"/>
    <mergeCell ref="A5:A8"/>
    <mergeCell ref="C5:D5"/>
    <mergeCell ref="D6:D8"/>
    <mergeCell ref="B5:B8"/>
    <mergeCell ref="C6:C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7" workbookViewId="0">
      <selection activeCell="E33" sqref="E33"/>
    </sheetView>
  </sheetViews>
  <sheetFormatPr defaultRowHeight="12" x14ac:dyDescent="0.2"/>
  <cols>
    <col min="1" max="1" width="40.83203125" customWidth="1"/>
    <col min="2" max="2" width="0.33203125" hidden="1" customWidth="1"/>
    <col min="3" max="3" width="22.33203125" customWidth="1"/>
    <col min="4" max="4" width="18.6640625" customWidth="1"/>
    <col min="5" max="5" width="21" customWidth="1"/>
  </cols>
  <sheetData>
    <row r="1" spans="1:5" ht="24" customHeight="1" x14ac:dyDescent="0.2">
      <c r="A1" s="108" t="s">
        <v>212</v>
      </c>
      <c r="B1" s="108"/>
      <c r="C1" s="108"/>
      <c r="D1" s="108"/>
      <c r="E1" s="108"/>
    </row>
    <row r="2" spans="1:5" ht="12.75" x14ac:dyDescent="0.2">
      <c r="A2" s="24"/>
      <c r="B2" s="16"/>
      <c r="C2" s="16"/>
      <c r="D2" s="16"/>
      <c r="E2" s="16"/>
    </row>
    <row r="3" spans="1:5" ht="12.75" x14ac:dyDescent="0.2">
      <c r="A3" s="116" t="s">
        <v>11</v>
      </c>
      <c r="B3" s="117"/>
      <c r="C3" s="117"/>
      <c r="D3" s="117"/>
      <c r="E3" s="117"/>
    </row>
    <row r="4" spans="1:5" ht="16.5" customHeight="1" x14ac:dyDescent="0.2">
      <c r="A4" s="107"/>
      <c r="B4" s="107"/>
      <c r="C4" s="106" t="s">
        <v>10</v>
      </c>
      <c r="D4" s="106" t="s">
        <v>0</v>
      </c>
      <c r="E4" s="106"/>
    </row>
    <row r="5" spans="1:5" x14ac:dyDescent="0.2">
      <c r="A5" s="107"/>
      <c r="B5" s="107"/>
      <c r="C5" s="106"/>
      <c r="D5" s="106" t="s">
        <v>1</v>
      </c>
      <c r="E5" s="106" t="s">
        <v>2</v>
      </c>
    </row>
    <row r="6" spans="1:5" x14ac:dyDescent="0.2">
      <c r="A6" s="107"/>
      <c r="B6" s="107"/>
      <c r="C6" s="106"/>
      <c r="D6" s="115"/>
      <c r="E6" s="106"/>
    </row>
    <row r="7" spans="1:5" ht="57.75" customHeight="1" x14ac:dyDescent="0.2">
      <c r="A7" s="107"/>
      <c r="B7" s="107"/>
      <c r="C7" s="106"/>
      <c r="D7" s="115"/>
      <c r="E7" s="106"/>
    </row>
    <row r="8" spans="1:5" ht="21" customHeight="1" x14ac:dyDescent="0.2">
      <c r="A8" s="118" t="s">
        <v>12</v>
      </c>
      <c r="B8" s="118"/>
      <c r="C8" s="28">
        <v>34824.300000000003</v>
      </c>
      <c r="D8" s="28">
        <v>20599.400000000001</v>
      </c>
      <c r="E8" s="28">
        <v>14224.9</v>
      </c>
    </row>
    <row r="9" spans="1:5" ht="21" customHeight="1" x14ac:dyDescent="0.2">
      <c r="A9" s="107" t="s">
        <v>13</v>
      </c>
      <c r="B9" s="107"/>
      <c r="C9" s="13">
        <v>713.4</v>
      </c>
      <c r="D9" s="13">
        <v>486.5</v>
      </c>
      <c r="E9" s="25">
        <v>226.9</v>
      </c>
    </row>
    <row r="10" spans="1:5" ht="21" customHeight="1" x14ac:dyDescent="0.2">
      <c r="A10" s="107" t="s">
        <v>14</v>
      </c>
      <c r="B10" s="107"/>
      <c r="C10" s="14">
        <v>514.6</v>
      </c>
      <c r="D10" s="13">
        <v>362.2</v>
      </c>
      <c r="E10" s="25">
        <v>152.4</v>
      </c>
    </row>
    <row r="11" spans="1:5" ht="21" customHeight="1" x14ac:dyDescent="0.2">
      <c r="A11" s="107" t="s">
        <v>15</v>
      </c>
      <c r="B11" s="107"/>
      <c r="C11" s="80">
        <v>1634.4</v>
      </c>
      <c r="D11" s="80">
        <v>1139.9000000000001</v>
      </c>
      <c r="E11" s="81">
        <v>494.5</v>
      </c>
    </row>
    <row r="12" spans="1:5" ht="21" customHeight="1" x14ac:dyDescent="0.2">
      <c r="A12" s="107" t="s">
        <v>206</v>
      </c>
      <c r="B12" s="107"/>
      <c r="C12" s="80">
        <v>2150.9</v>
      </c>
      <c r="D12" s="80">
        <v>1661.8</v>
      </c>
      <c r="E12" s="81">
        <v>489.1</v>
      </c>
    </row>
    <row r="13" spans="1:5" ht="21" customHeight="1" x14ac:dyDescent="0.2">
      <c r="A13" s="107" t="s">
        <v>16</v>
      </c>
      <c r="B13" s="107"/>
      <c r="C13" s="80">
        <v>564.70000000000005</v>
      </c>
      <c r="D13" s="80">
        <v>398.9</v>
      </c>
      <c r="E13" s="81">
        <v>165.8</v>
      </c>
    </row>
    <row r="14" spans="1:5" ht="21" customHeight="1" x14ac:dyDescent="0.2">
      <c r="A14" s="107" t="s">
        <v>17</v>
      </c>
      <c r="B14" s="107"/>
      <c r="C14" s="13">
        <v>894.1</v>
      </c>
      <c r="D14" s="13">
        <v>446.1</v>
      </c>
      <c r="E14" s="25">
        <v>448</v>
      </c>
    </row>
    <row r="15" spans="1:5" ht="21" customHeight="1" x14ac:dyDescent="0.2">
      <c r="A15" s="107" t="s">
        <v>18</v>
      </c>
      <c r="B15" s="107"/>
      <c r="C15" s="14">
        <v>976.2</v>
      </c>
      <c r="D15" s="13">
        <v>722.1</v>
      </c>
      <c r="E15" s="25">
        <v>254.1</v>
      </c>
    </row>
    <row r="16" spans="1:5" ht="21" customHeight="1" x14ac:dyDescent="0.2">
      <c r="A16" s="107" t="s">
        <v>19</v>
      </c>
      <c r="B16" s="107"/>
      <c r="C16" s="14">
        <v>610.1</v>
      </c>
      <c r="D16" s="13">
        <v>442.9</v>
      </c>
      <c r="E16" s="25">
        <v>167.2</v>
      </c>
    </row>
    <row r="17" spans="1:5" ht="21" customHeight="1" x14ac:dyDescent="0.2">
      <c r="A17" s="107" t="s">
        <v>20</v>
      </c>
      <c r="B17" s="107"/>
      <c r="C17" s="14">
        <v>926.4</v>
      </c>
      <c r="D17" s="13">
        <v>533.70000000000005</v>
      </c>
      <c r="E17" s="25">
        <v>392.7</v>
      </c>
    </row>
    <row r="18" spans="1:5" ht="21" customHeight="1" x14ac:dyDescent="0.2">
      <c r="A18" s="107" t="s">
        <v>21</v>
      </c>
      <c r="B18" s="107"/>
      <c r="C18" s="13">
        <v>478.2</v>
      </c>
      <c r="D18" s="13">
        <v>350.8</v>
      </c>
      <c r="E18" s="25">
        <v>127.4</v>
      </c>
    </row>
    <row r="19" spans="1:5" ht="21" customHeight="1" x14ac:dyDescent="0.2">
      <c r="A19" s="107" t="s">
        <v>207</v>
      </c>
      <c r="B19" s="107"/>
      <c r="C19" s="13">
        <v>1006.8</v>
      </c>
      <c r="D19" s="13">
        <v>756</v>
      </c>
      <c r="E19" s="25">
        <v>250.8</v>
      </c>
    </row>
    <row r="20" spans="1:5" ht="21" customHeight="1" x14ac:dyDescent="0.2">
      <c r="A20" s="107" t="s">
        <v>22</v>
      </c>
      <c r="B20" s="107"/>
      <c r="C20" s="13">
        <v>1599.4</v>
      </c>
      <c r="D20" s="13">
        <v>848.2</v>
      </c>
      <c r="E20" s="25">
        <v>751.2</v>
      </c>
    </row>
    <row r="21" spans="1:5" ht="21" customHeight="1" x14ac:dyDescent="0.2">
      <c r="A21" s="107" t="s">
        <v>23</v>
      </c>
      <c r="B21" s="107"/>
      <c r="C21" s="13">
        <v>676.8</v>
      </c>
      <c r="D21" s="13">
        <v>495.7</v>
      </c>
      <c r="E21" s="25">
        <v>181.1</v>
      </c>
    </row>
    <row r="22" spans="1:5" ht="21" customHeight="1" x14ac:dyDescent="0.2">
      <c r="A22" s="107" t="s">
        <v>24</v>
      </c>
      <c r="B22" s="107"/>
      <c r="C22" s="13">
        <v>1956.9</v>
      </c>
      <c r="D22" s="13">
        <v>1455.2</v>
      </c>
      <c r="E22" s="25">
        <v>501.7</v>
      </c>
    </row>
    <row r="23" spans="1:5" ht="21" customHeight="1" x14ac:dyDescent="0.2">
      <c r="A23" s="107" t="s">
        <v>25</v>
      </c>
      <c r="B23" s="107"/>
      <c r="C23" s="13">
        <v>832</v>
      </c>
      <c r="D23" s="13">
        <v>625.6</v>
      </c>
      <c r="E23" s="25">
        <v>206.4</v>
      </c>
    </row>
    <row r="24" spans="1:5" ht="21" customHeight="1" x14ac:dyDescent="0.2">
      <c r="A24" s="107" t="s">
        <v>26</v>
      </c>
      <c r="B24" s="107"/>
      <c r="C24" s="14">
        <v>478.2</v>
      </c>
      <c r="D24" s="25">
        <v>340.3</v>
      </c>
      <c r="E24" s="25">
        <v>137.9</v>
      </c>
    </row>
    <row r="25" spans="1:5" ht="21" customHeight="1" x14ac:dyDescent="0.2">
      <c r="A25" s="107" t="s">
        <v>27</v>
      </c>
      <c r="B25" s="107"/>
      <c r="C25" s="80">
        <v>597.9</v>
      </c>
      <c r="D25" s="80">
        <v>456.9</v>
      </c>
      <c r="E25" s="25">
        <v>141</v>
      </c>
    </row>
    <row r="26" spans="1:5" ht="21" customHeight="1" x14ac:dyDescent="0.2">
      <c r="A26" s="107" t="s">
        <v>28</v>
      </c>
      <c r="B26" s="107"/>
      <c r="C26" s="14">
        <v>468.4</v>
      </c>
      <c r="D26" s="13">
        <v>334.1</v>
      </c>
      <c r="E26" s="25">
        <v>134.30000000000001</v>
      </c>
    </row>
    <row r="27" spans="1:5" ht="21" customHeight="1" x14ac:dyDescent="0.2">
      <c r="A27" s="107" t="s">
        <v>29</v>
      </c>
      <c r="B27" s="107"/>
      <c r="C27" s="85">
        <v>1732.7</v>
      </c>
      <c r="D27" s="85">
        <v>1272.7</v>
      </c>
      <c r="E27" s="81">
        <v>460</v>
      </c>
    </row>
    <row r="28" spans="1:5" ht="21" customHeight="1" x14ac:dyDescent="0.2">
      <c r="A28" s="107" t="s">
        <v>30</v>
      </c>
      <c r="B28" s="107"/>
      <c r="C28" s="85">
        <v>638.20000000000005</v>
      </c>
      <c r="D28" s="85">
        <v>493</v>
      </c>
      <c r="E28" s="81">
        <v>145.19999999999999</v>
      </c>
    </row>
    <row r="29" spans="1:5" ht="21" customHeight="1" x14ac:dyDescent="0.2">
      <c r="A29" s="107" t="s">
        <v>31</v>
      </c>
      <c r="B29" s="107"/>
      <c r="C29" s="85">
        <v>540.4</v>
      </c>
      <c r="D29" s="85">
        <v>340.1</v>
      </c>
      <c r="E29" s="81">
        <v>200.3</v>
      </c>
    </row>
    <row r="30" spans="1:5" ht="21" customHeight="1" x14ac:dyDescent="0.2">
      <c r="A30" s="107" t="s">
        <v>32</v>
      </c>
      <c r="B30" s="107"/>
      <c r="C30" s="85">
        <v>616.20000000000005</v>
      </c>
      <c r="D30" s="85">
        <v>420.3</v>
      </c>
      <c r="E30" s="81">
        <v>195.9</v>
      </c>
    </row>
    <row r="31" spans="1:5" ht="21" customHeight="1" x14ac:dyDescent="0.2">
      <c r="A31" s="107" t="s">
        <v>33</v>
      </c>
      <c r="B31" s="107"/>
      <c r="C31" s="85">
        <v>490.8</v>
      </c>
      <c r="D31" s="85">
        <v>332.2</v>
      </c>
      <c r="E31" s="81">
        <v>158.6</v>
      </c>
    </row>
    <row r="32" spans="1:5" ht="21" customHeight="1" x14ac:dyDescent="0.2">
      <c r="A32" s="107" t="s">
        <v>34</v>
      </c>
      <c r="B32" s="107"/>
      <c r="C32" s="85">
        <v>608.79999999999995</v>
      </c>
      <c r="D32" s="85">
        <v>452.6</v>
      </c>
      <c r="E32" s="81">
        <v>156.19999999999999</v>
      </c>
    </row>
    <row r="33" spans="1:5" ht="21" customHeight="1" x14ac:dyDescent="0.2">
      <c r="A33" s="107" t="s">
        <v>123</v>
      </c>
      <c r="B33" s="107"/>
      <c r="C33" s="85">
        <v>13117.8</v>
      </c>
      <c r="D33" s="85">
        <v>5431.6</v>
      </c>
      <c r="E33" s="81">
        <v>7686.2</v>
      </c>
    </row>
    <row r="34" spans="1:5" ht="19.5" customHeight="1" x14ac:dyDescent="0.2">
      <c r="A34" s="109" t="s">
        <v>197</v>
      </c>
      <c r="B34" s="119"/>
      <c r="C34" s="119"/>
      <c r="D34" s="119"/>
      <c r="E34" s="119"/>
    </row>
    <row r="35" spans="1:5" x14ac:dyDescent="0.2">
      <c r="C35" s="67"/>
      <c r="D35" s="67"/>
      <c r="E35" s="67"/>
    </row>
  </sheetData>
  <mergeCells count="34">
    <mergeCell ref="A14:B14"/>
    <mergeCell ref="A15:B15"/>
    <mergeCell ref="A34:E34"/>
    <mergeCell ref="A28:B28"/>
    <mergeCell ref="A29:B29"/>
    <mergeCell ref="A30:B30"/>
    <mergeCell ref="A31:B31"/>
    <mergeCell ref="A32:B32"/>
    <mergeCell ref="A33:B33"/>
    <mergeCell ref="A26:B26"/>
    <mergeCell ref="A27:B27"/>
    <mergeCell ref="A16:B16"/>
    <mergeCell ref="A22:B22"/>
    <mergeCell ref="A23:B23"/>
    <mergeCell ref="A24:B24"/>
    <mergeCell ref="A25:B25"/>
    <mergeCell ref="A21:B21"/>
    <mergeCell ref="A17:B17"/>
    <mergeCell ref="A18:B18"/>
    <mergeCell ref="A19:B19"/>
    <mergeCell ref="A20:B20"/>
    <mergeCell ref="A13:B13"/>
    <mergeCell ref="C4:C7"/>
    <mergeCell ref="D5:D7"/>
    <mergeCell ref="A9:B9"/>
    <mergeCell ref="A4:B7"/>
    <mergeCell ref="D4:E4"/>
    <mergeCell ref="E5:E7"/>
    <mergeCell ref="A8:B8"/>
    <mergeCell ref="A1:E1"/>
    <mergeCell ref="A3:E3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B6" sqref="B6:I31"/>
    </sheetView>
  </sheetViews>
  <sheetFormatPr defaultRowHeight="12" x14ac:dyDescent="0.2"/>
  <cols>
    <col min="1" max="1" width="23.6640625" customWidth="1"/>
    <col min="2" max="2" width="13.83203125" customWidth="1"/>
    <col min="3" max="3" width="17.1640625" customWidth="1"/>
    <col min="4" max="4" width="11.5" customWidth="1"/>
    <col min="5" max="5" width="30.1640625" customWidth="1"/>
    <col min="6" max="6" width="16.1640625" customWidth="1"/>
    <col min="7" max="7" width="12.5" customWidth="1"/>
    <col min="8" max="8" width="21.33203125" customWidth="1"/>
    <col min="9" max="9" width="14.83203125" customWidth="1"/>
  </cols>
  <sheetData>
    <row r="1" spans="1:9" ht="15" customHeight="1" x14ac:dyDescent="0.2">
      <c r="A1" s="113" t="s">
        <v>143</v>
      </c>
      <c r="B1" s="103"/>
      <c r="C1" s="103"/>
      <c r="D1" s="103"/>
      <c r="E1" s="103"/>
      <c r="F1" s="103"/>
      <c r="G1" s="103"/>
      <c r="H1" s="103"/>
      <c r="I1" s="103"/>
    </row>
    <row r="2" spans="1:9" ht="9" customHeight="1" x14ac:dyDescent="0.2">
      <c r="A2" s="49"/>
      <c r="B2" s="45"/>
      <c r="C2" s="45"/>
      <c r="D2" s="45"/>
      <c r="E2" s="45"/>
      <c r="F2" s="45"/>
      <c r="G2" s="45"/>
      <c r="H2" s="45"/>
      <c r="I2" s="45"/>
    </row>
    <row r="3" spans="1:9" ht="15" customHeight="1" x14ac:dyDescent="0.2">
      <c r="A3" s="122" t="s">
        <v>198</v>
      </c>
      <c r="B3" s="123"/>
      <c r="C3" s="123"/>
      <c r="D3" s="123"/>
      <c r="E3" s="123"/>
      <c r="F3" s="123"/>
      <c r="G3" s="123"/>
      <c r="H3" s="123"/>
      <c r="I3" s="123"/>
    </row>
    <row r="4" spans="1:9" ht="72.75" customHeight="1" x14ac:dyDescent="0.2">
      <c r="A4" s="107"/>
      <c r="B4" s="106" t="s">
        <v>38</v>
      </c>
      <c r="C4" s="106" t="s">
        <v>39</v>
      </c>
      <c r="D4" s="106" t="s">
        <v>44</v>
      </c>
      <c r="E4" s="106" t="s">
        <v>40</v>
      </c>
      <c r="F4" s="106" t="s">
        <v>124</v>
      </c>
      <c r="G4" s="106" t="s">
        <v>45</v>
      </c>
      <c r="H4" s="106" t="s">
        <v>46</v>
      </c>
      <c r="I4" s="106" t="s">
        <v>47</v>
      </c>
    </row>
    <row r="5" spans="1:9" ht="15.75" customHeight="1" x14ac:dyDescent="0.2">
      <c r="A5" s="107"/>
      <c r="B5" s="106"/>
      <c r="C5" s="106"/>
      <c r="D5" s="106"/>
      <c r="E5" s="106"/>
      <c r="F5" s="106"/>
      <c r="G5" s="106"/>
      <c r="H5" s="106"/>
      <c r="I5" s="106"/>
    </row>
    <row r="6" spans="1:9" ht="15.75" customHeight="1" x14ac:dyDescent="0.2">
      <c r="A6" s="65" t="s">
        <v>12</v>
      </c>
      <c r="B6" s="12">
        <v>2747.3</v>
      </c>
      <c r="C6" s="12">
        <v>2910.7</v>
      </c>
      <c r="D6" s="12">
        <v>1837.5</v>
      </c>
      <c r="E6" s="27">
        <v>1647.5</v>
      </c>
      <c r="F6" s="12">
        <v>993.5</v>
      </c>
      <c r="G6" s="12">
        <v>6155.4</v>
      </c>
      <c r="H6" s="27">
        <v>3891.1</v>
      </c>
      <c r="I6" s="12">
        <v>18248.900000000001</v>
      </c>
    </row>
    <row r="7" spans="1:9" ht="15.75" customHeight="1" x14ac:dyDescent="0.2">
      <c r="A7" s="19" t="s">
        <v>13</v>
      </c>
      <c r="B7" s="13">
        <v>37.5</v>
      </c>
      <c r="C7" s="13">
        <v>75.7</v>
      </c>
      <c r="D7" s="13">
        <v>47.1</v>
      </c>
      <c r="E7" s="13">
        <v>25</v>
      </c>
      <c r="F7" s="13">
        <v>20.7</v>
      </c>
      <c r="G7" s="13">
        <v>117.5</v>
      </c>
      <c r="H7" s="13">
        <v>95</v>
      </c>
      <c r="I7" s="13">
        <v>433.4</v>
      </c>
    </row>
    <row r="8" spans="1:9" ht="15.75" customHeight="1" x14ac:dyDescent="0.2">
      <c r="A8" s="19" t="s">
        <v>14</v>
      </c>
      <c r="B8" s="13">
        <v>36.4</v>
      </c>
      <c r="C8" s="13">
        <v>46</v>
      </c>
      <c r="D8" s="13">
        <v>31.7</v>
      </c>
      <c r="E8" s="13">
        <v>12.9</v>
      </c>
      <c r="F8" s="13">
        <v>4.2</v>
      </c>
      <c r="G8" s="13">
        <v>66.7</v>
      </c>
      <c r="H8" s="13">
        <v>58.7</v>
      </c>
      <c r="I8" s="13">
        <v>339.7</v>
      </c>
    </row>
    <row r="9" spans="1:9" ht="15.75" customHeight="1" x14ac:dyDescent="0.2">
      <c r="A9" s="19" t="s">
        <v>15</v>
      </c>
      <c r="B9" s="13">
        <v>114.2</v>
      </c>
      <c r="C9" s="13">
        <v>52.7</v>
      </c>
      <c r="D9" s="13">
        <v>38.9</v>
      </c>
      <c r="E9" s="13">
        <v>61.8</v>
      </c>
      <c r="F9" s="13">
        <v>50.8</v>
      </c>
      <c r="G9" s="13">
        <v>201.9</v>
      </c>
      <c r="H9" s="13">
        <v>183.5</v>
      </c>
      <c r="I9" s="13">
        <v>1124.4000000000001</v>
      </c>
    </row>
    <row r="10" spans="1:9" ht="15.75" customHeight="1" x14ac:dyDescent="0.2">
      <c r="A10" s="19" t="s">
        <v>42</v>
      </c>
      <c r="B10" s="13">
        <v>59.1</v>
      </c>
      <c r="C10" s="13">
        <v>54.3</v>
      </c>
      <c r="D10" s="13">
        <v>45.5</v>
      </c>
      <c r="E10" s="13">
        <v>23.3</v>
      </c>
      <c r="F10" s="13">
        <v>18</v>
      </c>
      <c r="G10" s="13">
        <v>167.4</v>
      </c>
      <c r="H10" s="13">
        <v>139.6</v>
      </c>
      <c r="I10" s="13">
        <v>1801.7</v>
      </c>
    </row>
    <row r="11" spans="1:9" ht="15.75" customHeight="1" x14ac:dyDescent="0.2">
      <c r="A11" s="19" t="s">
        <v>16</v>
      </c>
      <c r="B11" s="13">
        <v>31.4</v>
      </c>
      <c r="C11" s="13">
        <v>61.3</v>
      </c>
      <c r="D11" s="13">
        <v>39.5</v>
      </c>
      <c r="E11" s="13">
        <v>17.899999999999999</v>
      </c>
      <c r="F11" s="13">
        <v>14.1</v>
      </c>
      <c r="G11" s="13">
        <v>81.7</v>
      </c>
      <c r="H11" s="13">
        <v>75.3</v>
      </c>
      <c r="I11" s="13">
        <v>357.3</v>
      </c>
    </row>
    <row r="12" spans="1:9" ht="15.75" customHeight="1" x14ac:dyDescent="0.2">
      <c r="A12" s="19" t="s">
        <v>17</v>
      </c>
      <c r="B12" s="99" t="s">
        <v>240</v>
      </c>
      <c r="C12" s="13">
        <v>43.4</v>
      </c>
      <c r="D12" s="13">
        <v>20.9</v>
      </c>
      <c r="E12" s="13">
        <v>15.2</v>
      </c>
      <c r="F12" s="13">
        <v>10.199999999999999</v>
      </c>
      <c r="G12" s="13">
        <v>368.8</v>
      </c>
      <c r="H12" s="13">
        <v>70.599999999999994</v>
      </c>
      <c r="I12" s="13">
        <v>427.2</v>
      </c>
    </row>
    <row r="13" spans="1:9" ht="15.75" customHeight="1" x14ac:dyDescent="0.2">
      <c r="A13" s="19" t="s">
        <v>18</v>
      </c>
      <c r="B13" s="13">
        <v>68.099999999999994</v>
      </c>
      <c r="C13" s="13">
        <v>86.8</v>
      </c>
      <c r="D13" s="13">
        <v>57</v>
      </c>
      <c r="E13" s="13">
        <v>19.5</v>
      </c>
      <c r="F13" s="13">
        <v>10.5</v>
      </c>
      <c r="G13" s="13">
        <v>142</v>
      </c>
      <c r="H13" s="13">
        <v>124.4</v>
      </c>
      <c r="I13" s="13">
        <v>628.6</v>
      </c>
    </row>
    <row r="14" spans="1:9" ht="15.75" customHeight="1" x14ac:dyDescent="0.2">
      <c r="A14" s="19" t="s">
        <v>19</v>
      </c>
      <c r="B14" s="13">
        <v>28.5</v>
      </c>
      <c r="C14" s="13">
        <v>44.8</v>
      </c>
      <c r="D14" s="13">
        <v>24.4</v>
      </c>
      <c r="E14" s="13">
        <v>12.4</v>
      </c>
      <c r="F14" s="13">
        <v>4.7</v>
      </c>
      <c r="G14" s="13">
        <v>94.2</v>
      </c>
      <c r="H14" s="13">
        <v>80.599999999999994</v>
      </c>
      <c r="I14" s="13">
        <v>409.5</v>
      </c>
    </row>
    <row r="15" spans="1:9" ht="15.75" customHeight="1" x14ac:dyDescent="0.2">
      <c r="A15" s="19" t="s">
        <v>20</v>
      </c>
      <c r="B15" s="13">
        <v>89.2</v>
      </c>
      <c r="C15" s="13">
        <v>7.9</v>
      </c>
      <c r="D15" s="13">
        <v>7.2</v>
      </c>
      <c r="E15" s="13">
        <v>19.899999999999999</v>
      </c>
      <c r="F15" s="13">
        <v>19.399999999999999</v>
      </c>
      <c r="G15" s="13">
        <v>141.80000000000001</v>
      </c>
      <c r="H15" s="13">
        <v>135.4</v>
      </c>
      <c r="I15" s="13">
        <v>600.9</v>
      </c>
    </row>
    <row r="16" spans="1:9" ht="15.75" customHeight="1" x14ac:dyDescent="0.2">
      <c r="A16" s="19" t="s">
        <v>21</v>
      </c>
      <c r="B16" s="13">
        <v>24.5</v>
      </c>
      <c r="C16" s="13">
        <v>35.9</v>
      </c>
      <c r="D16" s="13">
        <v>24.5</v>
      </c>
      <c r="E16" s="13">
        <v>13.2</v>
      </c>
      <c r="F16" s="13">
        <v>10.4</v>
      </c>
      <c r="G16" s="13">
        <v>59.9</v>
      </c>
      <c r="H16" s="13">
        <v>55.2</v>
      </c>
      <c r="I16" s="13">
        <v>330.8</v>
      </c>
    </row>
    <row r="17" spans="1:9" ht="15.75" customHeight="1" x14ac:dyDescent="0.2">
      <c r="A17" s="19" t="s">
        <v>43</v>
      </c>
      <c r="B17" s="99" t="s">
        <v>240</v>
      </c>
      <c r="C17" s="82">
        <v>31</v>
      </c>
      <c r="D17" s="82">
        <v>23.3</v>
      </c>
      <c r="E17" s="13">
        <v>16.399999999999999</v>
      </c>
      <c r="F17" s="13">
        <v>9</v>
      </c>
      <c r="G17" s="13">
        <v>68.400000000000006</v>
      </c>
      <c r="H17" s="13">
        <v>64.7</v>
      </c>
      <c r="I17" s="13">
        <v>855.6</v>
      </c>
    </row>
    <row r="18" spans="1:9" ht="15.75" customHeight="1" x14ac:dyDescent="0.2">
      <c r="A18" s="19" t="s">
        <v>22</v>
      </c>
      <c r="B18" s="13">
        <v>384.5</v>
      </c>
      <c r="C18" s="13">
        <v>128.4</v>
      </c>
      <c r="D18" s="13">
        <v>90.6</v>
      </c>
      <c r="E18" s="13">
        <v>19.899999999999999</v>
      </c>
      <c r="F18" s="13">
        <v>13.5</v>
      </c>
      <c r="G18" s="13">
        <v>254.1</v>
      </c>
      <c r="H18" s="13">
        <v>242.2</v>
      </c>
      <c r="I18" s="13">
        <v>766.7</v>
      </c>
    </row>
    <row r="19" spans="1:9" ht="15.75" customHeight="1" x14ac:dyDescent="0.2">
      <c r="A19" s="19" t="s">
        <v>23</v>
      </c>
      <c r="B19" s="61">
        <v>30.9</v>
      </c>
      <c r="C19" s="13">
        <v>60.8</v>
      </c>
      <c r="D19" s="13">
        <v>44.5</v>
      </c>
      <c r="E19" s="13">
        <v>24.6</v>
      </c>
      <c r="F19" s="13">
        <v>17.8</v>
      </c>
      <c r="G19" s="13">
        <v>108.3</v>
      </c>
      <c r="H19" s="13">
        <v>101.2</v>
      </c>
      <c r="I19" s="13">
        <v>435.8</v>
      </c>
    </row>
    <row r="20" spans="1:9" ht="15.75" customHeight="1" x14ac:dyDescent="0.2">
      <c r="A20" s="19" t="s">
        <v>24</v>
      </c>
      <c r="B20" s="13">
        <v>88.1</v>
      </c>
      <c r="C20" s="13">
        <v>176.1</v>
      </c>
      <c r="D20" s="13">
        <v>126.2</v>
      </c>
      <c r="E20" s="13">
        <v>50.6</v>
      </c>
      <c r="F20" s="13">
        <v>38.1</v>
      </c>
      <c r="G20" s="13">
        <v>607.70000000000005</v>
      </c>
      <c r="H20" s="13">
        <v>196.4</v>
      </c>
      <c r="I20" s="13">
        <v>977.2</v>
      </c>
    </row>
    <row r="21" spans="1:9" ht="15.75" customHeight="1" x14ac:dyDescent="0.2">
      <c r="A21" s="19" t="s">
        <v>25</v>
      </c>
      <c r="B21" s="99" t="s">
        <v>240</v>
      </c>
      <c r="C21" s="99" t="s">
        <v>240</v>
      </c>
      <c r="D21" s="99" t="s">
        <v>240</v>
      </c>
      <c r="E21" s="13">
        <v>28.4</v>
      </c>
      <c r="F21" s="13">
        <v>22.3</v>
      </c>
      <c r="G21" s="13">
        <v>124.3</v>
      </c>
      <c r="H21" s="13">
        <v>105.8</v>
      </c>
      <c r="I21" s="13">
        <v>548.79999999999995</v>
      </c>
    </row>
    <row r="22" spans="1:9" ht="15.75" customHeight="1" x14ac:dyDescent="0.2">
      <c r="A22" s="19" t="s">
        <v>26</v>
      </c>
      <c r="B22" s="13">
        <v>27.2</v>
      </c>
      <c r="C22" s="13">
        <v>42.7</v>
      </c>
      <c r="D22" s="13">
        <v>27.3</v>
      </c>
      <c r="E22" s="13">
        <v>6.7</v>
      </c>
      <c r="F22" s="13">
        <v>2.7</v>
      </c>
      <c r="G22" s="13">
        <v>70.400000000000006</v>
      </c>
      <c r="H22" s="13">
        <v>60.6</v>
      </c>
      <c r="I22" s="13">
        <v>317.10000000000002</v>
      </c>
    </row>
    <row r="23" spans="1:9" ht="15.75" customHeight="1" x14ac:dyDescent="0.2">
      <c r="A23" s="19" t="s">
        <v>27</v>
      </c>
      <c r="B23" s="13">
        <v>32.700000000000003</v>
      </c>
      <c r="C23" s="13">
        <v>56.9</v>
      </c>
      <c r="D23" s="13">
        <v>38.1</v>
      </c>
      <c r="E23" s="13">
        <v>17.600000000000001</v>
      </c>
      <c r="F23" s="13">
        <v>13.7</v>
      </c>
      <c r="G23" s="13">
        <v>68</v>
      </c>
      <c r="H23" s="13">
        <v>62.2</v>
      </c>
      <c r="I23" s="13">
        <v>406.3</v>
      </c>
    </row>
    <row r="24" spans="1:9" ht="15.75" customHeight="1" x14ac:dyDescent="0.2">
      <c r="A24" s="19" t="s">
        <v>28</v>
      </c>
      <c r="B24" s="13">
        <v>29.9</v>
      </c>
      <c r="C24" s="13">
        <v>52.2</v>
      </c>
      <c r="D24" s="13">
        <v>26.4</v>
      </c>
      <c r="E24" s="13">
        <v>10.9</v>
      </c>
      <c r="F24" s="13">
        <v>8.8000000000000007</v>
      </c>
      <c r="G24" s="13">
        <v>82.2</v>
      </c>
      <c r="H24" s="13">
        <v>77.400000000000006</v>
      </c>
      <c r="I24" s="13">
        <v>275.89999999999998</v>
      </c>
    </row>
    <row r="25" spans="1:9" ht="15.75" customHeight="1" x14ac:dyDescent="0.2">
      <c r="A25" s="19" t="s">
        <v>29</v>
      </c>
      <c r="B25" s="13">
        <v>132.6</v>
      </c>
      <c r="C25" s="13">
        <v>173.1</v>
      </c>
      <c r="D25" s="13">
        <v>126.4</v>
      </c>
      <c r="E25" s="13">
        <v>18.899999999999999</v>
      </c>
      <c r="F25" s="13">
        <v>9.4</v>
      </c>
      <c r="G25" s="13">
        <v>192.2</v>
      </c>
      <c r="H25" s="13">
        <v>168.6</v>
      </c>
      <c r="I25" s="13">
        <v>1170.5</v>
      </c>
    </row>
    <row r="26" spans="1:9" ht="15.75" customHeight="1" x14ac:dyDescent="0.2">
      <c r="A26" s="19" t="s">
        <v>30</v>
      </c>
      <c r="B26" s="13">
        <v>28.4</v>
      </c>
      <c r="C26" s="13">
        <v>50.3</v>
      </c>
      <c r="D26" s="13">
        <v>34.200000000000003</v>
      </c>
      <c r="E26" s="13">
        <v>10.6</v>
      </c>
      <c r="F26" s="13">
        <v>10.199999999999999</v>
      </c>
      <c r="G26" s="13">
        <v>92.7</v>
      </c>
      <c r="H26" s="13">
        <v>70.7</v>
      </c>
      <c r="I26" s="13">
        <v>438.8</v>
      </c>
    </row>
    <row r="27" spans="1:9" ht="15.75" customHeight="1" x14ac:dyDescent="0.2">
      <c r="A27" s="19" t="s">
        <v>31</v>
      </c>
      <c r="B27" s="61">
        <v>60.2</v>
      </c>
      <c r="C27" s="13">
        <v>51.9</v>
      </c>
      <c r="D27" s="13">
        <v>35.9</v>
      </c>
      <c r="E27" s="13">
        <v>9.9</v>
      </c>
      <c r="F27" s="13">
        <v>6.1</v>
      </c>
      <c r="G27" s="13">
        <v>79.5</v>
      </c>
      <c r="H27" s="13">
        <v>67.7</v>
      </c>
      <c r="I27" s="13">
        <v>317.3</v>
      </c>
    </row>
    <row r="28" spans="1:9" ht="15.75" customHeight="1" x14ac:dyDescent="0.2">
      <c r="A28" s="19" t="s">
        <v>32</v>
      </c>
      <c r="B28" s="13">
        <v>39.9</v>
      </c>
      <c r="C28" s="13">
        <v>76.2</v>
      </c>
      <c r="D28" s="13">
        <v>47.7</v>
      </c>
      <c r="E28" s="13">
        <v>10.3</v>
      </c>
      <c r="F28" s="13">
        <v>5.4</v>
      </c>
      <c r="G28" s="13">
        <v>74.900000000000006</v>
      </c>
      <c r="H28" s="13">
        <v>72.2</v>
      </c>
      <c r="I28" s="13">
        <v>383.8</v>
      </c>
    </row>
    <row r="29" spans="1:9" ht="15.75" customHeight="1" x14ac:dyDescent="0.2">
      <c r="A29" s="19" t="s">
        <v>33</v>
      </c>
      <c r="B29" s="13">
        <v>47</v>
      </c>
      <c r="C29" s="13">
        <v>46</v>
      </c>
      <c r="D29" s="13">
        <v>22.1</v>
      </c>
      <c r="E29" s="13">
        <v>6.7</v>
      </c>
      <c r="F29" s="13">
        <v>2.7</v>
      </c>
      <c r="G29" s="13">
        <v>57.6</v>
      </c>
      <c r="H29" s="13">
        <v>54</v>
      </c>
      <c r="I29" s="13">
        <v>321.5</v>
      </c>
    </row>
    <row r="30" spans="1:9" ht="15.75" customHeight="1" x14ac:dyDescent="0.2">
      <c r="A30" s="19" t="s">
        <v>34</v>
      </c>
      <c r="B30" s="13">
        <v>43.9</v>
      </c>
      <c r="C30" s="13">
        <v>75.599999999999994</v>
      </c>
      <c r="D30" s="13">
        <v>46.1</v>
      </c>
      <c r="E30" s="13">
        <v>33.6</v>
      </c>
      <c r="F30" s="13">
        <v>31</v>
      </c>
      <c r="G30" s="13">
        <v>76.5</v>
      </c>
      <c r="H30" s="13">
        <v>66.8</v>
      </c>
      <c r="I30" s="13">
        <v>363.9</v>
      </c>
    </row>
    <row r="31" spans="1:9" ht="15.75" customHeight="1" x14ac:dyDescent="0.2">
      <c r="A31" s="19" t="s">
        <v>123</v>
      </c>
      <c r="B31" s="13">
        <v>1234.2</v>
      </c>
      <c r="C31" s="13">
        <v>1315.9</v>
      </c>
      <c r="D31" s="13">
        <v>767.1</v>
      </c>
      <c r="E31" s="13">
        <v>1161.3</v>
      </c>
      <c r="F31" s="13">
        <v>639.79999999999995</v>
      </c>
      <c r="G31" s="13">
        <v>2756.7</v>
      </c>
      <c r="H31" s="13">
        <v>1462.3</v>
      </c>
      <c r="I31" s="13">
        <v>4216.2</v>
      </c>
    </row>
    <row r="32" spans="1:9" ht="25.5" customHeight="1" x14ac:dyDescent="0.2">
      <c r="A32" s="120" t="s">
        <v>227</v>
      </c>
      <c r="B32" s="121"/>
      <c r="C32" s="121"/>
      <c r="D32" s="121"/>
      <c r="E32" s="121"/>
      <c r="F32" s="121"/>
      <c r="G32" s="121"/>
      <c r="H32" s="121"/>
      <c r="I32" s="121"/>
    </row>
  </sheetData>
  <mergeCells count="12">
    <mergeCell ref="A32:I32"/>
    <mergeCell ref="A1:I1"/>
    <mergeCell ref="G4:G5"/>
    <mergeCell ref="H4:H5"/>
    <mergeCell ref="I4:I5"/>
    <mergeCell ref="A3:I3"/>
    <mergeCell ref="A4:A5"/>
    <mergeCell ref="B4:B5"/>
    <mergeCell ref="C4:C5"/>
    <mergeCell ref="E4:E5"/>
    <mergeCell ref="F4:F5"/>
    <mergeCell ref="D4:D5"/>
  </mergeCells>
  <pageMargins left="0.70866141732283472" right="0.70866141732283472" top="0.35433070866141736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B19" sqref="B19"/>
    </sheetView>
  </sheetViews>
  <sheetFormatPr defaultRowHeight="12" x14ac:dyDescent="0.2"/>
  <cols>
    <col min="1" max="1" width="24.5" customWidth="1"/>
    <col min="2" max="2" width="14.33203125" customWidth="1"/>
    <col min="3" max="3" width="15" customWidth="1"/>
    <col min="4" max="4" width="10.5" customWidth="1"/>
    <col min="5" max="5" width="32.83203125" customWidth="1"/>
    <col min="6" max="7" width="12" customWidth="1"/>
    <col min="8" max="8" width="21.5" customWidth="1"/>
    <col min="9" max="9" width="14.5" customWidth="1"/>
  </cols>
  <sheetData>
    <row r="1" spans="1:16" ht="14.25" x14ac:dyDescent="0.2">
      <c r="A1" s="113" t="s">
        <v>200</v>
      </c>
      <c r="B1" s="114"/>
      <c r="C1" s="114"/>
      <c r="D1" s="114"/>
      <c r="E1" s="114"/>
      <c r="F1" s="114"/>
      <c r="G1" s="114"/>
      <c r="H1" s="114"/>
      <c r="I1" s="114"/>
      <c r="K1" s="7"/>
      <c r="L1" s="7"/>
      <c r="M1" s="6"/>
      <c r="N1" s="7"/>
      <c r="O1" s="7"/>
      <c r="P1" s="7"/>
    </row>
    <row r="2" spans="1:16" ht="5.25" customHeight="1" x14ac:dyDescent="0.2">
      <c r="A2" s="49"/>
      <c r="B2" s="50"/>
      <c r="C2" s="50"/>
      <c r="D2" s="50"/>
      <c r="E2" s="50"/>
      <c r="F2" s="50"/>
      <c r="G2" s="50"/>
      <c r="H2" s="50"/>
      <c r="I2" s="50"/>
      <c r="K2" s="7"/>
      <c r="L2" s="7"/>
      <c r="M2" s="6"/>
      <c r="N2" s="7"/>
      <c r="O2" s="7"/>
      <c r="P2" s="7"/>
    </row>
    <row r="3" spans="1:16" ht="12" customHeight="1" x14ac:dyDescent="0.2">
      <c r="A3" s="122" t="s">
        <v>48</v>
      </c>
      <c r="B3" s="123"/>
      <c r="C3" s="123"/>
      <c r="D3" s="123"/>
      <c r="E3" s="123"/>
      <c r="F3" s="123"/>
      <c r="G3" s="123"/>
      <c r="H3" s="123"/>
      <c r="I3" s="123"/>
    </row>
    <row r="4" spans="1:16" ht="61.5" customHeight="1" x14ac:dyDescent="0.2">
      <c r="A4" s="107"/>
      <c r="B4" s="106" t="s">
        <v>38</v>
      </c>
      <c r="C4" s="106" t="s">
        <v>39</v>
      </c>
      <c r="D4" s="106" t="s">
        <v>44</v>
      </c>
      <c r="E4" s="106" t="s">
        <v>40</v>
      </c>
      <c r="F4" s="106" t="s">
        <v>41</v>
      </c>
      <c r="G4" s="106" t="s">
        <v>45</v>
      </c>
      <c r="H4" s="106" t="s">
        <v>46</v>
      </c>
      <c r="I4" s="106" t="s">
        <v>47</v>
      </c>
    </row>
    <row r="5" spans="1:16" ht="18.75" customHeight="1" x14ac:dyDescent="0.2">
      <c r="A5" s="107"/>
      <c r="B5" s="106"/>
      <c r="C5" s="106"/>
      <c r="D5" s="106"/>
      <c r="E5" s="106"/>
      <c r="F5" s="106"/>
      <c r="G5" s="106"/>
      <c r="H5" s="106"/>
      <c r="I5" s="106"/>
    </row>
    <row r="6" spans="1:16" ht="15" customHeight="1" x14ac:dyDescent="0.2">
      <c r="A6" s="65" t="s">
        <v>12</v>
      </c>
      <c r="B6" s="28">
        <v>784.5</v>
      </c>
      <c r="C6" s="28">
        <v>1441.1</v>
      </c>
      <c r="D6" s="28">
        <v>906.2</v>
      </c>
      <c r="E6" s="28">
        <v>1130.4000000000001</v>
      </c>
      <c r="F6" s="28">
        <v>970.6</v>
      </c>
      <c r="G6" s="28">
        <v>4215.8999999999996</v>
      </c>
      <c r="H6" s="28">
        <v>2694.3</v>
      </c>
      <c r="I6" s="28">
        <v>12711</v>
      </c>
    </row>
    <row r="7" spans="1:16" ht="15" customHeight="1" x14ac:dyDescent="0.2">
      <c r="A7" s="19" t="s">
        <v>13</v>
      </c>
      <c r="B7" s="93">
        <v>19.3</v>
      </c>
      <c r="C7" s="91">
        <v>52.3</v>
      </c>
      <c r="D7" s="91">
        <v>28.2</v>
      </c>
      <c r="E7" s="91">
        <v>21.2</v>
      </c>
      <c r="F7" s="91">
        <v>20.7</v>
      </c>
      <c r="G7" s="91">
        <v>78.2</v>
      </c>
      <c r="H7" s="91">
        <v>76.099999999999994</v>
      </c>
      <c r="I7" s="91">
        <v>306.39999999999998</v>
      </c>
    </row>
    <row r="8" spans="1:16" ht="15" customHeight="1" x14ac:dyDescent="0.2">
      <c r="A8" s="19" t="s">
        <v>14</v>
      </c>
      <c r="B8" s="93">
        <v>19.899999999999999</v>
      </c>
      <c r="C8" s="91">
        <v>29.6</v>
      </c>
      <c r="D8" s="91">
        <v>17.600000000000001</v>
      </c>
      <c r="E8" s="91">
        <v>4.0999999999999996</v>
      </c>
      <c r="F8" s="91">
        <v>4.0999999999999996</v>
      </c>
      <c r="G8" s="91">
        <v>49.4</v>
      </c>
      <c r="H8" s="91">
        <v>49.1</v>
      </c>
      <c r="I8" s="91">
        <v>252.4</v>
      </c>
    </row>
    <row r="9" spans="1:16" ht="15" customHeight="1" x14ac:dyDescent="0.2">
      <c r="A9" s="19" t="s">
        <v>15</v>
      </c>
      <c r="B9" s="93">
        <v>52.6</v>
      </c>
      <c r="C9" s="91">
        <v>16.2</v>
      </c>
      <c r="D9" s="91">
        <v>10.9</v>
      </c>
      <c r="E9" s="91">
        <v>51.9</v>
      </c>
      <c r="F9" s="91">
        <v>49.7</v>
      </c>
      <c r="G9" s="91">
        <v>134.5</v>
      </c>
      <c r="H9" s="91">
        <v>128.80000000000001</v>
      </c>
      <c r="I9" s="91">
        <v>859.1</v>
      </c>
    </row>
    <row r="10" spans="1:16" ht="15" customHeight="1" x14ac:dyDescent="0.2">
      <c r="A10" s="19" t="s">
        <v>42</v>
      </c>
      <c r="B10" s="93">
        <v>20.6</v>
      </c>
      <c r="C10" s="91">
        <v>26.6</v>
      </c>
      <c r="D10" s="91">
        <v>19.5</v>
      </c>
      <c r="E10" s="91">
        <v>17.899999999999999</v>
      </c>
      <c r="F10" s="91">
        <v>17.899999999999999</v>
      </c>
      <c r="G10" s="91">
        <v>126.7</v>
      </c>
      <c r="H10" s="91">
        <v>113.6</v>
      </c>
      <c r="I10" s="91">
        <v>1446.9</v>
      </c>
    </row>
    <row r="11" spans="1:16" ht="15" customHeight="1" x14ac:dyDescent="0.2">
      <c r="A11" s="19" t="s">
        <v>16</v>
      </c>
      <c r="B11" s="93">
        <v>13.3</v>
      </c>
      <c r="C11" s="91">
        <v>44.8</v>
      </c>
      <c r="D11" s="91">
        <v>26</v>
      </c>
      <c r="E11" s="91">
        <v>14.3</v>
      </c>
      <c r="F11" s="91">
        <v>14</v>
      </c>
      <c r="G11" s="91">
        <v>68.599999999999994</v>
      </c>
      <c r="H11" s="91">
        <v>64.099999999999994</v>
      </c>
      <c r="I11" s="91">
        <v>249.9</v>
      </c>
    </row>
    <row r="12" spans="1:16" ht="15" customHeight="1" x14ac:dyDescent="0.2">
      <c r="A12" s="19" t="s">
        <v>17</v>
      </c>
      <c r="B12" s="99" t="s">
        <v>240</v>
      </c>
      <c r="C12" s="91">
        <v>29.2</v>
      </c>
      <c r="D12" s="16">
        <v>10.8</v>
      </c>
      <c r="E12" s="91">
        <v>10</v>
      </c>
      <c r="F12" s="91">
        <v>10</v>
      </c>
      <c r="G12" s="91">
        <v>58.6</v>
      </c>
      <c r="H12" s="91">
        <v>55.1</v>
      </c>
      <c r="I12" s="91">
        <v>329.5</v>
      </c>
    </row>
    <row r="13" spans="1:16" ht="15" customHeight="1" x14ac:dyDescent="0.2">
      <c r="A13" s="19" t="s">
        <v>18</v>
      </c>
      <c r="B13" s="93">
        <v>46</v>
      </c>
      <c r="C13" s="91">
        <v>61.2</v>
      </c>
      <c r="D13" s="91">
        <v>36.1</v>
      </c>
      <c r="E13" s="91">
        <v>12.6</v>
      </c>
      <c r="F13" s="91">
        <v>10.5</v>
      </c>
      <c r="G13" s="91">
        <v>103.7</v>
      </c>
      <c r="H13" s="91">
        <v>98.4</v>
      </c>
      <c r="I13" s="91">
        <v>487</v>
      </c>
    </row>
    <row r="14" spans="1:16" ht="15" customHeight="1" x14ac:dyDescent="0.2">
      <c r="A14" s="19" t="s">
        <v>19</v>
      </c>
      <c r="B14" s="93">
        <v>14.2</v>
      </c>
      <c r="C14" s="91">
        <v>30.5</v>
      </c>
      <c r="D14" s="91">
        <v>13.1</v>
      </c>
      <c r="E14" s="91">
        <v>4.8</v>
      </c>
      <c r="F14" s="91">
        <v>4.7</v>
      </c>
      <c r="G14" s="91">
        <v>73.2</v>
      </c>
      <c r="H14" s="91">
        <v>67.7</v>
      </c>
      <c r="I14" s="91">
        <v>311.8</v>
      </c>
    </row>
    <row r="15" spans="1:16" ht="15" customHeight="1" x14ac:dyDescent="0.2">
      <c r="A15" s="19" t="s">
        <v>20</v>
      </c>
      <c r="B15" s="93">
        <v>0.7</v>
      </c>
      <c r="C15" s="91">
        <v>0.8</v>
      </c>
      <c r="D15" s="91">
        <v>0.4</v>
      </c>
      <c r="E15" s="91">
        <v>18.7</v>
      </c>
      <c r="F15" s="91">
        <v>18.5</v>
      </c>
      <c r="G15" s="91">
        <v>91.9</v>
      </c>
      <c r="H15" s="91">
        <v>90.2</v>
      </c>
      <c r="I15" s="91">
        <v>398.2</v>
      </c>
    </row>
    <row r="16" spans="1:16" ht="15" customHeight="1" x14ac:dyDescent="0.2">
      <c r="A16" s="19" t="s">
        <v>21</v>
      </c>
      <c r="B16" s="93">
        <v>9.3000000000000007</v>
      </c>
      <c r="C16" s="91">
        <v>24.3</v>
      </c>
      <c r="D16" s="91">
        <v>14.9</v>
      </c>
      <c r="E16" s="91">
        <v>10.6</v>
      </c>
      <c r="F16" s="91">
        <v>10.3</v>
      </c>
      <c r="G16" s="91">
        <v>44.9</v>
      </c>
      <c r="H16" s="91">
        <v>43.6</v>
      </c>
      <c r="I16" s="91">
        <v>255.5</v>
      </c>
    </row>
    <row r="17" spans="1:9" ht="15" customHeight="1" x14ac:dyDescent="0.2">
      <c r="A17" s="19" t="s">
        <v>43</v>
      </c>
      <c r="B17" s="99" t="s">
        <v>240</v>
      </c>
      <c r="C17" s="85">
        <v>18</v>
      </c>
      <c r="D17" s="91">
        <v>11.3</v>
      </c>
      <c r="E17" s="91">
        <v>8.8000000000000007</v>
      </c>
      <c r="F17" s="91">
        <v>8.8000000000000007</v>
      </c>
      <c r="G17" s="91">
        <v>56.9</v>
      </c>
      <c r="H17" s="91">
        <v>56</v>
      </c>
      <c r="I17" s="91">
        <v>653.9</v>
      </c>
    </row>
    <row r="18" spans="1:9" ht="15" customHeight="1" x14ac:dyDescent="0.2">
      <c r="A18" s="19" t="s">
        <v>22</v>
      </c>
      <c r="B18" s="93">
        <v>40.799999999999997</v>
      </c>
      <c r="C18" s="91">
        <v>92.2</v>
      </c>
      <c r="D18" s="85">
        <v>60.8</v>
      </c>
      <c r="E18" s="91">
        <v>12.1</v>
      </c>
      <c r="F18" s="91">
        <v>12.1</v>
      </c>
      <c r="G18" s="91">
        <v>140.6</v>
      </c>
      <c r="H18" s="91">
        <v>134.30000000000001</v>
      </c>
      <c r="I18" s="91">
        <v>544.20000000000005</v>
      </c>
    </row>
    <row r="19" spans="1:9" ht="15" customHeight="1" x14ac:dyDescent="0.2">
      <c r="A19" s="19" t="s">
        <v>23</v>
      </c>
      <c r="B19" s="101" t="s">
        <v>240</v>
      </c>
      <c r="C19" s="91">
        <v>43.1</v>
      </c>
      <c r="D19" s="91">
        <v>29.8</v>
      </c>
      <c r="E19" s="91">
        <v>17.3</v>
      </c>
      <c r="F19" s="91">
        <v>17.100000000000001</v>
      </c>
      <c r="G19" s="91">
        <v>92.4</v>
      </c>
      <c r="H19" s="91">
        <v>91.5</v>
      </c>
      <c r="I19" s="91">
        <v>320.89999999999998</v>
      </c>
    </row>
    <row r="20" spans="1:9" ht="15" customHeight="1" x14ac:dyDescent="0.2">
      <c r="A20" s="19" t="s">
        <v>24</v>
      </c>
      <c r="B20" s="93">
        <v>45.4</v>
      </c>
      <c r="C20" s="91">
        <v>116.6</v>
      </c>
      <c r="D20" s="91">
        <v>80.099999999999994</v>
      </c>
      <c r="E20" s="91">
        <v>36.700000000000003</v>
      </c>
      <c r="F20" s="91">
        <v>34.1</v>
      </c>
      <c r="G20" s="91">
        <v>523.79999999999995</v>
      </c>
      <c r="H20" s="91">
        <v>154.69999999999999</v>
      </c>
      <c r="I20" s="91">
        <v>719.6</v>
      </c>
    </row>
    <row r="21" spans="1:9" ht="15" customHeight="1" x14ac:dyDescent="0.2">
      <c r="A21" s="19" t="s">
        <v>25</v>
      </c>
      <c r="B21" s="99" t="s">
        <v>240</v>
      </c>
      <c r="C21" s="99" t="s">
        <v>240</v>
      </c>
      <c r="D21" s="99" t="s">
        <v>240</v>
      </c>
      <c r="E21" s="91">
        <v>22.1</v>
      </c>
      <c r="F21" s="91">
        <v>22.1</v>
      </c>
      <c r="G21" s="91">
        <v>88.6</v>
      </c>
      <c r="H21" s="91">
        <v>81.3</v>
      </c>
      <c r="I21" s="91">
        <v>441.7</v>
      </c>
    </row>
    <row r="22" spans="1:9" ht="15" customHeight="1" x14ac:dyDescent="0.2">
      <c r="A22" s="19" t="s">
        <v>26</v>
      </c>
      <c r="B22" s="93">
        <v>18.3</v>
      </c>
      <c r="C22" s="91">
        <v>29.1</v>
      </c>
      <c r="D22" s="85">
        <v>16.2</v>
      </c>
      <c r="E22" s="91">
        <v>2.7</v>
      </c>
      <c r="F22" s="91">
        <v>2.7</v>
      </c>
      <c r="G22" s="91">
        <v>52.3</v>
      </c>
      <c r="H22" s="91">
        <v>49.2</v>
      </c>
      <c r="I22" s="91">
        <v>230.8</v>
      </c>
    </row>
    <row r="23" spans="1:9" ht="15" customHeight="1" x14ac:dyDescent="0.2">
      <c r="A23" s="19" t="s">
        <v>27</v>
      </c>
      <c r="B23" s="93">
        <v>15</v>
      </c>
      <c r="C23" s="91">
        <v>41.6</v>
      </c>
      <c r="D23" s="91">
        <v>25.7</v>
      </c>
      <c r="E23" s="91">
        <v>15.7</v>
      </c>
      <c r="F23" s="91">
        <v>13.5</v>
      </c>
      <c r="G23" s="91">
        <v>52.1</v>
      </c>
      <c r="H23" s="91">
        <v>50.8</v>
      </c>
      <c r="I23" s="91">
        <v>324.39999999999998</v>
      </c>
    </row>
    <row r="24" spans="1:9" ht="15" customHeight="1" x14ac:dyDescent="0.2">
      <c r="A24" s="19" t="s">
        <v>28</v>
      </c>
      <c r="B24" s="93">
        <v>16.899999999999999</v>
      </c>
      <c r="C24" s="91">
        <v>39.299999999999997</v>
      </c>
      <c r="D24" s="91">
        <v>16.2</v>
      </c>
      <c r="E24" s="91">
        <v>8.6</v>
      </c>
      <c r="F24" s="91">
        <v>8.6</v>
      </c>
      <c r="G24" s="91">
        <v>65.2</v>
      </c>
      <c r="H24" s="91">
        <v>63.3</v>
      </c>
      <c r="I24" s="91">
        <v>196.1</v>
      </c>
    </row>
    <row r="25" spans="1:9" ht="15" customHeight="1" x14ac:dyDescent="0.2">
      <c r="A25" s="19" t="s">
        <v>29</v>
      </c>
      <c r="B25" s="93">
        <v>73.099999999999994</v>
      </c>
      <c r="C25" s="91">
        <v>118</v>
      </c>
      <c r="D25" s="91">
        <v>80.5</v>
      </c>
      <c r="E25" s="91">
        <v>9.3000000000000007</v>
      </c>
      <c r="F25" s="91">
        <v>9.3000000000000007</v>
      </c>
      <c r="G25" s="91">
        <v>123.9</v>
      </c>
      <c r="H25" s="91">
        <v>120</v>
      </c>
      <c r="I25" s="91">
        <v>930.3</v>
      </c>
    </row>
    <row r="26" spans="1:9" ht="15" customHeight="1" x14ac:dyDescent="0.2">
      <c r="A26" s="19" t="s">
        <v>30</v>
      </c>
      <c r="B26" s="93">
        <v>14.1</v>
      </c>
      <c r="C26" s="91">
        <v>36.799999999999997</v>
      </c>
      <c r="D26" s="91">
        <v>22.7</v>
      </c>
      <c r="E26" s="91">
        <v>10.1</v>
      </c>
      <c r="F26" s="91">
        <v>10</v>
      </c>
      <c r="G26" s="91">
        <v>74.599999999999994</v>
      </c>
      <c r="H26" s="91">
        <v>56.1</v>
      </c>
      <c r="I26" s="91">
        <v>350.9</v>
      </c>
    </row>
    <row r="27" spans="1:9" ht="15" customHeight="1" x14ac:dyDescent="0.2">
      <c r="A27" s="19" t="s">
        <v>31</v>
      </c>
      <c r="B27" s="85">
        <v>15</v>
      </c>
      <c r="C27" s="91">
        <v>31.6</v>
      </c>
      <c r="D27" s="91">
        <v>18</v>
      </c>
      <c r="E27" s="91">
        <v>6.1</v>
      </c>
      <c r="F27" s="91">
        <v>5.8</v>
      </c>
      <c r="G27" s="91">
        <v>57</v>
      </c>
      <c r="H27" s="91">
        <v>55.8</v>
      </c>
      <c r="I27" s="91">
        <v>221.2</v>
      </c>
    </row>
    <row r="28" spans="1:9" ht="15" customHeight="1" x14ac:dyDescent="0.2">
      <c r="A28" s="19" t="s">
        <v>32</v>
      </c>
      <c r="B28" s="93">
        <v>20.399999999999999</v>
      </c>
      <c r="C28" s="91">
        <v>56.8</v>
      </c>
      <c r="D28" s="91">
        <v>32</v>
      </c>
      <c r="E28" s="91">
        <v>5.5</v>
      </c>
      <c r="F28" s="91">
        <v>5.4</v>
      </c>
      <c r="G28" s="91">
        <v>57.2</v>
      </c>
      <c r="H28" s="91">
        <v>56.4</v>
      </c>
      <c r="I28" s="91">
        <v>271.8</v>
      </c>
    </row>
    <row r="29" spans="1:9" ht="15" customHeight="1" x14ac:dyDescent="0.2">
      <c r="A29" s="19" t="s">
        <v>33</v>
      </c>
      <c r="B29" s="93">
        <v>18</v>
      </c>
      <c r="C29" s="91">
        <v>35.5</v>
      </c>
      <c r="D29" s="91">
        <v>13.5</v>
      </c>
      <c r="E29" s="91">
        <v>3.2</v>
      </c>
      <c r="F29" s="91">
        <v>2.7</v>
      </c>
      <c r="G29" s="91">
        <v>45.2</v>
      </c>
      <c r="H29" s="91">
        <v>43.3</v>
      </c>
      <c r="I29" s="91">
        <v>224.2</v>
      </c>
    </row>
    <row r="30" spans="1:9" ht="15" customHeight="1" x14ac:dyDescent="0.2">
      <c r="A30" s="19" t="s">
        <v>34</v>
      </c>
      <c r="B30" s="93">
        <v>30.9</v>
      </c>
      <c r="C30" s="91">
        <v>59.3</v>
      </c>
      <c r="D30" s="91">
        <v>33.1</v>
      </c>
      <c r="E30" s="91">
        <v>30.9</v>
      </c>
      <c r="F30" s="91">
        <v>30.9</v>
      </c>
      <c r="G30" s="91">
        <v>56.9</v>
      </c>
      <c r="H30" s="91">
        <v>53.5</v>
      </c>
      <c r="I30" s="91">
        <v>266</v>
      </c>
    </row>
    <row r="31" spans="1:9" ht="15" customHeight="1" x14ac:dyDescent="0.2">
      <c r="A31" s="19" t="s">
        <v>123</v>
      </c>
      <c r="B31" s="93">
        <v>227.6</v>
      </c>
      <c r="C31" s="91">
        <v>363.4</v>
      </c>
      <c r="D31" s="91">
        <v>260.60000000000002</v>
      </c>
      <c r="E31" s="91">
        <v>775.2</v>
      </c>
      <c r="F31" s="91">
        <v>627</v>
      </c>
      <c r="G31" s="91">
        <v>1899.5</v>
      </c>
      <c r="H31" s="91">
        <v>841.4</v>
      </c>
      <c r="I31" s="91">
        <v>2118.3000000000002</v>
      </c>
    </row>
    <row r="32" spans="1:9" ht="28.5" customHeight="1" x14ac:dyDescent="0.2">
      <c r="A32" s="120" t="s">
        <v>227</v>
      </c>
      <c r="B32" s="121"/>
      <c r="C32" s="121"/>
      <c r="D32" s="121"/>
      <c r="E32" s="121"/>
      <c r="F32" s="121"/>
      <c r="G32" s="121"/>
      <c r="H32" s="121"/>
      <c r="I32" s="121"/>
    </row>
  </sheetData>
  <mergeCells count="12">
    <mergeCell ref="A32:I32"/>
    <mergeCell ref="A1:I1"/>
    <mergeCell ref="G4:G5"/>
    <mergeCell ref="H4:H5"/>
    <mergeCell ref="I4:I5"/>
    <mergeCell ref="A3:I3"/>
    <mergeCell ref="A4:A5"/>
    <mergeCell ref="B4:B5"/>
    <mergeCell ref="C4:C5"/>
    <mergeCell ref="E4:E5"/>
    <mergeCell ref="F4:F5"/>
    <mergeCell ref="D4:D5"/>
  </mergeCells>
  <pageMargins left="0.70866141732283472" right="0.70866141732283472" top="0.35433070866141736" bottom="0.35433070866141736" header="0.11811023622047245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I17" sqref="I17"/>
    </sheetView>
  </sheetViews>
  <sheetFormatPr defaultRowHeight="12" x14ac:dyDescent="0.2"/>
  <cols>
    <col min="1" max="1" width="50.6640625" customWidth="1"/>
    <col min="2" max="2" width="3.5" hidden="1" customWidth="1"/>
    <col min="3" max="3" width="19.5" customWidth="1"/>
    <col min="4" max="4" width="17.1640625" customWidth="1"/>
    <col min="5" max="5" width="20.6640625" customWidth="1"/>
  </cols>
  <sheetData>
    <row r="1" spans="1:11" ht="14.25" x14ac:dyDescent="0.2">
      <c r="A1" s="113" t="s">
        <v>199</v>
      </c>
      <c r="B1" s="114"/>
      <c r="C1" s="114"/>
      <c r="D1" s="114"/>
      <c r="E1" s="114"/>
      <c r="H1" s="7"/>
      <c r="I1" s="7"/>
      <c r="J1" s="7"/>
      <c r="K1" s="7"/>
    </row>
    <row r="2" spans="1:11" ht="14.25" x14ac:dyDescent="0.2">
      <c r="A2" s="114"/>
      <c r="B2" s="114"/>
      <c r="C2" s="114"/>
      <c r="D2" s="114"/>
      <c r="E2" s="114"/>
      <c r="H2" s="7"/>
      <c r="I2" s="7"/>
      <c r="J2" s="7"/>
      <c r="K2" s="7"/>
    </row>
    <row r="3" spans="1:11" ht="12.75" x14ac:dyDescent="0.2">
      <c r="A3" s="29"/>
      <c r="B3" s="16"/>
      <c r="C3" s="16"/>
      <c r="D3" s="16"/>
      <c r="E3" s="16"/>
    </row>
    <row r="4" spans="1:11" ht="12.75" x14ac:dyDescent="0.2">
      <c r="A4" s="116" t="s">
        <v>48</v>
      </c>
      <c r="B4" s="126"/>
      <c r="C4" s="126"/>
      <c r="D4" s="126"/>
      <c r="E4" s="126"/>
    </row>
    <row r="5" spans="1:11" ht="16.5" customHeight="1" x14ac:dyDescent="0.2">
      <c r="A5" s="107"/>
      <c r="B5" s="107"/>
      <c r="C5" s="106" t="s">
        <v>99</v>
      </c>
      <c r="D5" s="106" t="s">
        <v>0</v>
      </c>
      <c r="E5" s="106"/>
    </row>
    <row r="6" spans="1:11" ht="12" customHeight="1" x14ac:dyDescent="0.2">
      <c r="A6" s="107"/>
      <c r="B6" s="107"/>
      <c r="C6" s="106"/>
      <c r="D6" s="106" t="s">
        <v>1</v>
      </c>
      <c r="E6" s="106" t="s">
        <v>2</v>
      </c>
    </row>
    <row r="7" spans="1:11" ht="12" customHeight="1" x14ac:dyDescent="0.2">
      <c r="A7" s="107"/>
      <c r="B7" s="107"/>
      <c r="C7" s="106"/>
      <c r="D7" s="106"/>
      <c r="E7" s="106"/>
    </row>
    <row r="8" spans="1:11" ht="75.75" customHeight="1" x14ac:dyDescent="0.2">
      <c r="A8" s="107"/>
      <c r="B8" s="107"/>
      <c r="C8" s="106"/>
      <c r="D8" s="106"/>
      <c r="E8" s="106"/>
    </row>
    <row r="9" spans="1:11" ht="18" customHeight="1" x14ac:dyDescent="0.2">
      <c r="A9" s="118" t="s">
        <v>3</v>
      </c>
      <c r="B9" s="118"/>
      <c r="C9" s="92">
        <v>3219.8</v>
      </c>
      <c r="D9" s="92">
        <v>699.6</v>
      </c>
      <c r="E9" s="92">
        <v>2520.1999999999998</v>
      </c>
    </row>
    <row r="10" spans="1:11" ht="18" customHeight="1" x14ac:dyDescent="0.2">
      <c r="A10" s="107" t="s">
        <v>121</v>
      </c>
      <c r="B10" s="107"/>
      <c r="C10" s="13"/>
      <c r="D10" s="13"/>
      <c r="E10" s="12"/>
    </row>
    <row r="11" spans="1:11" ht="18" customHeight="1" x14ac:dyDescent="0.2">
      <c r="A11" s="107" t="s">
        <v>132</v>
      </c>
      <c r="B11" s="107"/>
      <c r="C11" s="13">
        <v>1045.7</v>
      </c>
      <c r="D11" s="13">
        <v>352.7</v>
      </c>
      <c r="E11" s="13">
        <v>693</v>
      </c>
    </row>
    <row r="12" spans="1:11" ht="18" customHeight="1" x14ac:dyDescent="0.2">
      <c r="A12" s="125" t="s">
        <v>222</v>
      </c>
      <c r="B12" s="125"/>
      <c r="C12" s="13"/>
      <c r="D12" s="13"/>
      <c r="E12" s="13"/>
    </row>
    <row r="13" spans="1:11" ht="18" customHeight="1" x14ac:dyDescent="0.2">
      <c r="A13" s="125" t="s">
        <v>4</v>
      </c>
      <c r="B13" s="125"/>
      <c r="C13" s="13">
        <v>874.8</v>
      </c>
      <c r="D13" s="13">
        <v>340.5</v>
      </c>
      <c r="E13" s="13">
        <v>534.29999999999995</v>
      </c>
    </row>
    <row r="14" spans="1:11" ht="18" customHeight="1" x14ac:dyDescent="0.2">
      <c r="A14" s="125" t="s">
        <v>49</v>
      </c>
      <c r="B14" s="125"/>
      <c r="C14" s="13">
        <v>170.9</v>
      </c>
      <c r="D14" s="13">
        <v>12.2</v>
      </c>
      <c r="E14" s="13">
        <v>158.69999999999999</v>
      </c>
    </row>
    <row r="15" spans="1:11" ht="18" customHeight="1" x14ac:dyDescent="0.2">
      <c r="A15" s="107" t="s">
        <v>133</v>
      </c>
      <c r="B15" s="107"/>
      <c r="C15" s="13">
        <v>328.1</v>
      </c>
      <c r="D15" s="13">
        <v>40.4</v>
      </c>
      <c r="E15" s="13">
        <v>287.7</v>
      </c>
    </row>
    <row r="16" spans="1:11" ht="18" customHeight="1" x14ac:dyDescent="0.2">
      <c r="A16" s="107" t="s">
        <v>134</v>
      </c>
      <c r="B16" s="107"/>
      <c r="C16" s="13">
        <v>1575.1</v>
      </c>
      <c r="D16" s="13">
        <v>228.1</v>
      </c>
      <c r="E16" s="13">
        <v>1347</v>
      </c>
    </row>
    <row r="17" spans="1:5" ht="57.75" customHeight="1" x14ac:dyDescent="0.2">
      <c r="A17" s="127" t="s">
        <v>140</v>
      </c>
      <c r="B17" s="127"/>
      <c r="C17" s="15">
        <v>14.6</v>
      </c>
      <c r="D17" s="15" t="s">
        <v>193</v>
      </c>
      <c r="E17" s="15">
        <v>14.6</v>
      </c>
    </row>
    <row r="18" spans="1:5" ht="18" customHeight="1" x14ac:dyDescent="0.2">
      <c r="A18" s="107" t="s">
        <v>135</v>
      </c>
      <c r="B18" s="107"/>
      <c r="C18" s="15">
        <v>148.69999999999999</v>
      </c>
      <c r="D18" s="15">
        <v>78.400000000000006</v>
      </c>
      <c r="E18" s="15">
        <v>70.3</v>
      </c>
    </row>
    <row r="19" spans="1:5" ht="18" customHeight="1" x14ac:dyDescent="0.2">
      <c r="A19" s="125" t="s">
        <v>6</v>
      </c>
      <c r="B19" s="125"/>
      <c r="C19" s="15"/>
      <c r="D19" s="15"/>
      <c r="E19" s="15"/>
    </row>
    <row r="20" spans="1:5" ht="30.75" customHeight="1" x14ac:dyDescent="0.2">
      <c r="A20" s="125" t="s">
        <v>100</v>
      </c>
      <c r="B20" s="125"/>
      <c r="C20" s="15">
        <v>140.30000000000001</v>
      </c>
      <c r="D20" s="15">
        <v>78.3</v>
      </c>
      <c r="E20" s="15">
        <v>62</v>
      </c>
    </row>
    <row r="21" spans="1:5" ht="18" customHeight="1" x14ac:dyDescent="0.2">
      <c r="A21" s="124" t="s">
        <v>136</v>
      </c>
      <c r="B21" s="124"/>
      <c r="C21" s="15">
        <v>107.6</v>
      </c>
      <c r="D21" s="170">
        <v>0.01</v>
      </c>
      <c r="E21" s="15">
        <v>107.6</v>
      </c>
    </row>
  </sheetData>
  <mergeCells count="20">
    <mergeCell ref="A1:E2"/>
    <mergeCell ref="A4:E4"/>
    <mergeCell ref="A20:B20"/>
    <mergeCell ref="A15:B15"/>
    <mergeCell ref="A16:B16"/>
    <mergeCell ref="A17:B17"/>
    <mergeCell ref="A18:B18"/>
    <mergeCell ref="A19:B19"/>
    <mergeCell ref="D6:D8"/>
    <mergeCell ref="C5:C8"/>
    <mergeCell ref="A5:B8"/>
    <mergeCell ref="D5:E5"/>
    <mergeCell ref="E6:E8"/>
    <mergeCell ref="A21:B21"/>
    <mergeCell ref="A9:B9"/>
    <mergeCell ref="A10:B10"/>
    <mergeCell ref="A14:B14"/>
    <mergeCell ref="A11:B11"/>
    <mergeCell ref="A12:B12"/>
    <mergeCell ref="A13:B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1" workbookViewId="0">
      <selection activeCell="D28" sqref="D28"/>
    </sheetView>
  </sheetViews>
  <sheetFormatPr defaultRowHeight="12" x14ac:dyDescent="0.2"/>
  <cols>
    <col min="1" max="1" width="32.6640625" customWidth="1"/>
    <col min="2" max="2" width="25" customWidth="1"/>
    <col min="3" max="3" width="18.1640625" customWidth="1"/>
    <col min="4" max="4" width="24.5" customWidth="1"/>
  </cols>
  <sheetData>
    <row r="1" spans="1:4" ht="29.25" customHeight="1" x14ac:dyDescent="0.2">
      <c r="A1" s="128" t="s">
        <v>201</v>
      </c>
      <c r="B1" s="103"/>
      <c r="C1" s="103"/>
      <c r="D1" s="103"/>
    </row>
    <row r="2" spans="1:4" ht="12.75" x14ac:dyDescent="0.2">
      <c r="A2" s="31"/>
      <c r="B2" s="16"/>
      <c r="C2" s="16"/>
      <c r="D2" s="16"/>
    </row>
    <row r="3" spans="1:4" ht="12.75" x14ac:dyDescent="0.2">
      <c r="A3" s="135" t="s">
        <v>48</v>
      </c>
      <c r="B3" s="136"/>
      <c r="C3" s="136"/>
      <c r="D3" s="136"/>
    </row>
    <row r="4" spans="1:4" ht="15" customHeight="1" x14ac:dyDescent="0.2">
      <c r="A4" s="129"/>
      <c r="B4" s="131" t="s">
        <v>99</v>
      </c>
      <c r="C4" s="133" t="s">
        <v>0</v>
      </c>
      <c r="D4" s="134"/>
    </row>
    <row r="5" spans="1:4" ht="63" customHeight="1" x14ac:dyDescent="0.2">
      <c r="A5" s="130"/>
      <c r="B5" s="132"/>
      <c r="C5" s="11" t="s">
        <v>1</v>
      </c>
      <c r="D5" s="11" t="s">
        <v>2</v>
      </c>
    </row>
    <row r="6" spans="1:4" ht="21" customHeight="1" x14ac:dyDescent="0.2">
      <c r="A6" s="26" t="s">
        <v>12</v>
      </c>
      <c r="B6" s="70">
        <v>3219.8</v>
      </c>
      <c r="C6" s="70">
        <v>699.6</v>
      </c>
      <c r="D6" s="70">
        <v>2520.1999999999998</v>
      </c>
    </row>
    <row r="7" spans="1:4" ht="21" customHeight="1" x14ac:dyDescent="0.2">
      <c r="A7" s="19" t="s">
        <v>13</v>
      </c>
      <c r="B7" s="13">
        <v>16.2</v>
      </c>
      <c r="C7" s="13">
        <v>9.3000000000000007</v>
      </c>
      <c r="D7" s="25">
        <v>6.9</v>
      </c>
    </row>
    <row r="8" spans="1:4" ht="21" customHeight="1" x14ac:dyDescent="0.2">
      <c r="A8" s="19" t="s">
        <v>14</v>
      </c>
      <c r="B8" s="13">
        <v>17</v>
      </c>
      <c r="C8" s="13">
        <v>9.4</v>
      </c>
      <c r="D8" s="25">
        <v>7.6</v>
      </c>
    </row>
    <row r="9" spans="1:4" ht="21" customHeight="1" x14ac:dyDescent="0.2">
      <c r="A9" s="19" t="s">
        <v>15</v>
      </c>
      <c r="B9" s="13">
        <v>43</v>
      </c>
      <c r="C9" s="13">
        <v>27.4</v>
      </c>
      <c r="D9" s="25">
        <v>15.6</v>
      </c>
    </row>
    <row r="10" spans="1:4" ht="21" customHeight="1" x14ac:dyDescent="0.2">
      <c r="A10" s="19" t="s">
        <v>42</v>
      </c>
      <c r="B10" s="13">
        <v>40.9</v>
      </c>
      <c r="C10" s="13">
        <v>17.2</v>
      </c>
      <c r="D10" s="25">
        <v>23.7</v>
      </c>
    </row>
    <row r="11" spans="1:4" ht="21" customHeight="1" x14ac:dyDescent="0.2">
      <c r="A11" s="19" t="s">
        <v>16</v>
      </c>
      <c r="B11" s="14">
        <v>20.7</v>
      </c>
      <c r="C11" s="13">
        <v>16.600000000000001</v>
      </c>
      <c r="D11" s="25">
        <v>4.0999999999999996</v>
      </c>
    </row>
    <row r="12" spans="1:4" ht="21" customHeight="1" x14ac:dyDescent="0.2">
      <c r="A12" s="19" t="s">
        <v>17</v>
      </c>
      <c r="B12" s="13">
        <v>18.2</v>
      </c>
      <c r="C12" s="13">
        <v>5</v>
      </c>
      <c r="D12" s="25">
        <v>13.2</v>
      </c>
    </row>
    <row r="13" spans="1:4" ht="21" customHeight="1" x14ac:dyDescent="0.2">
      <c r="A13" s="19" t="s">
        <v>18</v>
      </c>
      <c r="B13" s="13">
        <v>36.200000000000003</v>
      </c>
      <c r="C13" s="13">
        <v>27</v>
      </c>
      <c r="D13" s="25">
        <v>9.1999999999999993</v>
      </c>
    </row>
    <row r="14" spans="1:4" ht="21" customHeight="1" x14ac:dyDescent="0.2">
      <c r="A14" s="19" t="s">
        <v>19</v>
      </c>
      <c r="B14" s="13">
        <v>15.8</v>
      </c>
      <c r="C14" s="13">
        <v>9.4</v>
      </c>
      <c r="D14" s="25">
        <v>6.4</v>
      </c>
    </row>
    <row r="15" spans="1:4" ht="21" customHeight="1" x14ac:dyDescent="0.2">
      <c r="A15" s="19" t="s">
        <v>20</v>
      </c>
      <c r="B15" s="13">
        <v>103.5</v>
      </c>
      <c r="C15" s="13">
        <v>6.8</v>
      </c>
      <c r="D15" s="25">
        <v>96.7</v>
      </c>
    </row>
    <row r="16" spans="1:4" ht="21" customHeight="1" x14ac:dyDescent="0.2">
      <c r="A16" s="19" t="s">
        <v>21</v>
      </c>
      <c r="B16" s="14">
        <v>7.1</v>
      </c>
      <c r="C16" s="13">
        <v>4.2</v>
      </c>
      <c r="D16" s="25">
        <v>2.9</v>
      </c>
    </row>
    <row r="17" spans="1:6" ht="21" customHeight="1" x14ac:dyDescent="0.2">
      <c r="A17" s="19" t="s">
        <v>43</v>
      </c>
      <c r="B17" s="13">
        <v>8.1</v>
      </c>
      <c r="C17" s="13">
        <v>2.2999999999999998</v>
      </c>
      <c r="D17" s="25">
        <v>5.8</v>
      </c>
    </row>
    <row r="18" spans="1:6" ht="21" customHeight="1" x14ac:dyDescent="0.2">
      <c r="A18" s="19" t="s">
        <v>22</v>
      </c>
      <c r="B18" s="13">
        <v>167.7</v>
      </c>
      <c r="C18" s="13">
        <v>28</v>
      </c>
      <c r="D18" s="25">
        <v>139.69999999999999</v>
      </c>
    </row>
    <row r="19" spans="1:6" ht="21" customHeight="1" x14ac:dyDescent="0.2">
      <c r="A19" s="19" t="s">
        <v>23</v>
      </c>
      <c r="B19" s="13">
        <v>14.9</v>
      </c>
      <c r="C19" s="13">
        <v>11.7</v>
      </c>
      <c r="D19" s="25">
        <v>3.2</v>
      </c>
    </row>
    <row r="20" spans="1:6" ht="21" customHeight="1" x14ac:dyDescent="0.2">
      <c r="A20" s="19" t="s">
        <v>24</v>
      </c>
      <c r="B20" s="13">
        <v>108.9</v>
      </c>
      <c r="C20" s="13">
        <v>77.099999999999994</v>
      </c>
      <c r="D20" s="25">
        <v>31.8</v>
      </c>
    </row>
    <row r="21" spans="1:6" ht="21" customHeight="1" x14ac:dyDescent="0.2">
      <c r="A21" s="19" t="s">
        <v>25</v>
      </c>
      <c r="B21" s="85">
        <v>14.4</v>
      </c>
      <c r="C21" s="85">
        <v>7.7</v>
      </c>
      <c r="D21" s="81">
        <v>6.7</v>
      </c>
      <c r="E21" s="94"/>
      <c r="F21" s="94"/>
    </row>
    <row r="22" spans="1:6" ht="21" customHeight="1" x14ac:dyDescent="0.2">
      <c r="A22" s="19" t="s">
        <v>26</v>
      </c>
      <c r="B22" s="13">
        <v>10.1</v>
      </c>
      <c r="C22" s="13">
        <v>4.5</v>
      </c>
      <c r="D22" s="25">
        <v>5.6</v>
      </c>
    </row>
    <row r="23" spans="1:6" ht="21" customHeight="1" x14ac:dyDescent="0.2">
      <c r="A23" s="19" t="s">
        <v>27</v>
      </c>
      <c r="B23" s="13">
        <v>13.2</v>
      </c>
      <c r="C23" s="13">
        <v>6.3</v>
      </c>
      <c r="D23" s="25">
        <v>6.9</v>
      </c>
    </row>
    <row r="24" spans="1:6" ht="21" customHeight="1" x14ac:dyDescent="0.2">
      <c r="A24" s="19" t="s">
        <v>28</v>
      </c>
      <c r="B24" s="13">
        <v>16.100000000000001</v>
      </c>
      <c r="C24" s="13">
        <v>9.1999999999999993</v>
      </c>
      <c r="D24" s="25">
        <v>6.9</v>
      </c>
    </row>
    <row r="25" spans="1:6" ht="21" customHeight="1" x14ac:dyDescent="0.2">
      <c r="A25" s="19" t="s">
        <v>29</v>
      </c>
      <c r="B25" s="13">
        <v>79.3</v>
      </c>
      <c r="C25" s="13">
        <v>53.3</v>
      </c>
      <c r="D25" s="25">
        <v>26</v>
      </c>
    </row>
    <row r="26" spans="1:6" ht="21" customHeight="1" x14ac:dyDescent="0.2">
      <c r="A26" s="19" t="s">
        <v>30</v>
      </c>
      <c r="B26" s="13">
        <v>10.8</v>
      </c>
      <c r="C26" s="13">
        <v>6.3</v>
      </c>
      <c r="D26" s="25">
        <v>4.5</v>
      </c>
    </row>
    <row r="27" spans="1:6" ht="21" customHeight="1" x14ac:dyDescent="0.2">
      <c r="A27" s="19" t="s">
        <v>31</v>
      </c>
      <c r="B27" s="13">
        <v>15.9</v>
      </c>
      <c r="C27" s="13">
        <v>7.2</v>
      </c>
      <c r="D27" s="25">
        <v>8.6999999999999993</v>
      </c>
    </row>
    <row r="28" spans="1:6" ht="21" customHeight="1" x14ac:dyDescent="0.2">
      <c r="A28" s="19" t="s">
        <v>32</v>
      </c>
      <c r="B28" s="14">
        <v>18.899999999999999</v>
      </c>
      <c r="C28" s="13">
        <v>15</v>
      </c>
      <c r="D28" s="25">
        <v>3.9</v>
      </c>
    </row>
    <row r="29" spans="1:6" ht="21" customHeight="1" x14ac:dyDescent="0.2">
      <c r="A29" s="19" t="s">
        <v>33</v>
      </c>
      <c r="B29" s="13">
        <v>18.100000000000001</v>
      </c>
      <c r="C29" s="13">
        <v>13.9</v>
      </c>
      <c r="D29" s="25">
        <v>4.2</v>
      </c>
    </row>
    <row r="30" spans="1:6" ht="21" customHeight="1" x14ac:dyDescent="0.2">
      <c r="A30" s="19" t="s">
        <v>34</v>
      </c>
      <c r="B30" s="13">
        <v>15.3</v>
      </c>
      <c r="C30" s="13">
        <v>13.8</v>
      </c>
      <c r="D30" s="25">
        <v>1.5</v>
      </c>
    </row>
    <row r="31" spans="1:6" ht="21" customHeight="1" x14ac:dyDescent="0.2">
      <c r="A31" s="19" t="s">
        <v>123</v>
      </c>
      <c r="B31" s="13">
        <v>2389.5</v>
      </c>
      <c r="C31" s="13">
        <v>311</v>
      </c>
      <c r="D31" s="25">
        <v>2078.5</v>
      </c>
    </row>
  </sheetData>
  <mergeCells count="5">
    <mergeCell ref="A1:D1"/>
    <mergeCell ref="A4:A5"/>
    <mergeCell ref="B4:B5"/>
    <mergeCell ref="C4:D4"/>
    <mergeCell ref="A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5" sqref="B5:D6"/>
    </sheetView>
  </sheetViews>
  <sheetFormatPr defaultRowHeight="12" x14ac:dyDescent="0.2"/>
  <cols>
    <col min="1" max="1" width="45.6640625" customWidth="1"/>
    <col min="2" max="2" width="20.83203125" customWidth="1"/>
    <col min="3" max="3" width="21.1640625" customWidth="1"/>
    <col min="4" max="4" width="18.6640625" customWidth="1"/>
  </cols>
  <sheetData>
    <row r="1" spans="1:4" ht="28.5" customHeight="1" x14ac:dyDescent="0.2">
      <c r="A1" s="137" t="s">
        <v>171</v>
      </c>
      <c r="B1" s="138"/>
      <c r="C1" s="138"/>
      <c r="D1" s="138"/>
    </row>
    <row r="2" spans="1:4" ht="12.75" x14ac:dyDescent="0.2">
      <c r="A2" s="23" t="s">
        <v>101</v>
      </c>
      <c r="B2" s="16"/>
      <c r="C2" s="16"/>
      <c r="D2" s="16"/>
    </row>
    <row r="3" spans="1:4" ht="12.75" x14ac:dyDescent="0.2">
      <c r="A3" s="116" t="s">
        <v>50</v>
      </c>
      <c r="B3" s="126"/>
      <c r="C3" s="126"/>
      <c r="D3" s="126"/>
    </row>
    <row r="4" spans="1:4" ht="17.25" customHeight="1" x14ac:dyDescent="0.2">
      <c r="A4" s="32"/>
      <c r="B4" s="11" t="s">
        <v>51</v>
      </c>
      <c r="C4" s="11" t="s">
        <v>52</v>
      </c>
      <c r="D4" s="11" t="s">
        <v>53</v>
      </c>
    </row>
    <row r="5" spans="1:4" ht="29.25" customHeight="1" x14ac:dyDescent="0.2">
      <c r="A5" s="53" t="s">
        <v>54</v>
      </c>
      <c r="B5" s="69">
        <v>17799.2</v>
      </c>
      <c r="C5" s="69">
        <v>7614.2</v>
      </c>
      <c r="D5" s="69">
        <v>10185.1</v>
      </c>
    </row>
    <row r="6" spans="1:4" ht="21" customHeight="1" x14ac:dyDescent="0.2">
      <c r="A6" s="53" t="s">
        <v>55</v>
      </c>
      <c r="B6" s="69">
        <v>80189.100000000006</v>
      </c>
      <c r="C6" s="69">
        <v>52586.1</v>
      </c>
      <c r="D6" s="69">
        <v>27603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Зміст</vt:lpstr>
      <vt:lpstr>Таблиця 1.1.</vt:lpstr>
      <vt:lpstr>Таблиця 1.2.</vt:lpstr>
      <vt:lpstr>Таблиця 1.3.</vt:lpstr>
      <vt:lpstr>Таблиця 1.4.</vt:lpstr>
      <vt:lpstr>Таблиця 1.5.</vt:lpstr>
      <vt:lpstr>Таблиця 1.6.</vt:lpstr>
      <vt:lpstr>Таблиця 1.7.</vt:lpstr>
      <vt:lpstr>Таблиця 1.8.</vt:lpstr>
      <vt:lpstr>Таблиця 2.1.</vt:lpstr>
      <vt:lpstr>Таблиця 2.2.</vt:lpstr>
      <vt:lpstr>Таблиця 2.3.</vt:lpstr>
      <vt:lpstr>Таблиця 2.4.</vt:lpstr>
      <vt:lpstr>Таблиця 3.1.</vt:lpstr>
      <vt:lpstr>Таблиця 3.2.</vt:lpstr>
      <vt:lpstr>Таблиця 3.3.</vt:lpstr>
      <vt:lpstr>Таблиця 3.4.</vt:lpstr>
      <vt:lpstr>Таблиця 3.5.</vt:lpstr>
      <vt:lpstr>Таблиця 3.6.</vt:lpstr>
      <vt:lpstr>Таблиця 3.7.</vt:lpstr>
      <vt:lpstr>Таблиця 3.8.</vt:lpstr>
      <vt:lpstr>Таблиця 4.1.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L.Ilyenko</dc:creator>
  <cp:lastModifiedBy>L.Ilyenko</cp:lastModifiedBy>
  <cp:lastPrinted>2018-09-04T09:27:58Z</cp:lastPrinted>
  <dcterms:created xsi:type="dcterms:W3CDTF">2018-01-30T06:49:36Z</dcterms:created>
  <dcterms:modified xsi:type="dcterms:W3CDTF">2018-09-04T14:04:56Z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1273630333</vt:i4>
  </property>
  <property fmtid="{D5CDD505-2E9C-101B-9397-08002B2CF9AE}" pid="4" name="_EmailSubject">
    <vt:lpwstr>Стат. інформація по зв'язку</vt:lpwstr>
  </property>
  <property fmtid="{D5CDD505-2E9C-101B-9397-08002B2CF9AE}" pid="5" name="_AuthorEmail">
    <vt:lpwstr>ilyenko@ukrstat.ua</vt:lpwstr>
  </property>
  <property fmtid="{D5CDD505-2E9C-101B-9397-08002B2CF9AE}" pid="6" name="_AuthorEmailDisplayName">
    <vt:lpwstr>L.Ilyenko</vt:lpwstr>
  </property>
</Properties>
</file>