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18_уточн\Географічна структура_ЄС\"/>
    </mc:Choice>
  </mc:AlternateContent>
  <bookViews>
    <workbookView xWindow="0" yWindow="0" windowWidth="24000" windowHeight="945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<sst xmlns="http://schemas.openxmlformats.org/spreadsheetml/2006/main" count="42" uniqueCount="40">
  <si>
    <t/>
  </si>
  <si>
    <t>Експорт</t>
  </si>
  <si>
    <t>Сальдо</t>
  </si>
  <si>
    <t>тис.дол. США</t>
  </si>
  <si>
    <t>у тому числі</t>
  </si>
  <si>
    <t>Австрiя</t>
  </si>
  <si>
    <t>Бельгiя</t>
  </si>
  <si>
    <t>Болгарiя</t>
  </si>
  <si>
    <t>Велика Британія</t>
  </si>
  <si>
    <t>Грецiя</t>
  </si>
  <si>
    <t>Данiя</t>
  </si>
  <si>
    <t>Естонiя</t>
  </si>
  <si>
    <t>Iрландiя</t>
  </si>
  <si>
    <t>Iспанiя</t>
  </si>
  <si>
    <t>Iталiя</t>
  </si>
  <si>
    <t>Кiпр</t>
  </si>
  <si>
    <t>Латвiя</t>
  </si>
  <si>
    <t>Литва</t>
  </si>
  <si>
    <t>Люксембург</t>
  </si>
  <si>
    <t>Мальта</t>
  </si>
  <si>
    <t>Нiдерланди</t>
  </si>
  <si>
    <t>Польща</t>
  </si>
  <si>
    <t>Португалiя</t>
  </si>
  <si>
    <t>Румунiя</t>
  </si>
  <si>
    <t>Словаччина</t>
  </si>
  <si>
    <t>Словенiя</t>
  </si>
  <si>
    <t>Угорщина</t>
  </si>
  <si>
    <t>Фiнляндiя</t>
  </si>
  <si>
    <t>Францiя</t>
  </si>
  <si>
    <t>Чехія</t>
  </si>
  <si>
    <t>Швецiя</t>
  </si>
  <si>
    <t xml:space="preserve">у % до               2017 
</t>
  </si>
  <si>
    <t>Німеччина</t>
  </si>
  <si>
    <t>Хорватія</t>
  </si>
  <si>
    <r>
      <t>Імпорт</t>
    </r>
    <r>
      <rPr>
        <vertAlign val="superscript"/>
        <sz val="8"/>
        <color theme="1"/>
        <rFont val="Verdana"/>
        <family val="2"/>
        <charset val="204"/>
      </rPr>
      <t>2</t>
    </r>
  </si>
  <si>
    <r>
      <rPr>
        <vertAlign val="superscript"/>
        <sz val="7.5"/>
        <color theme="1"/>
        <rFont val="Verdana"/>
        <family val="2"/>
        <charset val="204"/>
      </rPr>
      <t xml:space="preserve">1  </t>
    </r>
    <r>
      <rPr>
        <sz val="7.5"/>
        <color theme="1"/>
        <rFont val="Verdana"/>
        <family val="2"/>
        <charset val="204"/>
      </rPr>
      <t>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</si>
  <si>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rPr>
        <vertAlign val="superscript"/>
        <sz val="7.5"/>
        <color theme="1"/>
        <rFont val="Verdana"/>
        <family val="2"/>
        <charset val="204"/>
      </rPr>
      <t>2</t>
    </r>
    <r>
      <rPr>
        <sz val="7.5"/>
        <color theme="1"/>
        <rFont val="Verdana"/>
        <family val="2"/>
        <charset val="204"/>
      </rPr>
      <t xml:space="preserve"> З урахуванням не розподілених обсягів товарів.</t>
    </r>
  </si>
  <si>
    <r>
      <rPr>
        <vertAlign val="superscript"/>
        <sz val="7.5"/>
        <color theme="1"/>
        <rFont val="Verdana"/>
        <family val="2"/>
        <charset val="204"/>
      </rPr>
      <t>3</t>
    </r>
    <r>
      <rPr>
        <sz val="7.5"/>
        <color theme="1"/>
        <rFont val="Verdana"/>
        <family val="2"/>
        <charset val="204"/>
      </rPr>
      <t xml:space="preserve"> В окремих випадках сума складових може не дорівнювати підсумку у зв’язку з округленням даних.</t>
    </r>
  </si>
  <si>
    <r>
      <t>Усього</t>
    </r>
    <r>
      <rPr>
        <b/>
        <vertAlign val="superscript"/>
        <sz val="8"/>
        <color indexed="8"/>
        <rFont val="Verdana"/>
        <family val="2"/>
        <charset val="204"/>
      </rPr>
      <t>3</t>
    </r>
    <r>
      <rPr>
        <b/>
        <sz val="8"/>
        <color indexed="8"/>
        <rFont val="Verdana"/>
        <family val="2"/>
        <charset val="204"/>
      </rPr>
      <t xml:space="preserve">                                                                                           </t>
    </r>
  </si>
  <si>
    <r>
      <t>Географiчна структура зовнiшньої торгiвлi товарами з країнами ЄС у 2018 році</t>
    </r>
    <r>
      <rPr>
        <b/>
        <vertAlign val="superscript"/>
        <sz val="10"/>
        <color indexed="8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</si>
</sst>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\-0.0;\-"/>
    <numFmt numFmtId="165" formatCode="0.0_ ;\-0.0\ "/>
  </numFmts>
  <fonts count="11">
    <font>
      <sz val="9"/>
      <color theme="1"/>
      <name val="Шрифт текста"/>
      <family val="2"/>
      <charset val="204"/>
    </font>
    <font>
      <b/>
      <sz val="8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sz val="7.5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vertAlign val="superscript"/>
      <sz val="7.5"/>
      <color theme="1"/>
      <name val="Verdana"/>
      <family val="2"/>
      <charset val="204"/>
    </font>
    <font>
      <b/>
      <vertAlign val="superscript"/>
      <sz val="8"/>
      <color indexed="8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/>
    <xf numFmtId="0" fontId="3" fillId="0" borderId="7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top" wrapText="1"/>
    </xf>
    <xf numFmtId="165" fontId="9" fillId="0" borderId="1" xfId="0" applyNumberFormat="1" applyFont="1" applyBorder="1" applyAlignment="1">
      <alignment vertical="top" wrapText="1"/>
    </xf>
    <xf numFmtId="164" fontId="10" fillId="0" borderId="1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sqref="A1:F1"/>
    </sheetView>
  </sheetViews>
  <sheetFormatPr defaultRowHeight="12"/>
  <cols>
    <col min="1" max="1" width="27.5703125" customWidth="1"/>
    <col min="2" max="2" width="14.140625" customWidth="1"/>
    <col min="3" max="3" width="12.5703125" customWidth="1"/>
    <col min="4" max="4" width="14.140625" customWidth="1"/>
    <col min="5" max="5" width="13.140625" customWidth="1"/>
    <col min="6" max="6" width="14.140625" customWidth="1"/>
  </cols>
  <sheetData>
    <row r="1" spans="1:6" ht="23.25" customHeight="1">
      <c r="A1" s="14" t="s">
        <v>39</v>
      </c>
      <c r="B1" s="14"/>
      <c r="C1" s="14"/>
      <c r="D1" s="14"/>
      <c r="E1" s="14"/>
      <c r="F1" s="14"/>
    </row>
    <row r="2" spans="1:6">
      <c r="A2" s="15" t="s">
        <v>0</v>
      </c>
      <c r="B2" s="1" t="s">
        <v>1</v>
      </c>
      <c r="C2" s="1"/>
      <c r="D2" s="1" t="s">
        <v>34</v>
      </c>
      <c r="E2" s="1"/>
      <c r="F2" s="13" t="s">
        <v>2</v>
      </c>
    </row>
    <row r="3" spans="1:6" ht="24.75" customHeight="1">
      <c r="A3" s="16"/>
      <c r="B3" s="2" t="s">
        <v>3</v>
      </c>
      <c r="C3" s="3" t="s">
        <v>31</v>
      </c>
      <c r="D3" s="2" t="s">
        <v>3</v>
      </c>
      <c r="E3" s="3" t="s">
        <v>31</v>
      </c>
      <c r="F3" s="13"/>
    </row>
    <row r="4" spans="1:6">
      <c r="A4" s="6" t="s">
        <v>38</v>
      </c>
      <c r="B4" s="9">
        <v>20157012.7498</v>
      </c>
      <c r="C4" s="9">
        <v>114.96348827</v>
      </c>
      <c r="D4" s="9">
        <v>23216495.444559999</v>
      </c>
      <c r="E4" s="9">
        <v>111.62121682999999</v>
      </c>
      <c r="F4" s="10">
        <f>B4-D4</f>
        <v>-3059482.6947599985</v>
      </c>
    </row>
    <row r="5" spans="1:6">
      <c r="A5" s="7" t="s">
        <v>4</v>
      </c>
      <c r="B5" s="9"/>
      <c r="C5" s="9"/>
      <c r="D5" s="9"/>
      <c r="E5" s="9"/>
      <c r="F5" s="10"/>
    </row>
    <row r="6" spans="1:6">
      <c r="A6" s="8" t="s">
        <v>5</v>
      </c>
      <c r="B6" s="11">
        <v>553191.57926999999</v>
      </c>
      <c r="C6" s="11">
        <v>103.36755463999999</v>
      </c>
      <c r="D6" s="11">
        <v>607884.07236999995</v>
      </c>
      <c r="E6" s="11">
        <v>125.47462350000001</v>
      </c>
      <c r="F6" s="12">
        <f t="shared" ref="F6:F33" si="0">B6-D6</f>
        <v>-54692.493099999963</v>
      </c>
    </row>
    <row r="7" spans="1:6">
      <c r="A7" s="8" t="s">
        <v>6</v>
      </c>
      <c r="B7" s="11">
        <v>603521.06906999997</v>
      </c>
      <c r="C7" s="11">
        <v>132.28581029</v>
      </c>
      <c r="D7" s="11">
        <v>553841.18663999997</v>
      </c>
      <c r="E7" s="11">
        <v>105.90466682</v>
      </c>
      <c r="F7" s="12">
        <f t="shared" si="0"/>
        <v>49679.882429999998</v>
      </c>
    </row>
    <row r="8" spans="1:6">
      <c r="A8" s="8" t="s">
        <v>7</v>
      </c>
      <c r="B8" s="11">
        <v>513862.28853999998</v>
      </c>
      <c r="C8" s="11">
        <v>119.52930114</v>
      </c>
      <c r="D8" s="11">
        <v>259422.00685000001</v>
      </c>
      <c r="E8" s="11">
        <v>136.58586862999999</v>
      </c>
      <c r="F8" s="12">
        <f t="shared" si="0"/>
        <v>254440.28168999997</v>
      </c>
    </row>
    <row r="9" spans="1:6">
      <c r="A9" s="8" t="s">
        <v>8</v>
      </c>
      <c r="B9" s="11">
        <v>584229.94389</v>
      </c>
      <c r="C9" s="11">
        <v>121.70805871</v>
      </c>
      <c r="D9" s="11">
        <v>892120.08582000004</v>
      </c>
      <c r="E9" s="11">
        <v>111.66159657</v>
      </c>
      <c r="F9" s="12">
        <f t="shared" si="0"/>
        <v>-307890.14193000004</v>
      </c>
    </row>
    <row r="10" spans="1:6">
      <c r="A10" s="8" t="s">
        <v>9</v>
      </c>
      <c r="B10" s="11">
        <v>279900.67881999997</v>
      </c>
      <c r="C10" s="11">
        <v>142.21476862</v>
      </c>
      <c r="D10" s="11">
        <v>270459.03216</v>
      </c>
      <c r="E10" s="11">
        <v>110.71711961</v>
      </c>
      <c r="F10" s="12">
        <f t="shared" si="0"/>
        <v>9441.6466599999694</v>
      </c>
    </row>
    <row r="11" spans="1:6">
      <c r="A11" s="8" t="s">
        <v>10</v>
      </c>
      <c r="B11" s="11">
        <v>249974.81692000001</v>
      </c>
      <c r="C11" s="11">
        <v>131.92376985999999</v>
      </c>
      <c r="D11" s="11">
        <v>275633.39714999998</v>
      </c>
      <c r="E11" s="11">
        <v>141.06362773999999</v>
      </c>
      <c r="F11" s="12">
        <f t="shared" si="0"/>
        <v>-25658.580229999963</v>
      </c>
    </row>
    <row r="12" spans="1:6">
      <c r="A12" s="8" t="s">
        <v>11</v>
      </c>
      <c r="B12" s="11">
        <v>152061.51728</v>
      </c>
      <c r="C12" s="11">
        <v>114.27442449999999</v>
      </c>
      <c r="D12" s="11">
        <v>95790.915309999997</v>
      </c>
      <c r="E12" s="11">
        <v>114.70811833</v>
      </c>
      <c r="F12" s="12">
        <f t="shared" si="0"/>
        <v>56270.601970000003</v>
      </c>
    </row>
    <row r="13" spans="1:6">
      <c r="A13" s="8" t="s">
        <v>12</v>
      </c>
      <c r="B13" s="11">
        <v>77508.530129999999</v>
      </c>
      <c r="C13" s="11">
        <v>140.16415787</v>
      </c>
      <c r="D13" s="11">
        <v>143826.10167</v>
      </c>
      <c r="E13" s="11">
        <v>126.28481068000001</v>
      </c>
      <c r="F13" s="12">
        <f t="shared" si="0"/>
        <v>-66317.571540000004</v>
      </c>
    </row>
    <row r="14" spans="1:6">
      <c r="A14" s="8" t="s">
        <v>13</v>
      </c>
      <c r="B14" s="11">
        <v>1369890.13323</v>
      </c>
      <c r="C14" s="11">
        <v>108.71666551</v>
      </c>
      <c r="D14" s="11">
        <v>636756.20409000001</v>
      </c>
      <c r="E14" s="11">
        <v>109.96790731</v>
      </c>
      <c r="F14" s="12">
        <f t="shared" si="0"/>
        <v>733133.92914000002</v>
      </c>
    </row>
    <row r="15" spans="1:6">
      <c r="A15" s="8" t="s">
        <v>14</v>
      </c>
      <c r="B15" s="11">
        <v>2628763.8078999999</v>
      </c>
      <c r="C15" s="11">
        <v>106.45021547</v>
      </c>
      <c r="D15" s="11">
        <v>2033022.4978</v>
      </c>
      <c r="E15" s="11">
        <v>125.10851407</v>
      </c>
      <c r="F15" s="12">
        <f t="shared" si="0"/>
        <v>595741.31009999989</v>
      </c>
    </row>
    <row r="16" spans="1:6">
      <c r="A16" s="8" t="s">
        <v>15</v>
      </c>
      <c r="B16" s="11">
        <v>40363.854610000002</v>
      </c>
      <c r="C16" s="11">
        <v>50.684408269999999</v>
      </c>
      <c r="D16" s="11">
        <v>22806.13</v>
      </c>
      <c r="E16" s="11">
        <v>111.10234407</v>
      </c>
      <c r="F16" s="12">
        <f>B16-D16</f>
        <v>17557.724610000001</v>
      </c>
    </row>
    <row r="17" spans="1:6">
      <c r="A17" s="8" t="s">
        <v>16</v>
      </c>
      <c r="B17" s="11">
        <v>294422.50318</v>
      </c>
      <c r="C17" s="11">
        <v>137.76305287</v>
      </c>
      <c r="D17" s="11">
        <v>152139.25773000001</v>
      </c>
      <c r="E17" s="11">
        <v>105.43486477</v>
      </c>
      <c r="F17" s="12">
        <f t="shared" si="0"/>
        <v>142283.24544999999</v>
      </c>
    </row>
    <row r="18" spans="1:6">
      <c r="A18" s="8" t="s">
        <v>17</v>
      </c>
      <c r="B18" s="11">
        <v>342714.83484999998</v>
      </c>
      <c r="C18" s="11">
        <v>91.591485270000007</v>
      </c>
      <c r="D18" s="11">
        <v>879136.23999000003</v>
      </c>
      <c r="E18" s="11">
        <v>129.31653525999999</v>
      </c>
      <c r="F18" s="12">
        <f t="shared" si="0"/>
        <v>-536421.40514000005</v>
      </c>
    </row>
    <row r="19" spans="1:6">
      <c r="A19" s="8" t="s">
        <v>18</v>
      </c>
      <c r="B19" s="11">
        <v>7289.8118899999999</v>
      </c>
      <c r="C19" s="11">
        <v>99.947409989999997</v>
      </c>
      <c r="D19" s="11">
        <v>82408.304250000001</v>
      </c>
      <c r="E19" s="11">
        <v>131.33489008999999</v>
      </c>
      <c r="F19" s="12">
        <f t="shared" si="0"/>
        <v>-75118.492360000004</v>
      </c>
    </row>
    <row r="20" spans="1:6">
      <c r="A20" s="8" t="s">
        <v>19</v>
      </c>
      <c r="B20" s="11">
        <v>65682.505770000003</v>
      </c>
      <c r="C20" s="11">
        <v>99.225214919999999</v>
      </c>
      <c r="D20" s="11">
        <v>6642.75731</v>
      </c>
      <c r="E20" s="11">
        <v>76.345673169999998</v>
      </c>
      <c r="F20" s="12">
        <f t="shared" si="0"/>
        <v>59039.748460000003</v>
      </c>
    </row>
    <row r="21" spans="1:6">
      <c r="A21" s="8" t="s">
        <v>20</v>
      </c>
      <c r="B21" s="11">
        <v>1603531.0530699999</v>
      </c>
      <c r="C21" s="11">
        <v>95.668802130000003</v>
      </c>
      <c r="D21" s="11">
        <v>776491.04420999996</v>
      </c>
      <c r="E21" s="11">
        <v>120.63436780000001</v>
      </c>
      <c r="F21" s="12">
        <f t="shared" si="0"/>
        <v>827040.00885999994</v>
      </c>
    </row>
    <row r="22" spans="1:6">
      <c r="A22" s="8" t="s">
        <v>32</v>
      </c>
      <c r="B22" s="11">
        <v>2208355.4554499998</v>
      </c>
      <c r="C22" s="11">
        <v>125.89062892</v>
      </c>
      <c r="D22" s="11">
        <v>5983348.7517499998</v>
      </c>
      <c r="E22" s="11">
        <v>109.88646017000001</v>
      </c>
      <c r="F22" s="12">
        <f t="shared" si="0"/>
        <v>-3774993.2963</v>
      </c>
    </row>
    <row r="23" spans="1:6">
      <c r="A23" s="8" t="s">
        <v>21</v>
      </c>
      <c r="B23" s="11">
        <v>3257248.5474800002</v>
      </c>
      <c r="C23" s="11">
        <v>119.55005618</v>
      </c>
      <c r="D23" s="11">
        <v>3641921.5122600002</v>
      </c>
      <c r="E23" s="11">
        <v>105.44629368</v>
      </c>
      <c r="F23" s="12">
        <f t="shared" si="0"/>
        <v>-384672.96478000004</v>
      </c>
    </row>
    <row r="24" spans="1:6">
      <c r="A24" s="8" t="s">
        <v>22</v>
      </c>
      <c r="B24" s="11">
        <v>247046.38256999999</v>
      </c>
      <c r="C24" s="11">
        <v>93.527245750000006</v>
      </c>
      <c r="D24" s="11">
        <v>61580.702940000003</v>
      </c>
      <c r="E24" s="11">
        <v>104.02941300000001</v>
      </c>
      <c r="F24" s="12">
        <f t="shared" si="0"/>
        <v>185465.67962999997</v>
      </c>
    </row>
    <row r="25" spans="1:6">
      <c r="A25" s="8" t="s">
        <v>23</v>
      </c>
      <c r="B25" s="11">
        <v>932648.58678999997</v>
      </c>
      <c r="C25" s="11">
        <v>110.81722093</v>
      </c>
      <c r="D25" s="11">
        <v>511105.38008999999</v>
      </c>
      <c r="E25" s="11">
        <v>111.58835516000001</v>
      </c>
      <c r="F25" s="12">
        <f t="shared" si="0"/>
        <v>421543.20669999998</v>
      </c>
    </row>
    <row r="26" spans="1:6">
      <c r="A26" s="8" t="s">
        <v>24</v>
      </c>
      <c r="B26" s="11">
        <v>863926.36213999998</v>
      </c>
      <c r="C26" s="11">
        <v>131.69142908000001</v>
      </c>
      <c r="D26" s="11">
        <v>525879.40197999997</v>
      </c>
      <c r="E26" s="11">
        <v>103.3807444</v>
      </c>
      <c r="F26" s="12">
        <f t="shared" si="0"/>
        <v>338046.96016000002</v>
      </c>
    </row>
    <row r="27" spans="1:6">
      <c r="A27" s="8" t="s">
        <v>25</v>
      </c>
      <c r="B27" s="11">
        <v>33306.207739999998</v>
      </c>
      <c r="C27" s="11">
        <v>114.12375350000001</v>
      </c>
      <c r="D27" s="11">
        <v>190509.91372000001</v>
      </c>
      <c r="E27" s="11">
        <v>109.61142982</v>
      </c>
      <c r="F27" s="12">
        <f t="shared" si="0"/>
        <v>-157203.70598000003</v>
      </c>
    </row>
    <row r="28" spans="1:6">
      <c r="A28" s="8" t="s">
        <v>26</v>
      </c>
      <c r="B28" s="11">
        <v>1646045.94786</v>
      </c>
      <c r="C28" s="11">
        <v>124.09977397</v>
      </c>
      <c r="D28" s="11">
        <v>1260239.8748399999</v>
      </c>
      <c r="E28" s="11">
        <v>109.36662794</v>
      </c>
      <c r="F28" s="12">
        <f t="shared" si="0"/>
        <v>385806.07302000001</v>
      </c>
    </row>
    <row r="29" spans="1:6">
      <c r="A29" s="8" t="s">
        <v>27</v>
      </c>
      <c r="B29" s="11">
        <v>80642.793680000002</v>
      </c>
      <c r="C29" s="11">
        <v>102.33459684</v>
      </c>
      <c r="D29" s="11">
        <v>326187.72149999999</v>
      </c>
      <c r="E29" s="11">
        <v>128.77559135999999</v>
      </c>
      <c r="F29" s="12">
        <f t="shared" si="0"/>
        <v>-245544.92781999998</v>
      </c>
    </row>
    <row r="30" spans="1:6">
      <c r="A30" s="8" t="s">
        <v>28</v>
      </c>
      <c r="B30" s="11">
        <v>537647.05345999997</v>
      </c>
      <c r="C30" s="11">
        <v>128.30076389999999</v>
      </c>
      <c r="D30" s="11">
        <v>1480571.4644899999</v>
      </c>
      <c r="E30" s="11">
        <v>94.680722160000002</v>
      </c>
      <c r="F30" s="12">
        <f t="shared" si="0"/>
        <v>-942924.41102999996</v>
      </c>
    </row>
    <row r="31" spans="1:6" ht="13.5" customHeight="1">
      <c r="A31" s="8" t="s">
        <v>33</v>
      </c>
      <c r="B31" s="11">
        <v>35010.533190000002</v>
      </c>
      <c r="C31" s="11">
        <v>144.75536094</v>
      </c>
      <c r="D31" s="11">
        <v>46453.270089999998</v>
      </c>
      <c r="E31" s="11">
        <v>149.13686446</v>
      </c>
      <c r="F31" s="12">
        <f t="shared" si="0"/>
        <v>-11442.736899999996</v>
      </c>
    </row>
    <row r="32" spans="1:6">
      <c r="A32" s="8" t="s">
        <v>29</v>
      </c>
      <c r="B32" s="11">
        <v>878035.73208999995</v>
      </c>
      <c r="C32" s="11">
        <v>122.7738425</v>
      </c>
      <c r="D32" s="11">
        <v>1034786.64353</v>
      </c>
      <c r="E32" s="11">
        <v>119.00466066</v>
      </c>
      <c r="F32" s="12">
        <f t="shared" si="0"/>
        <v>-156750.91144000005</v>
      </c>
    </row>
    <row r="33" spans="1:7">
      <c r="A33" s="8" t="s">
        <v>30</v>
      </c>
      <c r="B33" s="11">
        <v>70190.218930000003</v>
      </c>
      <c r="C33" s="11">
        <v>90.684071349999996</v>
      </c>
      <c r="D33" s="11">
        <v>465479.17372000002</v>
      </c>
      <c r="E33" s="11">
        <v>107.37189993</v>
      </c>
      <c r="F33" s="12">
        <f t="shared" si="0"/>
        <v>-395288.95478999999</v>
      </c>
    </row>
    <row r="34" spans="1:7" ht="21.75" customHeight="1">
      <c r="A34" s="17" t="s">
        <v>35</v>
      </c>
      <c r="B34" s="18"/>
      <c r="C34" s="18"/>
      <c r="D34" s="18"/>
      <c r="E34" s="18"/>
      <c r="F34" s="18"/>
      <c r="G34" s="5"/>
    </row>
    <row r="35" spans="1:7" ht="14.25" customHeight="1">
      <c r="A35" s="4" t="s">
        <v>36</v>
      </c>
      <c r="B35" s="4"/>
      <c r="C35" s="4"/>
    </row>
    <row r="36" spans="1:7" ht="14.25" customHeight="1">
      <c r="A36" s="4" t="s">
        <v>37</v>
      </c>
    </row>
  </sheetData>
  <mergeCells count="4">
    <mergeCell ref="F2:F3"/>
    <mergeCell ref="A1:F1"/>
    <mergeCell ref="A2:A3"/>
    <mergeCell ref="A34:F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O.Galuzinska</dc:creator>
  <cp:lastModifiedBy>O.Galuzinska</cp:lastModifiedBy>
  <cp:lastPrinted>2019-01-17T15:01:17Z</cp:lastPrinted>
  <dcterms:created xsi:type="dcterms:W3CDTF">2018-10-10T12:13:20Z</dcterms:created>
  <dcterms:modified xsi:type="dcterms:W3CDTF">2019-05-22T13:34:06Z</dcterms:modified>
</cp:coreProperties>
</file>