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Документи\WEB сайт, Каталог публ\таблиці на сайт\ВЕБ 2018\"/>
    </mc:Choice>
  </mc:AlternateContent>
  <bookViews>
    <workbookView xWindow="0" yWindow="0" windowWidth="24000" windowHeight="9930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6" i="1" l="1"/>
  <c r="C56" i="1"/>
  <c r="D56" i="1"/>
  <c r="E56" i="1"/>
  <c r="F56" i="1"/>
  <c r="B57" i="1"/>
  <c r="C57" i="1"/>
  <c r="D57" i="1"/>
  <c r="E57" i="1"/>
  <c r="F57" i="1"/>
  <c r="B58" i="1"/>
  <c r="C58" i="1"/>
  <c r="D58" i="1"/>
  <c r="E58" i="1"/>
  <c r="F58" i="1"/>
  <c r="B59" i="1"/>
  <c r="C59" i="1"/>
  <c r="D59" i="1"/>
  <c r="E59" i="1"/>
  <c r="F59" i="1"/>
  <c r="B60" i="1"/>
  <c r="C60" i="1"/>
  <c r="D60" i="1"/>
  <c r="E60" i="1"/>
  <c r="F60" i="1"/>
  <c r="B61" i="1"/>
  <c r="C61" i="1"/>
  <c r="D61" i="1"/>
  <c r="E61" i="1"/>
  <c r="F61" i="1"/>
  <c r="B62" i="1"/>
  <c r="C62" i="1"/>
  <c r="D62" i="1"/>
  <c r="E62" i="1"/>
  <c r="F62" i="1"/>
  <c r="B63" i="1"/>
  <c r="C63" i="1"/>
  <c r="D63" i="1"/>
  <c r="E63" i="1"/>
  <c r="F63" i="1"/>
  <c r="B64" i="1"/>
  <c r="C64" i="1"/>
  <c r="D64" i="1"/>
  <c r="E64" i="1"/>
  <c r="F64" i="1"/>
  <c r="B65" i="1"/>
  <c r="C65" i="1"/>
  <c r="D65" i="1"/>
  <c r="E65" i="1"/>
  <c r="F65" i="1"/>
  <c r="B66" i="1"/>
  <c r="C66" i="1"/>
  <c r="D66" i="1"/>
  <c r="E66" i="1"/>
  <c r="F66" i="1"/>
  <c r="B67" i="1"/>
  <c r="C67" i="1"/>
  <c r="D67" i="1"/>
  <c r="E67" i="1"/>
  <c r="F67" i="1"/>
  <c r="B68" i="1"/>
  <c r="C68" i="1"/>
  <c r="D68" i="1"/>
  <c r="E68" i="1"/>
  <c r="F68" i="1"/>
  <c r="B69" i="1"/>
  <c r="C69" i="1"/>
  <c r="D69" i="1"/>
  <c r="E69" i="1"/>
  <c r="F69" i="1"/>
  <c r="B70" i="1"/>
  <c r="C70" i="1"/>
  <c r="D70" i="1"/>
  <c r="E70" i="1"/>
  <c r="F70" i="1"/>
  <c r="B71" i="1"/>
  <c r="C71" i="1"/>
  <c r="D71" i="1"/>
  <c r="E71" i="1"/>
  <c r="F71" i="1"/>
  <c r="B72" i="1"/>
  <c r="C72" i="1"/>
  <c r="D72" i="1"/>
  <c r="E72" i="1"/>
  <c r="F72" i="1"/>
  <c r="B73" i="1"/>
  <c r="C73" i="1"/>
  <c r="D73" i="1"/>
  <c r="E73" i="1"/>
  <c r="F73" i="1"/>
  <c r="B74" i="1"/>
  <c r="C74" i="1"/>
  <c r="D74" i="1"/>
  <c r="E74" i="1"/>
  <c r="F74" i="1"/>
  <c r="B75" i="1"/>
  <c r="C75" i="1"/>
  <c r="D75" i="1"/>
  <c r="E75" i="1"/>
  <c r="F75" i="1"/>
  <c r="B76" i="1"/>
  <c r="C76" i="1"/>
  <c r="D76" i="1"/>
  <c r="E76" i="1"/>
  <c r="F76" i="1"/>
  <c r="B77" i="1"/>
  <c r="C77" i="1"/>
  <c r="D77" i="1"/>
  <c r="E77" i="1"/>
  <c r="F77" i="1"/>
  <c r="B78" i="1"/>
  <c r="C78" i="1"/>
  <c r="D78" i="1"/>
  <c r="E78" i="1"/>
  <c r="F78" i="1"/>
  <c r="B79" i="1"/>
  <c r="C79" i="1"/>
  <c r="D79" i="1"/>
  <c r="E79" i="1"/>
  <c r="F79" i="1"/>
  <c r="B80" i="1"/>
  <c r="C80" i="1"/>
  <c r="D80" i="1"/>
  <c r="E80" i="1"/>
  <c r="F80" i="1"/>
  <c r="B81" i="1"/>
  <c r="C81" i="1"/>
  <c r="D81" i="1"/>
  <c r="E81" i="1"/>
  <c r="F81" i="1"/>
  <c r="B82" i="1"/>
  <c r="C82" i="1"/>
  <c r="D82" i="1"/>
  <c r="E82" i="1"/>
  <c r="F82" i="1"/>
  <c r="B83" i="1"/>
  <c r="C83" i="1"/>
  <c r="D83" i="1"/>
  <c r="E83" i="1"/>
  <c r="F83" i="1"/>
  <c r="B84" i="1"/>
  <c r="C84" i="1"/>
  <c r="D84" i="1"/>
  <c r="E84" i="1"/>
  <c r="F84" i="1"/>
  <c r="B85" i="1"/>
  <c r="C85" i="1"/>
  <c r="D85" i="1"/>
  <c r="E85" i="1"/>
  <c r="F85" i="1"/>
  <c r="B87" i="1"/>
  <c r="C87" i="1"/>
  <c r="D87" i="1"/>
  <c r="E87" i="1"/>
  <c r="F87" i="1"/>
  <c r="B88" i="1"/>
  <c r="C88" i="1"/>
  <c r="D88" i="1"/>
  <c r="E88" i="1"/>
  <c r="F88" i="1"/>
  <c r="B89" i="1"/>
  <c r="C89" i="1"/>
  <c r="D89" i="1"/>
  <c r="E89" i="1"/>
  <c r="F89" i="1"/>
  <c r="B90" i="1"/>
  <c r="C90" i="1"/>
  <c r="D90" i="1"/>
  <c r="E90" i="1"/>
  <c r="F90" i="1"/>
  <c r="B91" i="1"/>
  <c r="C91" i="1"/>
  <c r="D91" i="1"/>
  <c r="E91" i="1"/>
  <c r="F91" i="1"/>
  <c r="B92" i="1"/>
  <c r="C92" i="1"/>
  <c r="D92" i="1"/>
  <c r="E92" i="1"/>
  <c r="F92" i="1"/>
  <c r="B93" i="1"/>
  <c r="C93" i="1"/>
  <c r="D93" i="1"/>
  <c r="E93" i="1"/>
  <c r="F93" i="1"/>
  <c r="B94" i="1"/>
  <c r="C94" i="1"/>
  <c r="D94" i="1"/>
  <c r="E94" i="1"/>
  <c r="F94" i="1"/>
  <c r="B95" i="1"/>
  <c r="C95" i="1"/>
  <c r="D95" i="1"/>
  <c r="E95" i="1"/>
  <c r="F95" i="1"/>
  <c r="B96" i="1"/>
  <c r="C96" i="1"/>
  <c r="D96" i="1"/>
  <c r="E96" i="1"/>
  <c r="F96" i="1"/>
  <c r="B97" i="1"/>
  <c r="C97" i="1"/>
  <c r="D97" i="1"/>
  <c r="E97" i="1"/>
  <c r="F97" i="1"/>
  <c r="B98" i="1"/>
  <c r="C98" i="1"/>
  <c r="D98" i="1"/>
  <c r="E98" i="1"/>
  <c r="F98" i="1"/>
  <c r="B99" i="1"/>
  <c r="C99" i="1"/>
  <c r="D99" i="1"/>
  <c r="E99" i="1"/>
  <c r="F99" i="1"/>
  <c r="B100" i="1"/>
  <c r="C100" i="1"/>
  <c r="D100" i="1"/>
  <c r="E100" i="1"/>
  <c r="F100" i="1"/>
  <c r="B101" i="1"/>
  <c r="C101" i="1"/>
  <c r="D101" i="1"/>
  <c r="E101" i="1"/>
  <c r="F101" i="1"/>
  <c r="B102" i="1"/>
  <c r="C102" i="1"/>
  <c r="D102" i="1"/>
  <c r="E102" i="1"/>
  <c r="F102" i="1"/>
  <c r="B103" i="1"/>
  <c r="C103" i="1"/>
  <c r="D103" i="1"/>
  <c r="E103" i="1"/>
  <c r="F103" i="1"/>
  <c r="B104" i="1"/>
  <c r="C104" i="1"/>
  <c r="D104" i="1"/>
  <c r="E104" i="1"/>
  <c r="F104" i="1"/>
  <c r="B105" i="1"/>
  <c r="C105" i="1"/>
  <c r="D105" i="1"/>
  <c r="E105" i="1"/>
  <c r="F105" i="1"/>
  <c r="B106" i="1"/>
  <c r="C106" i="1"/>
  <c r="D106" i="1"/>
  <c r="E106" i="1"/>
  <c r="F106" i="1"/>
  <c r="B107" i="1"/>
  <c r="C107" i="1"/>
  <c r="D107" i="1"/>
  <c r="E107" i="1"/>
  <c r="F107" i="1"/>
  <c r="B108" i="1"/>
  <c r="C108" i="1"/>
  <c r="D108" i="1"/>
  <c r="E108" i="1"/>
  <c r="F108" i="1"/>
</calcChain>
</file>

<file path=xl/sharedStrings.xml><?xml version="1.0" encoding="utf-8"?>
<sst xmlns="http://schemas.openxmlformats.org/spreadsheetml/2006/main" count="114" uniqueCount="111">
  <si>
    <t>Роздрібний товарооборот</t>
  </si>
  <si>
    <t>У тому числі продано товарів, які вироблені на території України, через торгову мережу</t>
  </si>
  <si>
    <t>тис.грн</t>
  </si>
  <si>
    <t>у % до підсумку</t>
  </si>
  <si>
    <t>Товари текстильні та галантерея</t>
  </si>
  <si>
    <t>Одяг та білизна з тканин</t>
  </si>
  <si>
    <t>Одяг зі шкіри, хутра та інші вироби з них</t>
  </si>
  <si>
    <t>Головні убори (крім хутрових і трикотажних)</t>
  </si>
  <si>
    <t>Трикотаж верхній та білизняний</t>
  </si>
  <si>
    <t>Вироби панчішно-шкарпеткові</t>
  </si>
  <si>
    <t>Взуття</t>
  </si>
  <si>
    <t>Шкіряні вироби та дорожні приналежності</t>
  </si>
  <si>
    <t>Товари парфумерно-косметичні</t>
  </si>
  <si>
    <t>Годинники та вироби ювелірні</t>
  </si>
  <si>
    <t xml:space="preserve">Книги, газети, журнали </t>
  </si>
  <si>
    <t>Канцелярські товари</t>
  </si>
  <si>
    <t>Комп'ютери, периферійне устатковання, програмне забезпечення</t>
  </si>
  <si>
    <t>Аудіо- та відеообладнання</t>
  </si>
  <si>
    <t>Телекомунікаційне устатковання</t>
  </si>
  <si>
    <t>Фотографічне, оптичне та точне устатковання</t>
  </si>
  <si>
    <t>Ігри та іграшки</t>
  </si>
  <si>
    <t>Мотоцикли, деталі та приладдя для них</t>
  </si>
  <si>
    <t>Автомобілі та автотовари</t>
  </si>
  <si>
    <t>Спортивний, туристичний інвентар та спорядження</t>
  </si>
  <si>
    <t>Меблі</t>
  </si>
  <si>
    <t>Килими, покриття для підлоги та стін</t>
  </si>
  <si>
    <t>Вироби з кераміки, скла, деревини, корка, плетені, ножові, неелектричні побутові вироби</t>
  </si>
  <si>
    <t>Побутові електротовари та освітлювальне приладдя</t>
  </si>
  <si>
    <t>Матеріали будівельні та залізні вироби</t>
  </si>
  <si>
    <t>Побутові засоби для миття, чищення та догляду</t>
  </si>
  <si>
    <t>Добрива, агрохімічна продукція</t>
  </si>
  <si>
    <t>Матеріали та обладнання для роботи в домашніх умовах (включаючи садово-городній інвентар)</t>
  </si>
  <si>
    <t>Товари фармацевтичні</t>
  </si>
  <si>
    <t>Товари медичні та ортопедичні</t>
  </si>
  <si>
    <t>Оптика окулярна</t>
  </si>
  <si>
    <t>Засоби для миття, чищення, полірування та догляду за автомобілями</t>
  </si>
  <si>
    <t>Бензин моторний</t>
  </si>
  <si>
    <t>Матеріали мастильні</t>
  </si>
  <si>
    <t>Газ стиснений та скраплений для автомобілів</t>
  </si>
  <si>
    <t>Квіти, рослини та насіння</t>
  </si>
  <si>
    <t>Тварини - домашні улюбленці та корми для них</t>
  </si>
  <si>
    <t>Побутове рідке котельне паливо, газ у балонах, вугілля і дрова для опалення</t>
  </si>
  <si>
    <t>Сільськогосподарська сировина</t>
  </si>
  <si>
    <t>Машини та устатковання інші</t>
  </si>
  <si>
    <t>Інші непродовольчі споживчі та неспоживчі товари</t>
  </si>
  <si>
    <t xml:space="preserve">  М'ясо та птиця свіжі та заморожені</t>
  </si>
  <si>
    <t xml:space="preserve">  М'ясо копчене, солоне та ковбасні
  вироби</t>
  </si>
  <si>
    <t xml:space="preserve">  Консерви, готові продукти м'ясні</t>
  </si>
  <si>
    <t xml:space="preserve">  Риба і морепродукти харчові</t>
  </si>
  <si>
    <t xml:space="preserve">  Консерви, готові продукти  рибні</t>
  </si>
  <si>
    <t xml:space="preserve">  Молоко та продукти молочні </t>
  </si>
  <si>
    <t xml:space="preserve">  Сир сичужний, плавлений та 
  кисломолочний</t>
  </si>
  <si>
    <t xml:space="preserve">  Масло вершкове</t>
  </si>
  <si>
    <t xml:space="preserve">  Яйця </t>
  </si>
  <si>
    <t xml:space="preserve">  Олії рослинні</t>
  </si>
  <si>
    <t xml:space="preserve">  Маргарин</t>
  </si>
  <si>
    <t xml:space="preserve">  Жири тваринні харчові</t>
  </si>
  <si>
    <t xml:space="preserve">  Цукор</t>
  </si>
  <si>
    <t xml:space="preserve">  Вироби хлібобулочні (крім 
  кондитерських)</t>
  </si>
  <si>
    <t xml:space="preserve">  Вироби борошняні кондитерські </t>
  </si>
  <si>
    <t xml:space="preserve">  Вироби цукрові кондитерські 
  (включаючи морозиво)</t>
  </si>
  <si>
    <t xml:space="preserve">  Борошно</t>
  </si>
  <si>
    <t xml:space="preserve">  Крупи </t>
  </si>
  <si>
    <t xml:space="preserve">  Вироби макаронні</t>
  </si>
  <si>
    <t xml:space="preserve">  Свіжі овочі </t>
  </si>
  <si>
    <t xml:space="preserve">  Свіжі плоди, ягоди, виноград,
  горіхи</t>
  </si>
  <si>
    <t xml:space="preserve">  Овочі та фрукти перероблені</t>
  </si>
  <si>
    <t xml:space="preserve">  Консерви овочеві</t>
  </si>
  <si>
    <t xml:space="preserve">  Консерви фруктово-ягідні</t>
  </si>
  <si>
    <t xml:space="preserve">  Горілка та вироби лікеро-
  горілчані </t>
  </si>
  <si>
    <t xml:space="preserve">  Напої слабоалкогольні </t>
  </si>
  <si>
    <t xml:space="preserve">  Вина</t>
  </si>
  <si>
    <t xml:space="preserve">  Коньяк</t>
  </si>
  <si>
    <t xml:space="preserve">  Вина ігристі (шампанське)</t>
  </si>
  <si>
    <t xml:space="preserve">  Пиво</t>
  </si>
  <si>
    <t xml:space="preserve">  Напої безалкогольні</t>
  </si>
  <si>
    <t xml:space="preserve">  Води мінеральні</t>
  </si>
  <si>
    <t xml:space="preserve">  Чай, кава, какао та прянощі  </t>
  </si>
  <si>
    <t xml:space="preserve">  Продукти гомогенізовані харчові
  та дієтичні, дитяче харчування </t>
  </si>
  <si>
    <t xml:space="preserve">  Сіль</t>
  </si>
  <si>
    <t xml:space="preserve">  Вироби тютюнові</t>
  </si>
  <si>
    <t xml:space="preserve">  Інші продовольчі товари </t>
  </si>
  <si>
    <t>Товари культурного призначення</t>
  </si>
  <si>
    <t>Газойлі (паливо дизельне)</t>
  </si>
  <si>
    <t>Усі товари</t>
  </si>
  <si>
    <t xml:space="preserve">   Продовольчі товари</t>
  </si>
  <si>
    <t xml:space="preserve">    у тому числі напівфабрикати м'ясні</t>
  </si>
  <si>
    <t xml:space="preserve">    у тому числі напівфабрикати рибні</t>
  </si>
  <si>
    <t xml:space="preserve">    у тому числі картопля</t>
  </si>
  <si>
    <t xml:space="preserve">    у тому числі соки</t>
  </si>
  <si>
    <t xml:space="preserve">    у тому числі</t>
  </si>
  <si>
    <t xml:space="preserve">    чай</t>
  </si>
  <si>
    <t xml:space="preserve">    кава</t>
  </si>
  <si>
    <t xml:space="preserve">    у тому числі йодована кухонна сіль</t>
  </si>
  <si>
    <t xml:space="preserve">  у тому числі телефоні апарати 
  мобільні</t>
  </si>
  <si>
    <t xml:space="preserve">  у тому числі автомобілі </t>
  </si>
  <si>
    <t xml:space="preserve">  у тому числі велосипеди</t>
  </si>
  <si>
    <t xml:space="preserve">  у тому числі освітлювальне 
  приладдя</t>
  </si>
  <si>
    <t xml:space="preserve">  у тому числі</t>
  </si>
  <si>
    <t xml:space="preserve">  матеріали будівельні мінеральні   
  неметалеві (цегла,   будівельний 
  камінь, цемент, шифер, черепиця, 
  вапно, крейда, алебастр (гіпс), 
  скло віконне та інші)</t>
  </si>
  <si>
    <t xml:space="preserve">  лісоматеріали та вироби будівельні 
  дерев'яні</t>
  </si>
  <si>
    <t xml:space="preserve">  фарби, лаки та емалі</t>
  </si>
  <si>
    <t xml:space="preserve">  санітарно-технічне, водопровідне 
  та опалювальне устатковання і 
  приладдя</t>
  </si>
  <si>
    <t xml:space="preserve">  залізні вироби та інші будівельні  
  матеріали</t>
  </si>
  <si>
    <t>у % до відповідної товарної групи</t>
  </si>
  <si>
    <t>Індекси фізичного обсягу роздрібного товаро-обороту (у порівнянних цінах), %</t>
  </si>
  <si>
    <t>-</t>
  </si>
  <si>
    <r>
      <t>Товарна структура роздрібного товарообороту підприємств роздрібної торгівлі 
у І півріччі 2018 року</t>
    </r>
    <r>
      <rPr>
        <b/>
        <vertAlign val="superscript"/>
        <sz val="10"/>
        <color theme="1"/>
        <rFont val="Verdana"/>
        <family val="2"/>
        <charset val="204"/>
      </rPr>
      <t>1,2</t>
    </r>
  </si>
  <si>
    <r>
      <t>1</t>
    </r>
    <r>
      <rPr>
        <sz val="7"/>
        <color theme="1"/>
        <rFont val="Verdana"/>
        <family val="2"/>
        <charset val="204"/>
      </rPr>
      <t xml:space="preserve"> За даними підприємств (юридичних осіб), основним видом економічної діяльності яких є роздрібна торгівля.</t>
    </r>
  </si>
  <si>
    <r>
      <t xml:space="preserve">2 </t>
    </r>
    <r>
      <rPr>
        <sz val="7"/>
        <color rgb="FF000000"/>
        <rFont val="Verdana"/>
        <family val="2"/>
        <charset val="204"/>
      </rPr>
      <t>Без урахування тимчасово окупованої території Автономної Республіки Крим, м.Севастополя та частини тимчасово окупованої території Донецької та Луганської областей.</t>
    </r>
  </si>
  <si>
    <t xml:space="preserve">   Непродовольчі товари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</si>
</sst>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9"/>
      <color theme="1"/>
      <name val="Calibri"/>
      <family val="2"/>
      <charset val="204"/>
      <scheme val="minor"/>
    </font>
    <font>
      <sz val="10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7.5"/>
      <color theme="1"/>
      <name val="Verdana"/>
      <family val="2"/>
      <charset val="204"/>
    </font>
    <font>
      <b/>
      <sz val="7.5"/>
      <color theme="1"/>
      <name val="Verdana"/>
      <family val="2"/>
      <charset val="204"/>
    </font>
    <font>
      <b/>
      <vertAlign val="superscript"/>
      <sz val="10"/>
      <color theme="1"/>
      <name val="Verdana"/>
      <family val="2"/>
      <charset val="204"/>
    </font>
    <font>
      <vertAlign val="superscript"/>
      <sz val="7"/>
      <color theme="1"/>
      <name val="Verdana"/>
      <family val="2"/>
      <charset val="204"/>
    </font>
    <font>
      <sz val="7"/>
      <color rgb="FF000000"/>
      <name val="Verdana"/>
      <family val="2"/>
      <charset val="204"/>
    </font>
    <font>
      <sz val="9"/>
      <color theme="1"/>
      <name val="Verdana"/>
      <family val="2"/>
      <charset val="204"/>
    </font>
    <font>
      <sz val="7"/>
      <color theme="1"/>
      <name val="Verdana"/>
      <family val="2"/>
      <charset val="204"/>
    </font>
    <font>
      <sz val="7.5"/>
      <name val="Verdana"/>
      <family val="2"/>
      <charset val="204"/>
    </font>
    <font>
      <b/>
      <sz val="7.5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0" xfId="0" applyBorder="1"/>
    <xf numFmtId="0" fontId="3" fillId="0" borderId="2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horizontal="right" wrapText="1"/>
    </xf>
    <xf numFmtId="164" fontId="4" fillId="0" borderId="0" xfId="0" applyNumberFormat="1" applyFont="1" applyBorder="1" applyAlignment="1">
      <alignment vertical="center" wrapText="1"/>
    </xf>
    <xf numFmtId="164" fontId="4" fillId="0" borderId="0" xfId="0" applyNumberFormat="1" applyFont="1" applyBorder="1" applyAlignment="1">
      <alignment horizontal="right" wrapText="1"/>
    </xf>
    <xf numFmtId="164" fontId="3" fillId="0" borderId="0" xfId="0" applyNumberFormat="1" applyFont="1" applyBorder="1" applyAlignment="1">
      <alignment horizontal="left" vertical="center" wrapText="1" indent="1"/>
    </xf>
    <xf numFmtId="164" fontId="3" fillId="0" borderId="0" xfId="0" applyNumberFormat="1" applyFont="1" applyFill="1" applyBorder="1" applyAlignment="1">
      <alignment horizontal="left" vertical="center" wrapText="1" indent="1"/>
    </xf>
    <xf numFmtId="0" fontId="0" fillId="0" borderId="0" xfId="0" applyFill="1" applyBorder="1"/>
    <xf numFmtId="0" fontId="0" fillId="0" borderId="0" xfId="0" applyAlignment="1">
      <alignment wrapText="1"/>
    </xf>
    <xf numFmtId="0" fontId="0" fillId="0" borderId="3" xfId="0" applyBorder="1"/>
    <xf numFmtId="0" fontId="8" fillId="0" borderId="0" xfId="0" applyFont="1" applyFill="1" applyBorder="1"/>
    <xf numFmtId="0" fontId="3" fillId="0" borderId="0" xfId="0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3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4" fontId="10" fillId="0" borderId="0" xfId="0" applyNumberFormat="1" applyFont="1" applyAlignment="1">
      <alignment horizontal="right" wrapText="1"/>
    </xf>
    <xf numFmtId="164" fontId="10" fillId="0" borderId="0" xfId="0" applyNumberFormat="1" applyFont="1" applyFill="1" applyAlignment="1">
      <alignment horizontal="right" wrapText="1"/>
    </xf>
    <xf numFmtId="164" fontId="10" fillId="0" borderId="0" xfId="0" applyNumberFormat="1" applyFont="1" applyBorder="1" applyAlignment="1">
      <alignment horizontal="right" wrapText="1"/>
    </xf>
    <xf numFmtId="164" fontId="10" fillId="0" borderId="0" xfId="0" applyNumberFormat="1" applyFont="1" applyFill="1" applyBorder="1" applyAlignment="1">
      <alignment horizontal="right" wrapText="1"/>
    </xf>
    <xf numFmtId="0" fontId="10" fillId="0" borderId="0" xfId="0" applyFont="1" applyAlignment="1">
      <alignment horizontal="right" vertical="top" wrapText="1"/>
    </xf>
    <xf numFmtId="0" fontId="10" fillId="0" borderId="0" xfId="0" applyFont="1" applyAlignment="1">
      <alignment horizontal="right" wrapText="1"/>
    </xf>
    <xf numFmtId="0" fontId="10" fillId="0" borderId="0" xfId="0" applyFont="1" applyFill="1" applyAlignment="1">
      <alignment horizontal="right" wrapText="1"/>
    </xf>
    <xf numFmtId="164" fontId="10" fillId="0" borderId="0" xfId="0" applyNumberFormat="1" applyFont="1" applyBorder="1" applyAlignment="1"/>
    <xf numFmtId="164" fontId="10" fillId="0" borderId="0" xfId="0" applyNumberFormat="1" applyFont="1" applyFill="1" applyBorder="1" applyAlignment="1"/>
    <xf numFmtId="164" fontId="10" fillId="0" borderId="0" xfId="0" applyNumberFormat="1" applyFont="1" applyBorder="1" applyAlignment="1">
      <alignment horizontal="right"/>
    </xf>
    <xf numFmtId="164" fontId="11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74;.%20&#1089;&#1090;&#1088;&#1091;&#1082;&#1090;.%20&#1072;&#1085;&#1075;&#1083;.%20&#1030;%20&#1087;&#1110;&#1074;.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53">
          <cell r="B53">
            <v>983112.6</v>
          </cell>
          <cell r="C53">
            <v>0.3</v>
          </cell>
          <cell r="D53">
            <v>284347.5</v>
          </cell>
          <cell r="E53">
            <v>28.9</v>
          </cell>
          <cell r="F53">
            <v>123.8</v>
          </cell>
        </row>
        <row r="54">
          <cell r="B54">
            <v>7122667.5</v>
          </cell>
          <cell r="C54">
            <v>2.2999999999999998</v>
          </cell>
          <cell r="D54">
            <v>620718</v>
          </cell>
          <cell r="E54">
            <v>8.6999999999999993</v>
          </cell>
          <cell r="F54">
            <v>131.5</v>
          </cell>
        </row>
        <row r="55">
          <cell r="B55">
            <v>120990</v>
          </cell>
          <cell r="C55">
            <v>0</v>
          </cell>
          <cell r="D55">
            <v>1269</v>
          </cell>
          <cell r="E55">
            <v>1</v>
          </cell>
          <cell r="F55">
            <v>149.30000000000001</v>
          </cell>
        </row>
        <row r="56">
          <cell r="B56">
            <v>83275.8</v>
          </cell>
          <cell r="C56">
            <v>0</v>
          </cell>
          <cell r="D56">
            <v>3369.1</v>
          </cell>
          <cell r="E56">
            <v>4</v>
          </cell>
          <cell r="F56">
            <v>101.7</v>
          </cell>
        </row>
        <row r="57">
          <cell r="B57">
            <v>1525526.4</v>
          </cell>
          <cell r="C57">
            <v>0.5</v>
          </cell>
          <cell r="D57">
            <v>74765.600000000006</v>
          </cell>
          <cell r="E57">
            <v>4.9000000000000004</v>
          </cell>
          <cell r="F57">
            <v>109.9</v>
          </cell>
        </row>
        <row r="58">
          <cell r="B58">
            <v>791608.2</v>
          </cell>
          <cell r="C58">
            <v>0.3</v>
          </cell>
          <cell r="D58">
            <v>329208.8</v>
          </cell>
          <cell r="E58">
            <v>41.6</v>
          </cell>
          <cell r="F58">
            <v>104.1</v>
          </cell>
        </row>
        <row r="59">
          <cell r="B59">
            <v>2705139.3</v>
          </cell>
          <cell r="C59">
            <v>0.9</v>
          </cell>
          <cell r="D59">
            <v>116851</v>
          </cell>
          <cell r="E59">
            <v>4.3</v>
          </cell>
          <cell r="F59">
            <v>100</v>
          </cell>
        </row>
        <row r="60">
          <cell r="B60">
            <v>238585.8</v>
          </cell>
          <cell r="C60">
            <v>0.1</v>
          </cell>
          <cell r="D60">
            <v>5959.8</v>
          </cell>
          <cell r="E60">
            <v>2.5</v>
          </cell>
          <cell r="F60">
            <v>119.1</v>
          </cell>
        </row>
        <row r="61">
          <cell r="B61">
            <v>10554256</v>
          </cell>
          <cell r="C61">
            <v>3.5</v>
          </cell>
          <cell r="D61">
            <v>2067117.3</v>
          </cell>
          <cell r="E61">
            <v>19.600000000000001</v>
          </cell>
          <cell r="F61">
            <v>106.5</v>
          </cell>
        </row>
        <row r="62">
          <cell r="B62">
            <v>402160.8</v>
          </cell>
          <cell r="C62">
            <v>0.1</v>
          </cell>
          <cell r="D62">
            <v>17650.5</v>
          </cell>
          <cell r="E62">
            <v>4.4000000000000004</v>
          </cell>
          <cell r="F62">
            <v>304.39999999999998</v>
          </cell>
        </row>
        <row r="63">
          <cell r="B63">
            <v>775876.3</v>
          </cell>
          <cell r="C63">
            <v>0.3</v>
          </cell>
          <cell r="D63">
            <v>635877.9</v>
          </cell>
          <cell r="E63">
            <v>82</v>
          </cell>
          <cell r="F63">
            <v>107.7</v>
          </cell>
        </row>
        <row r="64">
          <cell r="B64">
            <v>606634.9</v>
          </cell>
          <cell r="C64">
            <v>0.2</v>
          </cell>
          <cell r="D64">
            <v>309548.90000000002</v>
          </cell>
          <cell r="E64">
            <v>51</v>
          </cell>
          <cell r="F64">
            <v>110.9</v>
          </cell>
        </row>
        <row r="65">
          <cell r="B65">
            <v>1961838.4</v>
          </cell>
          <cell r="C65">
            <v>0.6</v>
          </cell>
          <cell r="D65">
            <v>25485</v>
          </cell>
          <cell r="E65">
            <v>1.3</v>
          </cell>
          <cell r="F65">
            <v>118.5</v>
          </cell>
        </row>
        <row r="66">
          <cell r="B66">
            <v>2231109.5</v>
          </cell>
          <cell r="C66">
            <v>0.7</v>
          </cell>
          <cell r="D66">
            <v>7646.3</v>
          </cell>
          <cell r="E66">
            <v>0.3</v>
          </cell>
          <cell r="F66">
            <v>157.80000000000001</v>
          </cell>
        </row>
        <row r="67">
          <cell r="B67">
            <v>5694986.4000000004</v>
          </cell>
          <cell r="C67">
            <v>1.9</v>
          </cell>
          <cell r="D67">
            <v>4116.2</v>
          </cell>
          <cell r="E67">
            <v>0.1</v>
          </cell>
          <cell r="F67">
            <v>107.6</v>
          </cell>
        </row>
        <row r="68">
          <cell r="B68">
            <v>4980386.8</v>
          </cell>
          <cell r="C68">
            <v>1.6</v>
          </cell>
          <cell r="D68">
            <v>308.5</v>
          </cell>
          <cell r="E68">
            <v>0</v>
          </cell>
          <cell r="F68">
            <v>113.2</v>
          </cell>
        </row>
        <row r="69">
          <cell r="B69">
            <v>57843</v>
          </cell>
          <cell r="C69">
            <v>0</v>
          </cell>
          <cell r="D69">
            <v>1725.8</v>
          </cell>
          <cell r="E69">
            <v>3</v>
          </cell>
          <cell r="F69">
            <v>48.6</v>
          </cell>
        </row>
        <row r="70">
          <cell r="B70">
            <v>1451171.6</v>
          </cell>
          <cell r="C70">
            <v>0.5</v>
          </cell>
          <cell r="D70">
            <v>187941.9</v>
          </cell>
          <cell r="E70">
            <v>13</v>
          </cell>
          <cell r="F70">
            <v>121.9</v>
          </cell>
        </row>
        <row r="71">
          <cell r="B71">
            <v>67019.100000000006</v>
          </cell>
          <cell r="C71">
            <v>0</v>
          </cell>
          <cell r="D71">
            <v>23998.400000000001</v>
          </cell>
          <cell r="E71">
            <v>35.799999999999997</v>
          </cell>
          <cell r="F71">
            <v>110.9</v>
          </cell>
        </row>
        <row r="72">
          <cell r="B72">
            <v>125091.6</v>
          </cell>
          <cell r="C72">
            <v>0</v>
          </cell>
          <cell r="D72">
            <v>2182.8000000000002</v>
          </cell>
          <cell r="E72">
            <v>1.7</v>
          </cell>
          <cell r="F72">
            <v>80</v>
          </cell>
        </row>
        <row r="73">
          <cell r="B73">
            <v>22840815</v>
          </cell>
          <cell r="C73">
            <v>7.5</v>
          </cell>
          <cell r="D73">
            <v>1031721.3</v>
          </cell>
          <cell r="E73">
            <v>4.5</v>
          </cell>
          <cell r="F73">
            <v>99.7</v>
          </cell>
        </row>
        <row r="74">
          <cell r="B74">
            <v>19618899.800000001</v>
          </cell>
          <cell r="C74">
            <v>6.4</v>
          </cell>
          <cell r="D74">
            <v>724676.7</v>
          </cell>
          <cell r="E74">
            <v>3.7</v>
          </cell>
          <cell r="F74">
            <v>100.4</v>
          </cell>
        </row>
        <row r="75">
          <cell r="B75">
            <v>982264</v>
          </cell>
          <cell r="C75">
            <v>0.3</v>
          </cell>
          <cell r="D75">
            <v>196345.4</v>
          </cell>
          <cell r="E75">
            <v>20</v>
          </cell>
          <cell r="F75">
            <v>137.9</v>
          </cell>
        </row>
        <row r="76">
          <cell r="B76">
            <v>89083.8</v>
          </cell>
          <cell r="C76">
            <v>0</v>
          </cell>
          <cell r="D76">
            <v>12287.5</v>
          </cell>
          <cell r="E76">
            <v>13.8</v>
          </cell>
          <cell r="F76" t="str">
            <v>-</v>
          </cell>
        </row>
        <row r="77">
          <cell r="B77">
            <v>1667797.5</v>
          </cell>
          <cell r="C77">
            <v>0.5</v>
          </cell>
          <cell r="D77">
            <v>813882.8</v>
          </cell>
          <cell r="E77">
            <v>48.8</v>
          </cell>
          <cell r="F77">
            <v>114.6</v>
          </cell>
        </row>
        <row r="78">
          <cell r="B78">
            <v>2410843.2999999998</v>
          </cell>
          <cell r="C78">
            <v>0.8</v>
          </cell>
          <cell r="D78">
            <v>1059739.8</v>
          </cell>
          <cell r="E78">
            <v>44</v>
          </cell>
          <cell r="F78">
            <v>107.7</v>
          </cell>
        </row>
        <row r="79">
          <cell r="B79">
            <v>2637529.2000000002</v>
          </cell>
          <cell r="C79">
            <v>0.9</v>
          </cell>
          <cell r="D79">
            <v>828659</v>
          </cell>
          <cell r="E79">
            <v>31.4</v>
          </cell>
          <cell r="F79">
            <v>133.1</v>
          </cell>
        </row>
        <row r="80">
          <cell r="B80">
            <v>8803411</v>
          </cell>
          <cell r="C80">
            <v>2.9</v>
          </cell>
          <cell r="D80">
            <v>906732.9</v>
          </cell>
          <cell r="E80">
            <v>10.3</v>
          </cell>
          <cell r="F80">
            <v>111.6</v>
          </cell>
        </row>
        <row r="81">
          <cell r="B81">
            <v>769622.1</v>
          </cell>
          <cell r="C81">
            <v>0.3</v>
          </cell>
          <cell r="D81">
            <v>285796.7</v>
          </cell>
          <cell r="E81">
            <v>37.1</v>
          </cell>
          <cell r="F81" t="str">
            <v>-</v>
          </cell>
        </row>
        <row r="82">
          <cell r="B82">
            <v>9887446.5999999996</v>
          </cell>
          <cell r="C82">
            <v>3.2</v>
          </cell>
          <cell r="D82">
            <v>5483690.0999999996</v>
          </cell>
          <cell r="E82">
            <v>55.5</v>
          </cell>
          <cell r="F82">
            <v>110.1</v>
          </cell>
        </row>
        <row r="84">
          <cell r="B84">
            <v>1423651.9</v>
          </cell>
          <cell r="C84">
            <v>0.5</v>
          </cell>
          <cell r="D84">
            <v>844370.5</v>
          </cell>
          <cell r="E84">
            <v>59.3</v>
          </cell>
          <cell r="F84" t="str">
            <v>-</v>
          </cell>
        </row>
        <row r="85">
          <cell r="B85">
            <v>2670755.6</v>
          </cell>
          <cell r="C85">
            <v>0.9</v>
          </cell>
          <cell r="D85">
            <v>1584133.2</v>
          </cell>
          <cell r="E85">
            <v>59.3</v>
          </cell>
          <cell r="F85" t="str">
            <v>-</v>
          </cell>
        </row>
        <row r="86">
          <cell r="B86">
            <v>1193029.8999999999</v>
          </cell>
          <cell r="C86">
            <v>0.4</v>
          </cell>
          <cell r="D86">
            <v>721941.2</v>
          </cell>
          <cell r="E86">
            <v>60.5</v>
          </cell>
          <cell r="F86" t="str">
            <v>-</v>
          </cell>
        </row>
        <row r="87">
          <cell r="B87">
            <v>1815546.8</v>
          </cell>
          <cell r="C87">
            <v>0.6</v>
          </cell>
          <cell r="D87">
            <v>774525.9</v>
          </cell>
          <cell r="E87">
            <v>42.7</v>
          </cell>
          <cell r="F87" t="str">
            <v>-</v>
          </cell>
        </row>
        <row r="88">
          <cell r="B88">
            <v>2784462.4</v>
          </cell>
          <cell r="C88">
            <v>0.9</v>
          </cell>
          <cell r="D88">
            <v>1558719.3</v>
          </cell>
          <cell r="E88">
            <v>56</v>
          </cell>
          <cell r="F88" t="str">
            <v>-</v>
          </cell>
        </row>
        <row r="89">
          <cell r="B89">
            <v>6268702.5</v>
          </cell>
          <cell r="C89">
            <v>2.1</v>
          </cell>
          <cell r="D89">
            <v>1956648.6</v>
          </cell>
          <cell r="E89">
            <v>31.2</v>
          </cell>
          <cell r="F89">
            <v>124.5</v>
          </cell>
        </row>
        <row r="90">
          <cell r="B90">
            <v>172075.7</v>
          </cell>
          <cell r="C90">
            <v>0.1</v>
          </cell>
          <cell r="D90">
            <v>72654.2</v>
          </cell>
          <cell r="E90">
            <v>42.2</v>
          </cell>
          <cell r="F90">
            <v>131</v>
          </cell>
        </row>
        <row r="91">
          <cell r="B91">
            <v>1841883.2</v>
          </cell>
          <cell r="C91">
            <v>0.6</v>
          </cell>
          <cell r="D91">
            <v>729969.1</v>
          </cell>
          <cell r="E91">
            <v>39.6</v>
          </cell>
          <cell r="F91">
            <v>119.7</v>
          </cell>
        </row>
        <row r="92">
          <cell r="B92">
            <v>31400923.199999999</v>
          </cell>
          <cell r="C92">
            <v>10.3</v>
          </cell>
          <cell r="D92">
            <v>15675636.199999999</v>
          </cell>
          <cell r="E92">
            <v>49.9</v>
          </cell>
          <cell r="F92">
            <v>111.9</v>
          </cell>
        </row>
        <row r="93">
          <cell r="B93">
            <v>5007484.2</v>
          </cell>
          <cell r="C93">
            <v>1.6</v>
          </cell>
          <cell r="D93">
            <v>2176290.7999999998</v>
          </cell>
          <cell r="E93">
            <v>43.5</v>
          </cell>
          <cell r="F93">
            <v>117.8</v>
          </cell>
        </row>
        <row r="94">
          <cell r="B94">
            <v>584787.69999999995</v>
          </cell>
          <cell r="C94">
            <v>0.2</v>
          </cell>
          <cell r="D94">
            <v>130479.1</v>
          </cell>
          <cell r="E94">
            <v>22.3</v>
          </cell>
          <cell r="F94">
            <v>137.19999999999999</v>
          </cell>
        </row>
        <row r="95">
          <cell r="B95">
            <v>130373.4</v>
          </cell>
          <cell r="C95">
            <v>0</v>
          </cell>
          <cell r="D95">
            <v>67965.2</v>
          </cell>
          <cell r="E95">
            <v>52.1</v>
          </cell>
          <cell r="F95">
            <v>124.6</v>
          </cell>
        </row>
        <row r="96">
          <cell r="B96">
            <v>13673099.6</v>
          </cell>
          <cell r="C96">
            <v>4.5</v>
          </cell>
          <cell r="D96">
            <v>8098752.7000000002</v>
          </cell>
          <cell r="E96">
            <v>59.2</v>
          </cell>
          <cell r="F96">
            <v>79.099999999999994</v>
          </cell>
        </row>
        <row r="97">
          <cell r="B97">
            <v>9514918.5</v>
          </cell>
          <cell r="C97">
            <v>3.1</v>
          </cell>
          <cell r="D97">
            <v>5002202.8</v>
          </cell>
          <cell r="E97">
            <v>52.6</v>
          </cell>
          <cell r="F97">
            <v>78.900000000000006</v>
          </cell>
        </row>
        <row r="98">
          <cell r="B98">
            <v>125974.5</v>
          </cell>
          <cell r="C98">
            <v>0</v>
          </cell>
          <cell r="D98">
            <v>72592.3</v>
          </cell>
          <cell r="E98">
            <v>57.6</v>
          </cell>
          <cell r="F98">
            <v>102.5</v>
          </cell>
        </row>
        <row r="99">
          <cell r="B99">
            <v>5779261.4000000004</v>
          </cell>
          <cell r="C99">
            <v>1.9</v>
          </cell>
          <cell r="D99">
            <v>3147272.1</v>
          </cell>
          <cell r="E99">
            <v>54.5</v>
          </cell>
          <cell r="F99">
            <v>96.3</v>
          </cell>
        </row>
        <row r="100">
          <cell r="B100">
            <v>445669.9</v>
          </cell>
          <cell r="C100">
            <v>0.1</v>
          </cell>
          <cell r="D100">
            <v>229884.3</v>
          </cell>
          <cell r="E100">
            <v>51.6</v>
          </cell>
          <cell r="F100">
            <v>107</v>
          </cell>
        </row>
        <row r="101">
          <cell r="B101">
            <v>1038255.5</v>
          </cell>
          <cell r="C101">
            <v>0.3</v>
          </cell>
          <cell r="D101">
            <v>219528.3</v>
          </cell>
          <cell r="E101">
            <v>21.1</v>
          </cell>
          <cell r="F101">
            <v>143.9</v>
          </cell>
        </row>
        <row r="102">
          <cell r="B102">
            <v>147449</v>
          </cell>
          <cell r="C102">
            <v>0</v>
          </cell>
          <cell r="D102">
            <v>126101.4</v>
          </cell>
          <cell r="E102">
            <v>85.5</v>
          </cell>
          <cell r="F102">
            <v>57</v>
          </cell>
        </row>
        <row r="103">
          <cell r="B103">
            <v>31.8</v>
          </cell>
          <cell r="C103">
            <v>0</v>
          </cell>
          <cell r="D103">
            <v>31.8</v>
          </cell>
          <cell r="E103">
            <v>100</v>
          </cell>
          <cell r="F103">
            <v>8.6</v>
          </cell>
        </row>
        <row r="104">
          <cell r="B104">
            <v>27472.799999999999</v>
          </cell>
          <cell r="C104">
            <v>0</v>
          </cell>
          <cell r="D104">
            <v>10608.2</v>
          </cell>
          <cell r="E104">
            <v>38.6</v>
          </cell>
          <cell r="F104">
            <v>100.2</v>
          </cell>
        </row>
        <row r="105">
          <cell r="B105">
            <v>8590422.9000000004</v>
          </cell>
          <cell r="C105">
            <v>2.8</v>
          </cell>
          <cell r="D105">
            <v>2626711.2000000002</v>
          </cell>
          <cell r="E105">
            <v>30.6</v>
          </cell>
          <cell r="F105">
            <v>116.9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1"/>
  <sheetViews>
    <sheetView tabSelected="1" zoomScaleNormal="100" workbookViewId="0">
      <pane ySplit="7" topLeftCell="A8" activePane="bottomLeft" state="frozen"/>
      <selection pane="bottomLeft" activeCell="G1" sqref="G1"/>
    </sheetView>
  </sheetViews>
  <sheetFormatPr defaultRowHeight="12" x14ac:dyDescent="0.2"/>
  <cols>
    <col min="1" max="1" width="39.33203125" customWidth="1"/>
    <col min="2" max="2" width="16.1640625" customWidth="1"/>
    <col min="3" max="3" width="11.83203125" customWidth="1"/>
    <col min="4" max="4" width="15.5" customWidth="1"/>
    <col min="5" max="5" width="12.5" customWidth="1"/>
    <col min="6" max="6" width="12.83203125" customWidth="1"/>
  </cols>
  <sheetData>
    <row r="1" spans="1:7" ht="12.75" customHeight="1" x14ac:dyDescent="0.2">
      <c r="A1" s="29" t="s">
        <v>107</v>
      </c>
      <c r="B1" s="29"/>
      <c r="C1" s="29"/>
      <c r="D1" s="29"/>
      <c r="E1" s="29"/>
      <c r="F1" s="29"/>
    </row>
    <row r="2" spans="1:7" ht="18.75" customHeight="1" x14ac:dyDescent="0.2">
      <c r="A2" s="30"/>
      <c r="B2" s="30"/>
      <c r="C2" s="30"/>
      <c r="D2" s="30"/>
      <c r="E2" s="30"/>
      <c r="F2" s="30"/>
    </row>
    <row r="3" spans="1:7" ht="31.5" customHeight="1" x14ac:dyDescent="0.2">
      <c r="A3" s="32"/>
      <c r="B3" s="35" t="s">
        <v>0</v>
      </c>
      <c r="C3" s="36"/>
      <c r="D3" s="35" t="s">
        <v>1</v>
      </c>
      <c r="E3" s="36"/>
      <c r="F3" s="35" t="s">
        <v>105</v>
      </c>
      <c r="G3" s="2"/>
    </row>
    <row r="4" spans="1:7" ht="12" customHeight="1" x14ac:dyDescent="0.2">
      <c r="A4" s="33"/>
      <c r="B4" s="37"/>
      <c r="C4" s="38"/>
      <c r="D4" s="37"/>
      <c r="E4" s="38"/>
      <c r="F4" s="37"/>
      <c r="G4" s="2"/>
    </row>
    <row r="5" spans="1:7" ht="12" customHeight="1" x14ac:dyDescent="0.2">
      <c r="A5" s="33"/>
      <c r="B5" s="37"/>
      <c r="C5" s="38"/>
      <c r="D5" s="37"/>
      <c r="E5" s="38"/>
      <c r="F5" s="37"/>
      <c r="G5" s="2"/>
    </row>
    <row r="6" spans="1:7" ht="12" customHeight="1" x14ac:dyDescent="0.2">
      <c r="A6" s="33"/>
      <c r="B6" s="39"/>
      <c r="C6" s="40"/>
      <c r="D6" s="39"/>
      <c r="E6" s="40"/>
      <c r="F6" s="37"/>
      <c r="G6" s="2"/>
    </row>
    <row r="7" spans="1:7" ht="52.5" customHeight="1" x14ac:dyDescent="0.2">
      <c r="A7" s="34"/>
      <c r="B7" s="3" t="s">
        <v>2</v>
      </c>
      <c r="C7" s="1" t="s">
        <v>3</v>
      </c>
      <c r="D7" s="16" t="s">
        <v>2</v>
      </c>
      <c r="E7" s="16" t="s">
        <v>104</v>
      </c>
      <c r="F7" s="39"/>
      <c r="G7" s="2"/>
    </row>
    <row r="8" spans="1:7" x14ac:dyDescent="0.2">
      <c r="A8" s="6" t="s">
        <v>84</v>
      </c>
      <c r="B8" s="7">
        <v>304498996.89999998</v>
      </c>
      <c r="C8" s="7">
        <v>100</v>
      </c>
      <c r="D8" s="7">
        <v>164333744.69999999</v>
      </c>
      <c r="E8" s="7">
        <v>54</v>
      </c>
      <c r="F8" s="7">
        <v>104.4</v>
      </c>
    </row>
    <row r="9" spans="1:7" x14ac:dyDescent="0.2">
      <c r="A9" s="6" t="s">
        <v>85</v>
      </c>
      <c r="B9" s="7">
        <v>133021211.3</v>
      </c>
      <c r="C9" s="7">
        <v>43.7</v>
      </c>
      <c r="D9" s="7">
        <v>108949865.3</v>
      </c>
      <c r="E9" s="7">
        <v>81.900000000000006</v>
      </c>
      <c r="F9" s="7">
        <v>105.9</v>
      </c>
    </row>
    <row r="10" spans="1:7" s="2" customFormat="1" ht="12.75" customHeight="1" x14ac:dyDescent="0.2">
      <c r="A10" s="4" t="s">
        <v>45</v>
      </c>
      <c r="B10" s="18">
        <v>7411039.0999999996</v>
      </c>
      <c r="C10" s="19">
        <v>2.4</v>
      </c>
      <c r="D10" s="18">
        <v>7134463.5999999996</v>
      </c>
      <c r="E10" s="18">
        <v>96.3</v>
      </c>
      <c r="F10" s="18">
        <v>99.7</v>
      </c>
    </row>
    <row r="11" spans="1:7" s="2" customFormat="1" ht="21" customHeight="1" x14ac:dyDescent="0.2">
      <c r="A11" s="4" t="s">
        <v>46</v>
      </c>
      <c r="B11" s="18">
        <v>6910112.2999999998</v>
      </c>
      <c r="C11" s="19">
        <v>2.2999999999999998</v>
      </c>
      <c r="D11" s="18">
        <v>6537706.7999999998</v>
      </c>
      <c r="E11" s="18">
        <v>94.6</v>
      </c>
      <c r="F11" s="18">
        <v>105.8</v>
      </c>
    </row>
    <row r="12" spans="1:7" s="2" customFormat="1" x14ac:dyDescent="0.2">
      <c r="A12" s="4" t="s">
        <v>47</v>
      </c>
      <c r="B12" s="18">
        <v>856502.4</v>
      </c>
      <c r="C12" s="19">
        <v>0.3</v>
      </c>
      <c r="D12" s="18">
        <v>784646.7</v>
      </c>
      <c r="E12" s="18">
        <v>91.6</v>
      </c>
      <c r="F12" s="18">
        <v>94.6</v>
      </c>
    </row>
    <row r="13" spans="1:7" s="2" customFormat="1" ht="14.25" customHeight="1" x14ac:dyDescent="0.2">
      <c r="A13" s="4" t="s">
        <v>86</v>
      </c>
      <c r="B13" s="18">
        <v>456269.6</v>
      </c>
      <c r="C13" s="19">
        <v>0.1</v>
      </c>
      <c r="D13" s="18">
        <v>431770.6</v>
      </c>
      <c r="E13" s="18">
        <v>94.6</v>
      </c>
      <c r="F13" s="18" t="s">
        <v>106</v>
      </c>
    </row>
    <row r="14" spans="1:7" s="2" customFormat="1" x14ac:dyDescent="0.2">
      <c r="A14" s="4" t="s">
        <v>48</v>
      </c>
      <c r="B14" s="18">
        <v>3617527.9</v>
      </c>
      <c r="C14" s="19">
        <v>1.2</v>
      </c>
      <c r="D14" s="18">
        <v>2104648.7000000002</v>
      </c>
      <c r="E14" s="18">
        <v>58.2</v>
      </c>
      <c r="F14" s="18">
        <v>126.5</v>
      </c>
    </row>
    <row r="15" spans="1:7" s="2" customFormat="1" x14ac:dyDescent="0.2">
      <c r="A15" s="4" t="s">
        <v>49</v>
      </c>
      <c r="B15" s="18">
        <v>1936480.4</v>
      </c>
      <c r="C15" s="19">
        <v>0.6</v>
      </c>
      <c r="D15" s="18">
        <v>1286927.5</v>
      </c>
      <c r="E15" s="18">
        <v>66.5</v>
      </c>
      <c r="F15" s="18">
        <v>116.3</v>
      </c>
    </row>
    <row r="16" spans="1:7" s="2" customFormat="1" ht="13.5" customHeight="1" x14ac:dyDescent="0.2">
      <c r="A16" s="4" t="s">
        <v>87</v>
      </c>
      <c r="B16" s="18">
        <v>432640.7</v>
      </c>
      <c r="C16" s="19">
        <v>0.1</v>
      </c>
      <c r="D16" s="18">
        <v>323649.90000000002</v>
      </c>
      <c r="E16" s="18">
        <v>74.8</v>
      </c>
      <c r="F16" s="18" t="s">
        <v>106</v>
      </c>
    </row>
    <row r="17" spans="1:6" s="2" customFormat="1" x14ac:dyDescent="0.2">
      <c r="A17" s="4" t="s">
        <v>50</v>
      </c>
      <c r="B17" s="18">
        <v>8291376.5999999996</v>
      </c>
      <c r="C17" s="19">
        <v>2.7</v>
      </c>
      <c r="D17" s="18">
        <v>7686188.2000000002</v>
      </c>
      <c r="E17" s="18">
        <v>92.7</v>
      </c>
      <c r="F17" s="18">
        <v>101.5</v>
      </c>
    </row>
    <row r="18" spans="1:6" s="2" customFormat="1" ht="19.5" x14ac:dyDescent="0.2">
      <c r="A18" s="4" t="s">
        <v>51</v>
      </c>
      <c r="B18" s="18">
        <v>5421644</v>
      </c>
      <c r="C18" s="19">
        <v>1.8</v>
      </c>
      <c r="D18" s="18">
        <v>4586572.5999999996</v>
      </c>
      <c r="E18" s="18">
        <v>84.6</v>
      </c>
      <c r="F18" s="18">
        <v>107.4</v>
      </c>
    </row>
    <row r="19" spans="1:6" s="2" customFormat="1" x14ac:dyDescent="0.2">
      <c r="A19" s="4" t="s">
        <v>52</v>
      </c>
      <c r="B19" s="18">
        <v>1782937.5</v>
      </c>
      <c r="C19" s="19">
        <v>0.6</v>
      </c>
      <c r="D19" s="18">
        <v>1723714</v>
      </c>
      <c r="E19" s="18">
        <v>96.7</v>
      </c>
      <c r="F19" s="18">
        <v>99.9</v>
      </c>
    </row>
    <row r="20" spans="1:6" s="2" customFormat="1" x14ac:dyDescent="0.2">
      <c r="A20" s="4" t="s">
        <v>53</v>
      </c>
      <c r="B20" s="18">
        <v>2627921.5</v>
      </c>
      <c r="C20" s="19">
        <v>0.9</v>
      </c>
      <c r="D20" s="18">
        <v>2605291.4</v>
      </c>
      <c r="E20" s="18">
        <v>99.1</v>
      </c>
      <c r="F20" s="18">
        <v>98.3</v>
      </c>
    </row>
    <row r="21" spans="1:6" s="2" customFormat="1" x14ac:dyDescent="0.2">
      <c r="A21" s="4" t="s">
        <v>54</v>
      </c>
      <c r="B21" s="18">
        <v>1561665</v>
      </c>
      <c r="C21" s="19">
        <v>0.5</v>
      </c>
      <c r="D21" s="18">
        <v>1448885.1</v>
      </c>
      <c r="E21" s="18">
        <v>92.8</v>
      </c>
      <c r="F21" s="18">
        <v>104.2</v>
      </c>
    </row>
    <row r="22" spans="1:6" s="2" customFormat="1" x14ac:dyDescent="0.2">
      <c r="A22" s="4" t="s">
        <v>55</v>
      </c>
      <c r="B22" s="18">
        <v>201553.7</v>
      </c>
      <c r="C22" s="19">
        <v>0.1</v>
      </c>
      <c r="D22" s="18">
        <v>191876.7</v>
      </c>
      <c r="E22" s="18">
        <v>95.2</v>
      </c>
      <c r="F22" s="18">
        <v>94.3</v>
      </c>
    </row>
    <row r="23" spans="1:6" s="2" customFormat="1" x14ac:dyDescent="0.2">
      <c r="A23" s="4" t="s">
        <v>56</v>
      </c>
      <c r="B23" s="18">
        <v>21859.1</v>
      </c>
      <c r="C23" s="19">
        <v>0</v>
      </c>
      <c r="D23" s="18">
        <v>20751.400000000001</v>
      </c>
      <c r="E23" s="18">
        <v>94.9</v>
      </c>
      <c r="F23" s="18">
        <v>119.6</v>
      </c>
    </row>
    <row r="24" spans="1:6" s="2" customFormat="1" x14ac:dyDescent="0.2">
      <c r="A24" s="4" t="s">
        <v>57</v>
      </c>
      <c r="B24" s="18">
        <v>1191145.7</v>
      </c>
      <c r="C24" s="19">
        <v>0.4</v>
      </c>
      <c r="D24" s="18">
        <v>1155994.5</v>
      </c>
      <c r="E24" s="18">
        <v>97</v>
      </c>
      <c r="F24" s="18">
        <v>115.1</v>
      </c>
    </row>
    <row r="25" spans="1:6" s="2" customFormat="1" ht="19.5" x14ac:dyDescent="0.2">
      <c r="A25" s="4" t="s">
        <v>58</v>
      </c>
      <c r="B25" s="18">
        <v>4905703.2</v>
      </c>
      <c r="C25" s="19">
        <v>1.6</v>
      </c>
      <c r="D25" s="18">
        <v>4789597.5999999996</v>
      </c>
      <c r="E25" s="18">
        <v>97.6</v>
      </c>
      <c r="F25" s="18">
        <v>107.4</v>
      </c>
    </row>
    <row r="26" spans="1:6" s="2" customFormat="1" x14ac:dyDescent="0.2">
      <c r="A26" s="4" t="s">
        <v>59</v>
      </c>
      <c r="B26" s="18">
        <v>5571736.4000000004</v>
      </c>
      <c r="C26" s="19">
        <v>1.8</v>
      </c>
      <c r="D26" s="18">
        <v>5216235.3</v>
      </c>
      <c r="E26" s="18">
        <v>93.6</v>
      </c>
      <c r="F26" s="18">
        <v>107.5</v>
      </c>
    </row>
    <row r="27" spans="1:6" s="2" customFormat="1" ht="19.5" x14ac:dyDescent="0.2">
      <c r="A27" s="4" t="s">
        <v>60</v>
      </c>
      <c r="B27" s="18">
        <v>9797305.1999999993</v>
      </c>
      <c r="C27" s="19">
        <v>3.2</v>
      </c>
      <c r="D27" s="18">
        <v>8464633.5999999996</v>
      </c>
      <c r="E27" s="18">
        <v>86.4</v>
      </c>
      <c r="F27" s="18">
        <v>116.9</v>
      </c>
    </row>
    <row r="28" spans="1:6" s="2" customFormat="1" x14ac:dyDescent="0.2">
      <c r="A28" s="4" t="s">
        <v>61</v>
      </c>
      <c r="B28" s="18">
        <v>601531.30000000005</v>
      </c>
      <c r="C28" s="19">
        <v>0.2</v>
      </c>
      <c r="D28" s="18">
        <v>571691.4</v>
      </c>
      <c r="E28" s="18">
        <v>95</v>
      </c>
      <c r="F28" s="18">
        <v>97.1</v>
      </c>
    </row>
    <row r="29" spans="1:6" s="2" customFormat="1" x14ac:dyDescent="0.2">
      <c r="A29" s="4" t="s">
        <v>62</v>
      </c>
      <c r="B29" s="18">
        <v>2162256.4</v>
      </c>
      <c r="C29" s="19">
        <v>0.7</v>
      </c>
      <c r="D29" s="18">
        <v>1997650.4</v>
      </c>
      <c r="E29" s="18">
        <v>92.4</v>
      </c>
      <c r="F29" s="18">
        <v>122.8</v>
      </c>
    </row>
    <row r="30" spans="1:6" s="2" customFormat="1" x14ac:dyDescent="0.2">
      <c r="A30" s="4" t="s">
        <v>63</v>
      </c>
      <c r="B30" s="18">
        <v>1674700.7</v>
      </c>
      <c r="C30" s="19">
        <v>0.5</v>
      </c>
      <c r="D30" s="18">
        <v>1248202</v>
      </c>
      <c r="E30" s="18">
        <v>74.5</v>
      </c>
      <c r="F30" s="18">
        <v>106.2</v>
      </c>
    </row>
    <row r="31" spans="1:6" s="2" customFormat="1" x14ac:dyDescent="0.2">
      <c r="A31" s="4" t="s">
        <v>64</v>
      </c>
      <c r="B31" s="18">
        <v>5073246.9000000004</v>
      </c>
      <c r="C31" s="19">
        <v>1.7</v>
      </c>
      <c r="D31" s="18">
        <v>4281955.0999999996</v>
      </c>
      <c r="E31" s="18">
        <v>84.4</v>
      </c>
      <c r="F31" s="18">
        <v>120.8</v>
      </c>
    </row>
    <row r="32" spans="1:6" s="2" customFormat="1" x14ac:dyDescent="0.2">
      <c r="A32" s="4" t="s">
        <v>88</v>
      </c>
      <c r="B32" s="18">
        <v>562464.19999999995</v>
      </c>
      <c r="C32" s="19">
        <v>0.2</v>
      </c>
      <c r="D32" s="18">
        <v>484035.1</v>
      </c>
      <c r="E32" s="18">
        <v>86.1</v>
      </c>
      <c r="F32" s="18">
        <v>114.3</v>
      </c>
    </row>
    <row r="33" spans="1:6" s="2" customFormat="1" ht="19.5" x14ac:dyDescent="0.2">
      <c r="A33" s="4" t="s">
        <v>65</v>
      </c>
      <c r="B33" s="18">
        <v>6753852.2000000002</v>
      </c>
      <c r="C33" s="19">
        <v>2.2000000000000002</v>
      </c>
      <c r="D33" s="18">
        <v>2480075.9</v>
      </c>
      <c r="E33" s="18">
        <v>36.700000000000003</v>
      </c>
      <c r="F33" s="18">
        <v>99.6</v>
      </c>
    </row>
    <row r="34" spans="1:6" s="2" customFormat="1" x14ac:dyDescent="0.2">
      <c r="A34" s="4" t="s">
        <v>66</v>
      </c>
      <c r="B34" s="18">
        <v>1804883</v>
      </c>
      <c r="C34" s="19">
        <v>0.6</v>
      </c>
      <c r="D34" s="18">
        <v>1128923.3</v>
      </c>
      <c r="E34" s="18">
        <v>62.5</v>
      </c>
      <c r="F34" s="18">
        <v>139.5</v>
      </c>
    </row>
    <row r="35" spans="1:6" s="2" customFormat="1" x14ac:dyDescent="0.2">
      <c r="A35" s="4" t="s">
        <v>67</v>
      </c>
      <c r="B35" s="18">
        <v>1199362.2</v>
      </c>
      <c r="C35" s="19">
        <v>0.4</v>
      </c>
      <c r="D35" s="18">
        <v>912852.5</v>
      </c>
      <c r="E35" s="18">
        <v>76.099999999999994</v>
      </c>
      <c r="F35" s="18">
        <v>116.7</v>
      </c>
    </row>
    <row r="36" spans="1:6" s="2" customFormat="1" x14ac:dyDescent="0.2">
      <c r="A36" s="4" t="s">
        <v>68</v>
      </c>
      <c r="B36" s="18">
        <v>286053.40000000002</v>
      </c>
      <c r="C36" s="19">
        <v>0.1</v>
      </c>
      <c r="D36" s="18">
        <v>161517.4</v>
      </c>
      <c r="E36" s="18">
        <v>56.5</v>
      </c>
      <c r="F36" s="18">
        <v>101.8</v>
      </c>
    </row>
    <row r="37" spans="1:6" s="2" customFormat="1" ht="19.5" x14ac:dyDescent="0.2">
      <c r="A37" s="4" t="s">
        <v>69</v>
      </c>
      <c r="B37" s="18">
        <v>6520922.7000000002</v>
      </c>
      <c r="C37" s="19">
        <v>2.1</v>
      </c>
      <c r="D37" s="18">
        <v>4649492.8</v>
      </c>
      <c r="E37" s="18">
        <v>71.3</v>
      </c>
      <c r="F37" s="18">
        <v>104.5</v>
      </c>
    </row>
    <row r="38" spans="1:6" s="2" customFormat="1" x14ac:dyDescent="0.2">
      <c r="A38" s="4" t="s">
        <v>70</v>
      </c>
      <c r="B38" s="18">
        <v>888196.9</v>
      </c>
      <c r="C38" s="19">
        <v>0.3</v>
      </c>
      <c r="D38" s="18">
        <v>841091</v>
      </c>
      <c r="E38" s="18">
        <v>94.7</v>
      </c>
      <c r="F38" s="18">
        <v>124.1</v>
      </c>
    </row>
    <row r="39" spans="1:6" s="2" customFormat="1" x14ac:dyDescent="0.2">
      <c r="A39" s="4" t="s">
        <v>71</v>
      </c>
      <c r="B39" s="18">
        <v>3229276.7</v>
      </c>
      <c r="C39" s="19">
        <v>1.1000000000000001</v>
      </c>
      <c r="D39" s="18">
        <v>1953000.8</v>
      </c>
      <c r="E39" s="18">
        <v>60.5</v>
      </c>
      <c r="F39" s="18">
        <v>108.4</v>
      </c>
    </row>
    <row r="40" spans="1:6" s="2" customFormat="1" x14ac:dyDescent="0.2">
      <c r="A40" s="4" t="s">
        <v>72</v>
      </c>
      <c r="B40" s="20">
        <v>2060795.2</v>
      </c>
      <c r="C40" s="21">
        <v>0.7</v>
      </c>
      <c r="D40" s="20">
        <v>1640843.4</v>
      </c>
      <c r="E40" s="20">
        <v>79.599999999999994</v>
      </c>
      <c r="F40" s="20">
        <v>102.2</v>
      </c>
    </row>
    <row r="41" spans="1:6" s="2" customFormat="1" x14ac:dyDescent="0.2">
      <c r="A41" s="4" t="s">
        <v>73</v>
      </c>
      <c r="B41" s="18">
        <v>1366094.5</v>
      </c>
      <c r="C41" s="19">
        <v>0.4</v>
      </c>
      <c r="D41" s="18">
        <v>1000235</v>
      </c>
      <c r="E41" s="18">
        <v>73.2</v>
      </c>
      <c r="F41" s="18">
        <v>118.9</v>
      </c>
    </row>
    <row r="42" spans="1:6" s="2" customFormat="1" x14ac:dyDescent="0.2">
      <c r="A42" s="4" t="s">
        <v>74</v>
      </c>
      <c r="B42" s="20">
        <v>6960326.5999999996</v>
      </c>
      <c r="C42" s="21">
        <v>2.2999999999999998</v>
      </c>
      <c r="D42" s="20">
        <v>6205552.2000000002</v>
      </c>
      <c r="E42" s="20">
        <v>89.2</v>
      </c>
      <c r="F42" s="20">
        <v>115</v>
      </c>
    </row>
    <row r="43" spans="1:6" s="2" customFormat="1" x14ac:dyDescent="0.2">
      <c r="A43" s="4" t="s">
        <v>75</v>
      </c>
      <c r="B43" s="20">
        <v>4677539</v>
      </c>
      <c r="C43" s="21">
        <v>1.5</v>
      </c>
      <c r="D43" s="20">
        <v>4375585</v>
      </c>
      <c r="E43" s="20">
        <v>93.5</v>
      </c>
      <c r="F43" s="20">
        <v>110.6</v>
      </c>
    </row>
    <row r="44" spans="1:6" s="2" customFormat="1" x14ac:dyDescent="0.2">
      <c r="A44" s="4" t="s">
        <v>89</v>
      </c>
      <c r="B44" s="20">
        <v>1689475.3</v>
      </c>
      <c r="C44" s="21">
        <v>0.6</v>
      </c>
      <c r="D44" s="20">
        <v>1601095</v>
      </c>
      <c r="E44" s="20">
        <v>94.8</v>
      </c>
      <c r="F44" s="20">
        <v>107.9</v>
      </c>
    </row>
    <row r="45" spans="1:6" s="2" customFormat="1" x14ac:dyDescent="0.2">
      <c r="A45" s="4" t="s">
        <v>76</v>
      </c>
      <c r="B45" s="20">
        <v>2564360.7000000002</v>
      </c>
      <c r="C45" s="21">
        <v>0.8</v>
      </c>
      <c r="D45" s="20">
        <v>2302996.7000000002</v>
      </c>
      <c r="E45" s="20">
        <v>89.8</v>
      </c>
      <c r="F45" s="20">
        <v>117.4</v>
      </c>
    </row>
    <row r="46" spans="1:6" s="2" customFormat="1" x14ac:dyDescent="0.2">
      <c r="A46" s="4" t="s">
        <v>77</v>
      </c>
      <c r="B46" s="18">
        <v>4781964.9000000004</v>
      </c>
      <c r="C46" s="19">
        <v>1.6</v>
      </c>
      <c r="D46" s="18">
        <v>2657596.5</v>
      </c>
      <c r="E46" s="18">
        <v>55.6</v>
      </c>
      <c r="F46" s="18">
        <v>108.4</v>
      </c>
    </row>
    <row r="47" spans="1:6" s="2" customFormat="1" x14ac:dyDescent="0.2">
      <c r="A47" s="4" t="s">
        <v>90</v>
      </c>
      <c r="B47" s="22"/>
      <c r="C47" s="22"/>
      <c r="D47" s="22"/>
      <c r="E47" s="22"/>
      <c r="F47" s="22"/>
    </row>
    <row r="48" spans="1:6" s="2" customFormat="1" x14ac:dyDescent="0.2">
      <c r="A48" s="4" t="s">
        <v>91</v>
      </c>
      <c r="B48" s="23">
        <v>1480757.2</v>
      </c>
      <c r="C48" s="24">
        <v>0.5</v>
      </c>
      <c r="D48" s="23">
        <v>1118628.1000000001</v>
      </c>
      <c r="E48" s="23">
        <v>75.5</v>
      </c>
      <c r="F48" s="23">
        <v>106.9</v>
      </c>
    </row>
    <row r="49" spans="1:6" s="2" customFormat="1" x14ac:dyDescent="0.2">
      <c r="A49" s="4" t="s">
        <v>92</v>
      </c>
      <c r="B49" s="23">
        <v>2577050.2999999998</v>
      </c>
      <c r="C49" s="24">
        <v>0.8</v>
      </c>
      <c r="D49" s="23">
        <v>1063927.3</v>
      </c>
      <c r="E49" s="18">
        <v>41.3</v>
      </c>
      <c r="F49" s="18">
        <v>109.3</v>
      </c>
    </row>
    <row r="50" spans="1:6" s="2" customFormat="1" ht="19.5" x14ac:dyDescent="0.2">
      <c r="A50" s="4" t="s">
        <v>78</v>
      </c>
      <c r="B50" s="20">
        <v>1699718.9</v>
      </c>
      <c r="C50" s="21">
        <v>0.6</v>
      </c>
      <c r="D50" s="20">
        <v>721526</v>
      </c>
      <c r="E50" s="20">
        <v>42.4</v>
      </c>
      <c r="F50" s="20">
        <v>137.80000000000001</v>
      </c>
    </row>
    <row r="51" spans="1:6" s="2" customFormat="1" x14ac:dyDescent="0.2">
      <c r="A51" s="4" t="s">
        <v>79</v>
      </c>
      <c r="B51" s="25">
        <v>164856.5</v>
      </c>
      <c r="C51" s="26">
        <v>0.1</v>
      </c>
      <c r="D51" s="25">
        <v>156627.5</v>
      </c>
      <c r="E51" s="25">
        <v>95</v>
      </c>
      <c r="F51" s="27">
        <v>102.2</v>
      </c>
    </row>
    <row r="52" spans="1:6" s="2" customFormat="1" ht="12.75" customHeight="1" x14ac:dyDescent="0.2">
      <c r="A52" s="4" t="s">
        <v>93</v>
      </c>
      <c r="B52" s="20">
        <v>40743.800000000003</v>
      </c>
      <c r="C52" s="21">
        <v>0</v>
      </c>
      <c r="D52" s="20">
        <v>40457.199999999997</v>
      </c>
      <c r="E52" s="20">
        <v>99.3</v>
      </c>
      <c r="F52" s="20" t="s">
        <v>106</v>
      </c>
    </row>
    <row r="53" spans="1:6" s="2" customFormat="1" x14ac:dyDescent="0.2">
      <c r="A53" s="4" t="s">
        <v>80</v>
      </c>
      <c r="B53" s="20">
        <v>9207223.4000000004</v>
      </c>
      <c r="C53" s="21">
        <v>3</v>
      </c>
      <c r="D53" s="20">
        <v>8011784.2999999998</v>
      </c>
      <c r="E53" s="20">
        <v>87</v>
      </c>
      <c r="F53" s="20">
        <v>86.1</v>
      </c>
    </row>
    <row r="54" spans="1:6" s="2" customFormat="1" x14ac:dyDescent="0.2">
      <c r="A54" s="4" t="s">
        <v>81</v>
      </c>
      <c r="B54" s="19">
        <v>7237539.2000000002</v>
      </c>
      <c r="C54" s="19">
        <v>2.4</v>
      </c>
      <c r="D54" s="19">
        <v>5912532.4000000004</v>
      </c>
      <c r="E54" s="19">
        <v>81.7</v>
      </c>
      <c r="F54" s="19">
        <v>117.1</v>
      </c>
    </row>
    <row r="55" spans="1:6" s="2" customFormat="1" x14ac:dyDescent="0.2">
      <c r="A55" s="6" t="s">
        <v>110</v>
      </c>
      <c r="B55" s="28">
        <v>171477785.59999999</v>
      </c>
      <c r="C55" s="28">
        <v>56.3</v>
      </c>
      <c r="D55" s="28">
        <v>55383879.399999999</v>
      </c>
      <c r="E55" s="28">
        <v>32.299999999999997</v>
      </c>
      <c r="F55" s="28">
        <v>106.2</v>
      </c>
    </row>
    <row r="56" spans="1:6" s="2" customFormat="1" x14ac:dyDescent="0.2">
      <c r="A56" s="8" t="s">
        <v>4</v>
      </c>
      <c r="B56" s="5">
        <f>[1]Лист1!B53</f>
        <v>983112.6</v>
      </c>
      <c r="C56" s="5">
        <f>[1]Лист1!C53</f>
        <v>0.3</v>
      </c>
      <c r="D56" s="5">
        <f>[1]Лист1!D53</f>
        <v>284347.5</v>
      </c>
      <c r="E56" s="5">
        <f>[1]Лист1!E53</f>
        <v>28.9</v>
      </c>
      <c r="F56" s="5">
        <f>[1]Лист1!F53</f>
        <v>123.8</v>
      </c>
    </row>
    <row r="57" spans="1:6" s="2" customFormat="1" x14ac:dyDescent="0.2">
      <c r="A57" s="8" t="s">
        <v>5</v>
      </c>
      <c r="B57" s="5">
        <f>[1]Лист1!B54</f>
        <v>7122667.5</v>
      </c>
      <c r="C57" s="5">
        <f>[1]Лист1!C54</f>
        <v>2.2999999999999998</v>
      </c>
      <c r="D57" s="5">
        <f>[1]Лист1!D54</f>
        <v>620718</v>
      </c>
      <c r="E57" s="5">
        <f>[1]Лист1!E54</f>
        <v>8.6999999999999993</v>
      </c>
      <c r="F57" s="5">
        <f>[1]Лист1!F54</f>
        <v>131.5</v>
      </c>
    </row>
    <row r="58" spans="1:6" s="2" customFormat="1" ht="19.5" x14ac:dyDescent="0.2">
      <c r="A58" s="8" t="s">
        <v>6</v>
      </c>
      <c r="B58" s="5">
        <f>[1]Лист1!B55</f>
        <v>120990</v>
      </c>
      <c r="C58" s="5">
        <f>[1]Лист1!C55</f>
        <v>0</v>
      </c>
      <c r="D58" s="5">
        <f>[1]Лист1!D55</f>
        <v>1269</v>
      </c>
      <c r="E58" s="5">
        <f>[1]Лист1!E55</f>
        <v>1</v>
      </c>
      <c r="F58" s="5">
        <f>[1]Лист1!F55</f>
        <v>149.30000000000001</v>
      </c>
    </row>
    <row r="59" spans="1:6" s="2" customFormat="1" ht="19.5" x14ac:dyDescent="0.2">
      <c r="A59" s="8" t="s">
        <v>7</v>
      </c>
      <c r="B59" s="5">
        <f>[1]Лист1!B56</f>
        <v>83275.8</v>
      </c>
      <c r="C59" s="5">
        <f>[1]Лист1!C56</f>
        <v>0</v>
      </c>
      <c r="D59" s="5">
        <f>[1]Лист1!D56</f>
        <v>3369.1</v>
      </c>
      <c r="E59" s="5">
        <f>[1]Лист1!E56</f>
        <v>4</v>
      </c>
      <c r="F59" s="5">
        <f>[1]Лист1!F56</f>
        <v>101.7</v>
      </c>
    </row>
    <row r="60" spans="1:6" s="2" customFormat="1" x14ac:dyDescent="0.2">
      <c r="A60" s="8" t="s">
        <v>8</v>
      </c>
      <c r="B60" s="5">
        <f>[1]Лист1!B57</f>
        <v>1525526.4</v>
      </c>
      <c r="C60" s="5">
        <f>[1]Лист1!C57</f>
        <v>0.5</v>
      </c>
      <c r="D60" s="5">
        <f>[1]Лист1!D57</f>
        <v>74765.600000000006</v>
      </c>
      <c r="E60" s="5">
        <f>[1]Лист1!E57</f>
        <v>4.9000000000000004</v>
      </c>
      <c r="F60" s="5">
        <f>[1]Лист1!F57</f>
        <v>109.9</v>
      </c>
    </row>
    <row r="61" spans="1:6" s="2" customFormat="1" x14ac:dyDescent="0.2">
      <c r="A61" s="8" t="s">
        <v>9</v>
      </c>
      <c r="B61" s="5">
        <f>[1]Лист1!B58</f>
        <v>791608.2</v>
      </c>
      <c r="C61" s="5">
        <f>[1]Лист1!C58</f>
        <v>0.3</v>
      </c>
      <c r="D61" s="5">
        <f>[1]Лист1!D58</f>
        <v>329208.8</v>
      </c>
      <c r="E61" s="5">
        <f>[1]Лист1!E58</f>
        <v>41.6</v>
      </c>
      <c r="F61" s="5">
        <f>[1]Лист1!F58</f>
        <v>104.1</v>
      </c>
    </row>
    <row r="62" spans="1:6" s="2" customFormat="1" x14ac:dyDescent="0.2">
      <c r="A62" s="8" t="s">
        <v>10</v>
      </c>
      <c r="B62" s="5">
        <f>[1]Лист1!B59</f>
        <v>2705139.3</v>
      </c>
      <c r="C62" s="5">
        <f>[1]Лист1!C59</f>
        <v>0.9</v>
      </c>
      <c r="D62" s="5">
        <f>[1]Лист1!D59</f>
        <v>116851</v>
      </c>
      <c r="E62" s="5">
        <f>[1]Лист1!E59</f>
        <v>4.3</v>
      </c>
      <c r="F62" s="5">
        <f>[1]Лист1!F59</f>
        <v>100</v>
      </c>
    </row>
    <row r="63" spans="1:6" s="2" customFormat="1" ht="19.5" x14ac:dyDescent="0.2">
      <c r="A63" s="8" t="s">
        <v>11</v>
      </c>
      <c r="B63" s="5">
        <f>[1]Лист1!B60</f>
        <v>238585.8</v>
      </c>
      <c r="C63" s="5">
        <f>[1]Лист1!C60</f>
        <v>0.1</v>
      </c>
      <c r="D63" s="5">
        <f>[1]Лист1!D60</f>
        <v>5959.8</v>
      </c>
      <c r="E63" s="5">
        <f>[1]Лист1!E60</f>
        <v>2.5</v>
      </c>
      <c r="F63" s="5">
        <f>[1]Лист1!F60</f>
        <v>119.1</v>
      </c>
    </row>
    <row r="64" spans="1:6" s="2" customFormat="1" x14ac:dyDescent="0.2">
      <c r="A64" s="8" t="s">
        <v>12</v>
      </c>
      <c r="B64" s="5">
        <f>[1]Лист1!B61</f>
        <v>10554256</v>
      </c>
      <c r="C64" s="5">
        <f>[1]Лист1!C61</f>
        <v>3.5</v>
      </c>
      <c r="D64" s="5">
        <f>[1]Лист1!D61</f>
        <v>2067117.3</v>
      </c>
      <c r="E64" s="5">
        <f>[1]Лист1!E61</f>
        <v>19.600000000000001</v>
      </c>
      <c r="F64" s="5">
        <f>[1]Лист1!F61</f>
        <v>106.5</v>
      </c>
    </row>
    <row r="65" spans="1:6" s="2" customFormat="1" x14ac:dyDescent="0.2">
      <c r="A65" s="8" t="s">
        <v>13</v>
      </c>
      <c r="B65" s="5">
        <f>[1]Лист1!B62</f>
        <v>402160.8</v>
      </c>
      <c r="C65" s="5">
        <f>[1]Лист1!C62</f>
        <v>0.1</v>
      </c>
      <c r="D65" s="5">
        <f>[1]Лист1!D62</f>
        <v>17650.5</v>
      </c>
      <c r="E65" s="5">
        <f>[1]Лист1!E62</f>
        <v>4.4000000000000004</v>
      </c>
      <c r="F65" s="5">
        <f>[1]Лист1!F62</f>
        <v>304.39999999999998</v>
      </c>
    </row>
    <row r="66" spans="1:6" s="2" customFormat="1" x14ac:dyDescent="0.2">
      <c r="A66" s="8" t="s">
        <v>14</v>
      </c>
      <c r="B66" s="5">
        <f>[1]Лист1!B63</f>
        <v>775876.3</v>
      </c>
      <c r="C66" s="5">
        <f>[1]Лист1!C63</f>
        <v>0.3</v>
      </c>
      <c r="D66" s="5">
        <f>[1]Лист1!D63</f>
        <v>635877.9</v>
      </c>
      <c r="E66" s="5">
        <f>[1]Лист1!E63</f>
        <v>82</v>
      </c>
      <c r="F66" s="5">
        <f>[1]Лист1!F63</f>
        <v>107.7</v>
      </c>
    </row>
    <row r="67" spans="1:6" s="2" customFormat="1" x14ac:dyDescent="0.2">
      <c r="A67" s="8" t="s">
        <v>15</v>
      </c>
      <c r="B67" s="5">
        <f>[1]Лист1!B64</f>
        <v>606634.9</v>
      </c>
      <c r="C67" s="5">
        <f>[1]Лист1!C64</f>
        <v>0.2</v>
      </c>
      <c r="D67" s="5">
        <f>[1]Лист1!D64</f>
        <v>309548.90000000002</v>
      </c>
      <c r="E67" s="5">
        <f>[1]Лист1!E64</f>
        <v>51</v>
      </c>
      <c r="F67" s="5">
        <f>[1]Лист1!F64</f>
        <v>110.9</v>
      </c>
    </row>
    <row r="68" spans="1:6" s="2" customFormat="1" ht="29.25" x14ac:dyDescent="0.2">
      <c r="A68" s="8" t="s">
        <v>16</v>
      </c>
      <c r="B68" s="5">
        <f>[1]Лист1!B65</f>
        <v>1961838.4</v>
      </c>
      <c r="C68" s="5">
        <f>[1]Лист1!C65</f>
        <v>0.6</v>
      </c>
      <c r="D68" s="5">
        <f>[1]Лист1!D65</f>
        <v>25485</v>
      </c>
      <c r="E68" s="5">
        <f>[1]Лист1!E65</f>
        <v>1.3</v>
      </c>
      <c r="F68" s="5">
        <f>[1]Лист1!F65</f>
        <v>118.5</v>
      </c>
    </row>
    <row r="69" spans="1:6" s="2" customFormat="1" x14ac:dyDescent="0.2">
      <c r="A69" s="8" t="s">
        <v>17</v>
      </c>
      <c r="B69" s="5">
        <f>[1]Лист1!B66</f>
        <v>2231109.5</v>
      </c>
      <c r="C69" s="5">
        <f>[1]Лист1!C66</f>
        <v>0.7</v>
      </c>
      <c r="D69" s="5">
        <f>[1]Лист1!D66</f>
        <v>7646.3</v>
      </c>
      <c r="E69" s="5">
        <f>[1]Лист1!E66</f>
        <v>0.3</v>
      </c>
      <c r="F69" s="5">
        <f>[1]Лист1!F66</f>
        <v>157.80000000000001</v>
      </c>
    </row>
    <row r="70" spans="1:6" s="2" customFormat="1" x14ac:dyDescent="0.2">
      <c r="A70" s="8" t="s">
        <v>18</v>
      </c>
      <c r="B70" s="5">
        <f>[1]Лист1!B67</f>
        <v>5694986.4000000004</v>
      </c>
      <c r="C70" s="5">
        <f>[1]Лист1!C67</f>
        <v>1.9</v>
      </c>
      <c r="D70" s="5">
        <f>[1]Лист1!D67</f>
        <v>4116.2</v>
      </c>
      <c r="E70" s="5">
        <f>[1]Лист1!E67</f>
        <v>0.1</v>
      </c>
      <c r="F70" s="5">
        <f>[1]Лист1!F67</f>
        <v>107.6</v>
      </c>
    </row>
    <row r="71" spans="1:6" s="2" customFormat="1" ht="19.5" x14ac:dyDescent="0.2">
      <c r="A71" s="8" t="s">
        <v>94</v>
      </c>
      <c r="B71" s="5">
        <f>[1]Лист1!B68</f>
        <v>4980386.8</v>
      </c>
      <c r="C71" s="5">
        <f>[1]Лист1!C68</f>
        <v>1.6</v>
      </c>
      <c r="D71" s="5">
        <f>[1]Лист1!D68</f>
        <v>308.5</v>
      </c>
      <c r="E71" s="5">
        <f>[1]Лист1!E68</f>
        <v>0</v>
      </c>
      <c r="F71" s="5">
        <f>[1]Лист1!F68</f>
        <v>113.2</v>
      </c>
    </row>
    <row r="72" spans="1:6" s="2" customFormat="1" ht="19.5" x14ac:dyDescent="0.2">
      <c r="A72" s="8" t="s">
        <v>19</v>
      </c>
      <c r="B72" s="5">
        <f>[1]Лист1!B69</f>
        <v>57843</v>
      </c>
      <c r="C72" s="5">
        <f>[1]Лист1!C69</f>
        <v>0</v>
      </c>
      <c r="D72" s="5">
        <f>[1]Лист1!D69</f>
        <v>1725.8</v>
      </c>
      <c r="E72" s="5">
        <f>[1]Лист1!E69</f>
        <v>3</v>
      </c>
      <c r="F72" s="5">
        <f>[1]Лист1!F69</f>
        <v>48.6</v>
      </c>
    </row>
    <row r="73" spans="1:6" s="2" customFormat="1" x14ac:dyDescent="0.2">
      <c r="A73" s="8" t="s">
        <v>20</v>
      </c>
      <c r="B73" s="5">
        <f>[1]Лист1!B70</f>
        <v>1451171.6</v>
      </c>
      <c r="C73" s="5">
        <f>[1]Лист1!C70</f>
        <v>0.5</v>
      </c>
      <c r="D73" s="5">
        <f>[1]Лист1!D70</f>
        <v>187941.9</v>
      </c>
      <c r="E73" s="5">
        <f>[1]Лист1!E70</f>
        <v>13</v>
      </c>
      <c r="F73" s="5">
        <f>[1]Лист1!F70</f>
        <v>121.9</v>
      </c>
    </row>
    <row r="74" spans="1:6" s="2" customFormat="1" x14ac:dyDescent="0.2">
      <c r="A74" s="8" t="s">
        <v>82</v>
      </c>
      <c r="B74" s="5">
        <f>[1]Лист1!B71</f>
        <v>67019.100000000006</v>
      </c>
      <c r="C74" s="5">
        <f>[1]Лист1!C71</f>
        <v>0</v>
      </c>
      <c r="D74" s="5">
        <f>[1]Лист1!D71</f>
        <v>23998.400000000001</v>
      </c>
      <c r="E74" s="5">
        <f>[1]Лист1!E71</f>
        <v>35.799999999999997</v>
      </c>
      <c r="F74" s="5">
        <f>[1]Лист1!F71</f>
        <v>110.9</v>
      </c>
    </row>
    <row r="75" spans="1:6" s="2" customFormat="1" ht="19.5" x14ac:dyDescent="0.2">
      <c r="A75" s="8" t="s">
        <v>21</v>
      </c>
      <c r="B75" s="5">
        <f>[1]Лист1!B72</f>
        <v>125091.6</v>
      </c>
      <c r="C75" s="5">
        <f>[1]Лист1!C72</f>
        <v>0</v>
      </c>
      <c r="D75" s="5">
        <f>[1]Лист1!D72</f>
        <v>2182.8000000000002</v>
      </c>
      <c r="E75" s="5">
        <f>[1]Лист1!E72</f>
        <v>1.7</v>
      </c>
      <c r="F75" s="5">
        <f>[1]Лист1!F72</f>
        <v>80</v>
      </c>
    </row>
    <row r="76" spans="1:6" s="2" customFormat="1" x14ac:dyDescent="0.2">
      <c r="A76" s="8" t="s">
        <v>22</v>
      </c>
      <c r="B76" s="5">
        <f>[1]Лист1!B73</f>
        <v>22840815</v>
      </c>
      <c r="C76" s="5">
        <f>[1]Лист1!C73</f>
        <v>7.5</v>
      </c>
      <c r="D76" s="5">
        <f>[1]Лист1!D73</f>
        <v>1031721.3</v>
      </c>
      <c r="E76" s="5">
        <f>[1]Лист1!E73</f>
        <v>4.5</v>
      </c>
      <c r="F76" s="5">
        <f>[1]Лист1!F73</f>
        <v>99.7</v>
      </c>
    </row>
    <row r="77" spans="1:6" s="2" customFormat="1" x14ac:dyDescent="0.2">
      <c r="A77" s="8" t="s">
        <v>95</v>
      </c>
      <c r="B77" s="5">
        <f>[1]Лист1!B74</f>
        <v>19618899.800000001</v>
      </c>
      <c r="C77" s="5">
        <f>[1]Лист1!C74</f>
        <v>6.4</v>
      </c>
      <c r="D77" s="5">
        <f>[1]Лист1!D74</f>
        <v>724676.7</v>
      </c>
      <c r="E77" s="5">
        <f>[1]Лист1!E74</f>
        <v>3.7</v>
      </c>
      <c r="F77" s="5">
        <f>[1]Лист1!F74</f>
        <v>100.4</v>
      </c>
    </row>
    <row r="78" spans="1:6" s="2" customFormat="1" ht="19.5" x14ac:dyDescent="0.2">
      <c r="A78" s="8" t="s">
        <v>23</v>
      </c>
      <c r="B78" s="5">
        <f>[1]Лист1!B75</f>
        <v>982264</v>
      </c>
      <c r="C78" s="5">
        <f>[1]Лист1!C75</f>
        <v>0.3</v>
      </c>
      <c r="D78" s="5">
        <f>[1]Лист1!D75</f>
        <v>196345.4</v>
      </c>
      <c r="E78" s="5">
        <f>[1]Лист1!E75</f>
        <v>20</v>
      </c>
      <c r="F78" s="5">
        <f>[1]Лист1!F75</f>
        <v>137.9</v>
      </c>
    </row>
    <row r="79" spans="1:6" s="2" customFormat="1" x14ac:dyDescent="0.2">
      <c r="A79" s="8" t="s">
        <v>96</v>
      </c>
      <c r="B79" s="5">
        <f>[1]Лист1!B76</f>
        <v>89083.8</v>
      </c>
      <c r="C79" s="5">
        <f>[1]Лист1!C76</f>
        <v>0</v>
      </c>
      <c r="D79" s="5">
        <f>[1]Лист1!D76</f>
        <v>12287.5</v>
      </c>
      <c r="E79" s="5">
        <f>[1]Лист1!E76</f>
        <v>13.8</v>
      </c>
      <c r="F79" s="5" t="str">
        <f>[1]Лист1!F76</f>
        <v>-</v>
      </c>
    </row>
    <row r="80" spans="1:6" s="2" customFormat="1" x14ac:dyDescent="0.2">
      <c r="A80" s="8" t="s">
        <v>24</v>
      </c>
      <c r="B80" s="5">
        <f>[1]Лист1!B77</f>
        <v>1667797.5</v>
      </c>
      <c r="C80" s="5">
        <f>[1]Лист1!C77</f>
        <v>0.5</v>
      </c>
      <c r="D80" s="5">
        <f>[1]Лист1!D77</f>
        <v>813882.8</v>
      </c>
      <c r="E80" s="5">
        <f>[1]Лист1!E77</f>
        <v>48.8</v>
      </c>
      <c r="F80" s="5">
        <f>[1]Лист1!F77</f>
        <v>114.6</v>
      </c>
    </row>
    <row r="81" spans="1:6" s="2" customFormat="1" ht="14.25" customHeight="1" x14ac:dyDescent="0.2">
      <c r="A81" s="8" t="s">
        <v>25</v>
      </c>
      <c r="B81" s="5">
        <f>[1]Лист1!B78</f>
        <v>2410843.2999999998</v>
      </c>
      <c r="C81" s="5">
        <f>[1]Лист1!C78</f>
        <v>0.8</v>
      </c>
      <c r="D81" s="5">
        <f>[1]Лист1!D78</f>
        <v>1059739.8</v>
      </c>
      <c r="E81" s="5">
        <f>[1]Лист1!E78</f>
        <v>44</v>
      </c>
      <c r="F81" s="5">
        <f>[1]Лист1!F78</f>
        <v>107.7</v>
      </c>
    </row>
    <row r="82" spans="1:6" s="2" customFormat="1" ht="36.75" customHeight="1" x14ac:dyDescent="0.2">
      <c r="A82" s="8" t="s">
        <v>26</v>
      </c>
      <c r="B82" s="5">
        <f>[1]Лист1!B79</f>
        <v>2637529.2000000002</v>
      </c>
      <c r="C82" s="5">
        <f>[1]Лист1!C79</f>
        <v>0.9</v>
      </c>
      <c r="D82" s="5">
        <f>[1]Лист1!D79</f>
        <v>828659</v>
      </c>
      <c r="E82" s="5">
        <f>[1]Лист1!E79</f>
        <v>31.4</v>
      </c>
      <c r="F82" s="5">
        <f>[1]Лист1!F79</f>
        <v>133.1</v>
      </c>
    </row>
    <row r="83" spans="1:6" s="2" customFormat="1" ht="19.5" x14ac:dyDescent="0.2">
      <c r="A83" s="8" t="s">
        <v>27</v>
      </c>
      <c r="B83" s="5">
        <f>[1]Лист1!B80</f>
        <v>8803411</v>
      </c>
      <c r="C83" s="5">
        <f>[1]Лист1!C80</f>
        <v>2.9</v>
      </c>
      <c r="D83" s="5">
        <f>[1]Лист1!D80</f>
        <v>906732.9</v>
      </c>
      <c r="E83" s="5">
        <f>[1]Лист1!E80</f>
        <v>10.3</v>
      </c>
      <c r="F83" s="5">
        <f>[1]Лист1!F80</f>
        <v>111.6</v>
      </c>
    </row>
    <row r="84" spans="1:6" s="2" customFormat="1" ht="19.5" x14ac:dyDescent="0.2">
      <c r="A84" s="8" t="s">
        <v>97</v>
      </c>
      <c r="B84" s="5">
        <f>[1]Лист1!B81</f>
        <v>769622.1</v>
      </c>
      <c r="C84" s="5">
        <f>[1]Лист1!C81</f>
        <v>0.3</v>
      </c>
      <c r="D84" s="5">
        <f>[1]Лист1!D81</f>
        <v>285796.7</v>
      </c>
      <c r="E84" s="5">
        <f>[1]Лист1!E81</f>
        <v>37.1</v>
      </c>
      <c r="F84" s="5" t="str">
        <f>[1]Лист1!F81</f>
        <v>-</v>
      </c>
    </row>
    <row r="85" spans="1:6" s="2" customFormat="1" ht="19.5" x14ac:dyDescent="0.2">
      <c r="A85" s="8" t="s">
        <v>28</v>
      </c>
      <c r="B85" s="5">
        <f>[1]Лист1!B82</f>
        <v>9887446.5999999996</v>
      </c>
      <c r="C85" s="5">
        <f>[1]Лист1!C82</f>
        <v>3.2</v>
      </c>
      <c r="D85" s="5">
        <f>[1]Лист1!D82</f>
        <v>5483690.0999999996</v>
      </c>
      <c r="E85" s="5">
        <f>[1]Лист1!E82</f>
        <v>55.5</v>
      </c>
      <c r="F85" s="5">
        <f>[1]Лист1!F82</f>
        <v>110.1</v>
      </c>
    </row>
    <row r="86" spans="1:6" s="10" customFormat="1" ht="11.25" customHeight="1" x14ac:dyDescent="0.2">
      <c r="A86" s="9" t="s">
        <v>98</v>
      </c>
      <c r="B86" s="13"/>
      <c r="C86" s="13"/>
      <c r="D86" s="13"/>
      <c r="E86" s="13"/>
      <c r="F86" s="13"/>
    </row>
    <row r="87" spans="1:6" s="2" customFormat="1" ht="22.5" customHeight="1" x14ac:dyDescent="0.2">
      <c r="A87" s="8" t="s">
        <v>100</v>
      </c>
      <c r="B87" s="14">
        <f>[1]Лист1!B84</f>
        <v>1423651.9</v>
      </c>
      <c r="C87" s="14">
        <f>[1]Лист1!C84</f>
        <v>0.5</v>
      </c>
      <c r="D87" s="15">
        <f>[1]Лист1!D84</f>
        <v>844370.5</v>
      </c>
      <c r="E87" s="14">
        <f>[1]Лист1!E84</f>
        <v>59.3</v>
      </c>
      <c r="F87" s="14" t="str">
        <f>[1]Лист1!F84</f>
        <v>-</v>
      </c>
    </row>
    <row r="88" spans="1:6" s="2" customFormat="1" ht="53.25" customHeight="1" x14ac:dyDescent="0.2">
      <c r="A88" s="8" t="s">
        <v>99</v>
      </c>
      <c r="B88" s="5">
        <f>[1]Лист1!B85</f>
        <v>2670755.6</v>
      </c>
      <c r="C88" s="5">
        <f>[1]Лист1!C85</f>
        <v>0.9</v>
      </c>
      <c r="D88" s="5">
        <f>[1]Лист1!D85</f>
        <v>1584133.2</v>
      </c>
      <c r="E88" s="5">
        <f>[1]Лист1!E85</f>
        <v>59.3</v>
      </c>
      <c r="F88" s="5" t="str">
        <f>[1]Лист1!F85</f>
        <v>-</v>
      </c>
    </row>
    <row r="89" spans="1:6" s="2" customFormat="1" x14ac:dyDescent="0.2">
      <c r="A89" s="8" t="s">
        <v>101</v>
      </c>
      <c r="B89" s="5">
        <f>[1]Лист1!B86</f>
        <v>1193029.8999999999</v>
      </c>
      <c r="C89" s="5">
        <f>[1]Лист1!C86</f>
        <v>0.4</v>
      </c>
      <c r="D89" s="5">
        <f>[1]Лист1!D86</f>
        <v>721941.2</v>
      </c>
      <c r="E89" s="5">
        <f>[1]Лист1!E86</f>
        <v>60.5</v>
      </c>
      <c r="F89" s="5" t="str">
        <f>[1]Лист1!F86</f>
        <v>-</v>
      </c>
    </row>
    <row r="90" spans="1:6" s="2" customFormat="1" ht="29.25" x14ac:dyDescent="0.2">
      <c r="A90" s="8" t="s">
        <v>102</v>
      </c>
      <c r="B90" s="5">
        <f>[1]Лист1!B87</f>
        <v>1815546.8</v>
      </c>
      <c r="C90" s="5">
        <f>[1]Лист1!C87</f>
        <v>0.6</v>
      </c>
      <c r="D90" s="5">
        <f>[1]Лист1!D87</f>
        <v>774525.9</v>
      </c>
      <c r="E90" s="5">
        <f>[1]Лист1!E87</f>
        <v>42.7</v>
      </c>
      <c r="F90" s="5" t="str">
        <f>[1]Лист1!F87</f>
        <v>-</v>
      </c>
    </row>
    <row r="91" spans="1:6" s="2" customFormat="1" ht="19.5" x14ac:dyDescent="0.2">
      <c r="A91" s="8" t="s">
        <v>103</v>
      </c>
      <c r="B91" s="5">
        <f>[1]Лист1!B88</f>
        <v>2784462.4</v>
      </c>
      <c r="C91" s="5">
        <f>[1]Лист1!C88</f>
        <v>0.9</v>
      </c>
      <c r="D91" s="5">
        <f>[1]Лист1!D88</f>
        <v>1558719.3</v>
      </c>
      <c r="E91" s="5">
        <f>[1]Лист1!E88</f>
        <v>56</v>
      </c>
      <c r="F91" s="5" t="str">
        <f>[1]Лист1!F88</f>
        <v>-</v>
      </c>
    </row>
    <row r="92" spans="1:6" s="2" customFormat="1" ht="19.5" x14ac:dyDescent="0.2">
      <c r="A92" s="8" t="s">
        <v>29</v>
      </c>
      <c r="B92" s="5">
        <f>[1]Лист1!B89</f>
        <v>6268702.5</v>
      </c>
      <c r="C92" s="5">
        <f>[1]Лист1!C89</f>
        <v>2.1</v>
      </c>
      <c r="D92" s="5">
        <f>[1]Лист1!D89</f>
        <v>1956648.6</v>
      </c>
      <c r="E92" s="5">
        <f>[1]Лист1!E89</f>
        <v>31.2</v>
      </c>
      <c r="F92" s="5">
        <f>[1]Лист1!F89</f>
        <v>124.5</v>
      </c>
    </row>
    <row r="93" spans="1:6" s="2" customFormat="1" x14ac:dyDescent="0.2">
      <c r="A93" s="8" t="s">
        <v>30</v>
      </c>
      <c r="B93" s="5">
        <f>[1]Лист1!B90</f>
        <v>172075.7</v>
      </c>
      <c r="C93" s="5">
        <f>[1]Лист1!C90</f>
        <v>0.1</v>
      </c>
      <c r="D93" s="5">
        <f>[1]Лист1!D90</f>
        <v>72654.2</v>
      </c>
      <c r="E93" s="5">
        <f>[1]Лист1!E90</f>
        <v>42.2</v>
      </c>
      <c r="F93" s="5">
        <f>[1]Лист1!F90</f>
        <v>131</v>
      </c>
    </row>
    <row r="94" spans="1:6" s="2" customFormat="1" ht="34.5" customHeight="1" x14ac:dyDescent="0.2">
      <c r="A94" s="8" t="s">
        <v>31</v>
      </c>
      <c r="B94" s="5">
        <f>[1]Лист1!B91</f>
        <v>1841883.2</v>
      </c>
      <c r="C94" s="5">
        <f>[1]Лист1!C91</f>
        <v>0.6</v>
      </c>
      <c r="D94" s="5">
        <f>[1]Лист1!D91</f>
        <v>729969.1</v>
      </c>
      <c r="E94" s="5">
        <f>[1]Лист1!E91</f>
        <v>39.6</v>
      </c>
      <c r="F94" s="5">
        <f>[1]Лист1!F91</f>
        <v>119.7</v>
      </c>
    </row>
    <row r="95" spans="1:6" s="2" customFormat="1" x14ac:dyDescent="0.2">
      <c r="A95" s="8" t="s">
        <v>32</v>
      </c>
      <c r="B95" s="5">
        <f>[1]Лист1!B92</f>
        <v>31400923.199999999</v>
      </c>
      <c r="C95" s="5">
        <f>[1]Лист1!C92</f>
        <v>10.3</v>
      </c>
      <c r="D95" s="5">
        <f>[1]Лист1!D92</f>
        <v>15675636.199999999</v>
      </c>
      <c r="E95" s="5">
        <f>[1]Лист1!E92</f>
        <v>49.9</v>
      </c>
      <c r="F95" s="5">
        <f>[1]Лист1!F92</f>
        <v>111.9</v>
      </c>
    </row>
    <row r="96" spans="1:6" s="2" customFormat="1" x14ac:dyDescent="0.2">
      <c r="A96" s="8" t="s">
        <v>33</v>
      </c>
      <c r="B96" s="5">
        <f>[1]Лист1!B93</f>
        <v>5007484.2</v>
      </c>
      <c r="C96" s="5">
        <f>[1]Лист1!C93</f>
        <v>1.6</v>
      </c>
      <c r="D96" s="5">
        <f>[1]Лист1!D93</f>
        <v>2176290.7999999998</v>
      </c>
      <c r="E96" s="5">
        <f>[1]Лист1!E93</f>
        <v>43.5</v>
      </c>
      <c r="F96" s="5">
        <f>[1]Лист1!F93</f>
        <v>117.8</v>
      </c>
    </row>
    <row r="97" spans="1:10" s="2" customFormat="1" x14ac:dyDescent="0.2">
      <c r="A97" s="8" t="s">
        <v>34</v>
      </c>
      <c r="B97" s="5">
        <f>[1]Лист1!B94</f>
        <v>584787.69999999995</v>
      </c>
      <c r="C97" s="5">
        <f>[1]Лист1!C94</f>
        <v>0.2</v>
      </c>
      <c r="D97" s="5">
        <f>[1]Лист1!D94</f>
        <v>130479.1</v>
      </c>
      <c r="E97" s="5">
        <f>[1]Лист1!E94</f>
        <v>22.3</v>
      </c>
      <c r="F97" s="5">
        <f>[1]Лист1!F94</f>
        <v>137.19999999999999</v>
      </c>
    </row>
    <row r="98" spans="1:10" s="2" customFormat="1" ht="29.25" x14ac:dyDescent="0.2">
      <c r="A98" s="8" t="s">
        <v>35</v>
      </c>
      <c r="B98" s="5">
        <f>[1]Лист1!B95</f>
        <v>130373.4</v>
      </c>
      <c r="C98" s="5">
        <f>[1]Лист1!C95</f>
        <v>0</v>
      </c>
      <c r="D98" s="5">
        <f>[1]Лист1!D95</f>
        <v>67965.2</v>
      </c>
      <c r="E98" s="5">
        <f>[1]Лист1!E95</f>
        <v>52.1</v>
      </c>
      <c r="F98" s="5">
        <f>[1]Лист1!F95</f>
        <v>124.6</v>
      </c>
    </row>
    <row r="99" spans="1:10" s="2" customFormat="1" x14ac:dyDescent="0.2">
      <c r="A99" s="8" t="s">
        <v>36</v>
      </c>
      <c r="B99" s="5">
        <f>[1]Лист1!B96</f>
        <v>13673099.6</v>
      </c>
      <c r="C99" s="5">
        <f>[1]Лист1!C96</f>
        <v>4.5</v>
      </c>
      <c r="D99" s="5">
        <f>[1]Лист1!D96</f>
        <v>8098752.7000000002</v>
      </c>
      <c r="E99" s="5">
        <f>[1]Лист1!E96</f>
        <v>59.2</v>
      </c>
      <c r="F99" s="5">
        <f>[1]Лист1!F96</f>
        <v>79.099999999999994</v>
      </c>
    </row>
    <row r="100" spans="1:10" s="2" customFormat="1" x14ac:dyDescent="0.2">
      <c r="A100" s="8" t="s">
        <v>83</v>
      </c>
      <c r="B100" s="5">
        <f>[1]Лист1!B97</f>
        <v>9514918.5</v>
      </c>
      <c r="C100" s="5">
        <f>[1]Лист1!C97</f>
        <v>3.1</v>
      </c>
      <c r="D100" s="5">
        <f>[1]Лист1!D97</f>
        <v>5002202.8</v>
      </c>
      <c r="E100" s="5">
        <f>[1]Лист1!E97</f>
        <v>52.6</v>
      </c>
      <c r="F100" s="5">
        <f>[1]Лист1!F97</f>
        <v>78.900000000000006</v>
      </c>
    </row>
    <row r="101" spans="1:10" s="2" customFormat="1" x14ac:dyDescent="0.2">
      <c r="A101" s="8" t="s">
        <v>37</v>
      </c>
      <c r="B101" s="5">
        <f>[1]Лист1!B98</f>
        <v>125974.5</v>
      </c>
      <c r="C101" s="5">
        <f>[1]Лист1!C98</f>
        <v>0</v>
      </c>
      <c r="D101" s="5">
        <f>[1]Лист1!D98</f>
        <v>72592.3</v>
      </c>
      <c r="E101" s="5">
        <f>[1]Лист1!E98</f>
        <v>57.6</v>
      </c>
      <c r="F101" s="5">
        <f>[1]Лист1!F98</f>
        <v>102.5</v>
      </c>
    </row>
    <row r="102" spans="1:10" s="2" customFormat="1" ht="19.5" x14ac:dyDescent="0.2">
      <c r="A102" s="8" t="s">
        <v>38</v>
      </c>
      <c r="B102" s="5">
        <f>[1]Лист1!B99</f>
        <v>5779261.4000000004</v>
      </c>
      <c r="C102" s="5">
        <f>[1]Лист1!C99</f>
        <v>1.9</v>
      </c>
      <c r="D102" s="5">
        <f>[1]Лист1!D99</f>
        <v>3147272.1</v>
      </c>
      <c r="E102" s="5">
        <f>[1]Лист1!E99</f>
        <v>54.5</v>
      </c>
      <c r="F102" s="5">
        <f>[1]Лист1!F99</f>
        <v>96.3</v>
      </c>
    </row>
    <row r="103" spans="1:10" s="2" customFormat="1" x14ac:dyDescent="0.2">
      <c r="A103" s="8" t="s">
        <v>39</v>
      </c>
      <c r="B103" s="5">
        <f>[1]Лист1!B100</f>
        <v>445669.9</v>
      </c>
      <c r="C103" s="5">
        <f>[1]Лист1!C100</f>
        <v>0.1</v>
      </c>
      <c r="D103" s="5">
        <f>[1]Лист1!D100</f>
        <v>229884.3</v>
      </c>
      <c r="E103" s="5">
        <f>[1]Лист1!E100</f>
        <v>51.6</v>
      </c>
      <c r="F103" s="5">
        <f>[1]Лист1!F100</f>
        <v>107</v>
      </c>
    </row>
    <row r="104" spans="1:10" s="2" customFormat="1" ht="19.5" x14ac:dyDescent="0.2">
      <c r="A104" s="8" t="s">
        <v>40</v>
      </c>
      <c r="B104" s="5">
        <f>[1]Лист1!B101</f>
        <v>1038255.5</v>
      </c>
      <c r="C104" s="5">
        <f>[1]Лист1!C101</f>
        <v>0.3</v>
      </c>
      <c r="D104" s="5">
        <f>[1]Лист1!D101</f>
        <v>219528.3</v>
      </c>
      <c r="E104" s="5">
        <f>[1]Лист1!E101</f>
        <v>21.1</v>
      </c>
      <c r="F104" s="5">
        <f>[1]Лист1!F101</f>
        <v>143.9</v>
      </c>
    </row>
    <row r="105" spans="1:10" s="2" customFormat="1" ht="29.25" x14ac:dyDescent="0.2">
      <c r="A105" s="8" t="s">
        <v>41</v>
      </c>
      <c r="B105" s="5">
        <f>[1]Лист1!B102</f>
        <v>147449</v>
      </c>
      <c r="C105" s="5">
        <f>[1]Лист1!C102</f>
        <v>0</v>
      </c>
      <c r="D105" s="5">
        <f>[1]Лист1!D102</f>
        <v>126101.4</v>
      </c>
      <c r="E105" s="5">
        <f>[1]Лист1!E102</f>
        <v>85.5</v>
      </c>
      <c r="F105" s="5">
        <f>[1]Лист1!F102</f>
        <v>57</v>
      </c>
    </row>
    <row r="106" spans="1:10" s="2" customFormat="1" x14ac:dyDescent="0.2">
      <c r="A106" s="8" t="s">
        <v>42</v>
      </c>
      <c r="B106" s="5">
        <f>[1]Лист1!B103</f>
        <v>31.8</v>
      </c>
      <c r="C106" s="5">
        <f>[1]Лист1!C103</f>
        <v>0</v>
      </c>
      <c r="D106" s="5">
        <f>[1]Лист1!D103</f>
        <v>31.8</v>
      </c>
      <c r="E106" s="5">
        <f>[1]Лист1!E103</f>
        <v>100</v>
      </c>
      <c r="F106" s="5">
        <f>[1]Лист1!F103</f>
        <v>8.6</v>
      </c>
    </row>
    <row r="107" spans="1:10" s="2" customFormat="1" x14ac:dyDescent="0.2">
      <c r="A107" s="8" t="s">
        <v>43</v>
      </c>
      <c r="B107" s="5">
        <f>[1]Лист1!B104</f>
        <v>27472.799999999999</v>
      </c>
      <c r="C107" s="5">
        <f>[1]Лист1!C104</f>
        <v>0</v>
      </c>
      <c r="D107" s="5">
        <f>[1]Лист1!D104</f>
        <v>10608.2</v>
      </c>
      <c r="E107" s="5">
        <f>[1]Лист1!E104</f>
        <v>38.6</v>
      </c>
      <c r="F107" s="5">
        <f>[1]Лист1!F104</f>
        <v>100.2</v>
      </c>
    </row>
    <row r="108" spans="1:10" s="2" customFormat="1" ht="19.5" x14ac:dyDescent="0.2">
      <c r="A108" s="8" t="s">
        <v>44</v>
      </c>
      <c r="B108" s="5">
        <f>[1]Лист1!B105</f>
        <v>8590422.9000000004</v>
      </c>
      <c r="C108" s="5">
        <f>[1]Лист1!C105</f>
        <v>2.8</v>
      </c>
      <c r="D108" s="5">
        <f>[1]Лист1!D105</f>
        <v>2626711.2000000002</v>
      </c>
      <c r="E108" s="5">
        <f>[1]Лист1!E105</f>
        <v>30.6</v>
      </c>
      <c r="F108" s="5">
        <f>[1]Лист1!F105</f>
        <v>116.9</v>
      </c>
    </row>
    <row r="109" spans="1:10" x14ac:dyDescent="0.2">
      <c r="A109" s="12"/>
    </row>
    <row r="110" spans="1:10" x14ac:dyDescent="0.2">
      <c r="A110" s="17" t="s">
        <v>108</v>
      </c>
    </row>
    <row r="111" spans="1:10" ht="29.25" customHeight="1" x14ac:dyDescent="0.2">
      <c r="A111" s="31" t="s">
        <v>109</v>
      </c>
      <c r="B111" s="31"/>
      <c r="C111" s="31"/>
      <c r="D111" s="31"/>
      <c r="E111" s="31"/>
      <c r="F111" s="31"/>
      <c r="G111" s="11"/>
      <c r="H111" s="11"/>
      <c r="I111" s="11"/>
      <c r="J111" s="11"/>
    </row>
  </sheetData>
  <mergeCells count="6">
    <mergeCell ref="A1:F2"/>
    <mergeCell ref="A111:F111"/>
    <mergeCell ref="A3:A7"/>
    <mergeCell ref="B3:C6"/>
    <mergeCell ref="D3:E6"/>
    <mergeCell ref="F3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N.Baida</dc:creator>
  <cp:lastModifiedBy>Y.Ilchenko</cp:lastModifiedBy>
  <cp:lastPrinted>2018-06-25T14:14:18Z</cp:lastPrinted>
  <dcterms:created xsi:type="dcterms:W3CDTF">2016-09-26T08:17:23Z</dcterms:created>
  <dcterms:modified xsi:type="dcterms:W3CDTF">2018-09-25T13:54:31Z</dcterms:modified>
</cp:coreProperties>
</file>