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.Rozdobudko\Роздобудько\K_I\ВЕБ-САЙТ СТАТ_ІНФО\ВЕБ-САЙТ стат_інфо Держстату\Табл_кв_на 3 день от Е-В_\2018\Табл_4 кв_2018\за видами промислової\eng\"/>
    </mc:Choice>
  </mc:AlternateContent>
  <bookViews>
    <workbookView xWindow="0" yWindow="0" windowWidth="24000" windowHeight="9735"/>
  </bookViews>
  <sheets>
    <sheet name="Лист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</calcChain>
</file>

<file path=xl/sharedStrings.xml><?xml version="1.0" encoding="utf-8"?>
<sst xmlns="http://schemas.openxmlformats.org/spreadsheetml/2006/main" count="25" uniqueCount="25">
  <si>
    <t> (mln.UAH)</t>
  </si>
  <si>
    <t>January-March</t>
  </si>
  <si>
    <t>January-June</t>
  </si>
  <si>
    <t>January-September</t>
  </si>
  <si>
    <t>January-Deсember</t>
  </si>
  <si>
    <t>Industry</t>
  </si>
  <si>
    <t>Mining and quarrying</t>
  </si>
  <si>
    <t>Manufacturing</t>
  </si>
  <si>
    <t>Manufacture of food products, beverages and tobacco products</t>
  </si>
  <si>
    <t>Manufacture of textiles, apparel, leather and related products</t>
  </si>
  <si>
    <t>Manufacture of wood and paper products, and printing</t>
  </si>
  <si>
    <t>Manufacture of coke, and refined petroleum products</t>
  </si>
  <si>
    <t>Manufacture of chemicals and chemical products</t>
  </si>
  <si>
    <t>Manufacture of pharmaceuticals, medicinal chemical and botanical products</t>
  </si>
  <si>
    <t>Manufacture of rubber and plastics products, and other non-metallic mineral products</t>
  </si>
  <si>
    <t>Manufacture of basic metals and fabricated metal products, except machinery and equipment</t>
  </si>
  <si>
    <t>Manufacture of computer, electronic and optical products</t>
  </si>
  <si>
    <t>Manufacture of electrical equipment</t>
  </si>
  <si>
    <t>Manufacture of machinery and equipment n.e.c.</t>
  </si>
  <si>
    <t>Manufacture of transport equipment</t>
  </si>
  <si>
    <t>Other manufacturing, and repair and installation of machinery and equipment</t>
  </si>
  <si>
    <t>Electricity, gas, steam and air-conditioning supply</t>
  </si>
  <si>
    <t>Water supply, sewerage, waste management and remediation</t>
  </si>
  <si>
    <r>
      <t>Сapital investment by type of Industrial production economic activity for 2018</t>
    </r>
    <r>
      <rPr>
        <b/>
        <vertAlign val="superscript"/>
        <sz val="12"/>
        <color theme="1"/>
        <rFont val="Verdana"/>
        <family val="2"/>
        <charset val="204"/>
      </rPr>
      <t>1</t>
    </r>
  </si>
  <si>
    <r>
      <t xml:space="preserve">1 </t>
    </r>
    <r>
      <rPr>
        <sz val="10"/>
        <color theme="1"/>
        <rFont val="Verdana"/>
        <family val="2"/>
        <charset val="204"/>
      </rPr>
      <t xml:space="preserve">Data exclude the temporarily occupied territory of the Autonomous Republic of Crimea, the city of Sevastopol and for a part temporarily occupied territories in the Donetsk and Luhansk regions.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</si>
</sst>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Verdana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Verdana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b/>
      <sz val="12"/>
      <color theme="1"/>
      <name val="Verdana"/>
      <family val="2"/>
      <charset val="204"/>
    </font>
    <font>
      <b/>
      <vertAlign val="superscript"/>
      <sz val="12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1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right" wrapText="1"/>
    </xf>
    <xf numFmtId="164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left" vertical="center" wrapText="1" indent="3"/>
    </xf>
    <xf numFmtId="164" fontId="3" fillId="0" borderId="1" xfId="0" applyNumberFormat="1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right" vertical="center" wrapText="1"/>
    </xf>
    <xf numFmtId="164" fontId="5" fillId="0" borderId="4" xfId="0" applyNumberFormat="1" applyFont="1" applyBorder="1" applyAlignment="1">
      <alignment horizontal="right" wrapText="1"/>
    </xf>
    <xf numFmtId="164" fontId="7" fillId="0" borderId="0" xfId="0" applyNumberFormat="1" applyFont="1" applyAlignment="1">
      <alignment horizontal="center" vertical="center"/>
    </xf>
    <xf numFmtId="164" fontId="3" fillId="0" borderId="2" xfId="0" applyNumberFormat="1" applyFont="1" applyBorder="1" applyAlignment="1">
      <alignment horizontal="right" vertical="center"/>
    </xf>
    <xf numFmtId="164" fontId="6" fillId="0" borderId="3" xfId="0" applyNumberFormat="1" applyFont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Desktop/&#1058;&#1072;&#1073;&#1083;_2&#1082;&#1074;%202018/&#1079;&#1072;%20&#1074;&#1080;&#1076;&#1072;&#1084;&#1080;%20&#1087;&#1088;&#1086;&#1084;&#1080;&#1089;&#1083;&#1086;&#1074;&#1086;&#1111;/kipr_1_18_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Desktop/&#1058;&#1072;&#1073;&#1083;_3%20&#1082;&#1074;_2018/&#1079;&#1072;%20&#1074;&#1080;&#1076;&#1072;&#1084;&#1080;%20&#1087;&#1088;&#1086;&#1084;&#1080;&#1089;&#1083;&#1086;&#1074;&#1086;&#1111;/kipr_1_18_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4">
          <cell r="C4">
            <v>71670.5</v>
          </cell>
        </row>
        <row r="5">
          <cell r="C5">
            <v>21384.5</v>
          </cell>
        </row>
        <row r="6">
          <cell r="C6">
            <v>36769.699999999997</v>
          </cell>
        </row>
        <row r="7">
          <cell r="C7">
            <v>9371.7999999999993</v>
          </cell>
        </row>
        <row r="8">
          <cell r="C8">
            <v>913</v>
          </cell>
        </row>
        <row r="9">
          <cell r="C9">
            <v>3048.5</v>
          </cell>
        </row>
        <row r="10">
          <cell r="C10">
            <v>340</v>
          </cell>
        </row>
        <row r="11">
          <cell r="C11">
            <v>1512.3</v>
          </cell>
        </row>
        <row r="12">
          <cell r="C12">
            <v>985.7</v>
          </cell>
        </row>
        <row r="13">
          <cell r="C13">
            <v>5287.6</v>
          </cell>
        </row>
        <row r="14">
          <cell r="C14">
            <v>8900.6</v>
          </cell>
        </row>
        <row r="15">
          <cell r="C15">
            <v>492.6</v>
          </cell>
        </row>
        <row r="16">
          <cell r="C16">
            <v>786</v>
          </cell>
        </row>
        <row r="17">
          <cell r="C17">
            <v>1592.3</v>
          </cell>
        </row>
        <row r="18">
          <cell r="C18">
            <v>2620.4</v>
          </cell>
        </row>
        <row r="19">
          <cell r="C19">
            <v>918.9</v>
          </cell>
        </row>
        <row r="20">
          <cell r="C20">
            <v>12584.9</v>
          </cell>
        </row>
        <row r="21">
          <cell r="C21">
            <v>931.4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4">
          <cell r="D4">
            <v>116433.9</v>
          </cell>
        </row>
        <row r="5">
          <cell r="D5">
            <v>35285.300000000003</v>
          </cell>
        </row>
        <row r="6">
          <cell r="D6">
            <v>58020.1</v>
          </cell>
        </row>
        <row r="7">
          <cell r="D7">
            <v>14691.1</v>
          </cell>
        </row>
        <row r="8">
          <cell r="D8">
            <v>1396.1</v>
          </cell>
        </row>
        <row r="9">
          <cell r="D9">
            <v>4468.6000000000004</v>
          </cell>
        </row>
        <row r="10">
          <cell r="D10">
            <v>641.4</v>
          </cell>
        </row>
        <row r="11">
          <cell r="D11">
            <v>1997.7</v>
          </cell>
        </row>
        <row r="12">
          <cell r="D12">
            <v>1647.5</v>
          </cell>
        </row>
        <row r="13">
          <cell r="D13">
            <v>8277.2000000000007</v>
          </cell>
        </row>
        <row r="14">
          <cell r="D14">
            <v>15152.5</v>
          </cell>
        </row>
        <row r="15">
          <cell r="D15">
            <v>703.2</v>
          </cell>
        </row>
        <row r="16">
          <cell r="D16">
            <v>1127.5999999999999</v>
          </cell>
        </row>
        <row r="17">
          <cell r="D17">
            <v>2508.3000000000002</v>
          </cell>
        </row>
        <row r="18">
          <cell r="D18">
            <v>3956.2</v>
          </cell>
        </row>
        <row r="19">
          <cell r="D19">
            <v>1452.7</v>
          </cell>
        </row>
        <row r="20">
          <cell r="D20">
            <v>21421.599999999999</v>
          </cell>
        </row>
        <row r="21">
          <cell r="D21">
            <v>1706.9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topLeftCell="B1" workbookViewId="0">
      <selection activeCell="G11" sqref="G11"/>
    </sheetView>
  </sheetViews>
  <sheetFormatPr defaultRowHeight="12.75" x14ac:dyDescent="0.2"/>
  <cols>
    <col min="1" max="1" width="50.7109375" style="2" customWidth="1"/>
    <col min="2" max="5" width="16.140625" style="2" customWidth="1"/>
    <col min="6" max="16384" width="9.140625" style="2"/>
  </cols>
  <sheetData>
    <row r="1" spans="1:5" x14ac:dyDescent="0.2">
      <c r="A1" s="1"/>
    </row>
    <row r="2" spans="1:5" ht="18" x14ac:dyDescent="0.2">
      <c r="A2" s="13" t="s">
        <v>23</v>
      </c>
      <c r="B2" s="13"/>
      <c r="C2" s="13"/>
      <c r="D2" s="13"/>
      <c r="E2" s="13"/>
    </row>
    <row r="3" spans="1:5" x14ac:dyDescent="0.2">
      <c r="A3" s="14" t="s">
        <v>0</v>
      </c>
      <c r="B3" s="14"/>
      <c r="C3" s="14"/>
      <c r="D3" s="14"/>
      <c r="E3" s="14"/>
    </row>
    <row r="4" spans="1:5" ht="25.5" x14ac:dyDescent="0.2">
      <c r="A4" s="3"/>
      <c r="B4" s="3" t="s">
        <v>1</v>
      </c>
      <c r="C4" s="3" t="s">
        <v>2</v>
      </c>
      <c r="D4" s="3" t="s">
        <v>3</v>
      </c>
      <c r="E4" s="3" t="s">
        <v>4</v>
      </c>
    </row>
    <row r="5" spans="1:5" x14ac:dyDescent="0.2">
      <c r="A5" s="4" t="s">
        <v>5</v>
      </c>
      <c r="B5" s="11">
        <v>31897</v>
      </c>
      <c r="C5" s="5">
        <f>[1]Лист1!C4</f>
        <v>71670.5</v>
      </c>
      <c r="D5" s="5">
        <f>[2]Лист1!D4</f>
        <v>116433.9</v>
      </c>
      <c r="E5" s="5">
        <v>179718.3</v>
      </c>
    </row>
    <row r="6" spans="1:5" x14ac:dyDescent="0.2">
      <c r="A6" s="6" t="s">
        <v>6</v>
      </c>
      <c r="B6" s="7">
        <v>9295.1</v>
      </c>
      <c r="C6" s="8">
        <f>[1]Лист1!C5</f>
        <v>21384.5</v>
      </c>
      <c r="D6" s="8">
        <f>[2]Лист1!D5</f>
        <v>35285.300000000003</v>
      </c>
      <c r="E6" s="8">
        <v>52848.1</v>
      </c>
    </row>
    <row r="7" spans="1:5" x14ac:dyDescent="0.2">
      <c r="A7" s="6" t="s">
        <v>7</v>
      </c>
      <c r="B7" s="7">
        <v>16604.8</v>
      </c>
      <c r="C7" s="8">
        <f>[1]Лист1!C6</f>
        <v>36769.699999999997</v>
      </c>
      <c r="D7" s="8">
        <f>[2]Лист1!D6</f>
        <v>58020.1</v>
      </c>
      <c r="E7" s="8">
        <v>88854.399999999994</v>
      </c>
    </row>
    <row r="8" spans="1:5" ht="33.75" customHeight="1" x14ac:dyDescent="0.2">
      <c r="A8" s="9" t="s">
        <v>8</v>
      </c>
      <c r="B8" s="10">
        <v>4501.3</v>
      </c>
      <c r="C8" s="8">
        <f>[1]Лист1!C7</f>
        <v>9371.7999999999993</v>
      </c>
      <c r="D8" s="8">
        <f>[2]Лист1!D7</f>
        <v>14691.1</v>
      </c>
      <c r="E8" s="8">
        <v>23088.9</v>
      </c>
    </row>
    <row r="9" spans="1:5" ht="25.5" x14ac:dyDescent="0.2">
      <c r="A9" s="9" t="s">
        <v>9</v>
      </c>
      <c r="B9" s="10">
        <v>316.2</v>
      </c>
      <c r="C9" s="8">
        <f>[1]Лист1!C8</f>
        <v>913</v>
      </c>
      <c r="D9" s="8">
        <f>[2]Лист1!D8</f>
        <v>1396.1</v>
      </c>
      <c r="E9" s="8">
        <v>1738.9</v>
      </c>
    </row>
    <row r="10" spans="1:5" ht="25.5" x14ac:dyDescent="0.2">
      <c r="A10" s="9" t="s">
        <v>10</v>
      </c>
      <c r="B10" s="10">
        <v>1398.1</v>
      </c>
      <c r="C10" s="8">
        <f>[1]Лист1!C9</f>
        <v>3048.5</v>
      </c>
      <c r="D10" s="8">
        <f>[2]Лист1!D9</f>
        <v>4468.6000000000004</v>
      </c>
      <c r="E10" s="8">
        <v>6752.3</v>
      </c>
    </row>
    <row r="11" spans="1:5" ht="25.5" x14ac:dyDescent="0.2">
      <c r="A11" s="9" t="s">
        <v>11</v>
      </c>
      <c r="B11" s="10">
        <v>138.5</v>
      </c>
      <c r="C11" s="8">
        <f>[1]Лист1!C10</f>
        <v>340</v>
      </c>
      <c r="D11" s="8">
        <f>[2]Лист1!D10</f>
        <v>641.4</v>
      </c>
      <c r="E11" s="8">
        <v>1359.2</v>
      </c>
    </row>
    <row r="12" spans="1:5" ht="25.5" x14ac:dyDescent="0.2">
      <c r="A12" s="9" t="s">
        <v>12</v>
      </c>
      <c r="B12" s="10">
        <v>523.1</v>
      </c>
      <c r="C12" s="8">
        <f>[1]Лист1!C11</f>
        <v>1512.3</v>
      </c>
      <c r="D12" s="8">
        <f>[2]Лист1!D11</f>
        <v>1997.7</v>
      </c>
      <c r="E12" s="8">
        <v>2569.9</v>
      </c>
    </row>
    <row r="13" spans="1:5" ht="25.5" x14ac:dyDescent="0.2">
      <c r="A13" s="9" t="s">
        <v>13</v>
      </c>
      <c r="B13" s="10">
        <v>430.7</v>
      </c>
      <c r="C13" s="8">
        <f>[1]Лист1!C12</f>
        <v>985.7</v>
      </c>
      <c r="D13" s="8">
        <f>[2]Лист1!D12</f>
        <v>1647.5</v>
      </c>
      <c r="E13" s="8">
        <v>2397.9</v>
      </c>
    </row>
    <row r="14" spans="1:5" ht="25.5" x14ac:dyDescent="0.2">
      <c r="A14" s="9" t="s">
        <v>14</v>
      </c>
      <c r="B14" s="10">
        <v>2259.4</v>
      </c>
      <c r="C14" s="8">
        <f>[1]Лист1!C13</f>
        <v>5287.6</v>
      </c>
      <c r="D14" s="8">
        <f>[2]Лист1!D13</f>
        <v>8277.2000000000007</v>
      </c>
      <c r="E14" s="8">
        <v>11319.3</v>
      </c>
    </row>
    <row r="15" spans="1:5" ht="45" customHeight="1" x14ac:dyDescent="0.2">
      <c r="A15" s="9" t="s">
        <v>15</v>
      </c>
      <c r="B15" s="10">
        <v>3946</v>
      </c>
      <c r="C15" s="8">
        <f>[1]Лист1!C14</f>
        <v>8900.6</v>
      </c>
      <c r="D15" s="8">
        <f>[2]Лист1!D14</f>
        <v>15152.5</v>
      </c>
      <c r="E15" s="8">
        <v>25567.7</v>
      </c>
    </row>
    <row r="16" spans="1:5" ht="25.5" x14ac:dyDescent="0.2">
      <c r="A16" s="9" t="s">
        <v>16</v>
      </c>
      <c r="B16" s="10">
        <v>184</v>
      </c>
      <c r="C16" s="8">
        <f>[1]Лист1!C15</f>
        <v>492.6</v>
      </c>
      <c r="D16" s="8">
        <f>[2]Лист1!D15</f>
        <v>703.2</v>
      </c>
      <c r="E16" s="8">
        <v>938.5</v>
      </c>
    </row>
    <row r="17" spans="1:5" x14ac:dyDescent="0.2">
      <c r="A17" s="9" t="s">
        <v>17</v>
      </c>
      <c r="B17" s="10">
        <v>347.6</v>
      </c>
      <c r="C17" s="8">
        <f>[1]Лист1!C16</f>
        <v>786</v>
      </c>
      <c r="D17" s="8">
        <f>[2]Лист1!D16</f>
        <v>1127.5999999999999</v>
      </c>
      <c r="E17" s="8">
        <v>1836.8</v>
      </c>
    </row>
    <row r="18" spans="1:5" ht="25.5" x14ac:dyDescent="0.2">
      <c r="A18" s="9" t="s">
        <v>18</v>
      </c>
      <c r="B18" s="10">
        <v>785</v>
      </c>
      <c r="C18" s="8">
        <f>[1]Лист1!C17</f>
        <v>1592.3</v>
      </c>
      <c r="D18" s="8">
        <f>[2]Лист1!D17</f>
        <v>2508.3000000000002</v>
      </c>
      <c r="E18" s="8">
        <v>3744.3</v>
      </c>
    </row>
    <row r="19" spans="1:5" x14ac:dyDescent="0.2">
      <c r="A19" s="9" t="s">
        <v>19</v>
      </c>
      <c r="B19" s="10">
        <v>1434.8</v>
      </c>
      <c r="C19" s="8">
        <f>[1]Лист1!C18</f>
        <v>2620.4</v>
      </c>
      <c r="D19" s="8">
        <f>[2]Лист1!D18</f>
        <v>3956.2</v>
      </c>
      <c r="E19" s="8">
        <v>5439.1</v>
      </c>
    </row>
    <row r="20" spans="1:5" ht="25.5" x14ac:dyDescent="0.2">
      <c r="A20" s="9" t="s">
        <v>20</v>
      </c>
      <c r="B20" s="10">
        <v>340.1</v>
      </c>
      <c r="C20" s="8">
        <f>[1]Лист1!C19</f>
        <v>918.9</v>
      </c>
      <c r="D20" s="8">
        <f>[2]Лист1!D19</f>
        <v>1452.7</v>
      </c>
      <c r="E20" s="8">
        <v>2101.6</v>
      </c>
    </row>
    <row r="21" spans="1:5" x14ac:dyDescent="0.2">
      <c r="A21" s="6" t="s">
        <v>21</v>
      </c>
      <c r="B21" s="10">
        <v>5572.1</v>
      </c>
      <c r="C21" s="8">
        <f>[1]Лист1!C20</f>
        <v>12584.9</v>
      </c>
      <c r="D21" s="8">
        <f>[2]Лист1!D20</f>
        <v>21421.599999999999</v>
      </c>
      <c r="E21" s="8">
        <v>34962.800000000003</v>
      </c>
    </row>
    <row r="22" spans="1:5" ht="25.5" x14ac:dyDescent="0.2">
      <c r="A22" s="6" t="s">
        <v>22</v>
      </c>
      <c r="B22" s="10">
        <v>425</v>
      </c>
      <c r="C22" s="12">
        <f>[1]Лист1!C21</f>
        <v>931.4</v>
      </c>
      <c r="D22" s="8">
        <f>[2]Лист1!D21</f>
        <v>1706.9</v>
      </c>
      <c r="E22" s="8">
        <v>3053</v>
      </c>
    </row>
    <row r="23" spans="1:5" ht="35.25" customHeight="1" x14ac:dyDescent="0.2">
      <c r="A23" s="15" t="s">
        <v>24</v>
      </c>
      <c r="B23" s="15"/>
      <c r="C23" s="15"/>
      <c r="D23" s="15"/>
      <c r="E23" s="15"/>
    </row>
  </sheetData>
  <mergeCells count="3">
    <mergeCell ref="A2:E2"/>
    <mergeCell ref="A3:E3"/>
    <mergeCell ref="A23:E2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Гуленко М.О.</dc:creator>
  <cp:lastModifiedBy>user</cp:lastModifiedBy>
  <cp:lastPrinted>2017-08-29T11:41:36Z</cp:lastPrinted>
  <dcterms:created xsi:type="dcterms:W3CDTF">2016-08-30T08:21:18Z</dcterms:created>
  <dcterms:modified xsi:type="dcterms:W3CDTF">2019-02-21T07:58:16Z</dcterms:modified>
</cp:coreProperties>
</file>