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NATALI\DOPOViDi_04-18\Oi\OI_2018\WEB\"/>
    </mc:Choice>
  </mc:AlternateContent>
  <bookViews>
    <workbookView xWindow="0" yWindow="0" windowWidth="24000" windowHeight="9135"/>
  </bookViews>
  <sheets>
    <sheet name="Додаток 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H34" i="1"/>
  <c r="G34" i="1"/>
  <c r="F34" i="1"/>
  <c r="E34" i="1"/>
  <c r="D34" i="1"/>
  <c r="C34" i="1"/>
  <c r="B34" i="1"/>
  <c r="H33" i="1"/>
  <c r="G33" i="1"/>
  <c r="F33" i="1"/>
  <c r="E33" i="1"/>
  <c r="D33" i="1"/>
  <c r="C33" i="1"/>
  <c r="B33" i="1"/>
  <c r="H32" i="1"/>
  <c r="G32" i="1"/>
  <c r="F32" i="1"/>
  <c r="E32" i="1"/>
  <c r="D32" i="1"/>
  <c r="C32" i="1"/>
  <c r="B32" i="1"/>
  <c r="H31" i="1"/>
  <c r="G31" i="1"/>
  <c r="F31" i="1"/>
  <c r="E31" i="1"/>
  <c r="D31" i="1"/>
  <c r="C31" i="1"/>
  <c r="B31" i="1"/>
  <c r="H30" i="1"/>
  <c r="G30" i="1"/>
  <c r="F30" i="1"/>
  <c r="E30" i="1"/>
  <c r="D30" i="1"/>
  <c r="C30" i="1"/>
  <c r="B30" i="1"/>
  <c r="H29" i="1"/>
  <c r="G29" i="1"/>
  <c r="F29" i="1"/>
  <c r="E29" i="1"/>
  <c r="D29" i="1"/>
  <c r="C29" i="1"/>
  <c r="B29" i="1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  <c r="H19" i="1"/>
  <c r="G19" i="1"/>
  <c r="F19" i="1"/>
  <c r="E19" i="1"/>
  <c r="D19" i="1"/>
  <c r="C19" i="1"/>
  <c r="B19" i="1"/>
  <c r="H18" i="1"/>
  <c r="G18" i="1"/>
  <c r="F18" i="1"/>
  <c r="E18" i="1"/>
  <c r="D18" i="1"/>
  <c r="C18" i="1"/>
  <c r="B18" i="1"/>
  <c r="H17" i="1"/>
  <c r="G17" i="1"/>
  <c r="F17" i="1"/>
  <c r="E17" i="1"/>
  <c r="D17" i="1"/>
  <c r="C17" i="1"/>
  <c r="B17" i="1"/>
  <c r="H16" i="1"/>
  <c r="G16" i="1"/>
  <c r="F16" i="1"/>
  <c r="E16" i="1"/>
  <c r="D16" i="1"/>
  <c r="C16" i="1"/>
  <c r="B16" i="1"/>
  <c r="H15" i="1"/>
  <c r="G15" i="1"/>
  <c r="F15" i="1"/>
  <c r="E15" i="1"/>
  <c r="D15" i="1"/>
  <c r="C15" i="1"/>
  <c r="B15" i="1"/>
  <c r="H14" i="1"/>
  <c r="G14" i="1"/>
  <c r="F14" i="1"/>
  <c r="E14" i="1"/>
  <c r="D14" i="1"/>
  <c r="C14" i="1"/>
  <c r="B14" i="1"/>
  <c r="H13" i="1"/>
  <c r="G13" i="1"/>
  <c r="F13" i="1"/>
  <c r="E13" i="1"/>
  <c r="D13" i="1"/>
  <c r="C13" i="1"/>
  <c r="B13" i="1"/>
  <c r="H12" i="1"/>
  <c r="G12" i="1"/>
  <c r="F12" i="1"/>
  <c r="E12" i="1"/>
  <c r="D12" i="1"/>
  <c r="C12" i="1"/>
  <c r="B12" i="1"/>
  <c r="H11" i="1"/>
  <c r="G11" i="1"/>
  <c r="F11" i="1"/>
  <c r="E11" i="1"/>
  <c r="D11" i="1"/>
  <c r="C11" i="1"/>
  <c r="B11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<sst xmlns="http://schemas.openxmlformats.org/spreadsheetml/2006/main" count="42" uniqueCount="42">
  <si>
    <t>Додаток 2</t>
  </si>
  <si>
    <t>Розподіл населення за віковими групами у 2016 році</t>
  </si>
  <si>
    <t>(відсотків до усього населення)</t>
  </si>
  <si>
    <t>До 18 років</t>
  </si>
  <si>
    <t>18-24 роки</t>
  </si>
  <si>
    <t>25-49 роки</t>
  </si>
  <si>
    <t>50-64 роки</t>
  </si>
  <si>
    <t>65 років і старші</t>
  </si>
  <si>
    <t>у тому числі</t>
  </si>
  <si>
    <t>жінки</t>
  </si>
  <si>
    <t>чоловіки</t>
  </si>
  <si>
    <r>
      <t>ЄС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</si>
  <si>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t>Бельгія</t>
  </si>
  <si>
    <t>Болгарія</t>
  </si>
  <si>
    <t>Чеська Республіка</t>
  </si>
  <si>
    <t>Данія</t>
  </si>
  <si>
    <t>Німеччина</t>
  </si>
  <si>
    <t>Естонія</t>
  </si>
  <si>
    <t>Ірландія</t>
  </si>
  <si>
    <t>Греція</t>
  </si>
  <si>
    <t>Іспанія</t>
  </si>
  <si>
    <t>Франція</t>
  </si>
  <si>
    <t>Італія</t>
  </si>
  <si>
    <t>Кіпр</t>
  </si>
  <si>
    <t>Латвія</t>
  </si>
  <si>
    <t>Литва</t>
  </si>
  <si>
    <t>Люксембург</t>
  </si>
  <si>
    <t>Угорщина</t>
  </si>
  <si>
    <t>Мальта</t>
  </si>
  <si>
    <t>Нідерланди</t>
  </si>
  <si>
    <t>Австрія</t>
  </si>
  <si>
    <t>Польща</t>
  </si>
  <si>
    <t>Португалія</t>
  </si>
  <si>
    <t>Румунія</t>
  </si>
  <si>
    <t>Словенія</t>
  </si>
  <si>
    <t>Словаччина</t>
  </si>
  <si>
    <t>Фінляндія</t>
  </si>
  <si>
    <t>Швеція</t>
  </si>
  <si>
    <t>Сполучене Королівство</t>
  </si>
  <si>
    <r>
      <t>Україна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</si>
  <si>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 xml:space="preserve">1 </t>
    </r>
    <r>
      <rPr>
        <sz val="10"/>
        <color theme="1"/>
        <rFont val="Times New Roman"/>
        <family val="1"/>
        <charset val="204"/>
      </rPr>
      <t xml:space="preserve">Джерело: дані вибіркового обстеження умов життя домогосподарств, що проводиться в усіх країнах ЄС (EU SILC),  http://ec.europa.eu/eurostat/web/income-and-living-conditions/data/database# -дані можуть не дорівнювати 100% за рахунок округлення. </t>
    </r>
  </si>
  <si>
    <r>
      <t>2</t>
    </r>
    <r>
      <rPr>
        <sz val="10"/>
        <color theme="1"/>
        <rFont val="Times New Roman"/>
        <family val="1"/>
        <charset val="204"/>
      </rPr>
      <t xml:space="preserve"> За даними опитування домогосподарств, проведеного у листопаді 2017 року.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</si>
</sst>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Border="1"/>
    <xf numFmtId="0" fontId="4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5" fillId="0" borderId="5" xfId="0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NATALI/BULeTeN_ZBiRNiK_04-18/Zbirn_OI/Zbirn_18/Dodatki_EU_18_zbir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_II_1"/>
      <sheetName val="tabl_II_2"/>
      <sheetName val="tabl_II_3"/>
    </sheetNames>
    <sheetDataSet>
      <sheetData sheetId="0"/>
      <sheetData sheetId="1">
        <row r="7">
          <cell r="B7">
            <v>18.8</v>
          </cell>
          <cell r="C7">
            <v>7.8</v>
          </cell>
          <cell r="D7">
            <v>34.1</v>
          </cell>
          <cell r="E7">
            <v>20.399999999999999</v>
          </cell>
          <cell r="F7">
            <v>18.899999999999999</v>
          </cell>
          <cell r="G7">
            <v>10.6</v>
          </cell>
          <cell r="H7">
            <v>8.3000000000000007</v>
          </cell>
        </row>
        <row r="8">
          <cell r="B8">
            <v>20.399999999999999</v>
          </cell>
          <cell r="C8">
            <v>8.1999999999999993</v>
          </cell>
          <cell r="D8">
            <v>33.1</v>
          </cell>
          <cell r="E8">
            <v>20</v>
          </cell>
          <cell r="F8">
            <v>18.3</v>
          </cell>
          <cell r="G8">
            <v>10.4</v>
          </cell>
          <cell r="H8">
            <v>8</v>
          </cell>
        </row>
        <row r="9">
          <cell r="B9">
            <v>16.899999999999999</v>
          </cell>
          <cell r="C9">
            <v>6.8</v>
          </cell>
          <cell r="D9">
            <v>35.4</v>
          </cell>
          <cell r="E9">
            <v>20.6</v>
          </cell>
          <cell r="F9">
            <v>20.399999999999999</v>
          </cell>
          <cell r="G9">
            <v>12.2</v>
          </cell>
          <cell r="H9">
            <v>8.3000000000000007</v>
          </cell>
        </row>
        <row r="10">
          <cell r="B10">
            <v>18.5</v>
          </cell>
          <cell r="C10">
            <v>7.1</v>
          </cell>
          <cell r="D10">
            <v>36.5</v>
          </cell>
          <cell r="E10">
            <v>19.7</v>
          </cell>
          <cell r="F10">
            <v>18.2</v>
          </cell>
          <cell r="G10">
            <v>10.5</v>
          </cell>
          <cell r="H10">
            <v>7.8</v>
          </cell>
        </row>
        <row r="11">
          <cell r="B11">
            <v>21</v>
          </cell>
          <cell r="C11">
            <v>8.6</v>
          </cell>
          <cell r="D11">
            <v>32</v>
          </cell>
          <cell r="E11">
            <v>19.3</v>
          </cell>
          <cell r="F11">
            <v>19.100000000000001</v>
          </cell>
          <cell r="G11">
            <v>10.3</v>
          </cell>
          <cell r="H11">
            <v>8.9</v>
          </cell>
        </row>
        <row r="12">
          <cell r="B12">
            <v>16.8</v>
          </cell>
          <cell r="C12">
            <v>7.6</v>
          </cell>
          <cell r="D12">
            <v>33</v>
          </cell>
          <cell r="E12">
            <v>22.6</v>
          </cell>
          <cell r="F12">
            <v>19.899999999999999</v>
          </cell>
          <cell r="G12">
            <v>10.5</v>
          </cell>
          <cell r="H12">
            <v>9.5</v>
          </cell>
        </row>
        <row r="13">
          <cell r="B13">
            <v>18.8</v>
          </cell>
          <cell r="C13">
            <v>7.6</v>
          </cell>
          <cell r="D13">
            <v>35.1</v>
          </cell>
          <cell r="E13">
            <v>19.8</v>
          </cell>
          <cell r="F13">
            <v>18.7</v>
          </cell>
          <cell r="G13">
            <v>12.3</v>
          </cell>
          <cell r="H13">
            <v>6.3</v>
          </cell>
        </row>
        <row r="14">
          <cell r="B14">
            <v>27.1</v>
          </cell>
          <cell r="C14">
            <v>8.5</v>
          </cell>
          <cell r="D14">
            <v>32.4</v>
          </cell>
          <cell r="E14">
            <v>18.600000000000001</v>
          </cell>
          <cell r="F14">
            <v>13.5</v>
          </cell>
          <cell r="G14">
            <v>7.2</v>
          </cell>
          <cell r="H14">
            <v>6.3</v>
          </cell>
        </row>
        <row r="15">
          <cell r="B15">
            <v>17.5</v>
          </cell>
          <cell r="C15">
            <v>6.3</v>
          </cell>
          <cell r="D15">
            <v>34.9</v>
          </cell>
          <cell r="E15">
            <v>20.100000000000001</v>
          </cell>
          <cell r="F15">
            <v>21.1</v>
          </cell>
          <cell r="G15">
            <v>11.7</v>
          </cell>
          <cell r="H15">
            <v>9.4</v>
          </cell>
        </row>
        <row r="16">
          <cell r="B16">
            <v>18.2</v>
          </cell>
          <cell r="C16">
            <v>6.7</v>
          </cell>
          <cell r="D16">
            <v>37</v>
          </cell>
          <cell r="E16">
            <v>19.8</v>
          </cell>
          <cell r="F16">
            <v>18.3</v>
          </cell>
          <cell r="G16">
            <v>10.3</v>
          </cell>
          <cell r="H16">
            <v>8</v>
          </cell>
        </row>
        <row r="17">
          <cell r="B17">
            <v>21.7</v>
          </cell>
          <cell r="C17">
            <v>7.8</v>
          </cell>
          <cell r="D17">
            <v>32</v>
          </cell>
          <cell r="E17">
            <v>19.8</v>
          </cell>
          <cell r="F17">
            <v>18.8</v>
          </cell>
          <cell r="G17">
            <v>10.6</v>
          </cell>
          <cell r="H17">
            <v>8.1999999999999993</v>
          </cell>
        </row>
        <row r="18">
          <cell r="B18">
            <v>16.899999999999999</v>
          </cell>
          <cell r="C18">
            <v>6.7</v>
          </cell>
          <cell r="D18">
            <v>33.9</v>
          </cell>
          <cell r="E18">
            <v>20.6</v>
          </cell>
          <cell r="F18">
            <v>22</v>
          </cell>
          <cell r="G18">
            <v>12.5</v>
          </cell>
          <cell r="H18">
            <v>9.5</v>
          </cell>
        </row>
        <row r="19">
          <cell r="B19">
            <v>20.5</v>
          </cell>
          <cell r="C19">
            <v>10.7</v>
          </cell>
          <cell r="D19">
            <v>36.9</v>
          </cell>
          <cell r="E19">
            <v>18</v>
          </cell>
          <cell r="F19">
            <v>13.9</v>
          </cell>
          <cell r="G19">
            <v>7.5</v>
          </cell>
          <cell r="H19">
            <v>6.4</v>
          </cell>
        </row>
        <row r="20">
          <cell r="B20">
            <v>18</v>
          </cell>
          <cell r="C20">
            <v>7.5</v>
          </cell>
          <cell r="D20">
            <v>34.299999999999997</v>
          </cell>
          <cell r="E20">
            <v>20.7</v>
          </cell>
          <cell r="F20">
            <v>19.600000000000001</v>
          </cell>
          <cell r="G20">
            <v>13.2</v>
          </cell>
          <cell r="H20">
            <v>6.4</v>
          </cell>
        </row>
        <row r="21">
          <cell r="B21">
            <v>18</v>
          </cell>
          <cell r="C21">
            <v>9.1</v>
          </cell>
          <cell r="D21">
            <v>32.9</v>
          </cell>
          <cell r="E21">
            <v>21.2</v>
          </cell>
          <cell r="F21">
            <v>18.899999999999999</v>
          </cell>
          <cell r="G21">
            <v>12.5</v>
          </cell>
          <cell r="H21">
            <v>6.3</v>
          </cell>
        </row>
        <row r="22">
          <cell r="B22">
            <v>21.1</v>
          </cell>
          <cell r="C22">
            <v>9.6999999999999993</v>
          </cell>
          <cell r="D22">
            <v>37.299999999999997</v>
          </cell>
          <cell r="E22">
            <v>19</v>
          </cell>
          <cell r="F22">
            <v>12.9</v>
          </cell>
          <cell r="G22">
            <v>7</v>
          </cell>
          <cell r="H22">
            <v>5.9</v>
          </cell>
        </row>
        <row r="23">
          <cell r="B23">
            <v>17.399999999999999</v>
          </cell>
          <cell r="C23">
            <v>8.6999999999999993</v>
          </cell>
          <cell r="D23">
            <v>33.5</v>
          </cell>
          <cell r="E23">
            <v>23.3</v>
          </cell>
          <cell r="F23">
            <v>17.100000000000001</v>
          </cell>
          <cell r="G23">
            <v>10.7</v>
          </cell>
          <cell r="H23">
            <v>6.4</v>
          </cell>
        </row>
        <row r="24">
          <cell r="B24">
            <v>17.899999999999999</v>
          </cell>
          <cell r="C24">
            <v>8.9</v>
          </cell>
          <cell r="D24">
            <v>34.700000000000003</v>
          </cell>
          <cell r="E24">
            <v>20.399999999999999</v>
          </cell>
          <cell r="F24">
            <v>18.2</v>
          </cell>
          <cell r="G24">
            <v>9.8000000000000007</v>
          </cell>
          <cell r="H24">
            <v>8.4</v>
          </cell>
        </row>
        <row r="25">
          <cell r="B25">
            <v>20.399999999999999</v>
          </cell>
          <cell r="C25">
            <v>8.6</v>
          </cell>
          <cell r="D25">
            <v>32.6</v>
          </cell>
          <cell r="E25">
            <v>20.7</v>
          </cell>
          <cell r="F25">
            <v>17.7</v>
          </cell>
          <cell r="G25">
            <v>9.5</v>
          </cell>
          <cell r="H25">
            <v>8.1999999999999993</v>
          </cell>
        </row>
        <row r="26">
          <cell r="B26">
            <v>18.100000000000001</v>
          </cell>
          <cell r="C26">
            <v>9.4</v>
          </cell>
          <cell r="D26">
            <v>33.200000000000003</v>
          </cell>
          <cell r="E26">
            <v>21.4</v>
          </cell>
          <cell r="F26">
            <v>18</v>
          </cell>
          <cell r="G26">
            <v>10.1</v>
          </cell>
          <cell r="H26">
            <v>7.8</v>
          </cell>
        </row>
        <row r="27">
          <cell r="B27">
            <v>18.2</v>
          </cell>
          <cell r="C27">
            <v>8.1999999999999993</v>
          </cell>
          <cell r="D27">
            <v>36.700000000000003</v>
          </cell>
          <cell r="E27">
            <v>20.9</v>
          </cell>
          <cell r="F27">
            <v>16</v>
          </cell>
          <cell r="G27">
            <v>9.8000000000000007</v>
          </cell>
          <cell r="H27">
            <v>6.3</v>
          </cell>
        </row>
        <row r="28">
          <cell r="B28">
            <v>17.399999999999999</v>
          </cell>
          <cell r="C28">
            <v>7.4</v>
          </cell>
          <cell r="D28">
            <v>34</v>
          </cell>
          <cell r="E28">
            <v>20.399999999999999</v>
          </cell>
          <cell r="F28">
            <v>20.7</v>
          </cell>
          <cell r="G28">
            <v>12.1</v>
          </cell>
          <cell r="H28">
            <v>8.6</v>
          </cell>
        </row>
        <row r="29">
          <cell r="B29">
            <v>19.3</v>
          </cell>
          <cell r="C29">
            <v>7.2</v>
          </cell>
          <cell r="D29">
            <v>37.299999999999997</v>
          </cell>
          <cell r="E29">
            <v>18.899999999999999</v>
          </cell>
          <cell r="F29">
            <v>17.3</v>
          </cell>
          <cell r="G29">
            <v>10.3</v>
          </cell>
          <cell r="H29">
            <v>7</v>
          </cell>
        </row>
        <row r="30">
          <cell r="B30">
            <v>19</v>
          </cell>
          <cell r="C30">
            <v>7.5</v>
          </cell>
          <cell r="D30">
            <v>35.6</v>
          </cell>
          <cell r="E30">
            <v>20.8</v>
          </cell>
          <cell r="F30">
            <v>17.2</v>
          </cell>
          <cell r="G30">
            <v>10</v>
          </cell>
          <cell r="H30">
            <v>7.2</v>
          </cell>
        </row>
        <row r="31">
          <cell r="B31">
            <v>18.600000000000001</v>
          </cell>
          <cell r="C31">
            <v>8.5</v>
          </cell>
          <cell r="D31">
            <v>37.700000000000003</v>
          </cell>
          <cell r="E31">
            <v>20.9</v>
          </cell>
          <cell r="F31">
            <v>14.3</v>
          </cell>
          <cell r="G31">
            <v>8.8000000000000007</v>
          </cell>
          <cell r="H31">
            <v>5.5</v>
          </cell>
        </row>
        <row r="32">
          <cell r="B32">
            <v>20</v>
          </cell>
          <cell r="C32">
            <v>8.1</v>
          </cell>
          <cell r="D32">
            <v>31.1</v>
          </cell>
          <cell r="E32">
            <v>20.399999999999999</v>
          </cell>
          <cell r="F32">
            <v>20.399999999999999</v>
          </cell>
          <cell r="G32">
            <v>11.5</v>
          </cell>
          <cell r="H32">
            <v>8.9</v>
          </cell>
        </row>
        <row r="33">
          <cell r="B33">
            <v>21.1</v>
          </cell>
          <cell r="C33">
            <v>8.3000000000000007</v>
          </cell>
          <cell r="D33">
            <v>32.5</v>
          </cell>
          <cell r="E33">
            <v>18.3</v>
          </cell>
          <cell r="F33">
            <v>19.8</v>
          </cell>
          <cell r="G33">
            <v>10.7</v>
          </cell>
          <cell r="H33">
            <v>9.1</v>
          </cell>
        </row>
        <row r="34">
          <cell r="B34">
            <v>20.2</v>
          </cell>
          <cell r="C34">
            <v>9.1</v>
          </cell>
          <cell r="D34">
            <v>33.5</v>
          </cell>
          <cell r="E34">
            <v>19</v>
          </cell>
          <cell r="F34">
            <v>18.3</v>
          </cell>
          <cell r="G34">
            <v>9.9</v>
          </cell>
          <cell r="H34">
            <v>8.4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zoomScaleNormal="100" workbookViewId="0">
      <selection activeCell="B36" sqref="B36:H36"/>
    </sheetView>
  </sheetViews>
  <sheetFormatPr defaultRowHeight="15" x14ac:dyDescent="0.25"/>
  <cols>
    <col min="1" max="1" width="17.7109375" customWidth="1"/>
    <col min="7" max="7" width="9.85546875" customWidth="1"/>
    <col min="8" max="8" width="9.42578125" customWidth="1"/>
  </cols>
  <sheetData>
    <row r="1" spans="1:9" ht="18.7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9" ht="18.75" x14ac:dyDescent="0.25">
      <c r="A2" s="2"/>
    </row>
    <row r="3" spans="1:9" ht="18.75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x14ac:dyDescent="0.25">
      <c r="A4" s="4"/>
    </row>
    <row r="5" spans="1:9" ht="15.75" thickBot="1" x14ac:dyDescent="0.3">
      <c r="A5" s="5" t="s">
        <v>2</v>
      </c>
      <c r="B5" s="5"/>
      <c r="C5" s="5"/>
      <c r="D5" s="5"/>
      <c r="E5" s="5"/>
      <c r="F5" s="5"/>
      <c r="G5" s="5"/>
      <c r="H5" s="5"/>
    </row>
    <row r="6" spans="1:9" ht="15.75" thickBot="1" x14ac:dyDescent="0.3">
      <c r="A6" s="6"/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8" t="s">
        <v>8</v>
      </c>
      <c r="H6" s="9"/>
      <c r="I6" s="10"/>
    </row>
    <row r="7" spans="1:9" ht="18.75" customHeight="1" thickBot="1" x14ac:dyDescent="0.3">
      <c r="A7" s="11"/>
      <c r="B7" s="12"/>
      <c r="C7" s="12"/>
      <c r="D7" s="12"/>
      <c r="E7" s="12"/>
      <c r="F7" s="12"/>
      <c r="G7" s="13" t="s">
        <v>9</v>
      </c>
      <c r="H7" s="14" t="s">
        <v>10</v>
      </c>
      <c r="I7" s="10"/>
    </row>
    <row r="8" spans="1:9" ht="16.5" x14ac:dyDescent="0.25">
      <c r="A8" s="15" t="s">
        <v>11</v>
      </c>
      <c r="B8" s="16">
        <f>[1]tabl_II_2!B7</f>
        <v>18.8</v>
      </c>
      <c r="C8" s="16">
        <f>[1]tabl_II_2!C7</f>
        <v>7.8</v>
      </c>
      <c r="D8" s="16">
        <f>[1]tabl_II_2!D7</f>
        <v>34.1</v>
      </c>
      <c r="E8" s="16">
        <f>[1]tabl_II_2!E7</f>
        <v>20.399999999999999</v>
      </c>
      <c r="F8" s="16">
        <f>[1]tabl_II_2!F7</f>
        <v>18.899999999999999</v>
      </c>
      <c r="G8" s="16">
        <f>[1]tabl_II_2!G7</f>
        <v>10.6</v>
      </c>
      <c r="H8" s="16">
        <f>[1]tabl_II_2!H7</f>
        <v>8.3000000000000007</v>
      </c>
    </row>
    <row r="9" spans="1:9" x14ac:dyDescent="0.25">
      <c r="A9" s="17" t="s">
        <v>12</v>
      </c>
      <c r="B9" s="18">
        <f>[1]tabl_II_2!B8</f>
        <v>20.399999999999999</v>
      </c>
      <c r="C9" s="18">
        <f>[1]tabl_II_2!C8</f>
        <v>8.1999999999999993</v>
      </c>
      <c r="D9" s="18">
        <f>[1]tabl_II_2!D8</f>
        <v>33.1</v>
      </c>
      <c r="E9" s="18">
        <f>[1]tabl_II_2!E8</f>
        <v>20</v>
      </c>
      <c r="F9" s="18">
        <f>[1]tabl_II_2!F8</f>
        <v>18.3</v>
      </c>
      <c r="G9" s="18">
        <f>[1]tabl_II_2!G8</f>
        <v>10.4</v>
      </c>
      <c r="H9" s="18">
        <f>[1]tabl_II_2!H8</f>
        <v>8</v>
      </c>
    </row>
    <row r="10" spans="1:9" x14ac:dyDescent="0.25">
      <c r="A10" s="17" t="s">
        <v>13</v>
      </c>
      <c r="B10" s="18">
        <f>[1]tabl_II_2!B9</f>
        <v>16.899999999999999</v>
      </c>
      <c r="C10" s="18">
        <f>[1]tabl_II_2!C9</f>
        <v>6.8</v>
      </c>
      <c r="D10" s="18">
        <f>[1]tabl_II_2!D9</f>
        <v>35.4</v>
      </c>
      <c r="E10" s="18">
        <f>[1]tabl_II_2!E9</f>
        <v>20.6</v>
      </c>
      <c r="F10" s="18">
        <f>[1]tabl_II_2!F9</f>
        <v>20.399999999999999</v>
      </c>
      <c r="G10" s="18">
        <f>[1]tabl_II_2!G9</f>
        <v>12.2</v>
      </c>
      <c r="H10" s="18">
        <f>[1]tabl_II_2!H9</f>
        <v>8.3000000000000007</v>
      </c>
    </row>
    <row r="11" spans="1:9" ht="15" customHeight="1" x14ac:dyDescent="0.25">
      <c r="A11" s="17" t="s">
        <v>14</v>
      </c>
      <c r="B11" s="18">
        <f>[1]tabl_II_2!B10</f>
        <v>18.5</v>
      </c>
      <c r="C11" s="18">
        <f>[1]tabl_II_2!C10</f>
        <v>7.1</v>
      </c>
      <c r="D11" s="18">
        <f>[1]tabl_II_2!D10</f>
        <v>36.5</v>
      </c>
      <c r="E11" s="18">
        <f>[1]tabl_II_2!E10</f>
        <v>19.7</v>
      </c>
      <c r="F11" s="18">
        <f>[1]tabl_II_2!F10</f>
        <v>18.2</v>
      </c>
      <c r="G11" s="18">
        <f>[1]tabl_II_2!G10</f>
        <v>10.5</v>
      </c>
      <c r="H11" s="18">
        <f>[1]tabl_II_2!H10</f>
        <v>7.8</v>
      </c>
    </row>
    <row r="12" spans="1:9" x14ac:dyDescent="0.25">
      <c r="A12" s="17" t="s">
        <v>15</v>
      </c>
      <c r="B12" s="18">
        <f>[1]tabl_II_2!B11</f>
        <v>21</v>
      </c>
      <c r="C12" s="18">
        <f>[1]tabl_II_2!C11</f>
        <v>8.6</v>
      </c>
      <c r="D12" s="18">
        <f>[1]tabl_II_2!D11</f>
        <v>32</v>
      </c>
      <c r="E12" s="18">
        <f>[1]tabl_II_2!E11</f>
        <v>19.3</v>
      </c>
      <c r="F12" s="18">
        <f>[1]tabl_II_2!F11</f>
        <v>19.100000000000001</v>
      </c>
      <c r="G12" s="18">
        <f>[1]tabl_II_2!G11</f>
        <v>10.3</v>
      </c>
      <c r="H12" s="18">
        <f>[1]tabl_II_2!H11</f>
        <v>8.9</v>
      </c>
    </row>
    <row r="13" spans="1:9" x14ac:dyDescent="0.25">
      <c r="A13" s="17" t="s">
        <v>16</v>
      </c>
      <c r="B13" s="18">
        <f>[1]tabl_II_2!B12</f>
        <v>16.8</v>
      </c>
      <c r="C13" s="18">
        <f>[1]tabl_II_2!C12</f>
        <v>7.6</v>
      </c>
      <c r="D13" s="18">
        <f>[1]tabl_II_2!D12</f>
        <v>33</v>
      </c>
      <c r="E13" s="18">
        <f>[1]tabl_II_2!E12</f>
        <v>22.6</v>
      </c>
      <c r="F13" s="18">
        <f>[1]tabl_II_2!F12</f>
        <v>19.899999999999999</v>
      </c>
      <c r="G13" s="18">
        <f>[1]tabl_II_2!G12</f>
        <v>10.5</v>
      </c>
      <c r="H13" s="18">
        <f>[1]tabl_II_2!H12</f>
        <v>9.5</v>
      </c>
    </row>
    <row r="14" spans="1:9" x14ac:dyDescent="0.25">
      <c r="A14" s="17" t="s">
        <v>17</v>
      </c>
      <c r="B14" s="18">
        <f>[1]tabl_II_2!B13</f>
        <v>18.8</v>
      </c>
      <c r="C14" s="18">
        <f>[1]tabl_II_2!C13</f>
        <v>7.6</v>
      </c>
      <c r="D14" s="18">
        <f>[1]tabl_II_2!D13</f>
        <v>35.1</v>
      </c>
      <c r="E14" s="18">
        <f>[1]tabl_II_2!E13</f>
        <v>19.8</v>
      </c>
      <c r="F14" s="18">
        <f>[1]tabl_II_2!F13</f>
        <v>18.7</v>
      </c>
      <c r="G14" s="18">
        <f>[1]tabl_II_2!G13</f>
        <v>12.3</v>
      </c>
      <c r="H14" s="18">
        <f>[1]tabl_II_2!H13</f>
        <v>6.3</v>
      </c>
    </row>
    <row r="15" spans="1:9" x14ac:dyDescent="0.25">
      <c r="A15" s="17" t="s">
        <v>18</v>
      </c>
      <c r="B15" s="18">
        <f>[1]tabl_II_2!B14</f>
        <v>27.1</v>
      </c>
      <c r="C15" s="18">
        <f>[1]tabl_II_2!C14</f>
        <v>8.5</v>
      </c>
      <c r="D15" s="18">
        <f>[1]tabl_II_2!D14</f>
        <v>32.4</v>
      </c>
      <c r="E15" s="18">
        <f>[1]tabl_II_2!E14</f>
        <v>18.600000000000001</v>
      </c>
      <c r="F15" s="18">
        <f>[1]tabl_II_2!F14</f>
        <v>13.5</v>
      </c>
      <c r="G15" s="18">
        <f>[1]tabl_II_2!G14</f>
        <v>7.2</v>
      </c>
      <c r="H15" s="18">
        <f>[1]tabl_II_2!H14</f>
        <v>6.3</v>
      </c>
    </row>
    <row r="16" spans="1:9" x14ac:dyDescent="0.25">
      <c r="A16" s="17" t="s">
        <v>19</v>
      </c>
      <c r="B16" s="18">
        <f>[1]tabl_II_2!B15</f>
        <v>17.5</v>
      </c>
      <c r="C16" s="18">
        <f>[1]tabl_II_2!C15</f>
        <v>6.3</v>
      </c>
      <c r="D16" s="18">
        <f>[1]tabl_II_2!D15</f>
        <v>34.9</v>
      </c>
      <c r="E16" s="18">
        <f>[1]tabl_II_2!E15</f>
        <v>20.100000000000001</v>
      </c>
      <c r="F16" s="18">
        <f>[1]tabl_II_2!F15</f>
        <v>21.1</v>
      </c>
      <c r="G16" s="18">
        <f>[1]tabl_II_2!G15</f>
        <v>11.7</v>
      </c>
      <c r="H16" s="18">
        <f>[1]tabl_II_2!H15</f>
        <v>9.4</v>
      </c>
    </row>
    <row r="17" spans="1:8" ht="15.75" thickBot="1" x14ac:dyDescent="0.3">
      <c r="A17" s="19" t="s">
        <v>20</v>
      </c>
      <c r="B17" s="20">
        <f>[1]tabl_II_2!B16</f>
        <v>18.2</v>
      </c>
      <c r="C17" s="20">
        <f>[1]tabl_II_2!C16</f>
        <v>6.7</v>
      </c>
      <c r="D17" s="20">
        <f>[1]tabl_II_2!D16</f>
        <v>37</v>
      </c>
      <c r="E17" s="20">
        <f>[1]tabl_II_2!E16</f>
        <v>19.8</v>
      </c>
      <c r="F17" s="20">
        <f>[1]tabl_II_2!F16</f>
        <v>18.3</v>
      </c>
      <c r="G17" s="20">
        <f>[1]tabl_II_2!G16</f>
        <v>10.3</v>
      </c>
      <c r="H17" s="20">
        <f>[1]tabl_II_2!H16</f>
        <v>8</v>
      </c>
    </row>
    <row r="18" spans="1:8" x14ac:dyDescent="0.25">
      <c r="A18" s="17" t="s">
        <v>21</v>
      </c>
      <c r="B18" s="18">
        <f>[1]tabl_II_2!B17</f>
        <v>21.7</v>
      </c>
      <c r="C18" s="18">
        <f>[1]tabl_II_2!C17</f>
        <v>7.8</v>
      </c>
      <c r="D18" s="18">
        <f>[1]tabl_II_2!D17</f>
        <v>32</v>
      </c>
      <c r="E18" s="18">
        <f>[1]tabl_II_2!E17</f>
        <v>19.8</v>
      </c>
      <c r="F18" s="18">
        <f>[1]tabl_II_2!F17</f>
        <v>18.8</v>
      </c>
      <c r="G18" s="18">
        <f>[1]tabl_II_2!G17</f>
        <v>10.6</v>
      </c>
      <c r="H18" s="18">
        <f>[1]tabl_II_2!H17</f>
        <v>8.1999999999999993</v>
      </c>
    </row>
    <row r="19" spans="1:8" x14ac:dyDescent="0.25">
      <c r="A19" s="17" t="s">
        <v>22</v>
      </c>
      <c r="B19" s="18">
        <f>[1]tabl_II_2!B18</f>
        <v>16.899999999999999</v>
      </c>
      <c r="C19" s="18">
        <f>[1]tabl_II_2!C18</f>
        <v>6.7</v>
      </c>
      <c r="D19" s="18">
        <f>[1]tabl_II_2!D18</f>
        <v>33.9</v>
      </c>
      <c r="E19" s="18">
        <f>[1]tabl_II_2!E18</f>
        <v>20.6</v>
      </c>
      <c r="F19" s="18">
        <f>[1]tabl_II_2!F18</f>
        <v>22</v>
      </c>
      <c r="G19" s="18">
        <f>[1]tabl_II_2!G18</f>
        <v>12.5</v>
      </c>
      <c r="H19" s="18">
        <f>[1]tabl_II_2!H18</f>
        <v>9.5</v>
      </c>
    </row>
    <row r="20" spans="1:8" x14ac:dyDescent="0.25">
      <c r="A20" s="17" t="s">
        <v>23</v>
      </c>
      <c r="B20" s="18">
        <f>[1]tabl_II_2!B19</f>
        <v>20.5</v>
      </c>
      <c r="C20" s="18">
        <f>[1]tabl_II_2!C19</f>
        <v>10.7</v>
      </c>
      <c r="D20" s="18">
        <f>[1]tabl_II_2!D19</f>
        <v>36.9</v>
      </c>
      <c r="E20" s="18">
        <f>[1]tabl_II_2!E19</f>
        <v>18</v>
      </c>
      <c r="F20" s="18">
        <f>[1]tabl_II_2!F19</f>
        <v>13.9</v>
      </c>
      <c r="G20" s="18">
        <f>[1]tabl_II_2!G19</f>
        <v>7.5</v>
      </c>
      <c r="H20" s="18">
        <f>[1]tabl_II_2!H19</f>
        <v>6.4</v>
      </c>
    </row>
    <row r="21" spans="1:8" x14ac:dyDescent="0.25">
      <c r="A21" s="17" t="s">
        <v>24</v>
      </c>
      <c r="B21" s="18">
        <f>[1]tabl_II_2!B20</f>
        <v>18</v>
      </c>
      <c r="C21" s="18">
        <f>[1]tabl_II_2!C20</f>
        <v>7.5</v>
      </c>
      <c r="D21" s="18">
        <f>[1]tabl_II_2!D20</f>
        <v>34.299999999999997</v>
      </c>
      <c r="E21" s="18">
        <f>[1]tabl_II_2!E20</f>
        <v>20.7</v>
      </c>
      <c r="F21" s="18">
        <f>[1]tabl_II_2!F20</f>
        <v>19.600000000000001</v>
      </c>
      <c r="G21" s="18">
        <f>[1]tabl_II_2!G20</f>
        <v>13.2</v>
      </c>
      <c r="H21" s="18">
        <f>[1]tabl_II_2!H20</f>
        <v>6.4</v>
      </c>
    </row>
    <row r="22" spans="1:8" x14ac:dyDescent="0.25">
      <c r="A22" s="17" t="s">
        <v>25</v>
      </c>
      <c r="B22" s="18">
        <f>[1]tabl_II_2!B21</f>
        <v>18</v>
      </c>
      <c r="C22" s="18">
        <f>[1]tabl_II_2!C21</f>
        <v>9.1</v>
      </c>
      <c r="D22" s="18">
        <f>[1]tabl_II_2!D21</f>
        <v>32.9</v>
      </c>
      <c r="E22" s="18">
        <f>[1]tabl_II_2!E21</f>
        <v>21.2</v>
      </c>
      <c r="F22" s="18">
        <f>[1]tabl_II_2!F21</f>
        <v>18.899999999999999</v>
      </c>
      <c r="G22" s="18">
        <f>[1]tabl_II_2!G21</f>
        <v>12.5</v>
      </c>
      <c r="H22" s="18">
        <f>[1]tabl_II_2!H21</f>
        <v>6.3</v>
      </c>
    </row>
    <row r="23" spans="1:8" x14ac:dyDescent="0.25">
      <c r="A23" s="17" t="s">
        <v>26</v>
      </c>
      <c r="B23" s="18">
        <f>[1]tabl_II_2!B22</f>
        <v>21.1</v>
      </c>
      <c r="C23" s="18">
        <f>[1]tabl_II_2!C22</f>
        <v>9.6999999999999993</v>
      </c>
      <c r="D23" s="18">
        <f>[1]tabl_II_2!D22</f>
        <v>37.299999999999997</v>
      </c>
      <c r="E23" s="18">
        <f>[1]tabl_II_2!E22</f>
        <v>19</v>
      </c>
      <c r="F23" s="18">
        <f>[1]tabl_II_2!F22</f>
        <v>12.9</v>
      </c>
      <c r="G23" s="18">
        <f>[1]tabl_II_2!G22</f>
        <v>7</v>
      </c>
      <c r="H23" s="18">
        <f>[1]tabl_II_2!H22</f>
        <v>5.9</v>
      </c>
    </row>
    <row r="24" spans="1:8" x14ac:dyDescent="0.25">
      <c r="A24" s="17" t="s">
        <v>27</v>
      </c>
      <c r="B24" s="18">
        <f>[1]tabl_II_2!B23</f>
        <v>17.399999999999999</v>
      </c>
      <c r="C24" s="18">
        <f>[1]tabl_II_2!C23</f>
        <v>8.6999999999999993</v>
      </c>
      <c r="D24" s="18">
        <f>[1]tabl_II_2!D23</f>
        <v>33.5</v>
      </c>
      <c r="E24" s="18">
        <f>[1]tabl_II_2!E23</f>
        <v>23.3</v>
      </c>
      <c r="F24" s="18">
        <f>[1]tabl_II_2!F23</f>
        <v>17.100000000000001</v>
      </c>
      <c r="G24" s="18">
        <f>[1]tabl_II_2!G23</f>
        <v>10.7</v>
      </c>
      <c r="H24" s="18">
        <f>[1]tabl_II_2!H23</f>
        <v>6.4</v>
      </c>
    </row>
    <row r="25" spans="1:8" x14ac:dyDescent="0.25">
      <c r="A25" s="17" t="s">
        <v>28</v>
      </c>
      <c r="B25" s="18">
        <f>[1]tabl_II_2!B24</f>
        <v>17.899999999999999</v>
      </c>
      <c r="C25" s="18">
        <f>[1]tabl_II_2!C24</f>
        <v>8.9</v>
      </c>
      <c r="D25" s="18">
        <f>[1]tabl_II_2!D24</f>
        <v>34.700000000000003</v>
      </c>
      <c r="E25" s="18">
        <f>[1]tabl_II_2!E24</f>
        <v>20.399999999999999</v>
      </c>
      <c r="F25" s="18">
        <f>[1]tabl_II_2!F24</f>
        <v>18.2</v>
      </c>
      <c r="G25" s="18">
        <f>[1]tabl_II_2!G24</f>
        <v>9.8000000000000007</v>
      </c>
      <c r="H25" s="18">
        <f>[1]tabl_II_2!H24</f>
        <v>8.4</v>
      </c>
    </row>
    <row r="26" spans="1:8" ht="15.75" thickBot="1" x14ac:dyDescent="0.3">
      <c r="A26" s="19" t="s">
        <v>29</v>
      </c>
      <c r="B26" s="20">
        <f>[1]tabl_II_2!B25</f>
        <v>20.399999999999999</v>
      </c>
      <c r="C26" s="20">
        <f>[1]tabl_II_2!C25</f>
        <v>8.6</v>
      </c>
      <c r="D26" s="20">
        <f>[1]tabl_II_2!D25</f>
        <v>32.6</v>
      </c>
      <c r="E26" s="20">
        <f>[1]tabl_II_2!E25</f>
        <v>20.7</v>
      </c>
      <c r="F26" s="20">
        <f>[1]tabl_II_2!F25</f>
        <v>17.7</v>
      </c>
      <c r="G26" s="20">
        <f>[1]tabl_II_2!G25</f>
        <v>9.5</v>
      </c>
      <c r="H26" s="20">
        <f>[1]tabl_II_2!H25</f>
        <v>8.1999999999999993</v>
      </c>
    </row>
    <row r="27" spans="1:8" x14ac:dyDescent="0.25">
      <c r="A27" s="17" t="s">
        <v>30</v>
      </c>
      <c r="B27" s="18">
        <f>[1]tabl_II_2!B26</f>
        <v>18.100000000000001</v>
      </c>
      <c r="C27" s="18">
        <f>[1]tabl_II_2!C26</f>
        <v>9.4</v>
      </c>
      <c r="D27" s="18">
        <f>[1]tabl_II_2!D26</f>
        <v>33.200000000000003</v>
      </c>
      <c r="E27" s="18">
        <f>[1]tabl_II_2!E26</f>
        <v>21.4</v>
      </c>
      <c r="F27" s="18">
        <f>[1]tabl_II_2!F26</f>
        <v>18</v>
      </c>
      <c r="G27" s="18">
        <f>[1]tabl_II_2!G26</f>
        <v>10.1</v>
      </c>
      <c r="H27" s="18">
        <f>[1]tabl_II_2!H26</f>
        <v>7.8</v>
      </c>
    </row>
    <row r="28" spans="1:8" x14ac:dyDescent="0.25">
      <c r="A28" s="17" t="s">
        <v>31</v>
      </c>
      <c r="B28" s="18">
        <f>[1]tabl_II_2!B27</f>
        <v>18.2</v>
      </c>
      <c r="C28" s="18">
        <f>[1]tabl_II_2!C27</f>
        <v>8.1999999999999993</v>
      </c>
      <c r="D28" s="18">
        <f>[1]tabl_II_2!D27</f>
        <v>36.700000000000003</v>
      </c>
      <c r="E28" s="18">
        <f>[1]tabl_II_2!E27</f>
        <v>20.9</v>
      </c>
      <c r="F28" s="18">
        <f>[1]tabl_II_2!F27</f>
        <v>16</v>
      </c>
      <c r="G28" s="18">
        <f>[1]tabl_II_2!G27</f>
        <v>9.8000000000000007</v>
      </c>
      <c r="H28" s="18">
        <f>[1]tabl_II_2!H27</f>
        <v>6.3</v>
      </c>
    </row>
    <row r="29" spans="1:8" x14ac:dyDescent="0.25">
      <c r="A29" s="17" t="s">
        <v>32</v>
      </c>
      <c r="B29" s="18">
        <f>[1]tabl_II_2!B28</f>
        <v>17.399999999999999</v>
      </c>
      <c r="C29" s="18">
        <f>[1]tabl_II_2!C28</f>
        <v>7.4</v>
      </c>
      <c r="D29" s="18">
        <f>[1]tabl_II_2!D28</f>
        <v>34</v>
      </c>
      <c r="E29" s="18">
        <f>[1]tabl_II_2!E28</f>
        <v>20.399999999999999</v>
      </c>
      <c r="F29" s="18">
        <f>[1]tabl_II_2!F28</f>
        <v>20.7</v>
      </c>
      <c r="G29" s="18">
        <f>[1]tabl_II_2!G28</f>
        <v>12.1</v>
      </c>
      <c r="H29" s="18">
        <f>[1]tabl_II_2!H28</f>
        <v>8.6</v>
      </c>
    </row>
    <row r="30" spans="1:8" x14ac:dyDescent="0.25">
      <c r="A30" s="17" t="s">
        <v>33</v>
      </c>
      <c r="B30" s="18">
        <f>[1]tabl_II_2!B29</f>
        <v>19.3</v>
      </c>
      <c r="C30" s="18">
        <f>[1]tabl_II_2!C29</f>
        <v>7.2</v>
      </c>
      <c r="D30" s="18">
        <f>[1]tabl_II_2!D29</f>
        <v>37.299999999999997</v>
      </c>
      <c r="E30" s="18">
        <f>[1]tabl_II_2!E29</f>
        <v>18.899999999999999</v>
      </c>
      <c r="F30" s="18">
        <f>[1]tabl_II_2!F29</f>
        <v>17.3</v>
      </c>
      <c r="G30" s="18">
        <f>[1]tabl_II_2!G29</f>
        <v>10.3</v>
      </c>
      <c r="H30" s="18">
        <f>[1]tabl_II_2!H29</f>
        <v>7</v>
      </c>
    </row>
    <row r="31" spans="1:8" x14ac:dyDescent="0.25">
      <c r="A31" s="17" t="s">
        <v>34</v>
      </c>
      <c r="B31" s="18">
        <f>[1]tabl_II_2!B30</f>
        <v>19</v>
      </c>
      <c r="C31" s="18">
        <f>[1]tabl_II_2!C30</f>
        <v>7.5</v>
      </c>
      <c r="D31" s="18">
        <f>[1]tabl_II_2!D30</f>
        <v>35.6</v>
      </c>
      <c r="E31" s="18">
        <f>[1]tabl_II_2!E30</f>
        <v>20.8</v>
      </c>
      <c r="F31" s="18">
        <f>[1]tabl_II_2!F30</f>
        <v>17.2</v>
      </c>
      <c r="G31" s="18">
        <f>[1]tabl_II_2!G30</f>
        <v>10</v>
      </c>
      <c r="H31" s="18">
        <f>[1]tabl_II_2!H30</f>
        <v>7.2</v>
      </c>
    </row>
    <row r="32" spans="1:8" x14ac:dyDescent="0.25">
      <c r="A32" s="17" t="s">
        <v>35</v>
      </c>
      <c r="B32" s="18">
        <f>[1]tabl_II_2!B31</f>
        <v>18.600000000000001</v>
      </c>
      <c r="C32" s="18">
        <f>[1]tabl_II_2!C31</f>
        <v>8.5</v>
      </c>
      <c r="D32" s="18">
        <f>[1]tabl_II_2!D31</f>
        <v>37.700000000000003</v>
      </c>
      <c r="E32" s="18">
        <f>[1]tabl_II_2!E31</f>
        <v>20.9</v>
      </c>
      <c r="F32" s="18">
        <f>[1]tabl_II_2!F31</f>
        <v>14.3</v>
      </c>
      <c r="G32" s="18">
        <f>[1]tabl_II_2!G31</f>
        <v>8.8000000000000007</v>
      </c>
      <c r="H32" s="18">
        <f>[1]tabl_II_2!H31</f>
        <v>5.5</v>
      </c>
    </row>
    <row r="33" spans="1:9" x14ac:dyDescent="0.25">
      <c r="A33" s="17" t="s">
        <v>36</v>
      </c>
      <c r="B33" s="18">
        <f>[1]tabl_II_2!B32</f>
        <v>20</v>
      </c>
      <c r="C33" s="18">
        <f>[1]tabl_II_2!C32</f>
        <v>8.1</v>
      </c>
      <c r="D33" s="18">
        <f>[1]tabl_II_2!D32</f>
        <v>31.1</v>
      </c>
      <c r="E33" s="18">
        <f>[1]tabl_II_2!E32</f>
        <v>20.399999999999999</v>
      </c>
      <c r="F33" s="18">
        <f>[1]tabl_II_2!F32</f>
        <v>20.399999999999999</v>
      </c>
      <c r="G33" s="18">
        <f>[1]tabl_II_2!G32</f>
        <v>11.5</v>
      </c>
      <c r="H33" s="18">
        <f>[1]tabl_II_2!H32</f>
        <v>8.9</v>
      </c>
    </row>
    <row r="34" spans="1:9" x14ac:dyDescent="0.25">
      <c r="A34" s="17" t="s">
        <v>37</v>
      </c>
      <c r="B34" s="18">
        <f>[1]tabl_II_2!B33</f>
        <v>21.1</v>
      </c>
      <c r="C34" s="18">
        <f>[1]tabl_II_2!C33</f>
        <v>8.3000000000000007</v>
      </c>
      <c r="D34" s="18">
        <f>[1]tabl_II_2!D33</f>
        <v>32.5</v>
      </c>
      <c r="E34" s="18">
        <f>[1]tabl_II_2!E33</f>
        <v>18.3</v>
      </c>
      <c r="F34" s="18">
        <f>[1]tabl_II_2!F33</f>
        <v>19.8</v>
      </c>
      <c r="G34" s="18">
        <f>[1]tabl_II_2!G33</f>
        <v>10.7</v>
      </c>
      <c r="H34" s="18">
        <f>[1]tabl_II_2!H33</f>
        <v>9.1</v>
      </c>
    </row>
    <row r="35" spans="1:9" ht="30.75" thickBot="1" x14ac:dyDescent="0.3">
      <c r="A35" s="19" t="s">
        <v>38</v>
      </c>
      <c r="B35" s="20">
        <f>[1]tabl_II_2!B34</f>
        <v>20.2</v>
      </c>
      <c r="C35" s="20">
        <f>[1]tabl_II_2!C34</f>
        <v>9.1</v>
      </c>
      <c r="D35" s="20">
        <f>[1]tabl_II_2!D34</f>
        <v>33.5</v>
      </c>
      <c r="E35" s="20">
        <f>[1]tabl_II_2!E34</f>
        <v>19</v>
      </c>
      <c r="F35" s="20">
        <f>[1]tabl_II_2!F34</f>
        <v>18.3</v>
      </c>
      <c r="G35" s="20">
        <f>[1]tabl_II_2!G34</f>
        <v>9.9</v>
      </c>
      <c r="H35" s="20">
        <f>[1]tabl_II_2!H34</f>
        <v>8.4</v>
      </c>
    </row>
    <row r="36" spans="1:9" ht="17.25" thickBot="1" x14ac:dyDescent="0.3">
      <c r="A36" s="21" t="s">
        <v>39</v>
      </c>
      <c r="B36" s="22">
        <v>19</v>
      </c>
      <c r="C36" s="22">
        <v>7.4</v>
      </c>
      <c r="D36" s="22">
        <v>36.299999999999997</v>
      </c>
      <c r="E36" s="22">
        <v>20.9</v>
      </c>
      <c r="F36" s="22">
        <v>16.5</v>
      </c>
      <c r="G36" s="22">
        <v>10.7</v>
      </c>
      <c r="H36" s="22">
        <v>5.8</v>
      </c>
      <c r="I36" s="10"/>
    </row>
    <row r="37" spans="1:9" ht="6.75" customHeight="1" x14ac:dyDescent="0.25">
      <c r="A37" s="23"/>
    </row>
    <row r="38" spans="1:9" ht="45" customHeight="1" x14ac:dyDescent="0.25">
      <c r="A38" s="24" t="s">
        <v>40</v>
      </c>
      <c r="B38" s="24"/>
      <c r="C38" s="24"/>
      <c r="D38" s="24"/>
      <c r="E38" s="24"/>
      <c r="F38" s="24"/>
      <c r="G38" s="24"/>
      <c r="H38" s="24"/>
    </row>
    <row r="39" spans="1:9" ht="19.5" customHeight="1" x14ac:dyDescent="0.25">
      <c r="A39" s="25" t="s">
        <v>41</v>
      </c>
      <c r="B39" s="25"/>
      <c r="C39" s="25"/>
      <c r="D39" s="25"/>
      <c r="E39" s="25"/>
      <c r="F39" s="25"/>
      <c r="G39" s="25"/>
      <c r="H39" s="25"/>
    </row>
  </sheetData>
  <mergeCells count="12">
    <mergeCell ref="A38:H38"/>
    <mergeCell ref="A39:H39"/>
    <mergeCell ref="A1:H1"/>
    <mergeCell ref="A3:H3"/>
    <mergeCell ref="A5:H5"/>
    <mergeCell ref="A6:A7"/>
    <mergeCell ref="B6:B7"/>
    <mergeCell ref="C6:C7"/>
    <mergeCell ref="D6:D7"/>
    <mergeCell ref="E6:E7"/>
    <mergeCell ref="F6:F7"/>
    <mergeCell ref="G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Сушкова Н.О.</dc:creator>
  <cp:lastModifiedBy>Сушкова Н.О.</cp:lastModifiedBy>
  <dcterms:created xsi:type="dcterms:W3CDTF">2018-08-02T06:22:04Z</dcterms:created>
  <dcterms:modified xsi:type="dcterms:W3CDTF">2018-08-02T06:22:21Z</dcterms:modified>
</cp:coreProperties>
</file>