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Ціни\Сайт\2_2018\"/>
    </mc:Choice>
  </mc:AlternateContent>
  <bookViews>
    <workbookView xWindow="0" yWindow="0" windowWidth="13545" windowHeight="8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1" i="1"/>
  <c r="D12" i="1"/>
  <c r="D13" i="1"/>
  <c r="D14" i="1"/>
  <c r="D15" i="1"/>
  <c r="D16" i="1"/>
  <c r="D4" i="1"/>
</calcChain>
</file>

<file path=xl/sharedStrings.xml><?xml version="1.0" encoding="utf-8"?>
<sst xmlns="http://schemas.openxmlformats.org/spreadsheetml/2006/main" count="28" uniqueCount="26">
  <si>
    <t>Кількість споживачів</t>
  </si>
  <si>
    <t>Обсяг поставленого природного газу²</t>
  </si>
  <si>
    <t>грн за                        1 тис.м³</t>
  </si>
  <si>
    <t>грн за                     1 ГДж</t>
  </si>
  <si>
    <t>грн за               1 ГДж</t>
  </si>
  <si>
    <t>од</t>
  </si>
  <si>
    <t>млн.м³</t>
  </si>
  <si>
    <t>TДж</t>
  </si>
  <si>
    <t>Постачання природного газу побутовим споживачам - усього</t>
  </si>
  <si>
    <t>у тому числі з річним обсягом постачання, тис.м³:</t>
  </si>
  <si>
    <t>до 0,535</t>
  </si>
  <si>
    <t>від 0,535 (включно) до 5,350</t>
  </si>
  <si>
    <t>понад 5,350 (включно)</t>
  </si>
  <si>
    <t>Постачання природного газу непобутовим споживачам - усього</t>
  </si>
  <si>
    <t>до 27</t>
  </si>
  <si>
    <t>від 27 (включно) до 270</t>
  </si>
  <si>
    <t>від 270 (включно) до 2 700</t>
  </si>
  <si>
    <t>від 2 700 (включно) до 27 000</t>
  </si>
  <si>
    <t>від 27 000 (включно) до 130 000</t>
  </si>
  <si>
    <t>понад 130 000 (включно)</t>
  </si>
  <si>
    <t>Середня ціна                               природного газу,                                                без ПДВ³</t>
  </si>
  <si>
    <t>Середня ціна                               природного газу,                                                з ПДВ³</t>
  </si>
  <si>
    <t>¹Дані без урахування тимчасово окупованої території Автономної Республіки Крим і м.Севастополя та частини тимчасово окупованих територій у Донецькій та Луганській областях.</t>
  </si>
  <si>
    <r>
      <t>²Дані щодо обсягів природного газу наведені за стандартними умовами виміру при 20</t>
    </r>
    <r>
      <rPr>
        <sz val="10"/>
        <rFont val="Calibri"/>
        <family val="2"/>
        <charset val="204"/>
      </rPr>
      <t>˚</t>
    </r>
    <r>
      <rPr>
        <sz val="10"/>
        <rFont val="Times New Roman"/>
        <family val="1"/>
        <charset val="204"/>
      </rPr>
      <t>С, без урахування обсягів природного газу для виробництва електроенергії на ТЕС або ТЕЦ, а також без обсягів використання хімічною промисловістю.</t>
    </r>
  </si>
  <si>
    <t>³Дані для побутових споживачів наведено з урахуванням тарифів на транспортування та розподіл та торгової націнки; для непобутових споживачів − з урахуванням тарифів на транспортування та розподіл.</t>
  </si>
  <si>
    <t xml:space="preserve">Ціни на природний газ для споживачів у II півріччі 2018 року¹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</si>
</sst>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9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164" fontId="3" fillId="0" borderId="1" xfId="0" applyNumberFormat="1" applyFont="1" applyBorder="1"/>
    <xf numFmtId="2" fontId="3" fillId="0" borderId="1" xfId="0" applyNumberFormat="1" applyFont="1" applyBorder="1"/>
    <xf numFmtId="0" fontId="1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right" wrapText="1"/>
    </xf>
    <xf numFmtId="2" fontId="1" fillId="0" borderId="2" xfId="0" applyNumberFormat="1" applyFont="1" applyBorder="1" applyAlignment="1">
      <alignment horizontal="right" wrapText="1"/>
    </xf>
    <xf numFmtId="2" fontId="3" fillId="0" borderId="2" xfId="0" applyNumberFormat="1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A2" sqref="A2:A3"/>
    </sheetView>
  </sheetViews>
  <sheetFormatPr defaultRowHeight="12" x14ac:dyDescent="0.2"/>
  <cols>
    <col min="1" max="1" width="44.6640625" customWidth="1"/>
    <col min="2" max="2" width="17.6640625" customWidth="1"/>
    <col min="3" max="8" width="15.83203125" customWidth="1"/>
  </cols>
  <sheetData>
    <row r="1" spans="1:9" ht="36" customHeight="1" x14ac:dyDescent="0.2">
      <c r="A1" s="22" t="s">
        <v>25</v>
      </c>
      <c r="B1" s="23"/>
      <c r="C1" s="23"/>
      <c r="D1" s="23"/>
      <c r="E1" s="23"/>
      <c r="F1" s="23"/>
      <c r="G1" s="23"/>
      <c r="H1" s="23"/>
      <c r="I1" s="18"/>
    </row>
    <row r="2" spans="1:9" ht="48.75" customHeight="1" x14ac:dyDescent="0.2">
      <c r="A2" s="24"/>
      <c r="B2" s="1" t="s">
        <v>0</v>
      </c>
      <c r="C2" s="25" t="s">
        <v>1</v>
      </c>
      <c r="D2" s="26"/>
      <c r="E2" s="25" t="s">
        <v>20</v>
      </c>
      <c r="F2" s="26"/>
      <c r="G2" s="25" t="s">
        <v>21</v>
      </c>
      <c r="H2" s="27"/>
      <c r="I2" s="18"/>
    </row>
    <row r="3" spans="1:9" ht="31.5" customHeight="1" x14ac:dyDescent="0.25">
      <c r="A3" s="24"/>
      <c r="B3" s="1" t="s">
        <v>5</v>
      </c>
      <c r="C3" s="1" t="s">
        <v>6</v>
      </c>
      <c r="D3" s="1" t="s">
        <v>7</v>
      </c>
      <c r="E3" s="2" t="s">
        <v>2</v>
      </c>
      <c r="F3" s="2" t="s">
        <v>3</v>
      </c>
      <c r="G3" s="2" t="s">
        <v>2</v>
      </c>
      <c r="H3" s="14" t="s">
        <v>4</v>
      </c>
      <c r="I3" s="18"/>
    </row>
    <row r="4" spans="1:9" ht="33" customHeight="1" x14ac:dyDescent="0.25">
      <c r="A4" s="3" t="s">
        <v>8</v>
      </c>
      <c r="B4" s="5">
        <v>12617638</v>
      </c>
      <c r="C4" s="6">
        <v>4077.1725689999998</v>
      </c>
      <c r="D4" s="7">
        <f>C4*37.037</f>
        <v>151006.24043805298</v>
      </c>
      <c r="E4" s="8">
        <v>6782.7961580159699</v>
      </c>
      <c r="F4" s="8">
        <v>159.36854596994226</v>
      </c>
      <c r="G4" s="8">
        <v>8134.0676442183621</v>
      </c>
      <c r="H4" s="15">
        <v>191.24225516393071</v>
      </c>
      <c r="I4" s="18"/>
    </row>
    <row r="5" spans="1:9" ht="30.75" customHeight="1" x14ac:dyDescent="0.25">
      <c r="A5" s="4" t="s">
        <v>9</v>
      </c>
      <c r="B5" s="4"/>
      <c r="C5" s="9"/>
      <c r="D5" s="7"/>
      <c r="E5" s="10"/>
      <c r="F5" s="10"/>
      <c r="G5" s="10"/>
      <c r="H5" s="16"/>
      <c r="I5" s="18"/>
    </row>
    <row r="6" spans="1:9" ht="15.75" x14ac:dyDescent="0.25">
      <c r="A6" s="11" t="s">
        <v>10</v>
      </c>
      <c r="B6" s="11">
        <v>6942801</v>
      </c>
      <c r="C6" s="12">
        <v>666.76490199999989</v>
      </c>
      <c r="D6" s="19">
        <f t="shared" ref="D6:D16" si="0">C6*37.037</f>
        <v>24694.971675373996</v>
      </c>
      <c r="E6" s="13">
        <v>6785.6170369033625</v>
      </c>
      <c r="F6" s="13">
        <v>159.44285212225776</v>
      </c>
      <c r="G6" s="13">
        <v>8141.6120917001717</v>
      </c>
      <c r="H6" s="17">
        <v>191.33142254670932</v>
      </c>
      <c r="I6" s="18"/>
    </row>
    <row r="7" spans="1:9" ht="15.75" x14ac:dyDescent="0.25">
      <c r="A7" s="11" t="s">
        <v>11</v>
      </c>
      <c r="B7" s="11">
        <v>5651091</v>
      </c>
      <c r="C7" s="12">
        <v>3353.0316800000005</v>
      </c>
      <c r="D7" s="19">
        <f t="shared" si="0"/>
        <v>124186.23433216002</v>
      </c>
      <c r="E7" s="13">
        <v>6780.9059309755758</v>
      </c>
      <c r="F7" s="13">
        <v>159.31875457372098</v>
      </c>
      <c r="G7" s="13">
        <v>8131.3984148050768</v>
      </c>
      <c r="H7" s="17">
        <v>191.18250548846518</v>
      </c>
      <c r="I7" s="18"/>
    </row>
    <row r="8" spans="1:9" ht="15.75" x14ac:dyDescent="0.25">
      <c r="A8" s="11" t="s">
        <v>12</v>
      </c>
      <c r="B8" s="11">
        <v>23746</v>
      </c>
      <c r="C8" s="12">
        <v>57.375987000000002</v>
      </c>
      <c r="D8" s="19">
        <f t="shared" si="0"/>
        <v>2125.0344305190001</v>
      </c>
      <c r="E8" s="13">
        <v>6860.4789718022621</v>
      </c>
      <c r="F8" s="13">
        <v>161.41482701352075</v>
      </c>
      <c r="G8" s="13">
        <v>8202.3825997081312</v>
      </c>
      <c r="H8" s="17">
        <v>193.6977924162249</v>
      </c>
      <c r="I8" s="18"/>
    </row>
    <row r="9" spans="1:9" ht="33" customHeight="1" x14ac:dyDescent="0.25">
      <c r="A9" s="3" t="s">
        <v>13</v>
      </c>
      <c r="B9" s="5">
        <v>73988</v>
      </c>
      <c r="C9" s="6">
        <v>9536.1250250000012</v>
      </c>
      <c r="D9" s="7">
        <f t="shared" si="0"/>
        <v>353189.46255092503</v>
      </c>
      <c r="E9" s="8">
        <v>9175.7355418919269</v>
      </c>
      <c r="F9" s="8">
        <v>227.96218759326962</v>
      </c>
      <c r="G9" s="8">
        <v>11010.882650270312</v>
      </c>
      <c r="H9" s="15">
        <v>273.55462511192354</v>
      </c>
      <c r="I9" s="18"/>
    </row>
    <row r="10" spans="1:9" ht="30.75" customHeight="1" x14ac:dyDescent="0.25">
      <c r="A10" s="4" t="s">
        <v>9</v>
      </c>
      <c r="B10" s="4"/>
      <c r="C10" s="9"/>
      <c r="D10" s="7"/>
      <c r="E10" s="10"/>
      <c r="F10" s="10"/>
      <c r="G10" s="10"/>
      <c r="H10" s="16"/>
      <c r="I10" s="18"/>
    </row>
    <row r="11" spans="1:9" ht="15.75" x14ac:dyDescent="0.25">
      <c r="A11" s="11" t="s">
        <v>14</v>
      </c>
      <c r="B11" s="11">
        <v>61070</v>
      </c>
      <c r="C11" s="12">
        <v>189.67222960000001</v>
      </c>
      <c r="D11" s="19">
        <f t="shared" si="0"/>
        <v>7024.8903676952004</v>
      </c>
      <c r="E11" s="13">
        <v>11420.480279037751</v>
      </c>
      <c r="F11" s="13">
        <v>288.57035610437538</v>
      </c>
      <c r="G11" s="13">
        <v>13704.5763348453</v>
      </c>
      <c r="H11" s="17">
        <v>346.28442732525042</v>
      </c>
      <c r="I11" s="18"/>
    </row>
    <row r="12" spans="1:9" ht="15.75" x14ac:dyDescent="0.25">
      <c r="A12" s="11" t="s">
        <v>15</v>
      </c>
      <c r="B12" s="11">
        <v>8266</v>
      </c>
      <c r="C12" s="12">
        <v>466.19682290000003</v>
      </c>
      <c r="D12" s="19">
        <f t="shared" si="0"/>
        <v>17266.531729747301</v>
      </c>
      <c r="E12" s="13">
        <v>10836.513195677613</v>
      </c>
      <c r="F12" s="13">
        <v>272.8032290865246</v>
      </c>
      <c r="G12" s="13">
        <v>13003.815834813135</v>
      </c>
      <c r="H12" s="17">
        <v>327.36387490382953</v>
      </c>
      <c r="I12" s="18"/>
    </row>
    <row r="13" spans="1:9" ht="15.75" x14ac:dyDescent="0.25">
      <c r="A13" s="11" t="s">
        <v>16</v>
      </c>
      <c r="B13" s="11">
        <v>3499</v>
      </c>
      <c r="C13" s="12">
        <v>829.31354550000015</v>
      </c>
      <c r="D13" s="19">
        <f t="shared" si="0"/>
        <v>30715.285784683503</v>
      </c>
      <c r="E13" s="13">
        <v>10270.48249845311</v>
      </c>
      <c r="F13" s="13">
        <v>257.52038497861889</v>
      </c>
      <c r="G13" s="13">
        <v>12324.578998143732</v>
      </c>
      <c r="H13" s="17">
        <v>309.02446197434267</v>
      </c>
      <c r="I13" s="18"/>
    </row>
    <row r="14" spans="1:9" ht="15.75" x14ac:dyDescent="0.25">
      <c r="A14" s="11" t="s">
        <v>17</v>
      </c>
      <c r="B14" s="11">
        <v>857</v>
      </c>
      <c r="C14" s="12">
        <v>1615.1249359999999</v>
      </c>
      <c r="D14" s="19">
        <f t="shared" si="0"/>
        <v>59819.382254631993</v>
      </c>
      <c r="E14" s="13">
        <v>9348.9930983315608</v>
      </c>
      <c r="F14" s="13">
        <v>232.64014629509845</v>
      </c>
      <c r="G14" s="13">
        <v>11218.791717997872</v>
      </c>
      <c r="H14" s="17">
        <v>279.16817555411814</v>
      </c>
      <c r="I14" s="18"/>
    </row>
    <row r="15" spans="1:9" ht="15.75" x14ac:dyDescent="0.25">
      <c r="A15" s="11" t="s">
        <v>18</v>
      </c>
      <c r="B15" s="11">
        <v>261</v>
      </c>
      <c r="C15" s="12">
        <v>2351.6441580000001</v>
      </c>
      <c r="D15" s="19">
        <f t="shared" si="0"/>
        <v>87097.844679846006</v>
      </c>
      <c r="E15" s="13">
        <v>8906.7534190122169</v>
      </c>
      <c r="F15" s="13">
        <v>220.69966301299289</v>
      </c>
      <c r="G15" s="13">
        <v>10688.104102814659</v>
      </c>
      <c r="H15" s="17">
        <v>264.83959561559146</v>
      </c>
      <c r="I15" s="18"/>
    </row>
    <row r="16" spans="1:9" ht="15.75" x14ac:dyDescent="0.25">
      <c r="A16" s="11" t="s">
        <v>19</v>
      </c>
      <c r="B16" s="11">
        <v>35</v>
      </c>
      <c r="C16" s="12">
        <v>4084.1733329999997</v>
      </c>
      <c r="D16" s="19">
        <f t="shared" si="0"/>
        <v>151265.52773432099</v>
      </c>
      <c r="E16" s="13">
        <v>8745.982515597876</v>
      </c>
      <c r="F16" s="13">
        <v>216.35884427998695</v>
      </c>
      <c r="G16" s="13">
        <v>10495.17901871745</v>
      </c>
      <c r="H16" s="17">
        <v>259.63061313598433</v>
      </c>
      <c r="I16" s="18"/>
    </row>
    <row r="17" spans="1:8" ht="29.25" customHeight="1" x14ac:dyDescent="0.2">
      <c r="A17" s="20" t="s">
        <v>22</v>
      </c>
      <c r="B17" s="20"/>
      <c r="C17" s="21"/>
      <c r="D17" s="21"/>
      <c r="E17" s="21"/>
      <c r="F17" s="21"/>
      <c r="G17" s="21"/>
      <c r="H17" s="21"/>
    </row>
    <row r="18" spans="1:8" ht="29.25" customHeight="1" x14ac:dyDescent="0.2">
      <c r="A18" s="20" t="s">
        <v>23</v>
      </c>
      <c r="B18" s="20"/>
      <c r="C18" s="21"/>
      <c r="D18" s="21"/>
      <c r="E18" s="21"/>
      <c r="F18" s="21"/>
      <c r="G18" s="21"/>
      <c r="H18" s="21"/>
    </row>
    <row r="19" spans="1:8" ht="29.25" customHeight="1" x14ac:dyDescent="0.2">
      <c r="A19" s="20" t="s">
        <v>24</v>
      </c>
      <c r="B19" s="20"/>
      <c r="C19" s="21"/>
      <c r="D19" s="21"/>
      <c r="E19" s="21"/>
      <c r="F19" s="21"/>
      <c r="G19" s="21"/>
      <c r="H19" s="21"/>
    </row>
  </sheetData>
  <mergeCells count="8">
    <mergeCell ref="A18:H18"/>
    <mergeCell ref="A19:H19"/>
    <mergeCell ref="A1:H1"/>
    <mergeCell ref="A2:A3"/>
    <mergeCell ref="C2:D2"/>
    <mergeCell ref="E2:F2"/>
    <mergeCell ref="G2:H2"/>
    <mergeCell ref="A17:H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A.Varnidis</dc:creator>
  <cp:lastModifiedBy>A.Varnidis</cp:lastModifiedBy>
  <cp:lastPrinted>2018-10-01T08:36:24Z</cp:lastPrinted>
  <dcterms:created xsi:type="dcterms:W3CDTF">2018-10-01T08:28:53Z</dcterms:created>
  <dcterms:modified xsi:type="dcterms:W3CDTF">2019-04-22T14:14:47Z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-1701931906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A.Varnidis@ukrstat.gov.ua</vt:lpwstr>
  </property>
  <property fmtid="{D5CDD505-2E9C-101B-9397-08002B2CF9AE}" pid="6" name="_AuthorEmailDisplayName">
    <vt:lpwstr>Варнідіс А.К.</vt:lpwstr>
  </property>
</Properties>
</file>