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9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" i="1" l="1"/>
  <c r="T5" i="1" l="1"/>
  <c r="S5" i="1" l="1"/>
  <c r="R5" i="1" l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<sst xmlns="http://schemas.openxmlformats.org/spreadsheetml/2006/main" count="49" uniqueCount="38">
  <si>
    <t>Україна</t>
  </si>
  <si>
    <t>…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</si>
  <si>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</si>
  <si>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</si>
  <si>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</si>
  <si>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</si>
  <si>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</si>
  <si>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</si>
  <si>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</si>
  <si>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</si>
  <si>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</si>
  <si>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</si>
  <si>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</si>
  <si>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</si>
  <si>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</si>
  <si>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</si>
  <si>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</si>
  <si>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</si>
  <si>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</si>
  <si>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</si>
  <si>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</si>
  <si>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</si>
  <si>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</si>
  <si>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</si>
  <si>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</si>
  <si>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</si>
  <si>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</si>
  <si>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м. Севастополь</t>
  </si>
  <si>
    <t>Автономна Республіка Крим</t>
  </si>
  <si>
    <t>2014</t>
  </si>
  <si>
    <t>2015</t>
  </si>
  <si>
    <t>2016</t>
  </si>
  <si>
    <t>2017</t>
  </si>
  <si>
    <t>(у фактичних цінах; тис.грн)</t>
  </si>
  <si>
    <t>2018</t>
  </si>
  <si>
    <r>
      <t xml:space="preserve">     Поточні витрати на охорону навколишнього природного середовища по регіонах </t>
    </r>
    <r>
      <rPr>
        <b/>
        <vertAlign val="superscript"/>
        <sz val="11"/>
        <rFont val="Verdana"/>
        <family val="2"/>
        <charset val="204"/>
      </rPr>
      <t>1</t>
    </r>
  </si>
  <si>
    <t>2019</t>
  </si>
  <si>
    <r>
      <t xml:space="preserve">1 </t>
    </r>
    <r>
      <rPr>
        <sz val="10"/>
        <color theme="1"/>
        <rFont val="Verdana"/>
        <family val="2"/>
        <charset val="204"/>
      </rPr>
      <t xml:space="preserve">  Дані за 2014 </t>
    </r>
    <r>
      <rPr>
        <sz val="10"/>
        <color theme="1"/>
        <rFont val="Calibri"/>
        <family val="2"/>
        <charset val="204"/>
      </rPr>
      <t>‒</t>
    </r>
    <r>
      <rPr>
        <sz val="10"/>
        <color theme="1"/>
        <rFont val="Verdana"/>
        <family val="2"/>
        <charset val="204"/>
      </rPr>
      <t xml:space="preserve"> 2019 роки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</si>
</sst>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0.0"/>
  </numFmts>
  <fonts count="12" x14ac:knownFonts="1">
    <font>
      <sz val="9"/>
      <color theme="1"/>
      <name val="Calibri"/>
      <family val="2"/>
      <charset val="204"/>
      <scheme val="minor"/>
    </font>
    <font>
      <b/>
      <sz val="9"/>
      <name val="Verdana"/>
      <family val="2"/>
      <charset val="204"/>
    </font>
    <font>
      <sz val="9"/>
      <color theme="1"/>
      <name val="Verdana"/>
      <family val="2"/>
      <charset val="204"/>
    </font>
    <font>
      <sz val="9"/>
      <name val="Verdana"/>
      <family val="2"/>
      <charset val="204"/>
    </font>
    <font>
      <i/>
      <sz val="9"/>
      <name val="Verdana"/>
      <family val="2"/>
      <charset val="204"/>
    </font>
    <font>
      <b/>
      <sz val="9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10"/>
      <color theme="1"/>
      <name val="Calibri"/>
      <family val="2"/>
      <charset val="204"/>
    </font>
    <font>
      <i/>
      <sz val="9"/>
      <color theme="1"/>
      <name val="Verdana"/>
      <family val="2"/>
      <charset val="204"/>
    </font>
    <font>
      <b/>
      <sz val="11"/>
      <name val="Verdana"/>
      <family val="2"/>
      <charset val="204"/>
    </font>
    <font>
      <b/>
      <vertAlign val="superscript"/>
      <sz val="1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4" fillId="0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/>
    <xf numFmtId="164" fontId="1" fillId="0" borderId="2" xfId="0" applyNumberFormat="1" applyFont="1" applyBorder="1"/>
    <xf numFmtId="0" fontId="3" fillId="0" borderId="2" xfId="0" applyFont="1" applyBorder="1" applyAlignment="1">
      <alignment wrapText="1"/>
    </xf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164" fontId="3" fillId="0" borderId="2" xfId="0" applyNumberFormat="1" applyFont="1" applyFill="1" applyBorder="1"/>
    <xf numFmtId="164" fontId="3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3" fillId="0" borderId="0" xfId="0" applyFont="1" applyBorder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/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/>
    <xf numFmtId="0" fontId="4" fillId="0" borderId="0" xfId="0" applyFont="1"/>
    <xf numFmtId="165" fontId="3" fillId="0" borderId="0" xfId="0" applyNumberFormat="1" applyFont="1" applyAlignment="1">
      <alignment horizontal="right" wrapText="1"/>
    </xf>
    <xf numFmtId="165" fontId="3" fillId="0" borderId="0" xfId="0" applyNumberFormat="1" applyFont="1"/>
    <xf numFmtId="0" fontId="3" fillId="0" borderId="1" xfId="0" applyFont="1" applyFill="1" applyBorder="1" applyAlignment="1">
      <alignment horizontal="right"/>
    </xf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1"/>
  <sheetViews>
    <sheetView tabSelected="1" topLeftCell="J1" workbookViewId="0">
      <selection activeCell="C36" sqref="C36"/>
    </sheetView>
  </sheetViews>
  <sheetFormatPr defaultColWidth="24" defaultRowHeight="11.25" x14ac:dyDescent="0.15"/>
  <cols>
    <col min="1" max="1" width="24" style="1" customWidth="1"/>
    <col min="2" max="11" width="14.33203125" style="1" bestFit="1" customWidth="1"/>
    <col min="12" max="19" width="15.83203125" style="1" bestFit="1" customWidth="1"/>
    <col min="20" max="21" width="17.33203125" style="1" customWidth="1"/>
    <col min="22" max="16384" width="24" style="1"/>
  </cols>
  <sheetData>
    <row r="1" spans="1:21" ht="18.600000000000001" customHeight="1" x14ac:dyDescent="0.2">
      <c r="A1" s="30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ht="10.5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21" ht="18.600000000000001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8"/>
      <c r="K3" s="2"/>
      <c r="L3" s="2"/>
      <c r="M3" s="2"/>
      <c r="N3" s="2"/>
      <c r="O3" s="2"/>
      <c r="R3" s="24"/>
      <c r="S3" s="25"/>
      <c r="U3" s="25" t="s">
        <v>33</v>
      </c>
    </row>
    <row r="4" spans="1:21" s="6" customFormat="1" ht="30" customHeight="1" x14ac:dyDescent="0.2">
      <c r="A4" s="3"/>
      <c r="B4" s="4">
        <v>2000</v>
      </c>
      <c r="C4" s="4">
        <v>2001</v>
      </c>
      <c r="D4" s="4">
        <v>2002</v>
      </c>
      <c r="E4" s="4">
        <v>2003</v>
      </c>
      <c r="F4" s="4">
        <v>2004</v>
      </c>
      <c r="G4" s="4">
        <v>2005</v>
      </c>
      <c r="H4" s="4">
        <v>2006</v>
      </c>
      <c r="I4" s="4">
        <v>2007</v>
      </c>
      <c r="J4" s="4">
        <v>2008</v>
      </c>
      <c r="K4" s="4">
        <v>2009</v>
      </c>
      <c r="L4" s="4">
        <v>2010</v>
      </c>
      <c r="M4" s="4">
        <v>2011</v>
      </c>
      <c r="N4" s="4">
        <v>2012</v>
      </c>
      <c r="O4" s="4">
        <v>2013</v>
      </c>
      <c r="P4" s="5" t="s">
        <v>29</v>
      </c>
      <c r="Q4" s="5" t="s">
        <v>30</v>
      </c>
      <c r="R4" s="5" t="s">
        <v>31</v>
      </c>
      <c r="S4" s="5" t="s">
        <v>32</v>
      </c>
      <c r="T4" s="5" t="s">
        <v>34</v>
      </c>
      <c r="U4" s="5" t="s">
        <v>36</v>
      </c>
    </row>
    <row r="5" spans="1:21" ht="18.600000000000001" customHeight="1" x14ac:dyDescent="0.15">
      <c r="A5" s="7" t="s">
        <v>0</v>
      </c>
      <c r="B5" s="8">
        <f>SUM(B6:B33)</f>
        <v>2618375.0000000005</v>
      </c>
      <c r="C5" s="8">
        <f t="shared" ref="C5:F5" si="0">SUM(C6:C32)</f>
        <v>2903747.3000000003</v>
      </c>
      <c r="D5" s="8">
        <f t="shared" si="0"/>
        <v>3080131.5</v>
      </c>
      <c r="E5" s="8">
        <f t="shared" si="0"/>
        <v>3361979.4999999991</v>
      </c>
      <c r="F5" s="8">
        <f t="shared" si="0"/>
        <v>4152245.6</v>
      </c>
      <c r="G5" s="8">
        <f>SUM(G6:G33)</f>
        <v>5313587.9999999981</v>
      </c>
      <c r="H5" s="8">
        <f>SUM(H6:H33)</f>
        <v>5172413.1000000015</v>
      </c>
      <c r="I5" s="8">
        <f>SUM(I6:I33)</f>
        <v>6610318.0000000019</v>
      </c>
      <c r="J5" s="8">
        <f t="shared" ref="J5:R5" si="1">SUM(J6:J32)</f>
        <v>8444589.9000000004</v>
      </c>
      <c r="K5" s="8">
        <f t="shared" si="1"/>
        <v>8032734.4999999991</v>
      </c>
      <c r="L5" s="8">
        <f t="shared" si="1"/>
        <v>10366565.5</v>
      </c>
      <c r="M5" s="8">
        <f t="shared" si="1"/>
        <v>12039439.499999994</v>
      </c>
      <c r="N5" s="8">
        <f t="shared" si="1"/>
        <v>13924654.299999999</v>
      </c>
      <c r="O5" s="8">
        <f t="shared" si="1"/>
        <v>14339060.4</v>
      </c>
      <c r="P5" s="8">
        <f t="shared" si="1"/>
        <v>13965726.000000002</v>
      </c>
      <c r="Q5" s="8">
        <f t="shared" si="1"/>
        <v>16915535.200000007</v>
      </c>
      <c r="R5" s="8">
        <f t="shared" si="1"/>
        <v>19098224.800000001</v>
      </c>
      <c r="S5" s="8">
        <f t="shared" ref="S5:T5" si="2">SUM(S6:S32)</f>
        <v>20466423.299999997</v>
      </c>
      <c r="T5" s="8">
        <f t="shared" si="2"/>
        <v>24317991.000000004</v>
      </c>
      <c r="U5" s="8">
        <f t="shared" ref="U5" si="3">SUM(U6:U32)</f>
        <v>27480190.299999997</v>
      </c>
    </row>
    <row r="6" spans="1:21" ht="33" customHeight="1" x14ac:dyDescent="0.15">
      <c r="A6" s="9" t="s">
        <v>28</v>
      </c>
      <c r="B6" s="10">
        <v>52342.8</v>
      </c>
      <c r="C6" s="11">
        <v>57018.8</v>
      </c>
      <c r="D6" s="11">
        <v>61196.3</v>
      </c>
      <c r="E6" s="12">
        <v>81817.5</v>
      </c>
      <c r="F6" s="11">
        <v>111012.5</v>
      </c>
      <c r="G6" s="11">
        <v>98964.9</v>
      </c>
      <c r="H6" s="13">
        <v>121933.1</v>
      </c>
      <c r="I6" s="10">
        <v>158986.5</v>
      </c>
      <c r="J6" s="14">
        <v>170423.9</v>
      </c>
      <c r="K6" s="14">
        <v>168802.5</v>
      </c>
      <c r="L6" s="14">
        <v>210243</v>
      </c>
      <c r="M6" s="14">
        <v>271569.5</v>
      </c>
      <c r="N6" s="10">
        <v>350569.9</v>
      </c>
      <c r="O6" s="10">
        <v>324635</v>
      </c>
      <c r="P6" s="15" t="s">
        <v>1</v>
      </c>
      <c r="Q6" s="15" t="s">
        <v>1</v>
      </c>
      <c r="R6" s="15" t="s">
        <v>1</v>
      </c>
      <c r="S6" s="15" t="s">
        <v>1</v>
      </c>
      <c r="T6" s="15" t="s">
        <v>1</v>
      </c>
      <c r="U6" s="15" t="s">
        <v>1</v>
      </c>
    </row>
    <row r="7" spans="1:21" ht="18.95" customHeight="1" x14ac:dyDescent="0.15">
      <c r="A7" s="12" t="s">
        <v>2</v>
      </c>
      <c r="B7" s="10">
        <v>20612.7</v>
      </c>
      <c r="C7" s="11">
        <v>25065.8</v>
      </c>
      <c r="D7" s="11">
        <v>21227.1</v>
      </c>
      <c r="E7" s="12">
        <v>31313.3</v>
      </c>
      <c r="F7" s="11">
        <v>33048.300000000003</v>
      </c>
      <c r="G7" s="11">
        <v>37141.800000000003</v>
      </c>
      <c r="H7" s="13">
        <v>36738</v>
      </c>
      <c r="I7" s="10">
        <v>48044.6</v>
      </c>
      <c r="J7" s="14">
        <v>65420.3</v>
      </c>
      <c r="K7" s="14">
        <v>66985.2</v>
      </c>
      <c r="L7" s="14">
        <v>75493.7</v>
      </c>
      <c r="M7" s="14">
        <v>101490.9</v>
      </c>
      <c r="N7" s="10">
        <v>77374.600000000006</v>
      </c>
      <c r="O7" s="10">
        <v>120492.6</v>
      </c>
      <c r="P7" s="10">
        <v>118520.2</v>
      </c>
      <c r="Q7" s="14">
        <v>147304.6</v>
      </c>
      <c r="R7" s="10">
        <v>180084.5</v>
      </c>
      <c r="S7" s="10">
        <v>216836.1</v>
      </c>
      <c r="T7" s="10">
        <v>268798.3</v>
      </c>
      <c r="U7" s="10">
        <v>307768.09999999998</v>
      </c>
    </row>
    <row r="8" spans="1:21" ht="18.95" customHeight="1" x14ac:dyDescent="0.15">
      <c r="A8" s="12" t="s">
        <v>3</v>
      </c>
      <c r="B8" s="10">
        <v>13431.6</v>
      </c>
      <c r="C8" s="11">
        <v>9325</v>
      </c>
      <c r="D8" s="11">
        <v>12590.4</v>
      </c>
      <c r="E8" s="12">
        <v>17128.2</v>
      </c>
      <c r="F8" s="11">
        <v>20350.5</v>
      </c>
      <c r="G8" s="11">
        <v>23646.400000000001</v>
      </c>
      <c r="H8" s="13">
        <v>25426.400000000001</v>
      </c>
      <c r="I8" s="10">
        <v>31221.200000000001</v>
      </c>
      <c r="J8" s="14">
        <v>41764.400000000001</v>
      </c>
      <c r="K8" s="14">
        <v>44050.400000000001</v>
      </c>
      <c r="L8" s="14">
        <v>49390.8</v>
      </c>
      <c r="M8" s="14">
        <v>61057.7</v>
      </c>
      <c r="N8" s="10">
        <v>62782.400000000001</v>
      </c>
      <c r="O8" s="10">
        <v>67436.5</v>
      </c>
      <c r="P8" s="10">
        <v>71683.3</v>
      </c>
      <c r="Q8" s="14">
        <v>108616.8</v>
      </c>
      <c r="R8" s="10">
        <v>114239.4</v>
      </c>
      <c r="S8" s="10">
        <v>170828</v>
      </c>
      <c r="T8" s="10">
        <v>238674.3</v>
      </c>
      <c r="U8" s="10">
        <v>286243.09999999998</v>
      </c>
    </row>
    <row r="9" spans="1:21" ht="18.95" customHeight="1" x14ac:dyDescent="0.15">
      <c r="A9" s="12" t="s">
        <v>4</v>
      </c>
      <c r="B9" s="10">
        <v>772946.2</v>
      </c>
      <c r="C9" s="11">
        <v>888674.1</v>
      </c>
      <c r="D9" s="11">
        <v>906265.59999999998</v>
      </c>
      <c r="E9" s="12">
        <v>916425.8</v>
      </c>
      <c r="F9" s="11">
        <v>1106353.3999999999</v>
      </c>
      <c r="G9" s="11">
        <v>1496780.9</v>
      </c>
      <c r="H9" s="13">
        <v>1410193.6</v>
      </c>
      <c r="I9" s="10">
        <v>1636642.2</v>
      </c>
      <c r="J9" s="14">
        <v>2049528.5</v>
      </c>
      <c r="K9" s="14">
        <v>1839207.1</v>
      </c>
      <c r="L9" s="14">
        <v>2432363</v>
      </c>
      <c r="M9" s="14">
        <v>3188820.5</v>
      </c>
      <c r="N9" s="10">
        <v>4118797.4</v>
      </c>
      <c r="O9" s="10">
        <v>3988734.6</v>
      </c>
      <c r="P9" s="10">
        <v>5069870.5999999996</v>
      </c>
      <c r="Q9" s="14">
        <v>5494249.4000000004</v>
      </c>
      <c r="R9" s="10">
        <v>5481696.9000000004</v>
      </c>
      <c r="S9" s="10">
        <v>5533501.5999999996</v>
      </c>
      <c r="T9" s="10">
        <v>7023517.9000000004</v>
      </c>
      <c r="U9" s="10">
        <v>8314305.7999999998</v>
      </c>
    </row>
    <row r="10" spans="1:21" ht="18.95" customHeight="1" x14ac:dyDescent="0.15">
      <c r="A10" s="12" t="s">
        <v>5</v>
      </c>
      <c r="B10" s="10">
        <v>446802.6</v>
      </c>
      <c r="C10" s="11">
        <v>487295.4</v>
      </c>
      <c r="D10" s="11">
        <v>516887.3</v>
      </c>
      <c r="E10" s="12">
        <v>691341.1</v>
      </c>
      <c r="F10" s="11">
        <v>717181.5</v>
      </c>
      <c r="G10" s="11">
        <v>997000.2</v>
      </c>
      <c r="H10" s="13">
        <v>905409.2</v>
      </c>
      <c r="I10" s="10">
        <v>1204680.2</v>
      </c>
      <c r="J10" s="14">
        <v>1530050.6</v>
      </c>
      <c r="K10" s="14">
        <v>1242606.8999999999</v>
      </c>
      <c r="L10" s="14">
        <v>1625216.7</v>
      </c>
      <c r="M10" s="14">
        <v>2036913.5</v>
      </c>
      <c r="N10" s="10">
        <v>2302730.9</v>
      </c>
      <c r="O10" s="10">
        <v>2318464</v>
      </c>
      <c r="P10" s="10">
        <v>1149343.8</v>
      </c>
      <c r="Q10" s="14">
        <v>1431515.4</v>
      </c>
      <c r="R10" s="10">
        <v>2054539.7</v>
      </c>
      <c r="S10" s="10">
        <v>1852570.3</v>
      </c>
      <c r="T10" s="10">
        <v>2145780.2000000002</v>
      </c>
      <c r="U10" s="10">
        <v>2352966.6</v>
      </c>
    </row>
    <row r="11" spans="1:21" ht="18.95" customHeight="1" x14ac:dyDescent="0.15">
      <c r="A11" s="12" t="s">
        <v>6</v>
      </c>
      <c r="B11" s="10">
        <v>40248.800000000003</v>
      </c>
      <c r="C11" s="11">
        <v>51199.1</v>
      </c>
      <c r="D11" s="11">
        <v>54149.8</v>
      </c>
      <c r="E11" s="12">
        <v>54804.4</v>
      </c>
      <c r="F11" s="11">
        <v>52609.4</v>
      </c>
      <c r="G11" s="11">
        <v>49338.3</v>
      </c>
      <c r="H11" s="13">
        <v>30414.3</v>
      </c>
      <c r="I11" s="10">
        <v>27020.2</v>
      </c>
      <c r="J11" s="14">
        <v>35629.199999999997</v>
      </c>
      <c r="K11" s="14">
        <v>48483</v>
      </c>
      <c r="L11" s="14">
        <v>59028</v>
      </c>
      <c r="M11" s="14">
        <v>66941.399999999994</v>
      </c>
      <c r="N11" s="10">
        <v>56887.4</v>
      </c>
      <c r="O11" s="10">
        <v>60870.3</v>
      </c>
      <c r="P11" s="10">
        <v>76641.2</v>
      </c>
      <c r="Q11" s="14">
        <v>85783.7</v>
      </c>
      <c r="R11" s="10">
        <v>103306.2</v>
      </c>
      <c r="S11" s="10">
        <v>116922.2</v>
      </c>
      <c r="T11" s="10">
        <v>141477.6</v>
      </c>
      <c r="U11" s="10">
        <v>181573.9</v>
      </c>
    </row>
    <row r="12" spans="1:21" ht="18.95" customHeight="1" x14ac:dyDescent="0.15">
      <c r="A12" s="12" t="s">
        <v>7</v>
      </c>
      <c r="B12" s="10">
        <v>9100.5</v>
      </c>
      <c r="C12" s="11">
        <v>9726.4</v>
      </c>
      <c r="D12" s="11">
        <v>11928.3</v>
      </c>
      <c r="E12" s="12">
        <v>12174.3</v>
      </c>
      <c r="F12" s="11">
        <v>16236.7</v>
      </c>
      <c r="G12" s="11">
        <v>20646.900000000001</v>
      </c>
      <c r="H12" s="13">
        <v>19348.2</v>
      </c>
      <c r="I12" s="10">
        <v>44346.6</v>
      </c>
      <c r="J12" s="14">
        <v>42827.7</v>
      </c>
      <c r="K12" s="14">
        <v>46445.4</v>
      </c>
      <c r="L12" s="14">
        <v>46004.3</v>
      </c>
      <c r="M12" s="14">
        <v>54730.6</v>
      </c>
      <c r="N12" s="10">
        <v>55320.6</v>
      </c>
      <c r="O12" s="10">
        <v>42468.1</v>
      </c>
      <c r="P12" s="10">
        <v>71193.8</v>
      </c>
      <c r="Q12" s="14">
        <v>88782</v>
      </c>
      <c r="R12" s="10">
        <v>129108.8</v>
      </c>
      <c r="S12" s="10">
        <v>164164</v>
      </c>
      <c r="T12" s="10">
        <v>226195.4</v>
      </c>
      <c r="U12" s="10">
        <v>268493</v>
      </c>
    </row>
    <row r="13" spans="1:21" ht="18.95" customHeight="1" x14ac:dyDescent="0.15">
      <c r="A13" s="12" t="s">
        <v>8</v>
      </c>
      <c r="B13" s="10">
        <v>217122.4</v>
      </c>
      <c r="C13" s="11">
        <v>243525</v>
      </c>
      <c r="D13" s="11">
        <v>254506.8</v>
      </c>
      <c r="E13" s="12">
        <v>240775.1</v>
      </c>
      <c r="F13" s="11">
        <v>287815.8</v>
      </c>
      <c r="G13" s="11">
        <v>388915</v>
      </c>
      <c r="H13" s="13">
        <v>391830.9</v>
      </c>
      <c r="I13" s="10">
        <v>480914.2</v>
      </c>
      <c r="J13" s="14">
        <v>667521.1</v>
      </c>
      <c r="K13" s="14">
        <v>644202.1</v>
      </c>
      <c r="L13" s="14">
        <v>766332</v>
      </c>
      <c r="M13" s="14">
        <v>958423</v>
      </c>
      <c r="N13" s="10">
        <v>1173415.3</v>
      </c>
      <c r="O13" s="10">
        <v>1212550.8999999999</v>
      </c>
      <c r="P13" s="10">
        <v>1274687.1000000001</v>
      </c>
      <c r="Q13" s="14">
        <v>1587096.5</v>
      </c>
      <c r="R13" s="10">
        <v>1849575.8</v>
      </c>
      <c r="S13" s="10">
        <v>2002980.7</v>
      </c>
      <c r="T13" s="10">
        <v>2496107.2000000002</v>
      </c>
      <c r="U13" s="10">
        <v>2879570.7</v>
      </c>
    </row>
    <row r="14" spans="1:21" ht="18.95" customHeight="1" x14ac:dyDescent="0.15">
      <c r="A14" s="12" t="s">
        <v>9</v>
      </c>
      <c r="B14" s="10">
        <v>49485.5</v>
      </c>
      <c r="C14" s="11">
        <v>58946.3</v>
      </c>
      <c r="D14" s="11">
        <v>73217.7</v>
      </c>
      <c r="E14" s="12">
        <v>85443</v>
      </c>
      <c r="F14" s="11">
        <v>98049.4</v>
      </c>
      <c r="G14" s="11">
        <v>116218.8</v>
      </c>
      <c r="H14" s="13">
        <v>111662.7</v>
      </c>
      <c r="I14" s="10">
        <v>123044.8</v>
      </c>
      <c r="J14" s="14">
        <v>150300.1</v>
      </c>
      <c r="K14" s="14">
        <v>112643.6</v>
      </c>
      <c r="L14" s="14">
        <v>148350.1</v>
      </c>
      <c r="M14" s="14">
        <v>225112.8</v>
      </c>
      <c r="N14" s="10">
        <v>224207.2</v>
      </c>
      <c r="O14" s="10">
        <v>203866.5</v>
      </c>
      <c r="P14" s="10">
        <v>186729.3</v>
      </c>
      <c r="Q14" s="14">
        <v>233966.8</v>
      </c>
      <c r="R14" s="10">
        <v>252727.4</v>
      </c>
      <c r="S14" s="10">
        <v>316231.8</v>
      </c>
      <c r="T14" s="10">
        <v>549438.80000000005</v>
      </c>
      <c r="U14" s="10">
        <v>633558.19999999995</v>
      </c>
    </row>
    <row r="15" spans="1:21" ht="18.95" customHeight="1" x14ac:dyDescent="0.15">
      <c r="A15" s="12" t="s">
        <v>10</v>
      </c>
      <c r="B15" s="10">
        <v>49189.599999999999</v>
      </c>
      <c r="C15" s="11">
        <v>73178</v>
      </c>
      <c r="D15" s="11">
        <v>90171.6</v>
      </c>
      <c r="E15" s="12">
        <v>85933.5</v>
      </c>
      <c r="F15" s="11">
        <v>94218.9</v>
      </c>
      <c r="G15" s="11">
        <v>113452.8</v>
      </c>
      <c r="H15" s="13">
        <v>104615.7</v>
      </c>
      <c r="I15" s="10">
        <v>129056.3</v>
      </c>
      <c r="J15" s="14">
        <v>173825</v>
      </c>
      <c r="K15" s="14">
        <v>196235.6</v>
      </c>
      <c r="L15" s="14">
        <v>239400.7</v>
      </c>
      <c r="M15" s="14">
        <v>313066.59999999998</v>
      </c>
      <c r="N15" s="10">
        <v>357943.1</v>
      </c>
      <c r="O15" s="10">
        <v>408651.6</v>
      </c>
      <c r="P15" s="10">
        <v>428268.4</v>
      </c>
      <c r="Q15" s="14">
        <v>489315.8</v>
      </c>
      <c r="R15" s="10">
        <v>601143.6</v>
      </c>
      <c r="S15" s="10">
        <v>879681.3</v>
      </c>
      <c r="T15" s="10">
        <v>766594.9</v>
      </c>
      <c r="U15" s="10">
        <v>965021.2</v>
      </c>
    </row>
    <row r="16" spans="1:21" ht="18.95" customHeight="1" x14ac:dyDescent="0.15">
      <c r="A16" s="12" t="s">
        <v>11</v>
      </c>
      <c r="B16" s="10">
        <v>16184.4</v>
      </c>
      <c r="C16" s="11">
        <v>30872</v>
      </c>
      <c r="D16" s="11">
        <v>33078.6</v>
      </c>
      <c r="E16" s="12">
        <v>33329.4</v>
      </c>
      <c r="F16" s="11">
        <v>54955.6</v>
      </c>
      <c r="G16" s="11">
        <v>52883.4</v>
      </c>
      <c r="H16" s="13">
        <v>39880.699999999997</v>
      </c>
      <c r="I16" s="10">
        <v>56916.6</v>
      </c>
      <c r="J16" s="14">
        <v>96516.7</v>
      </c>
      <c r="K16" s="14">
        <v>78364.5</v>
      </c>
      <c r="L16" s="14">
        <v>87439.9</v>
      </c>
      <c r="M16" s="14">
        <v>53303.6</v>
      </c>
      <c r="N16" s="10">
        <v>53080.1</v>
      </c>
      <c r="O16" s="10">
        <v>80777.8</v>
      </c>
      <c r="P16" s="10">
        <v>80942.5</v>
      </c>
      <c r="Q16" s="14">
        <v>113381.1</v>
      </c>
      <c r="R16" s="10">
        <v>113804.6</v>
      </c>
      <c r="S16" s="10">
        <v>140353.29999999999</v>
      </c>
      <c r="T16" s="10">
        <v>156861.5</v>
      </c>
      <c r="U16" s="10">
        <v>183759.8</v>
      </c>
    </row>
    <row r="17" spans="1:21" ht="18.95" customHeight="1" x14ac:dyDescent="0.15">
      <c r="A17" s="12" t="s">
        <v>12</v>
      </c>
      <c r="B17" s="10">
        <v>209928</v>
      </c>
      <c r="C17" s="11">
        <v>214708.1</v>
      </c>
      <c r="D17" s="11">
        <v>233927.2</v>
      </c>
      <c r="E17" s="12">
        <v>268715.59999999998</v>
      </c>
      <c r="F17" s="11">
        <v>427589.9</v>
      </c>
      <c r="G17" s="11">
        <v>627189.30000000005</v>
      </c>
      <c r="H17" s="13">
        <v>723561.6</v>
      </c>
      <c r="I17" s="10">
        <v>957436.4</v>
      </c>
      <c r="J17" s="14">
        <v>1265129</v>
      </c>
      <c r="K17" s="14">
        <v>1127238.3999999999</v>
      </c>
      <c r="L17" s="14">
        <v>1308267.3</v>
      </c>
      <c r="M17" s="14">
        <v>1133996.3999999999</v>
      </c>
      <c r="N17" s="10">
        <v>1150625.8999999999</v>
      </c>
      <c r="O17" s="10">
        <v>1054173.8999999999</v>
      </c>
      <c r="P17" s="10">
        <v>533248.5</v>
      </c>
      <c r="Q17" s="14">
        <v>521800.8</v>
      </c>
      <c r="R17" s="10">
        <v>608878.19999999995</v>
      </c>
      <c r="S17" s="10">
        <v>496698.9</v>
      </c>
      <c r="T17" s="10">
        <v>406770.1</v>
      </c>
      <c r="U17" s="10">
        <v>452360.8</v>
      </c>
    </row>
    <row r="18" spans="1:21" ht="18.95" customHeight="1" x14ac:dyDescent="0.15">
      <c r="A18" s="12" t="s">
        <v>13</v>
      </c>
      <c r="B18" s="10">
        <v>52666.7</v>
      </c>
      <c r="C18" s="11">
        <v>62898.5</v>
      </c>
      <c r="D18" s="11">
        <v>78808.399999999994</v>
      </c>
      <c r="E18" s="12">
        <v>91144.6</v>
      </c>
      <c r="F18" s="11">
        <v>77029.399999999994</v>
      </c>
      <c r="G18" s="11">
        <v>90219.199999999997</v>
      </c>
      <c r="H18" s="13">
        <v>84016.9</v>
      </c>
      <c r="I18" s="10">
        <v>111231.5</v>
      </c>
      <c r="J18" s="14">
        <v>128183.4</v>
      </c>
      <c r="K18" s="14">
        <v>132140.1</v>
      </c>
      <c r="L18" s="14">
        <v>153068.70000000001</v>
      </c>
      <c r="M18" s="14">
        <v>183612</v>
      </c>
      <c r="N18" s="10">
        <v>221727.9</v>
      </c>
      <c r="O18" s="10">
        <v>230907.3</v>
      </c>
      <c r="P18" s="10">
        <v>259639.3</v>
      </c>
      <c r="Q18" s="14">
        <v>341737.8</v>
      </c>
      <c r="R18" s="10">
        <v>383469.5</v>
      </c>
      <c r="S18" s="10">
        <v>446575.2</v>
      </c>
      <c r="T18" s="10">
        <v>589175.9</v>
      </c>
      <c r="U18" s="10">
        <v>520850.9</v>
      </c>
    </row>
    <row r="19" spans="1:21" ht="18.95" customHeight="1" x14ac:dyDescent="0.15">
      <c r="A19" s="12" t="s">
        <v>14</v>
      </c>
      <c r="B19" s="10">
        <v>133301.1</v>
      </c>
      <c r="C19" s="11">
        <v>61426.9</v>
      </c>
      <c r="D19" s="11">
        <v>63909.4</v>
      </c>
      <c r="E19" s="12">
        <v>61230.3</v>
      </c>
      <c r="F19" s="11">
        <v>193782.7</v>
      </c>
      <c r="G19" s="11">
        <v>154566</v>
      </c>
      <c r="H19" s="13">
        <v>77587.100000000006</v>
      </c>
      <c r="I19" s="10">
        <v>120814.39999999999</v>
      </c>
      <c r="J19" s="14">
        <v>131180.70000000001</v>
      </c>
      <c r="K19" s="14">
        <v>130668.5</v>
      </c>
      <c r="L19" s="14">
        <v>546745.19999999995</v>
      </c>
      <c r="M19" s="14">
        <v>495717</v>
      </c>
      <c r="N19" s="10">
        <v>232459.2</v>
      </c>
      <c r="O19" s="10">
        <v>292177</v>
      </c>
      <c r="P19" s="10">
        <v>748268.4</v>
      </c>
      <c r="Q19" s="14">
        <v>1502518.4</v>
      </c>
      <c r="R19" s="10">
        <v>1358819.7</v>
      </c>
      <c r="S19" s="10">
        <v>1446683.9</v>
      </c>
      <c r="T19" s="10">
        <v>748595.1</v>
      </c>
      <c r="U19" s="10">
        <v>922789.1</v>
      </c>
    </row>
    <row r="20" spans="1:21" ht="18.95" customHeight="1" x14ac:dyDescent="0.15">
      <c r="A20" s="12" t="s">
        <v>15</v>
      </c>
      <c r="B20" s="10">
        <v>40341.199999999997</v>
      </c>
      <c r="C20" s="11">
        <v>65280.2</v>
      </c>
      <c r="D20" s="11">
        <v>59540.4</v>
      </c>
      <c r="E20" s="12">
        <v>64250.7</v>
      </c>
      <c r="F20" s="11">
        <v>85557.7</v>
      </c>
      <c r="G20" s="11">
        <v>92179.6</v>
      </c>
      <c r="H20" s="13">
        <v>111057.3</v>
      </c>
      <c r="I20" s="10">
        <v>131446.1</v>
      </c>
      <c r="J20" s="14">
        <v>156435.9</v>
      </c>
      <c r="K20" s="14">
        <v>215406.2</v>
      </c>
      <c r="L20" s="14">
        <v>332752.09999999998</v>
      </c>
      <c r="M20" s="14">
        <v>242285.7</v>
      </c>
      <c r="N20" s="10">
        <v>216024.6</v>
      </c>
      <c r="O20" s="10">
        <v>262318.7</v>
      </c>
      <c r="P20" s="10">
        <v>208343.6</v>
      </c>
      <c r="Q20" s="14">
        <v>279316.3</v>
      </c>
      <c r="R20" s="10">
        <v>519714.8</v>
      </c>
      <c r="S20" s="10">
        <v>778429</v>
      </c>
      <c r="T20" s="10">
        <v>545043</v>
      </c>
      <c r="U20" s="10">
        <v>395119.9</v>
      </c>
    </row>
    <row r="21" spans="1:21" ht="18.95" customHeight="1" x14ac:dyDescent="0.15">
      <c r="A21" s="12" t="s">
        <v>16</v>
      </c>
      <c r="B21" s="10">
        <v>90950.399999999994</v>
      </c>
      <c r="C21" s="11">
        <v>103265.1</v>
      </c>
      <c r="D21" s="11">
        <v>118657.3</v>
      </c>
      <c r="E21" s="12">
        <v>127229.2</v>
      </c>
      <c r="F21" s="11">
        <v>173526.6</v>
      </c>
      <c r="G21" s="11">
        <v>176538.3</v>
      </c>
      <c r="H21" s="13">
        <v>224245.6</v>
      </c>
      <c r="I21" s="10">
        <v>247911</v>
      </c>
      <c r="J21" s="14">
        <v>326930.3</v>
      </c>
      <c r="K21" s="14">
        <v>359875.9</v>
      </c>
      <c r="L21" s="14">
        <v>474988.79999999999</v>
      </c>
      <c r="M21" s="14">
        <v>524042.7</v>
      </c>
      <c r="N21" s="10">
        <v>629670.9</v>
      </c>
      <c r="O21" s="10">
        <v>648992.4</v>
      </c>
      <c r="P21" s="10">
        <v>641046.69999999995</v>
      </c>
      <c r="Q21" s="14">
        <v>854846.2</v>
      </c>
      <c r="R21" s="10">
        <v>914033.3</v>
      </c>
      <c r="S21" s="10">
        <v>1065777.7</v>
      </c>
      <c r="T21" s="10">
        <v>1444803.1</v>
      </c>
      <c r="U21" s="10">
        <v>1485544.3</v>
      </c>
    </row>
    <row r="22" spans="1:21" ht="18.95" customHeight="1" x14ac:dyDescent="0.15">
      <c r="A22" s="12" t="s">
        <v>17</v>
      </c>
      <c r="B22" s="10">
        <v>45193.7</v>
      </c>
      <c r="C22" s="11">
        <v>58265</v>
      </c>
      <c r="D22" s="11">
        <v>61606.6</v>
      </c>
      <c r="E22" s="12">
        <v>55333.3</v>
      </c>
      <c r="F22" s="11">
        <v>62193</v>
      </c>
      <c r="G22" s="11">
        <v>85119.3</v>
      </c>
      <c r="H22" s="13">
        <v>70550.899999999994</v>
      </c>
      <c r="I22" s="10">
        <v>109145.4</v>
      </c>
      <c r="J22" s="14">
        <v>162735.5</v>
      </c>
      <c r="K22" s="14">
        <v>123321.9</v>
      </c>
      <c r="L22" s="14">
        <v>197058.1</v>
      </c>
      <c r="M22" s="14">
        <v>235968.2</v>
      </c>
      <c r="N22" s="10">
        <v>268071.09999999998</v>
      </c>
      <c r="O22" s="10">
        <v>265418.7</v>
      </c>
      <c r="P22" s="10">
        <v>274914.8</v>
      </c>
      <c r="Q22" s="14">
        <v>340469.4</v>
      </c>
      <c r="R22" s="10">
        <v>329359.2</v>
      </c>
      <c r="S22" s="10">
        <v>343791.3</v>
      </c>
      <c r="T22" s="10">
        <v>366522.3</v>
      </c>
      <c r="U22" s="10">
        <v>530075</v>
      </c>
    </row>
    <row r="23" spans="1:21" ht="18.95" customHeight="1" x14ac:dyDescent="0.15">
      <c r="A23" s="12" t="s">
        <v>18</v>
      </c>
      <c r="B23" s="10">
        <v>28398.1</v>
      </c>
      <c r="C23" s="11">
        <v>32979.599999999999</v>
      </c>
      <c r="D23" s="11">
        <v>29287.200000000001</v>
      </c>
      <c r="E23" s="12">
        <v>33573.300000000003</v>
      </c>
      <c r="F23" s="11">
        <v>39126.699999999997</v>
      </c>
      <c r="G23" s="11">
        <v>49876.3</v>
      </c>
      <c r="H23" s="13">
        <v>67969.899999999994</v>
      </c>
      <c r="I23" s="10">
        <v>97916.3</v>
      </c>
      <c r="J23" s="14">
        <v>120340.4</v>
      </c>
      <c r="K23" s="14">
        <v>117049.9</v>
      </c>
      <c r="L23" s="14">
        <v>148839.1</v>
      </c>
      <c r="M23" s="14">
        <v>217305.9</v>
      </c>
      <c r="N23" s="10">
        <v>191638</v>
      </c>
      <c r="O23" s="10">
        <v>178461.6</v>
      </c>
      <c r="P23" s="10">
        <v>176637.6</v>
      </c>
      <c r="Q23" s="14">
        <v>251519.4</v>
      </c>
      <c r="R23" s="10">
        <v>308046.40000000002</v>
      </c>
      <c r="S23" s="10">
        <v>456000.6</v>
      </c>
      <c r="T23" s="10">
        <v>736955.5</v>
      </c>
      <c r="U23" s="10">
        <v>651891.4</v>
      </c>
    </row>
    <row r="24" spans="1:21" ht="18.95" customHeight="1" x14ac:dyDescent="0.15">
      <c r="A24" s="12" t="s">
        <v>19</v>
      </c>
      <c r="B24" s="10">
        <v>13886.9</v>
      </c>
      <c r="C24" s="11">
        <v>16032.1</v>
      </c>
      <c r="D24" s="11">
        <v>13308.5</v>
      </c>
      <c r="E24" s="12">
        <v>16672.3</v>
      </c>
      <c r="F24" s="11">
        <v>16766.5</v>
      </c>
      <c r="G24" s="11">
        <v>18314.3</v>
      </c>
      <c r="H24" s="13">
        <v>28370.400000000001</v>
      </c>
      <c r="I24" s="10">
        <v>13335.1</v>
      </c>
      <c r="J24" s="14">
        <v>16955.599999999999</v>
      </c>
      <c r="K24" s="14">
        <v>18882.3</v>
      </c>
      <c r="L24" s="14">
        <v>17061.900000000001</v>
      </c>
      <c r="M24" s="14">
        <v>14448.7</v>
      </c>
      <c r="N24" s="10">
        <v>19711.2</v>
      </c>
      <c r="O24" s="10">
        <v>18348.5</v>
      </c>
      <c r="P24" s="10">
        <v>15074.8</v>
      </c>
      <c r="Q24" s="14">
        <v>14139.2</v>
      </c>
      <c r="R24" s="10">
        <v>12855.5</v>
      </c>
      <c r="S24" s="10">
        <v>12649.6</v>
      </c>
      <c r="T24" s="10">
        <v>17677.3</v>
      </c>
      <c r="U24" s="10">
        <v>19811.8</v>
      </c>
    </row>
    <row r="25" spans="1:21" ht="18.95" customHeight="1" x14ac:dyDescent="0.15">
      <c r="A25" s="12" t="s">
        <v>20</v>
      </c>
      <c r="B25" s="10">
        <v>112587.8</v>
      </c>
      <c r="C25" s="11">
        <v>121057.1</v>
      </c>
      <c r="D25" s="11">
        <v>134887.9</v>
      </c>
      <c r="E25" s="12">
        <v>118343.4</v>
      </c>
      <c r="F25" s="11">
        <v>175160.6</v>
      </c>
      <c r="G25" s="11">
        <v>212316.6</v>
      </c>
      <c r="H25" s="13">
        <v>115998.39999999999</v>
      </c>
      <c r="I25" s="10">
        <v>319446.90000000002</v>
      </c>
      <c r="J25" s="14">
        <v>370792.7</v>
      </c>
      <c r="K25" s="14">
        <v>507158.8</v>
      </c>
      <c r="L25" s="14">
        <v>526909.80000000005</v>
      </c>
      <c r="M25" s="14">
        <v>462169.1</v>
      </c>
      <c r="N25" s="10">
        <v>522091.9</v>
      </c>
      <c r="O25" s="10">
        <v>749938.5</v>
      </c>
      <c r="P25" s="10">
        <v>635529.4</v>
      </c>
      <c r="Q25" s="14">
        <v>787852.80000000005</v>
      </c>
      <c r="R25" s="10">
        <v>822392.8</v>
      </c>
      <c r="S25" s="10">
        <v>900042.9</v>
      </c>
      <c r="T25" s="10">
        <v>1053048.1000000001</v>
      </c>
      <c r="U25" s="10">
        <v>1235800.5</v>
      </c>
    </row>
    <row r="26" spans="1:21" ht="18.95" customHeight="1" x14ac:dyDescent="0.15">
      <c r="A26" s="12" t="s">
        <v>21</v>
      </c>
      <c r="B26" s="10">
        <v>22881.4</v>
      </c>
      <c r="C26" s="11">
        <v>25222.2</v>
      </c>
      <c r="D26" s="11">
        <v>25506.7</v>
      </c>
      <c r="E26" s="12">
        <v>28731.9</v>
      </c>
      <c r="F26" s="11">
        <v>35125.300000000003</v>
      </c>
      <c r="G26" s="11">
        <v>39561.800000000003</v>
      </c>
      <c r="H26" s="13">
        <v>34431.4</v>
      </c>
      <c r="I26" s="10">
        <v>34937.199999999997</v>
      </c>
      <c r="J26" s="14">
        <v>49012.9</v>
      </c>
      <c r="K26" s="14">
        <v>54653.1</v>
      </c>
      <c r="L26" s="14">
        <v>60453.8</v>
      </c>
      <c r="M26" s="14">
        <v>90389.8</v>
      </c>
      <c r="N26" s="10">
        <v>81374.8</v>
      </c>
      <c r="O26" s="10">
        <v>63202.7</v>
      </c>
      <c r="P26" s="10">
        <v>62807.3</v>
      </c>
      <c r="Q26" s="14">
        <v>71672.7</v>
      </c>
      <c r="R26" s="10">
        <v>74018.8</v>
      </c>
      <c r="S26" s="10">
        <v>78111.8</v>
      </c>
      <c r="T26" s="10">
        <v>88529</v>
      </c>
      <c r="U26" s="10">
        <v>100712.3</v>
      </c>
    </row>
    <row r="27" spans="1:21" ht="18.95" customHeight="1" x14ac:dyDescent="0.15">
      <c r="A27" s="12" t="s">
        <v>22</v>
      </c>
      <c r="B27" s="10">
        <v>12238.2</v>
      </c>
      <c r="C27" s="11">
        <v>15208.3</v>
      </c>
      <c r="D27" s="11">
        <v>17115.099999999999</v>
      </c>
      <c r="E27" s="12">
        <v>22188.799999999999</v>
      </c>
      <c r="F27" s="11">
        <v>21470.2</v>
      </c>
      <c r="G27" s="11">
        <v>26379.1</v>
      </c>
      <c r="H27" s="13">
        <v>86297.7</v>
      </c>
      <c r="I27" s="10">
        <v>78146.899999999994</v>
      </c>
      <c r="J27" s="14">
        <v>122899.7</v>
      </c>
      <c r="K27" s="14">
        <v>123425.4</v>
      </c>
      <c r="L27" s="14">
        <v>106243.1</v>
      </c>
      <c r="M27" s="14">
        <v>99496.4</v>
      </c>
      <c r="N27" s="10">
        <v>128871</v>
      </c>
      <c r="O27" s="10">
        <v>147123.79999999999</v>
      </c>
      <c r="P27" s="10">
        <v>160496.29999999999</v>
      </c>
      <c r="Q27" s="14">
        <v>192675.9</v>
      </c>
      <c r="R27" s="10">
        <v>180642.1</v>
      </c>
      <c r="S27" s="10">
        <v>210868.2</v>
      </c>
      <c r="T27" s="10">
        <v>256249.8</v>
      </c>
      <c r="U27" s="10">
        <v>318935.3</v>
      </c>
    </row>
    <row r="28" spans="1:21" ht="18.95" customHeight="1" x14ac:dyDescent="0.15">
      <c r="A28" s="12" t="s">
        <v>23</v>
      </c>
      <c r="B28" s="10">
        <v>27038.2</v>
      </c>
      <c r="C28" s="11">
        <v>32314</v>
      </c>
      <c r="D28" s="11">
        <v>32588.799999999999</v>
      </c>
      <c r="E28" s="12">
        <v>37449.300000000003</v>
      </c>
      <c r="F28" s="11">
        <v>44034.9</v>
      </c>
      <c r="G28" s="11">
        <v>44964</v>
      </c>
      <c r="H28" s="13">
        <v>37146.800000000003</v>
      </c>
      <c r="I28" s="10">
        <v>43049.599999999999</v>
      </c>
      <c r="J28" s="14">
        <v>49011.8</v>
      </c>
      <c r="K28" s="14">
        <v>53631.3</v>
      </c>
      <c r="L28" s="14">
        <v>61962.9</v>
      </c>
      <c r="M28" s="14">
        <v>64352.3</v>
      </c>
      <c r="N28" s="10">
        <v>161966.6</v>
      </c>
      <c r="O28" s="10">
        <v>156418.9</v>
      </c>
      <c r="P28" s="10">
        <v>205305.2</v>
      </c>
      <c r="Q28" s="14">
        <v>205956.5</v>
      </c>
      <c r="R28" s="10">
        <v>199580.9</v>
      </c>
      <c r="S28" s="10">
        <v>254118.6</v>
      </c>
      <c r="T28" s="10">
        <v>330856.2</v>
      </c>
      <c r="U28" s="10">
        <v>354563.5</v>
      </c>
    </row>
    <row r="29" spans="1:21" ht="18.95" customHeight="1" x14ac:dyDescent="0.15">
      <c r="A29" s="12" t="s">
        <v>24</v>
      </c>
      <c r="B29" s="10">
        <v>6639.5</v>
      </c>
      <c r="C29" s="11">
        <v>8039</v>
      </c>
      <c r="D29" s="11">
        <v>9656.9</v>
      </c>
      <c r="E29" s="12">
        <v>11557.8</v>
      </c>
      <c r="F29" s="11">
        <v>11159.7</v>
      </c>
      <c r="G29" s="11">
        <v>15178.7</v>
      </c>
      <c r="H29" s="13">
        <v>18350.3</v>
      </c>
      <c r="I29" s="10">
        <v>23485.200000000001</v>
      </c>
      <c r="J29" s="14">
        <v>31664.9</v>
      </c>
      <c r="K29" s="14">
        <v>37963.599999999999</v>
      </c>
      <c r="L29" s="14">
        <v>42518.7</v>
      </c>
      <c r="M29" s="14">
        <v>47031.199999999997</v>
      </c>
      <c r="N29" s="10">
        <v>51698.400000000001</v>
      </c>
      <c r="O29" s="10">
        <v>56033.7</v>
      </c>
      <c r="P29" s="10">
        <v>60116.4</v>
      </c>
      <c r="Q29" s="14">
        <v>68818.8</v>
      </c>
      <c r="R29" s="10">
        <v>70163.8</v>
      </c>
      <c r="S29" s="10">
        <v>86939.4</v>
      </c>
      <c r="T29" s="10">
        <v>101366.2</v>
      </c>
      <c r="U29" s="10">
        <v>122075.9</v>
      </c>
    </row>
    <row r="30" spans="1:21" ht="18.95" customHeight="1" x14ac:dyDescent="0.15">
      <c r="A30" s="12" t="s">
        <v>25</v>
      </c>
      <c r="B30" s="10">
        <v>25777.7</v>
      </c>
      <c r="C30" s="11">
        <v>24689.599999999999</v>
      </c>
      <c r="D30" s="11">
        <v>34910.699999999997</v>
      </c>
      <c r="E30" s="12">
        <v>37144.9</v>
      </c>
      <c r="F30" s="11">
        <v>42242.5</v>
      </c>
      <c r="G30" s="11">
        <v>51105.5</v>
      </c>
      <c r="H30" s="13">
        <v>75378.3</v>
      </c>
      <c r="I30" s="10">
        <v>100754.8</v>
      </c>
      <c r="J30" s="14">
        <v>126586</v>
      </c>
      <c r="K30" s="14">
        <v>139177.29999999999</v>
      </c>
      <c r="L30" s="14">
        <v>174298</v>
      </c>
      <c r="M30" s="14">
        <v>204805.7</v>
      </c>
      <c r="N30" s="10">
        <v>192677.2</v>
      </c>
      <c r="O30" s="10">
        <v>166971.9</v>
      </c>
      <c r="P30" s="10">
        <v>198685.2</v>
      </c>
      <c r="Q30" s="14">
        <v>219032.1</v>
      </c>
      <c r="R30" s="10">
        <v>235349.2</v>
      </c>
      <c r="S30" s="10">
        <v>285532.2</v>
      </c>
      <c r="T30" s="10">
        <v>388659.3</v>
      </c>
      <c r="U30" s="10">
        <v>352479.5</v>
      </c>
    </row>
    <row r="31" spans="1:21" ht="18.95" customHeight="1" x14ac:dyDescent="0.15">
      <c r="A31" s="12" t="s">
        <v>26</v>
      </c>
      <c r="B31" s="10">
        <v>98124.4</v>
      </c>
      <c r="C31" s="11">
        <v>112840.9</v>
      </c>
      <c r="D31" s="11">
        <v>116175.1</v>
      </c>
      <c r="E31" s="12">
        <v>116679.3</v>
      </c>
      <c r="F31" s="11">
        <v>134929.29999999999</v>
      </c>
      <c r="G31" s="11">
        <v>209385.4</v>
      </c>
      <c r="H31" s="13">
        <v>202230</v>
      </c>
      <c r="I31" s="10">
        <v>258358.39999999999</v>
      </c>
      <c r="J31" s="14">
        <v>333190.90000000002</v>
      </c>
      <c r="K31" s="14">
        <v>370142.8</v>
      </c>
      <c r="L31" s="14">
        <v>436629.2</v>
      </c>
      <c r="M31" s="14">
        <v>644493.19999999995</v>
      </c>
      <c r="N31" s="10">
        <v>961214.4</v>
      </c>
      <c r="O31" s="10">
        <v>1171376.5</v>
      </c>
      <c r="P31" s="10">
        <v>1257732.3</v>
      </c>
      <c r="Q31" s="10">
        <v>1483166.8</v>
      </c>
      <c r="R31" s="10">
        <v>2200673.7000000002</v>
      </c>
      <c r="S31" s="10">
        <v>2210134.7000000002</v>
      </c>
      <c r="T31" s="10">
        <v>3230294</v>
      </c>
      <c r="U31" s="10">
        <v>3643919.7</v>
      </c>
    </row>
    <row r="32" spans="1:21" ht="18.95" customHeight="1" x14ac:dyDescent="0.15">
      <c r="A32" s="12" t="s">
        <v>27</v>
      </c>
      <c r="B32" s="10">
        <v>10954.6</v>
      </c>
      <c r="C32" s="11">
        <v>14694.8</v>
      </c>
      <c r="D32" s="11">
        <v>15025.8</v>
      </c>
      <c r="E32" s="12">
        <v>21249.200000000001</v>
      </c>
      <c r="F32" s="11">
        <v>20718.599999999999</v>
      </c>
      <c r="G32" s="11">
        <v>25705.200000000001</v>
      </c>
      <c r="H32" s="13">
        <v>17767.7</v>
      </c>
      <c r="I32" s="10">
        <v>22029.4</v>
      </c>
      <c r="J32" s="14">
        <v>29732.7</v>
      </c>
      <c r="K32" s="14">
        <v>33972.699999999997</v>
      </c>
      <c r="L32" s="14">
        <v>39506.6</v>
      </c>
      <c r="M32" s="14">
        <v>47895.1</v>
      </c>
      <c r="N32" s="10">
        <v>61722.3</v>
      </c>
      <c r="O32" s="10">
        <v>48248.4</v>
      </c>
      <c r="P32" s="15" t="s">
        <v>1</v>
      </c>
      <c r="Q32" s="15" t="s">
        <v>1</v>
      </c>
      <c r="R32" s="15" t="s">
        <v>1</v>
      </c>
      <c r="S32" s="15" t="s">
        <v>1</v>
      </c>
      <c r="T32" s="15" t="s">
        <v>1</v>
      </c>
      <c r="U32" s="15" t="s">
        <v>1</v>
      </c>
    </row>
    <row r="33" spans="1:23" ht="18.600000000000001" customHeight="1" x14ac:dyDescent="0.15">
      <c r="A33" s="16"/>
      <c r="B33" s="16"/>
      <c r="C33" s="16"/>
      <c r="D33" s="16"/>
      <c r="E33" s="16"/>
      <c r="F33" s="16"/>
      <c r="G33" s="17"/>
      <c r="H33" s="18"/>
      <c r="I33" s="18"/>
      <c r="J33" s="18"/>
      <c r="K33" s="19"/>
      <c r="L33" s="20"/>
      <c r="M33" s="20"/>
      <c r="N33" s="20"/>
    </row>
    <row r="34" spans="1:23" ht="16.5" customHeight="1" x14ac:dyDescent="0.15">
      <c r="A34" s="29" t="s">
        <v>37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</row>
    <row r="35" spans="1:23" ht="18.600000000000001" customHeight="1" x14ac:dyDescent="0.15">
      <c r="A35" s="21"/>
      <c r="B35" s="21"/>
      <c r="C35" s="21"/>
      <c r="D35" s="21"/>
      <c r="E35" s="21"/>
      <c r="F35" s="21"/>
      <c r="G35" s="20"/>
      <c r="H35" s="20"/>
      <c r="I35" s="20"/>
      <c r="J35" s="20"/>
      <c r="K35" s="19"/>
      <c r="L35" s="20"/>
      <c r="M35" s="20"/>
      <c r="N35" s="20"/>
    </row>
    <row r="36" spans="1:23" ht="18.600000000000001" customHeight="1" x14ac:dyDescent="0.15">
      <c r="G36" s="20"/>
      <c r="H36" s="20"/>
      <c r="I36" s="20"/>
      <c r="J36" s="20"/>
      <c r="K36" s="19"/>
      <c r="L36" s="20"/>
      <c r="M36" s="20"/>
      <c r="N36" s="20"/>
    </row>
    <row r="37" spans="1:23" ht="18.600000000000001" customHeight="1" x14ac:dyDescent="0.15">
      <c r="G37" s="20"/>
      <c r="H37" s="20"/>
      <c r="I37" s="20"/>
      <c r="J37" s="20"/>
      <c r="K37" s="19"/>
      <c r="L37" s="20"/>
      <c r="M37" s="20"/>
      <c r="N37" s="20"/>
    </row>
    <row r="38" spans="1:23" ht="18.600000000000001" customHeight="1" x14ac:dyDescent="0.15">
      <c r="G38" s="20"/>
      <c r="H38" s="20"/>
      <c r="I38" s="20"/>
      <c r="J38" s="20"/>
      <c r="K38" s="19"/>
      <c r="L38" s="20"/>
      <c r="M38" s="20"/>
      <c r="N38" s="20"/>
    </row>
    <row r="39" spans="1:23" ht="18.600000000000001" customHeight="1" x14ac:dyDescent="0.15">
      <c r="G39" s="20"/>
      <c r="H39" s="20"/>
      <c r="I39" s="20"/>
      <c r="J39" s="20"/>
      <c r="K39" s="19"/>
      <c r="L39" s="20"/>
      <c r="M39" s="20"/>
      <c r="N39" s="20"/>
    </row>
    <row r="40" spans="1:23" ht="18.600000000000001" customHeight="1" x14ac:dyDescent="0.15">
      <c r="G40" s="20"/>
      <c r="H40" s="20"/>
      <c r="I40" s="20"/>
      <c r="J40" s="20"/>
      <c r="K40" s="19"/>
      <c r="L40" s="20"/>
      <c r="M40" s="20"/>
      <c r="N40" s="20"/>
    </row>
    <row r="41" spans="1:23" ht="18.600000000000001" customHeight="1" x14ac:dyDescent="0.15">
      <c r="G41" s="20"/>
      <c r="H41" s="20"/>
      <c r="I41" s="20"/>
      <c r="J41" s="20"/>
      <c r="K41" s="19"/>
      <c r="L41" s="20"/>
      <c r="M41" s="20"/>
      <c r="N41" s="20"/>
    </row>
    <row r="42" spans="1:23" ht="18.600000000000001" customHeight="1" x14ac:dyDescent="0.15">
      <c r="G42" s="20"/>
      <c r="H42" s="20"/>
      <c r="I42" s="20"/>
      <c r="J42" s="20"/>
      <c r="K42" s="19"/>
      <c r="L42" s="20"/>
      <c r="M42" s="20"/>
      <c r="N42" s="20"/>
    </row>
    <row r="43" spans="1:23" ht="18.600000000000001" customHeight="1" x14ac:dyDescent="0.15">
      <c r="G43" s="20"/>
      <c r="H43" s="20"/>
      <c r="I43" s="20"/>
      <c r="J43" s="20"/>
      <c r="K43" s="19"/>
      <c r="L43" s="20"/>
      <c r="M43" s="20"/>
      <c r="N43" s="20"/>
    </row>
    <row r="44" spans="1:23" ht="18.600000000000001" customHeight="1" x14ac:dyDescent="0.15">
      <c r="G44" s="20"/>
      <c r="H44" s="20"/>
      <c r="I44" s="20"/>
      <c r="J44" s="20"/>
      <c r="K44" s="19"/>
      <c r="L44" s="20"/>
      <c r="M44" s="20"/>
      <c r="N44" s="20"/>
    </row>
    <row r="45" spans="1:23" ht="18.600000000000001" customHeight="1" x14ac:dyDescent="0.15">
      <c r="G45" s="20"/>
      <c r="H45" s="20"/>
      <c r="I45" s="20"/>
      <c r="J45" s="20"/>
      <c r="K45" s="19"/>
      <c r="L45" s="20"/>
      <c r="M45" s="20"/>
      <c r="N45" s="20"/>
    </row>
    <row r="46" spans="1:23" ht="18.600000000000001" customHeight="1" x14ac:dyDescent="0.15">
      <c r="G46" s="20"/>
      <c r="H46" s="20"/>
      <c r="I46" s="20"/>
      <c r="J46" s="20"/>
      <c r="K46" s="19"/>
      <c r="L46" s="20"/>
      <c r="M46" s="20"/>
      <c r="N46" s="20"/>
    </row>
    <row r="47" spans="1:23" x14ac:dyDescent="0.15">
      <c r="G47" s="20"/>
      <c r="H47" s="20"/>
      <c r="I47" s="20"/>
      <c r="J47" s="20"/>
      <c r="K47" s="19"/>
      <c r="L47" s="20"/>
      <c r="M47" s="20"/>
      <c r="N47" s="20"/>
    </row>
    <row r="48" spans="1:23" x14ac:dyDescent="0.15">
      <c r="G48" s="20"/>
      <c r="H48" s="20"/>
      <c r="I48" s="20"/>
      <c r="J48" s="20"/>
      <c r="K48" s="19"/>
      <c r="L48" s="20"/>
      <c r="M48" s="20"/>
      <c r="N48" s="20"/>
    </row>
    <row r="49" spans="7:14" x14ac:dyDescent="0.15">
      <c r="G49" s="20"/>
      <c r="H49" s="20"/>
      <c r="I49" s="20"/>
      <c r="J49" s="20"/>
      <c r="K49" s="19"/>
      <c r="L49" s="20"/>
      <c r="M49" s="20"/>
      <c r="N49" s="20"/>
    </row>
    <row r="50" spans="7:14" x14ac:dyDescent="0.15">
      <c r="G50" s="20"/>
      <c r="H50" s="20"/>
      <c r="I50" s="20"/>
      <c r="J50" s="20"/>
      <c r="K50" s="19"/>
      <c r="L50" s="20"/>
      <c r="M50" s="20"/>
      <c r="N50" s="20"/>
    </row>
    <row r="51" spans="7:14" x14ac:dyDescent="0.15">
      <c r="G51" s="20"/>
      <c r="H51" s="20"/>
      <c r="I51" s="20"/>
      <c r="J51" s="20"/>
      <c r="K51" s="19"/>
      <c r="L51" s="20"/>
      <c r="M51" s="20"/>
      <c r="N51" s="20"/>
    </row>
    <row r="52" spans="7:14" x14ac:dyDescent="0.15">
      <c r="G52" s="20"/>
      <c r="H52" s="20"/>
      <c r="I52" s="20"/>
      <c r="J52" s="20"/>
      <c r="K52" s="19"/>
      <c r="L52" s="20"/>
      <c r="M52" s="20"/>
      <c r="N52" s="20"/>
    </row>
    <row r="53" spans="7:14" x14ac:dyDescent="0.15">
      <c r="G53" s="20"/>
      <c r="H53" s="20"/>
      <c r="I53" s="20"/>
      <c r="J53" s="20"/>
      <c r="K53" s="19"/>
      <c r="L53" s="20"/>
      <c r="M53" s="20"/>
      <c r="N53" s="20"/>
    </row>
    <row r="54" spans="7:14" x14ac:dyDescent="0.15">
      <c r="G54" s="20"/>
      <c r="H54" s="20"/>
      <c r="I54" s="20"/>
      <c r="J54" s="20"/>
      <c r="K54" s="19"/>
      <c r="L54" s="20"/>
      <c r="M54" s="20"/>
      <c r="N54" s="20"/>
    </row>
    <row r="55" spans="7:14" x14ac:dyDescent="0.15">
      <c r="G55" s="20"/>
      <c r="H55" s="20"/>
      <c r="I55" s="20"/>
      <c r="J55" s="20"/>
      <c r="K55" s="19"/>
      <c r="L55" s="20"/>
      <c r="M55" s="20"/>
      <c r="N55" s="20"/>
    </row>
    <row r="56" spans="7:14" x14ac:dyDescent="0.15">
      <c r="G56" s="20"/>
      <c r="H56" s="20"/>
      <c r="I56" s="20"/>
      <c r="J56" s="20"/>
      <c r="K56" s="19"/>
      <c r="L56" s="20"/>
      <c r="M56" s="20"/>
      <c r="N56" s="20"/>
    </row>
    <row r="57" spans="7:14" x14ac:dyDescent="0.15">
      <c r="G57" s="20"/>
      <c r="H57" s="20"/>
      <c r="I57" s="20"/>
      <c r="J57" s="20"/>
      <c r="K57" s="19"/>
      <c r="L57" s="20"/>
      <c r="M57" s="20"/>
      <c r="N57" s="20"/>
    </row>
    <row r="58" spans="7:14" x14ac:dyDescent="0.15">
      <c r="G58" s="20"/>
      <c r="H58" s="20"/>
      <c r="I58" s="20"/>
      <c r="J58" s="20"/>
      <c r="K58" s="19"/>
      <c r="L58" s="20"/>
      <c r="M58" s="20"/>
      <c r="N58" s="20"/>
    </row>
    <row r="59" spans="7:14" x14ac:dyDescent="0.15">
      <c r="G59" s="20"/>
      <c r="H59" s="20"/>
      <c r="I59" s="20"/>
      <c r="J59" s="20"/>
      <c r="K59" s="19"/>
      <c r="L59" s="20"/>
      <c r="M59" s="20"/>
      <c r="N59" s="20"/>
    </row>
    <row r="60" spans="7:14" x14ac:dyDescent="0.15">
      <c r="G60" s="20"/>
      <c r="H60" s="20"/>
      <c r="I60" s="20"/>
      <c r="J60" s="20"/>
      <c r="K60" s="19"/>
      <c r="L60" s="20"/>
      <c r="M60" s="20"/>
      <c r="N60" s="20"/>
    </row>
    <row r="61" spans="7:14" x14ac:dyDescent="0.15">
      <c r="G61" s="20"/>
      <c r="H61" s="20"/>
      <c r="I61" s="20"/>
      <c r="J61" s="20"/>
      <c r="K61" s="19"/>
      <c r="L61" s="20"/>
      <c r="M61" s="20"/>
      <c r="N61" s="20"/>
    </row>
    <row r="62" spans="7:14" x14ac:dyDescent="0.15">
      <c r="G62" s="20"/>
      <c r="H62" s="20"/>
      <c r="I62" s="20"/>
      <c r="J62" s="20"/>
      <c r="K62" s="19"/>
      <c r="L62" s="20"/>
      <c r="M62" s="20"/>
      <c r="N62" s="20"/>
    </row>
    <row r="63" spans="7:14" x14ac:dyDescent="0.15">
      <c r="G63" s="20"/>
      <c r="H63" s="20"/>
      <c r="I63" s="20"/>
      <c r="J63" s="20"/>
      <c r="K63" s="19"/>
      <c r="L63" s="20"/>
      <c r="M63" s="20"/>
      <c r="N63" s="20"/>
    </row>
    <row r="64" spans="7:14" x14ac:dyDescent="0.15">
      <c r="G64" s="20"/>
      <c r="H64" s="20"/>
      <c r="I64" s="20"/>
      <c r="J64" s="20"/>
      <c r="K64" s="19"/>
      <c r="L64" s="20"/>
      <c r="M64" s="20"/>
      <c r="N64" s="20"/>
    </row>
    <row r="65" spans="7:14" x14ac:dyDescent="0.15">
      <c r="G65" s="20"/>
      <c r="H65" s="20"/>
      <c r="I65" s="20"/>
      <c r="J65" s="20"/>
      <c r="K65" s="19"/>
      <c r="L65" s="20"/>
      <c r="M65" s="20"/>
      <c r="N65" s="20"/>
    </row>
    <row r="66" spans="7:14" x14ac:dyDescent="0.15">
      <c r="G66" s="20"/>
      <c r="H66" s="20"/>
      <c r="I66" s="20"/>
      <c r="J66" s="20"/>
      <c r="K66" s="19"/>
      <c r="L66" s="20"/>
      <c r="M66" s="20"/>
      <c r="N66" s="20"/>
    </row>
    <row r="67" spans="7:14" x14ac:dyDescent="0.15">
      <c r="G67" s="20"/>
      <c r="H67" s="20"/>
      <c r="I67" s="20"/>
      <c r="J67" s="20"/>
      <c r="K67" s="19"/>
      <c r="L67" s="20"/>
      <c r="M67" s="20"/>
      <c r="N67" s="20"/>
    </row>
    <row r="68" spans="7:14" x14ac:dyDescent="0.15">
      <c r="G68" s="20"/>
      <c r="H68" s="20"/>
      <c r="I68" s="20"/>
      <c r="J68" s="20"/>
      <c r="K68" s="19"/>
      <c r="L68" s="20"/>
      <c r="M68" s="20"/>
      <c r="N68" s="20"/>
    </row>
    <row r="69" spans="7:14" x14ac:dyDescent="0.15">
      <c r="G69" s="20"/>
      <c r="H69" s="20"/>
      <c r="I69" s="20"/>
      <c r="J69" s="20"/>
      <c r="K69" s="19"/>
      <c r="L69" s="20"/>
      <c r="M69" s="20"/>
      <c r="N69" s="20"/>
    </row>
    <row r="70" spans="7:14" x14ac:dyDescent="0.15">
      <c r="G70" s="20"/>
      <c r="H70" s="20"/>
      <c r="I70" s="20"/>
      <c r="J70" s="20"/>
      <c r="K70" s="19"/>
      <c r="L70" s="20"/>
      <c r="M70" s="20"/>
      <c r="N70" s="20"/>
    </row>
    <row r="71" spans="7:14" x14ac:dyDescent="0.15">
      <c r="G71" s="20"/>
      <c r="H71" s="20"/>
      <c r="I71" s="20"/>
      <c r="J71" s="20"/>
      <c r="K71" s="19"/>
      <c r="L71" s="20"/>
      <c r="M71" s="20"/>
      <c r="N71" s="20"/>
    </row>
    <row r="72" spans="7:14" x14ac:dyDescent="0.15">
      <c r="G72" s="20"/>
      <c r="H72" s="20"/>
      <c r="I72" s="20"/>
      <c r="J72" s="20"/>
      <c r="K72" s="19"/>
      <c r="L72" s="20"/>
      <c r="M72" s="20"/>
      <c r="N72" s="20"/>
    </row>
    <row r="73" spans="7:14" x14ac:dyDescent="0.15">
      <c r="G73" s="20"/>
      <c r="H73" s="20"/>
      <c r="I73" s="20"/>
      <c r="J73" s="20"/>
      <c r="K73" s="19"/>
      <c r="L73" s="20"/>
      <c r="M73" s="20"/>
      <c r="N73" s="20"/>
    </row>
    <row r="74" spans="7:14" x14ac:dyDescent="0.15">
      <c r="G74" s="20"/>
      <c r="H74" s="20"/>
      <c r="I74" s="20"/>
      <c r="J74" s="20"/>
      <c r="K74" s="19"/>
      <c r="L74" s="20"/>
      <c r="M74" s="20"/>
      <c r="N74" s="20"/>
    </row>
    <row r="75" spans="7:14" x14ac:dyDescent="0.15">
      <c r="G75" s="20"/>
      <c r="H75" s="20"/>
      <c r="I75" s="20"/>
      <c r="J75" s="20"/>
      <c r="K75" s="19"/>
      <c r="L75" s="20"/>
      <c r="M75" s="20"/>
      <c r="N75" s="20"/>
    </row>
    <row r="76" spans="7:14" x14ac:dyDescent="0.15">
      <c r="G76" s="20"/>
      <c r="H76" s="20"/>
      <c r="I76" s="20"/>
      <c r="J76" s="20"/>
      <c r="K76" s="19"/>
      <c r="L76" s="20"/>
      <c r="M76" s="20"/>
      <c r="N76" s="20"/>
    </row>
    <row r="77" spans="7:14" x14ac:dyDescent="0.15">
      <c r="G77" s="20"/>
      <c r="H77" s="20"/>
      <c r="I77" s="20"/>
      <c r="J77" s="20"/>
      <c r="K77" s="19"/>
      <c r="L77" s="20"/>
      <c r="M77" s="20"/>
      <c r="N77" s="20"/>
    </row>
    <row r="78" spans="7:14" x14ac:dyDescent="0.15">
      <c r="G78" s="20"/>
      <c r="H78" s="20"/>
      <c r="I78" s="20"/>
      <c r="J78" s="20"/>
      <c r="K78" s="19"/>
      <c r="L78" s="20"/>
      <c r="M78" s="20"/>
      <c r="N78" s="20"/>
    </row>
    <row r="79" spans="7:14" x14ac:dyDescent="0.15">
      <c r="G79" s="20"/>
      <c r="H79" s="20"/>
      <c r="I79" s="20"/>
      <c r="J79" s="20"/>
      <c r="K79" s="19"/>
      <c r="L79" s="20"/>
      <c r="M79" s="20"/>
      <c r="N79" s="20"/>
    </row>
    <row r="80" spans="7:14" x14ac:dyDescent="0.15">
      <c r="G80" s="20"/>
      <c r="H80" s="20"/>
      <c r="I80" s="20"/>
      <c r="J80" s="20"/>
      <c r="K80" s="19"/>
      <c r="L80" s="20"/>
      <c r="M80" s="20"/>
      <c r="N80" s="20"/>
    </row>
    <row r="81" spans="7:14" x14ac:dyDescent="0.15">
      <c r="G81" s="20"/>
      <c r="H81" s="20"/>
      <c r="I81" s="20"/>
      <c r="J81" s="20"/>
      <c r="K81" s="19"/>
      <c r="L81" s="20"/>
      <c r="M81" s="20"/>
      <c r="N81" s="20"/>
    </row>
    <row r="82" spans="7:14" x14ac:dyDescent="0.15">
      <c r="G82" s="20"/>
      <c r="H82" s="20"/>
      <c r="I82" s="20"/>
      <c r="J82" s="20"/>
      <c r="K82" s="19"/>
      <c r="L82" s="20"/>
      <c r="M82" s="20"/>
      <c r="N82" s="20"/>
    </row>
    <row r="83" spans="7:14" x14ac:dyDescent="0.15">
      <c r="G83" s="20"/>
      <c r="H83" s="20"/>
      <c r="I83" s="20"/>
      <c r="J83" s="20"/>
      <c r="K83" s="19"/>
      <c r="L83" s="20"/>
      <c r="M83" s="20"/>
      <c r="N83" s="20"/>
    </row>
    <row r="84" spans="7:14" x14ac:dyDescent="0.15">
      <c r="K84" s="22"/>
    </row>
    <row r="85" spans="7:14" x14ac:dyDescent="0.15">
      <c r="K85" s="22"/>
    </row>
    <row r="86" spans="7:14" x14ac:dyDescent="0.15">
      <c r="K86" s="22"/>
    </row>
    <row r="87" spans="7:14" x14ac:dyDescent="0.15">
      <c r="K87" s="22"/>
    </row>
    <row r="88" spans="7:14" x14ac:dyDescent="0.15">
      <c r="K88" s="22"/>
    </row>
    <row r="89" spans="7:14" x14ac:dyDescent="0.15">
      <c r="K89" s="22"/>
    </row>
    <row r="90" spans="7:14" x14ac:dyDescent="0.15">
      <c r="K90" s="22"/>
    </row>
    <row r="91" spans="7:14" x14ac:dyDescent="0.15">
      <c r="K91" s="22"/>
    </row>
    <row r="92" spans="7:14" x14ac:dyDescent="0.15">
      <c r="K92" s="22"/>
    </row>
    <row r="93" spans="7:14" x14ac:dyDescent="0.15">
      <c r="K93" s="22"/>
    </row>
    <row r="94" spans="7:14" x14ac:dyDescent="0.15">
      <c r="K94" s="23"/>
    </row>
    <row r="95" spans="7:14" x14ac:dyDescent="0.15">
      <c r="K95" s="23"/>
    </row>
    <row r="96" spans="7:14" x14ac:dyDescent="0.15">
      <c r="K96" s="23"/>
    </row>
    <row r="97" spans="11:11" x14ac:dyDescent="0.15">
      <c r="K97" s="23"/>
    </row>
    <row r="98" spans="11:11" x14ac:dyDescent="0.15">
      <c r="K98" s="23"/>
    </row>
    <row r="99" spans="11:11" x14ac:dyDescent="0.15">
      <c r="K99" s="23"/>
    </row>
    <row r="100" spans="11:11" x14ac:dyDescent="0.15">
      <c r="K100" s="23"/>
    </row>
    <row r="101" spans="11:11" x14ac:dyDescent="0.15">
      <c r="K101" s="23"/>
    </row>
    <row r="102" spans="11:11" x14ac:dyDescent="0.15">
      <c r="K102" s="23"/>
    </row>
    <row r="103" spans="11:11" x14ac:dyDescent="0.15">
      <c r="K103" s="23"/>
    </row>
    <row r="104" spans="11:11" x14ac:dyDescent="0.15">
      <c r="K104" s="23"/>
    </row>
    <row r="105" spans="11:11" x14ac:dyDescent="0.15">
      <c r="K105" s="23"/>
    </row>
    <row r="106" spans="11:11" x14ac:dyDescent="0.15">
      <c r="K106" s="23"/>
    </row>
    <row r="107" spans="11:11" x14ac:dyDescent="0.15">
      <c r="K107" s="23"/>
    </row>
    <row r="108" spans="11:11" x14ac:dyDescent="0.15">
      <c r="K108" s="23"/>
    </row>
    <row r="109" spans="11:11" x14ac:dyDescent="0.15">
      <c r="K109" s="23"/>
    </row>
    <row r="110" spans="11:11" x14ac:dyDescent="0.15">
      <c r="K110" s="23"/>
    </row>
    <row r="111" spans="11:11" x14ac:dyDescent="0.15">
      <c r="K111" s="23"/>
    </row>
    <row r="112" spans="11:11" x14ac:dyDescent="0.15">
      <c r="K112" s="23"/>
    </row>
    <row r="113" spans="11:11" x14ac:dyDescent="0.15">
      <c r="K113" s="23"/>
    </row>
    <row r="114" spans="11:11" x14ac:dyDescent="0.15">
      <c r="K114" s="23"/>
    </row>
    <row r="115" spans="11:11" x14ac:dyDescent="0.15">
      <c r="K115" s="23"/>
    </row>
    <row r="116" spans="11:11" x14ac:dyDescent="0.15">
      <c r="K116" s="23"/>
    </row>
    <row r="117" spans="11:11" x14ac:dyDescent="0.15">
      <c r="K117" s="23"/>
    </row>
    <row r="118" spans="11:11" x14ac:dyDescent="0.15">
      <c r="K118" s="23"/>
    </row>
    <row r="119" spans="11:11" x14ac:dyDescent="0.15">
      <c r="K119" s="23"/>
    </row>
    <row r="120" spans="11:11" x14ac:dyDescent="0.15">
      <c r="K120" s="23"/>
    </row>
    <row r="121" spans="11:11" x14ac:dyDescent="0.15">
      <c r="K121" s="23"/>
    </row>
    <row r="122" spans="11:11" x14ac:dyDescent="0.15">
      <c r="K122" s="23"/>
    </row>
    <row r="123" spans="11:11" x14ac:dyDescent="0.15">
      <c r="K123" s="23"/>
    </row>
    <row r="124" spans="11:11" x14ac:dyDescent="0.15">
      <c r="K124" s="23"/>
    </row>
    <row r="125" spans="11:11" x14ac:dyDescent="0.15">
      <c r="K125" s="23"/>
    </row>
    <row r="126" spans="11:11" x14ac:dyDescent="0.15">
      <c r="K126" s="23"/>
    </row>
    <row r="127" spans="11:11" x14ac:dyDescent="0.15">
      <c r="K127" s="23"/>
    </row>
    <row r="128" spans="11:11" x14ac:dyDescent="0.15">
      <c r="K128" s="23"/>
    </row>
    <row r="129" spans="11:11" x14ac:dyDescent="0.15">
      <c r="K129" s="23"/>
    </row>
    <row r="130" spans="11:11" x14ac:dyDescent="0.15">
      <c r="K130" s="23"/>
    </row>
    <row r="131" spans="11:11" x14ac:dyDescent="0.15">
      <c r="K131" s="23"/>
    </row>
    <row r="132" spans="11:11" x14ac:dyDescent="0.15">
      <c r="K132" s="23"/>
    </row>
    <row r="133" spans="11:11" x14ac:dyDescent="0.15">
      <c r="K133" s="23"/>
    </row>
    <row r="134" spans="11:11" x14ac:dyDescent="0.15">
      <c r="K134" s="23"/>
    </row>
    <row r="135" spans="11:11" x14ac:dyDescent="0.15">
      <c r="K135" s="23"/>
    </row>
    <row r="136" spans="11:11" x14ac:dyDescent="0.15">
      <c r="K136" s="23"/>
    </row>
    <row r="137" spans="11:11" x14ac:dyDescent="0.15">
      <c r="K137" s="23"/>
    </row>
    <row r="138" spans="11:11" x14ac:dyDescent="0.15">
      <c r="K138" s="23"/>
    </row>
    <row r="139" spans="11:11" x14ac:dyDescent="0.15">
      <c r="K139" s="23"/>
    </row>
    <row r="140" spans="11:11" x14ac:dyDescent="0.15">
      <c r="K140" s="23"/>
    </row>
    <row r="141" spans="11:11" x14ac:dyDescent="0.15">
      <c r="K141" s="23"/>
    </row>
    <row r="142" spans="11:11" x14ac:dyDescent="0.15">
      <c r="K142" s="23"/>
    </row>
    <row r="143" spans="11:11" x14ac:dyDescent="0.15">
      <c r="K143" s="23"/>
    </row>
    <row r="144" spans="11:11" x14ac:dyDescent="0.15">
      <c r="K144" s="23"/>
    </row>
    <row r="145" spans="11:11" x14ac:dyDescent="0.15">
      <c r="K145" s="23"/>
    </row>
    <row r="146" spans="11:11" x14ac:dyDescent="0.15">
      <c r="K146" s="23"/>
    </row>
    <row r="147" spans="11:11" x14ac:dyDescent="0.15">
      <c r="K147" s="23"/>
    </row>
    <row r="148" spans="11:11" x14ac:dyDescent="0.15">
      <c r="K148" s="23"/>
    </row>
    <row r="149" spans="11:11" x14ac:dyDescent="0.15">
      <c r="K149" s="23"/>
    </row>
    <row r="150" spans="11:11" x14ac:dyDescent="0.15">
      <c r="K150" s="23"/>
    </row>
    <row r="151" spans="11:11" x14ac:dyDescent="0.15">
      <c r="K151" s="23"/>
    </row>
    <row r="152" spans="11:11" x14ac:dyDescent="0.15">
      <c r="K152" s="23"/>
    </row>
    <row r="153" spans="11:11" x14ac:dyDescent="0.15">
      <c r="K153" s="23"/>
    </row>
    <row r="154" spans="11:11" x14ac:dyDescent="0.15">
      <c r="K154" s="23"/>
    </row>
    <row r="155" spans="11:11" x14ac:dyDescent="0.15">
      <c r="K155" s="23"/>
    </row>
    <row r="156" spans="11:11" x14ac:dyDescent="0.15">
      <c r="K156" s="23"/>
    </row>
    <row r="157" spans="11:11" x14ac:dyDescent="0.15">
      <c r="K157" s="23"/>
    </row>
    <row r="158" spans="11:11" x14ac:dyDescent="0.15">
      <c r="K158" s="23"/>
    </row>
    <row r="159" spans="11:11" x14ac:dyDescent="0.15">
      <c r="K159" s="23"/>
    </row>
    <row r="160" spans="11:11" x14ac:dyDescent="0.15">
      <c r="K160" s="23"/>
    </row>
    <row r="161" spans="11:11" x14ac:dyDescent="0.15">
      <c r="K161" s="23"/>
    </row>
    <row r="162" spans="11:11" x14ac:dyDescent="0.15">
      <c r="K162" s="23"/>
    </row>
    <row r="163" spans="11:11" x14ac:dyDescent="0.15">
      <c r="K163" s="23"/>
    </row>
    <row r="164" spans="11:11" x14ac:dyDescent="0.15">
      <c r="K164" s="23"/>
    </row>
    <row r="165" spans="11:11" x14ac:dyDescent="0.15">
      <c r="K165" s="23"/>
    </row>
    <row r="166" spans="11:11" x14ac:dyDescent="0.15">
      <c r="K166" s="23"/>
    </row>
    <row r="167" spans="11:11" x14ac:dyDescent="0.15">
      <c r="K167" s="23"/>
    </row>
    <row r="168" spans="11:11" x14ac:dyDescent="0.15">
      <c r="K168" s="23"/>
    </row>
    <row r="169" spans="11:11" x14ac:dyDescent="0.15">
      <c r="K169" s="23"/>
    </row>
    <row r="170" spans="11:11" x14ac:dyDescent="0.15">
      <c r="K170" s="23"/>
    </row>
    <row r="171" spans="11:11" x14ac:dyDescent="0.15">
      <c r="K171" s="23"/>
    </row>
    <row r="172" spans="11:11" x14ac:dyDescent="0.15">
      <c r="K172" s="23"/>
    </row>
    <row r="173" spans="11:11" x14ac:dyDescent="0.15">
      <c r="K173" s="23"/>
    </row>
    <row r="174" spans="11:11" x14ac:dyDescent="0.15">
      <c r="K174" s="23"/>
    </row>
    <row r="175" spans="11:11" x14ac:dyDescent="0.15">
      <c r="K175" s="23"/>
    </row>
    <row r="176" spans="11:11" x14ac:dyDescent="0.15">
      <c r="K176" s="23"/>
    </row>
    <row r="177" spans="11:11" x14ac:dyDescent="0.15">
      <c r="K177" s="23"/>
    </row>
    <row r="178" spans="11:11" x14ac:dyDescent="0.15">
      <c r="K178" s="23"/>
    </row>
    <row r="179" spans="11:11" x14ac:dyDescent="0.15">
      <c r="K179" s="23"/>
    </row>
    <row r="180" spans="11:11" x14ac:dyDescent="0.15">
      <c r="K180" s="23"/>
    </row>
    <row r="181" spans="11:11" x14ac:dyDescent="0.15">
      <c r="K181" s="23"/>
    </row>
    <row r="182" spans="11:11" x14ac:dyDescent="0.15">
      <c r="K182" s="23"/>
    </row>
    <row r="183" spans="11:11" x14ac:dyDescent="0.15">
      <c r="K183" s="23"/>
    </row>
    <row r="184" spans="11:11" x14ac:dyDescent="0.15">
      <c r="K184" s="23"/>
    </row>
    <row r="185" spans="11:11" x14ac:dyDescent="0.15">
      <c r="K185" s="23"/>
    </row>
    <row r="186" spans="11:11" x14ac:dyDescent="0.15">
      <c r="K186" s="23"/>
    </row>
    <row r="187" spans="11:11" x14ac:dyDescent="0.15">
      <c r="K187" s="23"/>
    </row>
    <row r="188" spans="11:11" x14ac:dyDescent="0.15">
      <c r="K188" s="23"/>
    </row>
    <row r="189" spans="11:11" x14ac:dyDescent="0.15">
      <c r="K189" s="23"/>
    </row>
    <row r="190" spans="11:11" x14ac:dyDescent="0.15">
      <c r="K190" s="23"/>
    </row>
    <row r="191" spans="11:11" x14ac:dyDescent="0.15">
      <c r="K191" s="23"/>
    </row>
    <row r="192" spans="11:11" x14ac:dyDescent="0.15">
      <c r="K192" s="23"/>
    </row>
    <row r="193" spans="11:11" x14ac:dyDescent="0.15">
      <c r="K193" s="23"/>
    </row>
    <row r="194" spans="11:11" x14ac:dyDescent="0.15">
      <c r="K194" s="23"/>
    </row>
    <row r="195" spans="11:11" x14ac:dyDescent="0.15">
      <c r="K195" s="23"/>
    </row>
    <row r="196" spans="11:11" x14ac:dyDescent="0.15">
      <c r="K196" s="23"/>
    </row>
    <row r="197" spans="11:11" x14ac:dyDescent="0.15">
      <c r="K197" s="23"/>
    </row>
    <row r="198" spans="11:11" x14ac:dyDescent="0.15">
      <c r="K198" s="23"/>
    </row>
    <row r="199" spans="11:11" x14ac:dyDescent="0.15">
      <c r="K199" s="23"/>
    </row>
    <row r="200" spans="11:11" x14ac:dyDescent="0.15">
      <c r="K200" s="23"/>
    </row>
    <row r="201" spans="11:11" x14ac:dyDescent="0.15">
      <c r="K201" s="23"/>
    </row>
    <row r="202" spans="11:11" x14ac:dyDescent="0.15">
      <c r="K202" s="23"/>
    </row>
    <row r="203" spans="11:11" x14ac:dyDescent="0.15">
      <c r="K203" s="23"/>
    </row>
    <row r="204" spans="11:11" x14ac:dyDescent="0.15">
      <c r="K204" s="23"/>
    </row>
    <row r="205" spans="11:11" x14ac:dyDescent="0.15">
      <c r="K205" s="23"/>
    </row>
    <row r="206" spans="11:11" x14ac:dyDescent="0.15">
      <c r="K206" s="23"/>
    </row>
    <row r="207" spans="11:11" x14ac:dyDescent="0.15">
      <c r="K207" s="23"/>
    </row>
    <row r="208" spans="11:11" x14ac:dyDescent="0.15">
      <c r="K208" s="23"/>
    </row>
    <row r="209" spans="11:11" x14ac:dyDescent="0.15">
      <c r="K209" s="23"/>
    </row>
    <row r="210" spans="11:11" x14ac:dyDescent="0.15">
      <c r="K210" s="23"/>
    </row>
    <row r="211" spans="11:11" x14ac:dyDescent="0.15">
      <c r="K211" s="23"/>
    </row>
    <row r="212" spans="11:11" x14ac:dyDescent="0.15">
      <c r="K212" s="23"/>
    </row>
    <row r="213" spans="11:11" x14ac:dyDescent="0.15">
      <c r="K213" s="23"/>
    </row>
    <row r="214" spans="11:11" x14ac:dyDescent="0.15">
      <c r="K214" s="23"/>
    </row>
    <row r="215" spans="11:11" x14ac:dyDescent="0.15">
      <c r="K215" s="23"/>
    </row>
    <row r="216" spans="11:11" x14ac:dyDescent="0.15">
      <c r="K216" s="23"/>
    </row>
    <row r="217" spans="11:11" x14ac:dyDescent="0.15">
      <c r="K217" s="23"/>
    </row>
    <row r="218" spans="11:11" x14ac:dyDescent="0.15">
      <c r="K218" s="23"/>
    </row>
    <row r="219" spans="11:11" x14ac:dyDescent="0.15">
      <c r="K219" s="23"/>
    </row>
    <row r="220" spans="11:11" x14ac:dyDescent="0.15">
      <c r="K220" s="23"/>
    </row>
    <row r="221" spans="11:11" x14ac:dyDescent="0.15">
      <c r="K221" s="23"/>
    </row>
    <row r="222" spans="11:11" x14ac:dyDescent="0.15">
      <c r="K222" s="23"/>
    </row>
    <row r="223" spans="11:11" x14ac:dyDescent="0.15">
      <c r="K223" s="23"/>
    </row>
    <row r="224" spans="11:11" x14ac:dyDescent="0.15">
      <c r="K224" s="23"/>
    </row>
    <row r="225" spans="11:11" x14ac:dyDescent="0.15">
      <c r="K225" s="23"/>
    </row>
    <row r="226" spans="11:11" x14ac:dyDescent="0.15">
      <c r="K226" s="23"/>
    </row>
    <row r="227" spans="11:11" x14ac:dyDescent="0.15">
      <c r="K227" s="23"/>
    </row>
    <row r="228" spans="11:11" x14ac:dyDescent="0.15">
      <c r="K228" s="23"/>
    </row>
    <row r="229" spans="11:11" x14ac:dyDescent="0.15">
      <c r="K229" s="23"/>
    </row>
    <row r="230" spans="11:11" x14ac:dyDescent="0.15">
      <c r="K230" s="23"/>
    </row>
    <row r="231" spans="11:11" x14ac:dyDescent="0.15">
      <c r="K231" s="23"/>
    </row>
    <row r="232" spans="11:11" x14ac:dyDescent="0.15">
      <c r="K232" s="23"/>
    </row>
    <row r="233" spans="11:11" x14ac:dyDescent="0.15">
      <c r="K233" s="23"/>
    </row>
    <row r="234" spans="11:11" x14ac:dyDescent="0.15">
      <c r="K234" s="23"/>
    </row>
    <row r="235" spans="11:11" x14ac:dyDescent="0.15">
      <c r="K235" s="23"/>
    </row>
    <row r="236" spans="11:11" x14ac:dyDescent="0.15">
      <c r="K236" s="23"/>
    </row>
    <row r="237" spans="11:11" x14ac:dyDescent="0.15">
      <c r="K237" s="23"/>
    </row>
    <row r="238" spans="11:11" x14ac:dyDescent="0.15">
      <c r="K238" s="23"/>
    </row>
    <row r="239" spans="11:11" x14ac:dyDescent="0.15">
      <c r="K239" s="23"/>
    </row>
    <row r="240" spans="11:11" x14ac:dyDescent="0.15">
      <c r="K240" s="23"/>
    </row>
    <row r="241" spans="11:11" x14ac:dyDescent="0.15">
      <c r="K241" s="23"/>
    </row>
    <row r="242" spans="11:11" x14ac:dyDescent="0.15">
      <c r="K242" s="23"/>
    </row>
    <row r="243" spans="11:11" x14ac:dyDescent="0.15">
      <c r="K243" s="23"/>
    </row>
    <row r="244" spans="11:11" x14ac:dyDescent="0.15">
      <c r="K244" s="23"/>
    </row>
    <row r="245" spans="11:11" x14ac:dyDescent="0.15">
      <c r="K245" s="23"/>
    </row>
    <row r="246" spans="11:11" x14ac:dyDescent="0.15">
      <c r="K246" s="23"/>
    </row>
    <row r="247" spans="11:11" x14ac:dyDescent="0.15">
      <c r="K247" s="23"/>
    </row>
    <row r="248" spans="11:11" x14ac:dyDescent="0.15">
      <c r="K248" s="23"/>
    </row>
    <row r="249" spans="11:11" x14ac:dyDescent="0.15">
      <c r="K249" s="23"/>
    </row>
    <row r="250" spans="11:11" x14ac:dyDescent="0.15">
      <c r="K250" s="23"/>
    </row>
    <row r="251" spans="11:11" x14ac:dyDescent="0.15">
      <c r="K251" s="23"/>
    </row>
    <row r="252" spans="11:11" x14ac:dyDescent="0.15">
      <c r="K252" s="23"/>
    </row>
    <row r="253" spans="11:11" x14ac:dyDescent="0.15">
      <c r="K253" s="23"/>
    </row>
    <row r="254" spans="11:11" x14ac:dyDescent="0.15">
      <c r="K254" s="23"/>
    </row>
    <row r="255" spans="11:11" x14ac:dyDescent="0.15">
      <c r="K255" s="23"/>
    </row>
    <row r="256" spans="11:11" x14ac:dyDescent="0.15">
      <c r="K256" s="23"/>
    </row>
    <row r="257" spans="11:11" x14ac:dyDescent="0.15">
      <c r="K257" s="23"/>
    </row>
    <row r="258" spans="11:11" x14ac:dyDescent="0.15">
      <c r="K258" s="23"/>
    </row>
    <row r="259" spans="11:11" x14ac:dyDescent="0.15">
      <c r="K259" s="23"/>
    </row>
    <row r="260" spans="11:11" x14ac:dyDescent="0.15">
      <c r="K260" s="23"/>
    </row>
    <row r="261" spans="11:11" x14ac:dyDescent="0.15">
      <c r="K261" s="23"/>
    </row>
  </sheetData>
  <mergeCells count="4">
    <mergeCell ref="A2:L2"/>
    <mergeCell ref="A3:J3"/>
    <mergeCell ref="A34:W34"/>
    <mergeCell ref="A1:U1"/>
  </mergeCells>
  <pageMargins left="0.7" right="0.7" top="0.75" bottom="0.75" header="0.3" footer="0.3"/>
  <pageSetup paperSize="9" scale="7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2018-05-14T07:04:29Z</cp:lastPrinted>
  <dcterms:created xsi:type="dcterms:W3CDTF">2017-05-19T09:04:30Z</dcterms:created>
  <dcterms:modified xsi:type="dcterms:W3CDTF">2020-05-18T19:16:54Z</dcterms:modified>
</cp:coreProperties>
</file>