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активні нові сайт\"/>
    </mc:Choice>
  </mc:AlternateContent>
  <xr:revisionPtr revIDLastSave="0" documentId="13_ncr:1_{48E91828-961A-4F90-9D75-9BA37EF4AC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Hlk349204900" localSheetId="0">Лист1!$A$8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T8" i="1" l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<sst xmlns="http://schemas.openxmlformats.org/spreadsheetml/2006/main" count="51" uniqueCount="51">
  <si>
    <t>Усього</t>
  </si>
  <si>
    <t>У тому числі за секціями КВЕД 2010</t>
  </si>
  <si>
    <t>Промисловість (B,C,D,E)</t>
  </si>
  <si>
    <t>усього</t>
  </si>
  <si>
    <t>з неї</t>
  </si>
  <si>
    <t>Україна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</si>
  <si>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</si>
  <si>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</si>
  <si>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</si>
  <si>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</si>
  <si>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</si>
  <si>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</si>
  <si>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</si>
  <si>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</si>
  <si>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</si>
  <si>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</si>
  <si>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</si>
  <si>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</si>
  <si>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</si>
  <si>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</si>
  <si>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</si>
  <si>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</si>
  <si>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</si>
  <si>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</si>
  <si>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</si>
  <si>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</si>
  <si>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</si>
  <si>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</si>
  <si>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</si>
  <si>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</si>
  <si>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м.Київ</t>
  </si>
  <si>
    <t>Сільське, лісове та рибне  господарство (А)</t>
  </si>
  <si>
    <t>добувна промисловість і розроблення кар’єрів (B)</t>
  </si>
  <si>
    <t xml:space="preserve">переробна промисловість (C) </t>
  </si>
  <si>
    <t>Оптова та роздрібна торгівля;  ремонт автотранспортних засобів і мотоциклів  (G)</t>
  </si>
  <si>
    <t>Транспорт, складське господарство поштова та кур’єрська діяльність  (H)</t>
  </si>
  <si>
    <t>Тимчасове розміщування й організація харчування (I)</t>
  </si>
  <si>
    <t>Інформація та телекомунікації  (J)</t>
  </si>
  <si>
    <t xml:space="preserve">Фінансова та страхова діяльність (K) </t>
  </si>
  <si>
    <t xml:space="preserve">Операції з нерухомим майном (L) </t>
  </si>
  <si>
    <t>Професійна, наукова та технічна діяльність (M)</t>
  </si>
  <si>
    <t>Державне управління й оборона; обов’язкове соціальне страхування (O)</t>
  </si>
  <si>
    <t xml:space="preserve">Охорона здоров’я та надання соціальної допомоги  (Q) </t>
  </si>
  <si>
    <t>Надання інших видів послуг  (S)</t>
  </si>
  <si>
    <t>Мистецтво, спорт, розваги та відпочинок ( R )</t>
  </si>
  <si>
    <t>(станом на 01 листопада 2017 року)</t>
  </si>
  <si>
    <r>
      <t>Кількість активних підприємств за регіонами України та видами економічної діяльності</t>
    </r>
    <r>
      <rPr>
        <b/>
        <vertAlign val="superscript"/>
        <sz val="10"/>
        <color theme="1"/>
        <rFont val="Verdana"/>
        <family val="2"/>
        <charset val="204"/>
      </rPr>
      <t>1</t>
    </r>
  </si>
  <si>
    <r>
      <t>Будівництво</t>
    </r>
    <r>
      <rPr>
        <sz val="8"/>
        <color rgb="FF000000"/>
        <rFont val="Verdana"/>
        <family val="2"/>
        <charset val="204"/>
      </rPr>
      <t xml:space="preserve"> (F)</t>
    </r>
  </si>
  <si>
    <r>
      <t xml:space="preserve">Діяльність у сфері адміністративного та допоміжного обслуговування </t>
    </r>
    <r>
      <rPr>
        <sz val="8"/>
        <color rgb="FF000000"/>
        <rFont val="Verdana"/>
        <family val="2"/>
        <charset val="204"/>
      </rPr>
      <t>(N)</t>
    </r>
  </si>
  <si>
    <r>
      <t xml:space="preserve">Освіта </t>
    </r>
    <r>
      <rPr>
        <sz val="8"/>
        <color rgb="FF000000"/>
        <rFont val="Verdana"/>
        <family val="2"/>
        <charset val="204"/>
      </rPr>
      <t>(P)</t>
    </r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</si>
  <si>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Без урахування тимчасово окупованої території Автономної Республіки Крим і м. Севастополя.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</si>
</sst>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2" x14ac:knownFonts="1">
    <font>
      <sz val="9"/>
      <color theme="1"/>
      <name val="Calibri"/>
      <family val="2"/>
      <charset val="204"/>
      <scheme val="minor"/>
    </font>
    <font>
      <sz val="7"/>
      <color theme="1"/>
      <name val="Verdana"/>
      <family val="2"/>
      <charset val="204"/>
    </font>
    <font>
      <sz val="10"/>
      <name val="Arial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indexed="8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 indent="3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9" fillId="0" borderId="0" xfId="1" applyNumberFormat="1" applyFont="1" applyFill="1" applyBorder="1" applyAlignment="1">
      <alignment horizontal="right" vertical="top"/>
    </xf>
    <xf numFmtId="1" fontId="6" fillId="0" borderId="0" xfId="0" applyNumberFormat="1" applyFont="1" applyFill="1" applyBorder="1"/>
    <xf numFmtId="0" fontId="10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1" fontId="7" fillId="2" borderId="0" xfId="0" applyNumberFormat="1" applyFont="1" applyFill="1" applyBorder="1"/>
    <xf numFmtId="1" fontId="6" fillId="0" borderId="0" xfId="0" applyNumberFormat="1" applyFont="1" applyBorder="1"/>
    <xf numFmtId="1" fontId="6" fillId="2" borderId="0" xfId="0" applyNumberFormat="1" applyFont="1" applyFill="1" applyBorder="1"/>
    <xf numFmtId="0" fontId="6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zoomScale="98" zoomScaleNormal="98" workbookViewId="0">
      <selection activeCell="M32" sqref="M32"/>
    </sheetView>
  </sheetViews>
  <sheetFormatPr defaultRowHeight="12" x14ac:dyDescent="0.25"/>
  <cols>
    <col min="1" max="1" width="22.42578125" customWidth="1"/>
    <col min="2" max="2" width="9.7109375" customWidth="1"/>
    <col min="3" max="3" width="15.5703125" customWidth="1"/>
    <col min="5" max="5" width="15.42578125" customWidth="1"/>
    <col min="6" max="6" width="15.85546875" customWidth="1"/>
    <col min="7" max="7" width="13.140625" customWidth="1"/>
    <col min="8" max="8" width="15.85546875" customWidth="1"/>
    <col min="9" max="9" width="15.140625" customWidth="1"/>
    <col min="10" max="10" width="15.5703125" customWidth="1"/>
    <col min="11" max="11" width="17.42578125" customWidth="1"/>
    <col min="12" max="12" width="11.42578125" customWidth="1"/>
    <col min="13" max="13" width="12" customWidth="1"/>
    <col min="14" max="14" width="13.5703125" customWidth="1"/>
    <col min="15" max="15" width="18.7109375" customWidth="1"/>
    <col min="16" max="16" width="14.140625" customWidth="1"/>
    <col min="17" max="17" width="10" bestFit="1" customWidth="1"/>
    <col min="18" max="18" width="12.42578125" customWidth="1"/>
    <col min="19" max="19" width="13" customWidth="1"/>
    <col min="20" max="20" width="10.7109375" customWidth="1"/>
  </cols>
  <sheetData>
    <row r="1" spans="1:22" ht="14.4" x14ac:dyDescent="0.25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8"/>
      <c r="V1" s="18"/>
    </row>
    <row r="2" spans="1:22" x14ac:dyDescent="0.25">
      <c r="U2" s="18"/>
      <c r="V2" s="18"/>
    </row>
    <row r="3" spans="1:22" x14ac:dyDescent="0.2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8"/>
      <c r="V3" s="18"/>
    </row>
    <row r="4" spans="1:22" x14ac:dyDescent="0.25">
      <c r="A4" s="4"/>
      <c r="B4" s="5" t="s">
        <v>0</v>
      </c>
      <c r="C4" s="5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7"/>
      <c r="U4" s="18"/>
      <c r="V4" s="18"/>
    </row>
    <row r="5" spans="1:22" x14ac:dyDescent="0.25">
      <c r="A5" s="4"/>
      <c r="B5" s="5"/>
      <c r="C5" s="5" t="s">
        <v>31</v>
      </c>
      <c r="D5" s="5" t="s">
        <v>2</v>
      </c>
      <c r="E5" s="5"/>
      <c r="F5" s="5"/>
      <c r="G5" s="5" t="s">
        <v>47</v>
      </c>
      <c r="H5" s="5" t="s">
        <v>34</v>
      </c>
      <c r="I5" s="5" t="s">
        <v>35</v>
      </c>
      <c r="J5" s="5" t="s">
        <v>36</v>
      </c>
      <c r="K5" s="5" t="s">
        <v>37</v>
      </c>
      <c r="L5" s="5" t="s">
        <v>38</v>
      </c>
      <c r="M5" s="5" t="s">
        <v>39</v>
      </c>
      <c r="N5" s="5" t="s">
        <v>40</v>
      </c>
      <c r="O5" s="5" t="s">
        <v>48</v>
      </c>
      <c r="P5" s="5" t="s">
        <v>41</v>
      </c>
      <c r="Q5" s="5" t="s">
        <v>49</v>
      </c>
      <c r="R5" s="5" t="s">
        <v>42</v>
      </c>
      <c r="S5" s="5" t="s">
        <v>44</v>
      </c>
      <c r="T5" s="17" t="s">
        <v>43</v>
      </c>
      <c r="U5" s="18"/>
      <c r="V5" s="18"/>
    </row>
    <row r="6" spans="1:22" x14ac:dyDescent="0.25">
      <c r="A6" s="4"/>
      <c r="B6" s="5"/>
      <c r="C6" s="5"/>
      <c r="D6" s="5" t="s">
        <v>3</v>
      </c>
      <c r="E6" s="5" t="s">
        <v>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7"/>
      <c r="U6" s="18"/>
      <c r="V6" s="18"/>
    </row>
    <row r="7" spans="1:22" ht="66.599999999999994" customHeight="1" x14ac:dyDescent="0.25">
      <c r="A7" s="4"/>
      <c r="B7" s="5"/>
      <c r="C7" s="5"/>
      <c r="D7" s="5"/>
      <c r="E7" s="6" t="s">
        <v>32</v>
      </c>
      <c r="F7" s="6" t="s">
        <v>33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7"/>
      <c r="U7" s="18"/>
      <c r="V7" s="18"/>
    </row>
    <row r="8" spans="1:22" x14ac:dyDescent="0.25">
      <c r="A8" s="7" t="s">
        <v>5</v>
      </c>
      <c r="B8" s="12">
        <f>SUM(B9:B33)</f>
        <v>640562</v>
      </c>
      <c r="C8" s="8">
        <f>SUM(C9:C33)</f>
        <v>50991</v>
      </c>
      <c r="D8" s="8">
        <f t="shared" ref="D8:T8" si="0">SUM(D9:D33)</f>
        <v>42836</v>
      </c>
      <c r="E8" s="8">
        <f t="shared" si="0"/>
        <v>1396</v>
      </c>
      <c r="F8" s="8">
        <f t="shared" si="0"/>
        <v>35725</v>
      </c>
      <c r="G8" s="8">
        <f t="shared" si="0"/>
        <v>28299</v>
      </c>
      <c r="H8" s="8">
        <f t="shared" si="0"/>
        <v>90861</v>
      </c>
      <c r="I8" s="8">
        <f t="shared" si="0"/>
        <v>15730</v>
      </c>
      <c r="J8" s="8">
        <f t="shared" si="0"/>
        <v>7466</v>
      </c>
      <c r="K8" s="8">
        <f t="shared" si="0"/>
        <v>13762</v>
      </c>
      <c r="L8" s="8">
        <f t="shared" si="0"/>
        <v>4251</v>
      </c>
      <c r="M8" s="8">
        <f t="shared" si="0"/>
        <v>35606</v>
      </c>
      <c r="N8" s="8">
        <f t="shared" si="0"/>
        <v>32835</v>
      </c>
      <c r="O8" s="8">
        <f t="shared" si="0"/>
        <v>62806</v>
      </c>
      <c r="P8" s="8">
        <f t="shared" si="0"/>
        <v>41189</v>
      </c>
      <c r="Q8" s="8">
        <f t="shared" si="0"/>
        <v>40272</v>
      </c>
      <c r="R8" s="8">
        <f t="shared" si="0"/>
        <v>26255</v>
      </c>
      <c r="S8" s="8">
        <f t="shared" si="0"/>
        <v>6265</v>
      </c>
      <c r="T8" s="8">
        <f t="shared" si="0"/>
        <v>141121</v>
      </c>
      <c r="U8" s="18"/>
      <c r="V8" s="18"/>
    </row>
    <row r="9" spans="1:22" x14ac:dyDescent="0.25">
      <c r="A9" s="16" t="s">
        <v>6</v>
      </c>
      <c r="B9" s="13">
        <v>20447</v>
      </c>
      <c r="C9" s="9">
        <v>2744</v>
      </c>
      <c r="D9" s="10">
        <v>1255</v>
      </c>
      <c r="E9" s="9">
        <v>50</v>
      </c>
      <c r="F9" s="9">
        <v>1000</v>
      </c>
      <c r="G9" s="9">
        <v>614</v>
      </c>
      <c r="H9" s="9">
        <v>2142</v>
      </c>
      <c r="I9" s="9">
        <v>354</v>
      </c>
      <c r="J9" s="9">
        <v>132</v>
      </c>
      <c r="K9" s="9">
        <v>270</v>
      </c>
      <c r="L9" s="9">
        <v>51</v>
      </c>
      <c r="M9" s="9">
        <v>842</v>
      </c>
      <c r="N9" s="9">
        <v>567</v>
      </c>
      <c r="O9" s="9">
        <v>1169</v>
      </c>
      <c r="P9" s="9">
        <v>2317</v>
      </c>
      <c r="Q9" s="9">
        <v>1894</v>
      </c>
      <c r="R9" s="9">
        <v>769</v>
      </c>
      <c r="S9" s="9">
        <v>189</v>
      </c>
      <c r="T9" s="9">
        <v>5138</v>
      </c>
      <c r="U9" s="18"/>
      <c r="V9" s="18"/>
    </row>
    <row r="10" spans="1:22" x14ac:dyDescent="0.25">
      <c r="A10" s="16" t="s">
        <v>7</v>
      </c>
      <c r="B10" s="13">
        <v>14317</v>
      </c>
      <c r="C10" s="9">
        <v>1007</v>
      </c>
      <c r="D10" s="10">
        <v>718</v>
      </c>
      <c r="E10" s="9">
        <v>26</v>
      </c>
      <c r="F10" s="9">
        <v>602</v>
      </c>
      <c r="G10" s="9">
        <v>424</v>
      </c>
      <c r="H10" s="9">
        <v>1591</v>
      </c>
      <c r="I10" s="9">
        <v>350</v>
      </c>
      <c r="J10" s="9">
        <v>115</v>
      </c>
      <c r="K10" s="9">
        <v>144</v>
      </c>
      <c r="L10" s="9">
        <v>44</v>
      </c>
      <c r="M10" s="9">
        <v>596</v>
      </c>
      <c r="N10" s="9">
        <v>407</v>
      </c>
      <c r="O10" s="9">
        <v>1455</v>
      </c>
      <c r="P10" s="9">
        <v>1340</v>
      </c>
      <c r="Q10" s="9">
        <v>1395</v>
      </c>
      <c r="R10" s="9">
        <v>489</v>
      </c>
      <c r="S10" s="9">
        <v>106</v>
      </c>
      <c r="T10" s="9">
        <v>4136</v>
      </c>
      <c r="U10" s="18"/>
      <c r="V10" s="18"/>
    </row>
    <row r="11" spans="1:22" ht="14.4" customHeight="1" x14ac:dyDescent="0.25">
      <c r="A11" s="16" t="s">
        <v>8</v>
      </c>
      <c r="B11" s="13">
        <v>47517</v>
      </c>
      <c r="C11" s="9">
        <v>4226</v>
      </c>
      <c r="D11" s="10">
        <v>3568</v>
      </c>
      <c r="E11" s="9">
        <v>85</v>
      </c>
      <c r="F11" s="9">
        <v>3105</v>
      </c>
      <c r="G11" s="9">
        <v>2108</v>
      </c>
      <c r="H11" s="9">
        <v>8823</v>
      </c>
      <c r="I11" s="9">
        <v>1237</v>
      </c>
      <c r="J11" s="9">
        <v>409</v>
      </c>
      <c r="K11" s="9">
        <v>835</v>
      </c>
      <c r="L11" s="9">
        <v>247</v>
      </c>
      <c r="M11" s="9">
        <v>2821</v>
      </c>
      <c r="N11" s="9">
        <v>2168</v>
      </c>
      <c r="O11" s="9">
        <v>6297</v>
      </c>
      <c r="P11" s="9">
        <v>1815</v>
      </c>
      <c r="Q11" s="9">
        <v>2444</v>
      </c>
      <c r="R11" s="9">
        <v>1736</v>
      </c>
      <c r="S11" s="9">
        <v>456</v>
      </c>
      <c r="T11" s="9">
        <v>8327</v>
      </c>
      <c r="U11" s="18"/>
      <c r="V11" s="18"/>
    </row>
    <row r="12" spans="1:22" x14ac:dyDescent="0.25">
      <c r="A12" s="16" t="s">
        <v>9</v>
      </c>
      <c r="B12" s="14">
        <v>30739</v>
      </c>
      <c r="C12" s="9">
        <v>1435</v>
      </c>
      <c r="D12" s="10">
        <v>1538</v>
      </c>
      <c r="E12" s="9">
        <v>139</v>
      </c>
      <c r="F12" s="9">
        <v>1215</v>
      </c>
      <c r="G12" s="9">
        <v>889</v>
      </c>
      <c r="H12" s="9">
        <v>3063</v>
      </c>
      <c r="I12" s="9">
        <v>493</v>
      </c>
      <c r="J12" s="9">
        <v>232</v>
      </c>
      <c r="K12" s="9">
        <v>308</v>
      </c>
      <c r="L12" s="9">
        <v>69</v>
      </c>
      <c r="M12" s="9">
        <v>1531</v>
      </c>
      <c r="N12" s="9">
        <v>822</v>
      </c>
      <c r="O12" s="9">
        <v>5471</v>
      </c>
      <c r="P12" s="9">
        <v>2187</v>
      </c>
      <c r="Q12" s="9">
        <v>2657</v>
      </c>
      <c r="R12" s="9">
        <v>1424</v>
      </c>
      <c r="S12" s="9">
        <v>275</v>
      </c>
      <c r="T12" s="9">
        <v>8344</v>
      </c>
    </row>
    <row r="13" spans="1:22" x14ac:dyDescent="0.25">
      <c r="A13" s="16" t="s">
        <v>10</v>
      </c>
      <c r="B13" s="13">
        <v>16194</v>
      </c>
      <c r="C13" s="9">
        <v>1292</v>
      </c>
      <c r="D13" s="10">
        <v>1398</v>
      </c>
      <c r="E13" s="9">
        <v>163</v>
      </c>
      <c r="F13" s="9">
        <v>1069</v>
      </c>
      <c r="G13" s="9">
        <v>445</v>
      </c>
      <c r="H13" s="9">
        <v>1401</v>
      </c>
      <c r="I13" s="9">
        <v>273</v>
      </c>
      <c r="J13" s="9">
        <v>91</v>
      </c>
      <c r="K13" s="9">
        <v>176</v>
      </c>
      <c r="L13" s="9">
        <v>19</v>
      </c>
      <c r="M13" s="9">
        <v>690</v>
      </c>
      <c r="N13" s="9">
        <v>438</v>
      </c>
      <c r="O13" s="9">
        <v>979</v>
      </c>
      <c r="P13" s="9">
        <v>1930</v>
      </c>
      <c r="Q13" s="9">
        <v>1742</v>
      </c>
      <c r="R13" s="9">
        <v>660</v>
      </c>
      <c r="S13" s="9">
        <v>309</v>
      </c>
      <c r="T13" s="9">
        <v>4351</v>
      </c>
    </row>
    <row r="14" spans="1:22" x14ac:dyDescent="0.25">
      <c r="A14" s="16" t="s">
        <v>11</v>
      </c>
      <c r="B14" s="14">
        <v>14937</v>
      </c>
      <c r="C14" s="9">
        <v>1146</v>
      </c>
      <c r="D14" s="10">
        <v>864</v>
      </c>
      <c r="E14" s="9">
        <v>32</v>
      </c>
      <c r="F14" s="9">
        <v>711</v>
      </c>
      <c r="G14" s="9">
        <v>435</v>
      </c>
      <c r="H14" s="9">
        <v>1277</v>
      </c>
      <c r="I14" s="9">
        <v>313</v>
      </c>
      <c r="J14" s="9">
        <v>199</v>
      </c>
      <c r="K14" s="9">
        <v>191</v>
      </c>
      <c r="L14" s="9">
        <v>33</v>
      </c>
      <c r="M14" s="9">
        <v>679</v>
      </c>
      <c r="N14" s="9">
        <v>414</v>
      </c>
      <c r="O14" s="9">
        <v>881</v>
      </c>
      <c r="P14" s="9">
        <v>1179</v>
      </c>
      <c r="Q14" s="9">
        <v>1415</v>
      </c>
      <c r="R14" s="9">
        <v>1000</v>
      </c>
      <c r="S14" s="9">
        <v>161</v>
      </c>
      <c r="T14" s="9">
        <v>4749</v>
      </c>
    </row>
    <row r="15" spans="1:22" x14ac:dyDescent="0.25">
      <c r="A15" s="16" t="s">
        <v>12</v>
      </c>
      <c r="B15" s="13">
        <v>26483</v>
      </c>
      <c r="C15" s="9">
        <v>2894</v>
      </c>
      <c r="D15" s="10">
        <v>2010</v>
      </c>
      <c r="E15" s="9">
        <v>23</v>
      </c>
      <c r="F15" s="9">
        <v>1732</v>
      </c>
      <c r="G15" s="9">
        <v>1030</v>
      </c>
      <c r="H15" s="9">
        <v>3991</v>
      </c>
      <c r="I15" s="9">
        <v>527</v>
      </c>
      <c r="J15" s="9">
        <v>368</v>
      </c>
      <c r="K15" s="9">
        <v>431</v>
      </c>
      <c r="L15" s="9">
        <v>98</v>
      </c>
      <c r="M15" s="9">
        <v>1565</v>
      </c>
      <c r="N15" s="9">
        <v>983</v>
      </c>
      <c r="O15" s="9">
        <v>3520</v>
      </c>
      <c r="P15" s="9">
        <v>1575</v>
      </c>
      <c r="Q15" s="9">
        <v>1361</v>
      </c>
      <c r="R15" s="9">
        <v>1188</v>
      </c>
      <c r="S15" s="9">
        <v>186</v>
      </c>
      <c r="T15" s="9">
        <v>4756</v>
      </c>
    </row>
    <row r="16" spans="1:22" ht="12" customHeight="1" x14ac:dyDescent="0.25">
      <c r="A16" s="16" t="s">
        <v>13</v>
      </c>
      <c r="B16" s="13">
        <v>18198</v>
      </c>
      <c r="C16" s="9">
        <v>935</v>
      </c>
      <c r="D16" s="10">
        <v>1305</v>
      </c>
      <c r="E16" s="9">
        <v>51</v>
      </c>
      <c r="F16" s="9">
        <v>1042</v>
      </c>
      <c r="G16" s="9">
        <v>1025</v>
      </c>
      <c r="H16" s="9">
        <v>1937</v>
      </c>
      <c r="I16" s="9">
        <v>284</v>
      </c>
      <c r="J16" s="9">
        <v>226</v>
      </c>
      <c r="K16" s="9">
        <v>241</v>
      </c>
      <c r="L16" s="9">
        <v>79</v>
      </c>
      <c r="M16" s="9">
        <v>773</v>
      </c>
      <c r="N16" s="9">
        <v>538</v>
      </c>
      <c r="O16" s="9">
        <v>1325</v>
      </c>
      <c r="P16" s="9">
        <v>1520</v>
      </c>
      <c r="Q16" s="9">
        <v>1335</v>
      </c>
      <c r="R16" s="9">
        <v>798</v>
      </c>
      <c r="S16" s="9">
        <v>159</v>
      </c>
      <c r="T16" s="9">
        <v>5718</v>
      </c>
    </row>
    <row r="17" spans="1:20" x14ac:dyDescent="0.25">
      <c r="A17" s="16" t="s">
        <v>14</v>
      </c>
      <c r="B17" s="14">
        <v>35156</v>
      </c>
      <c r="C17" s="9">
        <v>2598</v>
      </c>
      <c r="D17" s="10">
        <v>2977</v>
      </c>
      <c r="E17" s="9">
        <v>62</v>
      </c>
      <c r="F17" s="9">
        <v>2477</v>
      </c>
      <c r="G17" s="9">
        <v>2149</v>
      </c>
      <c r="H17" s="9">
        <v>5407</v>
      </c>
      <c r="I17" s="9">
        <v>1021</v>
      </c>
      <c r="J17" s="9">
        <v>439</v>
      </c>
      <c r="K17" s="9">
        <v>534</v>
      </c>
      <c r="L17" s="9">
        <v>110</v>
      </c>
      <c r="M17" s="9">
        <v>2009</v>
      </c>
      <c r="N17" s="9">
        <v>1401</v>
      </c>
      <c r="O17" s="9">
        <v>3534</v>
      </c>
      <c r="P17" s="9">
        <v>2074</v>
      </c>
      <c r="Q17" s="9">
        <v>1634</v>
      </c>
      <c r="R17" s="9">
        <v>1330</v>
      </c>
      <c r="S17" s="9">
        <v>263</v>
      </c>
      <c r="T17" s="9">
        <v>7674</v>
      </c>
    </row>
    <row r="18" spans="1:20" ht="12" customHeight="1" x14ac:dyDescent="0.25">
      <c r="A18" s="16" t="s">
        <v>15</v>
      </c>
      <c r="B18" s="13">
        <v>14565</v>
      </c>
      <c r="C18" s="9">
        <v>3369</v>
      </c>
      <c r="D18" s="10">
        <v>865</v>
      </c>
      <c r="E18" s="9">
        <v>38</v>
      </c>
      <c r="F18" s="9">
        <v>646</v>
      </c>
      <c r="G18" s="9">
        <v>426</v>
      </c>
      <c r="H18" s="9">
        <v>1534</v>
      </c>
      <c r="I18" s="9">
        <v>251</v>
      </c>
      <c r="J18" s="9">
        <v>83</v>
      </c>
      <c r="K18" s="9">
        <v>153</v>
      </c>
      <c r="L18" s="9">
        <v>32</v>
      </c>
      <c r="M18" s="9">
        <v>542</v>
      </c>
      <c r="N18" s="9">
        <v>329</v>
      </c>
      <c r="O18" s="9">
        <v>790</v>
      </c>
      <c r="P18" s="9">
        <v>1434</v>
      </c>
      <c r="Q18" s="9">
        <v>1121</v>
      </c>
      <c r="R18" s="9">
        <v>486</v>
      </c>
      <c r="S18" s="9">
        <v>224</v>
      </c>
      <c r="T18" s="9">
        <v>2926</v>
      </c>
    </row>
    <row r="19" spans="1:20" x14ac:dyDescent="0.25">
      <c r="A19" s="16" t="s">
        <v>16</v>
      </c>
      <c r="B19" s="14">
        <v>13806</v>
      </c>
      <c r="C19" s="9">
        <v>1067</v>
      </c>
      <c r="D19" s="10">
        <v>512</v>
      </c>
      <c r="E19" s="9">
        <v>43</v>
      </c>
      <c r="F19" s="9">
        <v>393</v>
      </c>
      <c r="G19" s="9">
        <v>268</v>
      </c>
      <c r="H19" s="9">
        <v>699</v>
      </c>
      <c r="I19" s="9">
        <v>152</v>
      </c>
      <c r="J19" s="9">
        <v>37</v>
      </c>
      <c r="K19" s="9">
        <v>106</v>
      </c>
      <c r="L19" s="9">
        <v>30</v>
      </c>
      <c r="M19" s="9">
        <v>270</v>
      </c>
      <c r="N19" s="9">
        <v>270</v>
      </c>
      <c r="O19" s="9">
        <v>1271</v>
      </c>
      <c r="P19" s="9">
        <v>1611</v>
      </c>
      <c r="Q19" s="9">
        <v>1612</v>
      </c>
      <c r="R19" s="9">
        <v>777</v>
      </c>
      <c r="S19" s="9">
        <v>147</v>
      </c>
      <c r="T19" s="9">
        <v>4976</v>
      </c>
    </row>
    <row r="20" spans="1:20" x14ac:dyDescent="0.25">
      <c r="A20" s="16" t="s">
        <v>17</v>
      </c>
      <c r="B20" s="14">
        <v>37821</v>
      </c>
      <c r="C20" s="9">
        <v>1463</v>
      </c>
      <c r="D20" s="10">
        <v>2624</v>
      </c>
      <c r="E20" s="9">
        <v>73</v>
      </c>
      <c r="F20" s="9">
        <v>2275</v>
      </c>
      <c r="G20" s="9">
        <v>1730</v>
      </c>
      <c r="H20" s="9">
        <v>4803</v>
      </c>
      <c r="I20" s="9">
        <v>748</v>
      </c>
      <c r="J20" s="9">
        <v>723</v>
      </c>
      <c r="K20" s="9">
        <v>755</v>
      </c>
      <c r="L20" s="9">
        <v>149</v>
      </c>
      <c r="M20" s="9">
        <v>2239</v>
      </c>
      <c r="N20" s="9">
        <v>1483</v>
      </c>
      <c r="O20" s="9">
        <v>4539</v>
      </c>
      <c r="P20" s="9">
        <v>2347</v>
      </c>
      <c r="Q20" s="9">
        <v>2392</v>
      </c>
      <c r="R20" s="9">
        <v>1795</v>
      </c>
      <c r="S20" s="9">
        <v>290</v>
      </c>
      <c r="T20" s="9">
        <v>9738</v>
      </c>
    </row>
    <row r="21" spans="1:20" x14ac:dyDescent="0.25">
      <c r="A21" s="16" t="s">
        <v>18</v>
      </c>
      <c r="B21" s="13">
        <v>20268</v>
      </c>
      <c r="C21" s="9">
        <v>4118</v>
      </c>
      <c r="D21" s="10">
        <v>1069</v>
      </c>
      <c r="E21" s="9">
        <v>33</v>
      </c>
      <c r="F21" s="9">
        <v>810</v>
      </c>
      <c r="G21" s="9">
        <v>628</v>
      </c>
      <c r="H21" s="9">
        <v>2179</v>
      </c>
      <c r="I21" s="9">
        <v>521</v>
      </c>
      <c r="J21" s="9">
        <v>230</v>
      </c>
      <c r="K21" s="9">
        <v>212</v>
      </c>
      <c r="L21" s="9">
        <v>46</v>
      </c>
      <c r="M21" s="9">
        <v>869</v>
      </c>
      <c r="N21" s="9">
        <v>612</v>
      </c>
      <c r="O21" s="9">
        <v>2089</v>
      </c>
      <c r="P21" s="9">
        <v>1258</v>
      </c>
      <c r="Q21" s="9">
        <v>1373</v>
      </c>
      <c r="R21" s="9">
        <v>745</v>
      </c>
      <c r="S21" s="9">
        <v>175</v>
      </c>
      <c r="T21" s="9">
        <v>4144</v>
      </c>
    </row>
    <row r="22" spans="1:20" x14ac:dyDescent="0.25">
      <c r="A22" s="16" t="s">
        <v>19</v>
      </c>
      <c r="B22" s="14">
        <v>40796</v>
      </c>
      <c r="C22" s="9">
        <v>5186</v>
      </c>
      <c r="D22" s="10">
        <v>2200</v>
      </c>
      <c r="E22" s="9">
        <v>20</v>
      </c>
      <c r="F22" s="9">
        <v>1802</v>
      </c>
      <c r="G22" s="9">
        <v>1882</v>
      </c>
      <c r="H22" s="9">
        <v>4968</v>
      </c>
      <c r="I22" s="9">
        <v>2116</v>
      </c>
      <c r="J22" s="9">
        <v>748</v>
      </c>
      <c r="K22" s="9">
        <v>717</v>
      </c>
      <c r="L22" s="9">
        <v>168</v>
      </c>
      <c r="M22" s="9">
        <v>2513</v>
      </c>
      <c r="N22" s="9">
        <v>1924</v>
      </c>
      <c r="O22" s="9">
        <v>4245</v>
      </c>
      <c r="P22" s="9">
        <v>1969</v>
      </c>
      <c r="Q22" s="9">
        <v>1940</v>
      </c>
      <c r="R22" s="9">
        <v>1641</v>
      </c>
      <c r="S22" s="9">
        <v>416</v>
      </c>
      <c r="T22" s="9">
        <v>8159</v>
      </c>
    </row>
    <row r="23" spans="1:20" x14ac:dyDescent="0.25">
      <c r="A23" s="16" t="s">
        <v>20</v>
      </c>
      <c r="B23" s="13">
        <v>21124</v>
      </c>
      <c r="C23" s="9">
        <v>2640</v>
      </c>
      <c r="D23" s="10">
        <v>1276</v>
      </c>
      <c r="E23" s="9">
        <v>54</v>
      </c>
      <c r="F23" s="9">
        <v>1017</v>
      </c>
      <c r="G23" s="9">
        <v>845</v>
      </c>
      <c r="H23" s="9">
        <v>2432</v>
      </c>
      <c r="I23" s="9">
        <v>440</v>
      </c>
      <c r="J23" s="9">
        <v>175</v>
      </c>
      <c r="K23" s="9">
        <v>296</v>
      </c>
      <c r="L23" s="9">
        <v>62</v>
      </c>
      <c r="M23" s="9">
        <v>988</v>
      </c>
      <c r="N23" s="9">
        <v>658</v>
      </c>
      <c r="O23" s="9">
        <v>1944</v>
      </c>
      <c r="P23" s="9">
        <v>1944</v>
      </c>
      <c r="Q23" s="9">
        <v>1618</v>
      </c>
      <c r="R23" s="9">
        <v>708</v>
      </c>
      <c r="S23" s="9">
        <v>223</v>
      </c>
      <c r="T23" s="9">
        <v>4875</v>
      </c>
    </row>
    <row r="24" spans="1:20" x14ac:dyDescent="0.25">
      <c r="A24" s="16" t="s">
        <v>21</v>
      </c>
      <c r="B24" s="13">
        <v>13555</v>
      </c>
      <c r="C24" s="9">
        <v>771</v>
      </c>
      <c r="D24" s="10">
        <v>902</v>
      </c>
      <c r="E24" s="9">
        <v>70</v>
      </c>
      <c r="F24" s="9">
        <v>722</v>
      </c>
      <c r="G24" s="9">
        <v>560</v>
      </c>
      <c r="H24" s="9">
        <v>1295</v>
      </c>
      <c r="I24" s="9">
        <v>291</v>
      </c>
      <c r="J24" s="9">
        <v>89</v>
      </c>
      <c r="K24" s="9">
        <v>151</v>
      </c>
      <c r="L24" s="9">
        <v>29</v>
      </c>
      <c r="M24" s="9">
        <v>611</v>
      </c>
      <c r="N24" s="9">
        <v>445</v>
      </c>
      <c r="O24" s="9">
        <v>1282</v>
      </c>
      <c r="P24" s="9">
        <v>1185</v>
      </c>
      <c r="Q24" s="9">
        <v>1290</v>
      </c>
      <c r="R24" s="9">
        <v>481</v>
      </c>
      <c r="S24" s="9">
        <v>125</v>
      </c>
      <c r="T24" s="9">
        <v>4048</v>
      </c>
    </row>
    <row r="25" spans="1:20" x14ac:dyDescent="0.25">
      <c r="A25" s="16" t="s">
        <v>22</v>
      </c>
      <c r="B25" s="13">
        <v>13045</v>
      </c>
      <c r="C25" s="9">
        <v>1187</v>
      </c>
      <c r="D25" s="10">
        <v>891</v>
      </c>
      <c r="E25" s="9">
        <v>14</v>
      </c>
      <c r="F25" s="9">
        <v>733</v>
      </c>
      <c r="G25" s="9">
        <v>445</v>
      </c>
      <c r="H25" s="9">
        <v>1424</v>
      </c>
      <c r="I25" s="9">
        <v>204</v>
      </c>
      <c r="J25" s="9">
        <v>104</v>
      </c>
      <c r="K25" s="9">
        <v>184</v>
      </c>
      <c r="L25" s="9">
        <v>30</v>
      </c>
      <c r="M25" s="9">
        <v>661</v>
      </c>
      <c r="N25" s="9">
        <v>414</v>
      </c>
      <c r="O25" s="9">
        <v>944</v>
      </c>
      <c r="P25" s="9">
        <v>1357</v>
      </c>
      <c r="Q25" s="9">
        <v>1054</v>
      </c>
      <c r="R25" s="9">
        <v>485</v>
      </c>
      <c r="S25" s="9">
        <v>106</v>
      </c>
      <c r="T25" s="9">
        <v>3555</v>
      </c>
    </row>
    <row r="26" spans="1:20" x14ac:dyDescent="0.25">
      <c r="A26" s="16" t="s">
        <v>23</v>
      </c>
      <c r="B26" s="14">
        <v>13729</v>
      </c>
      <c r="C26" s="9">
        <v>1153</v>
      </c>
      <c r="D26" s="10">
        <v>815</v>
      </c>
      <c r="E26" s="9">
        <v>51</v>
      </c>
      <c r="F26" s="9">
        <v>620</v>
      </c>
      <c r="G26" s="9">
        <v>414</v>
      </c>
      <c r="H26" s="9">
        <v>888</v>
      </c>
      <c r="I26" s="9">
        <v>193</v>
      </c>
      <c r="J26" s="9">
        <v>87</v>
      </c>
      <c r="K26" s="9">
        <v>155</v>
      </c>
      <c r="L26" s="9">
        <v>37</v>
      </c>
      <c r="M26" s="9">
        <v>482</v>
      </c>
      <c r="N26" s="9">
        <v>286</v>
      </c>
      <c r="O26" s="9">
        <v>1615</v>
      </c>
      <c r="P26" s="9">
        <v>1678</v>
      </c>
      <c r="Q26" s="9">
        <v>1554</v>
      </c>
      <c r="R26" s="9">
        <v>492</v>
      </c>
      <c r="S26" s="9">
        <v>167</v>
      </c>
      <c r="T26" s="9">
        <v>3712</v>
      </c>
    </row>
    <row r="27" spans="1:20" x14ac:dyDescent="0.25">
      <c r="A27" s="16" t="s">
        <v>24</v>
      </c>
      <c r="B27" s="13">
        <v>37398</v>
      </c>
      <c r="C27" s="9">
        <v>2159</v>
      </c>
      <c r="D27" s="10">
        <v>3545</v>
      </c>
      <c r="E27" s="9">
        <v>48</v>
      </c>
      <c r="F27" s="9">
        <v>3175</v>
      </c>
      <c r="G27" s="9">
        <v>1516</v>
      </c>
      <c r="H27" s="9">
        <v>6409</v>
      </c>
      <c r="I27" s="9">
        <v>739</v>
      </c>
      <c r="J27" s="9">
        <v>459</v>
      </c>
      <c r="K27" s="9">
        <v>982</v>
      </c>
      <c r="L27" s="9">
        <v>238</v>
      </c>
      <c r="M27" s="9">
        <v>3237</v>
      </c>
      <c r="N27" s="9">
        <v>2039</v>
      </c>
      <c r="O27" s="9">
        <v>4266</v>
      </c>
      <c r="P27" s="9">
        <v>1813</v>
      </c>
      <c r="Q27" s="9">
        <v>1848</v>
      </c>
      <c r="R27" s="9">
        <v>1437</v>
      </c>
      <c r="S27" s="9">
        <v>325</v>
      </c>
      <c r="T27" s="9">
        <v>6386</v>
      </c>
    </row>
    <row r="28" spans="1:20" x14ac:dyDescent="0.25">
      <c r="A28" s="16" t="s">
        <v>25</v>
      </c>
      <c r="B28" s="13">
        <v>16116</v>
      </c>
      <c r="C28" s="9">
        <v>2727</v>
      </c>
      <c r="D28" s="10">
        <v>978</v>
      </c>
      <c r="E28" s="9">
        <v>14</v>
      </c>
      <c r="F28" s="9">
        <v>614</v>
      </c>
      <c r="G28" s="9">
        <v>478</v>
      </c>
      <c r="H28" s="9">
        <v>1734</v>
      </c>
      <c r="I28" s="9">
        <v>380</v>
      </c>
      <c r="J28" s="9">
        <v>202</v>
      </c>
      <c r="K28" s="9">
        <v>191</v>
      </c>
      <c r="L28" s="9">
        <v>48</v>
      </c>
      <c r="M28" s="9">
        <v>618</v>
      </c>
      <c r="N28" s="9">
        <v>472</v>
      </c>
      <c r="O28" s="9">
        <v>1824</v>
      </c>
      <c r="P28" s="9">
        <v>1298</v>
      </c>
      <c r="Q28" s="9">
        <v>1156</v>
      </c>
      <c r="R28" s="9">
        <v>533</v>
      </c>
      <c r="S28" s="9">
        <v>236</v>
      </c>
      <c r="T28" s="9">
        <v>3241</v>
      </c>
    </row>
    <row r="29" spans="1:20" x14ac:dyDescent="0.25">
      <c r="A29" s="16" t="s">
        <v>26</v>
      </c>
      <c r="B29" s="13">
        <v>17426</v>
      </c>
      <c r="C29" s="9">
        <v>1699</v>
      </c>
      <c r="D29" s="10">
        <v>1050</v>
      </c>
      <c r="E29" s="9">
        <v>47</v>
      </c>
      <c r="F29" s="9">
        <v>860</v>
      </c>
      <c r="G29" s="9">
        <v>652</v>
      </c>
      <c r="H29" s="9">
        <v>1540</v>
      </c>
      <c r="I29" s="9">
        <v>315</v>
      </c>
      <c r="J29" s="9">
        <v>115</v>
      </c>
      <c r="K29" s="9">
        <v>160</v>
      </c>
      <c r="L29" s="9">
        <v>42</v>
      </c>
      <c r="M29" s="9">
        <v>734</v>
      </c>
      <c r="N29" s="9">
        <v>443</v>
      </c>
      <c r="O29" s="9">
        <v>1960</v>
      </c>
      <c r="P29" s="9">
        <v>1722</v>
      </c>
      <c r="Q29" s="9">
        <v>1793</v>
      </c>
      <c r="R29" s="9">
        <v>615</v>
      </c>
      <c r="S29" s="9">
        <v>164</v>
      </c>
      <c r="T29" s="9">
        <v>4422</v>
      </c>
    </row>
    <row r="30" spans="1:20" x14ac:dyDescent="0.25">
      <c r="A30" s="16" t="s">
        <v>27</v>
      </c>
      <c r="B30" s="13">
        <v>18719</v>
      </c>
      <c r="C30" s="9">
        <v>2223</v>
      </c>
      <c r="D30" s="10">
        <v>1231</v>
      </c>
      <c r="E30" s="9">
        <v>22</v>
      </c>
      <c r="F30" s="9">
        <v>1046</v>
      </c>
      <c r="G30" s="9">
        <v>668</v>
      </c>
      <c r="H30" s="9">
        <v>2018</v>
      </c>
      <c r="I30" s="9">
        <v>461</v>
      </c>
      <c r="J30" s="9">
        <v>138</v>
      </c>
      <c r="K30" s="9">
        <v>292</v>
      </c>
      <c r="L30" s="9">
        <v>53</v>
      </c>
      <c r="M30" s="9">
        <v>866</v>
      </c>
      <c r="N30" s="9">
        <v>585</v>
      </c>
      <c r="O30" s="9">
        <v>1741</v>
      </c>
      <c r="P30" s="9">
        <v>2283</v>
      </c>
      <c r="Q30" s="9">
        <v>1315</v>
      </c>
      <c r="R30" s="9">
        <v>626</v>
      </c>
      <c r="S30" s="9">
        <v>204</v>
      </c>
      <c r="T30" s="9">
        <v>4015</v>
      </c>
    </row>
    <row r="31" spans="1:20" x14ac:dyDescent="0.25">
      <c r="A31" s="16" t="s">
        <v>28</v>
      </c>
      <c r="B31" s="13">
        <v>10296</v>
      </c>
      <c r="C31" s="9">
        <v>869</v>
      </c>
      <c r="D31" s="10">
        <v>570</v>
      </c>
      <c r="E31" s="9">
        <v>18</v>
      </c>
      <c r="F31" s="9">
        <v>473</v>
      </c>
      <c r="G31" s="9">
        <v>387</v>
      </c>
      <c r="H31" s="9">
        <v>845</v>
      </c>
      <c r="I31" s="9">
        <v>177</v>
      </c>
      <c r="J31" s="9">
        <v>99</v>
      </c>
      <c r="K31" s="9">
        <v>139</v>
      </c>
      <c r="L31" s="9">
        <v>34</v>
      </c>
      <c r="M31" s="9">
        <v>418</v>
      </c>
      <c r="N31" s="9">
        <v>266</v>
      </c>
      <c r="O31" s="9">
        <v>1012</v>
      </c>
      <c r="P31" s="9">
        <v>884</v>
      </c>
      <c r="Q31" s="9">
        <v>862</v>
      </c>
      <c r="R31" s="9">
        <v>507</v>
      </c>
      <c r="S31" s="9">
        <v>90</v>
      </c>
      <c r="T31" s="9">
        <v>3137</v>
      </c>
    </row>
    <row r="32" spans="1:20" x14ac:dyDescent="0.25">
      <c r="A32" s="16" t="s">
        <v>29</v>
      </c>
      <c r="B32" s="13">
        <v>13602</v>
      </c>
      <c r="C32" s="9">
        <v>1347</v>
      </c>
      <c r="D32" s="10">
        <v>877</v>
      </c>
      <c r="E32" s="9">
        <v>12</v>
      </c>
      <c r="F32" s="9">
        <v>734</v>
      </c>
      <c r="G32" s="9">
        <v>381</v>
      </c>
      <c r="H32" s="9">
        <v>1503</v>
      </c>
      <c r="I32" s="9">
        <v>328</v>
      </c>
      <c r="J32" s="9">
        <v>147</v>
      </c>
      <c r="K32" s="9">
        <v>167</v>
      </c>
      <c r="L32" s="9">
        <v>41</v>
      </c>
      <c r="M32" s="9">
        <v>566</v>
      </c>
      <c r="N32" s="9">
        <v>416</v>
      </c>
      <c r="O32" s="9">
        <v>876</v>
      </c>
      <c r="P32" s="9">
        <v>1667</v>
      </c>
      <c r="Q32" s="9">
        <v>1271</v>
      </c>
      <c r="R32" s="9">
        <v>476</v>
      </c>
      <c r="S32" s="9">
        <v>192</v>
      </c>
      <c r="T32" s="9">
        <v>3347</v>
      </c>
    </row>
    <row r="33" spans="1:20" x14ac:dyDescent="0.25">
      <c r="A33" s="16" t="s">
        <v>30</v>
      </c>
      <c r="B33" s="14">
        <v>114308</v>
      </c>
      <c r="C33" s="9">
        <v>736</v>
      </c>
      <c r="D33" s="10">
        <v>7798</v>
      </c>
      <c r="E33" s="9">
        <v>208</v>
      </c>
      <c r="F33" s="9">
        <v>6852</v>
      </c>
      <c r="G33" s="9">
        <v>7900</v>
      </c>
      <c r="H33" s="9">
        <v>26958</v>
      </c>
      <c r="I33" s="9">
        <v>3562</v>
      </c>
      <c r="J33" s="9">
        <v>1819</v>
      </c>
      <c r="K33" s="9">
        <v>5972</v>
      </c>
      <c r="L33" s="9">
        <v>2462</v>
      </c>
      <c r="M33" s="9">
        <v>8486</v>
      </c>
      <c r="N33" s="9">
        <v>14455</v>
      </c>
      <c r="O33" s="9">
        <v>7777</v>
      </c>
      <c r="P33" s="9">
        <v>802</v>
      </c>
      <c r="Q33" s="9">
        <v>2196</v>
      </c>
      <c r="R33" s="9">
        <v>5057</v>
      </c>
      <c r="S33" s="9">
        <v>1077</v>
      </c>
      <c r="T33" s="9">
        <v>17247</v>
      </c>
    </row>
    <row r="34" spans="1:20" s="1" customFormat="1" ht="12" customHeight="1" x14ac:dyDescent="0.25">
      <c r="A34" s="15" t="s">
        <v>50</v>
      </c>
      <c r="B34" s="15"/>
      <c r="C34" s="15"/>
      <c r="D34" s="15"/>
      <c r="E34" s="15"/>
      <c r="F34" s="15"/>
      <c r="G34" s="15"/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</sheetData>
  <mergeCells count="24">
    <mergeCell ref="A34:H34"/>
    <mergeCell ref="B4:B7"/>
    <mergeCell ref="C4:T4"/>
    <mergeCell ref="D5:F5"/>
    <mergeCell ref="G5:G7"/>
    <mergeCell ref="O5:O7"/>
    <mergeCell ref="Q5:Q7"/>
    <mergeCell ref="D6:D7"/>
    <mergeCell ref="E6:F6"/>
    <mergeCell ref="A1:T1"/>
    <mergeCell ref="A3:T3"/>
    <mergeCell ref="M5:M7"/>
    <mergeCell ref="N5:N7"/>
    <mergeCell ref="P5:P7"/>
    <mergeCell ref="R5:R7"/>
    <mergeCell ref="S5:S7"/>
    <mergeCell ref="T5:T7"/>
    <mergeCell ref="C5:C7"/>
    <mergeCell ref="H5:H7"/>
    <mergeCell ref="I5:I7"/>
    <mergeCell ref="J5:J7"/>
    <mergeCell ref="K5:K7"/>
    <mergeCell ref="L5:L7"/>
    <mergeCell ref="A4:A7"/>
  </mergeCells>
  <pageMargins left="0.31496062992125984" right="0.31496062992125984" top="0.35433070866141736" bottom="0.35433070866141736" header="0.11811023622047245" footer="0.11811023622047245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49137ED393B074A8441EBAEB8A06A2A" ma:contentTypeVersion="11" ma:contentTypeDescription="Створення нового документа." ma:contentTypeScope="" ma:versionID="0f51b5dd4e7999921b0d238fc083a274">
  <xsd:schema xmlns:xsd="http://www.w3.org/2001/XMLSchema" xmlns:xs="http://www.w3.org/2001/XMLSchema" xmlns:p="http://schemas.microsoft.com/office/2006/metadata/properties" xmlns:ns2="049a3403-e87e-4acf-860d-8fc50873d8fa" xmlns:ns3="5837745f-ff6a-4996-a8be-cb34678c5ec5" targetNamespace="http://schemas.microsoft.com/office/2006/metadata/properties" ma:root="true" ma:fieldsID="e07d3f293d9f640dd731f15f661c1e7b" ns2:_="" ns3:_="">
    <xsd:import namespace="049a3403-e87e-4acf-860d-8fc50873d8fa"/>
    <xsd:import namespace="5837745f-ff6a-4996-a8be-cb34678c5e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a3403-e87e-4acf-860d-8fc50873d8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7745f-ff6a-4996-a8be-cb34678c5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318c7ea0-e70b-452f-ad6f-bc025f4768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37745f-ff6a-4996-a8be-cb34678c5e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C35020-119C-40B1-9230-67E1A52804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a3403-e87e-4acf-860d-8fc50873d8fa"/>
    <ds:schemaRef ds:uri="5837745f-ff6a-4996-a8be-cb34678c5e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106CE9-098D-4A2F-A694-1C5FCA1BB8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A97961-AF57-4A6A-9D85-BFD241DD2DCC}">
  <ds:schemaRefs>
    <ds:schemaRef ds:uri="http://schemas.microsoft.com/office/2006/metadata/properties"/>
    <ds:schemaRef ds:uri="http://schemas.microsoft.com/office/infopath/2007/PartnerControls"/>
    <ds:schemaRef ds:uri="5837745f-ff6a-4996-a8be-cb34678c5e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Лист1!_Hlk349204900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O.Ponomarenko</dc:creator>
  <cp:lastModifiedBy>Егор</cp:lastModifiedBy>
  <cp:lastPrinted>2018-02-02T12:49:36Z</cp:lastPrinted>
  <dcterms:created xsi:type="dcterms:W3CDTF">2017-02-06T10:07:26Z</dcterms:created>
  <dcterms:modified xsi:type="dcterms:W3CDTF">2025-06-19T11:57:40Z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-700475973</vt:i4>
  </property>
  <property fmtid="{D5CDD505-2E9C-101B-9397-08002B2CF9AE}" pid="3" name="_NewReviewCycle">
    <vt:lpwstr/>
  </property>
  <property fmtid="{D5CDD505-2E9C-101B-9397-08002B2CF9AE}" pid="4" name="_EmailSubject">
    <vt:lpwstr>Розміщення інформації на офіційному веб-сайті Держстату</vt:lpwstr>
  </property>
  <property fmtid="{D5CDD505-2E9C-101B-9397-08002B2CF9AE}" pid="5" name="_AuthorEmail">
    <vt:lpwstr>edrp@ukrstat.gov.ua</vt:lpwstr>
  </property>
  <property fmtid="{D5CDD505-2E9C-101B-9397-08002B2CF9AE}" pid="6" name="_AuthorEmailDisplayName">
    <vt:lpwstr>Пересада І.М.</vt:lpwstr>
  </property>
  <property fmtid="{D5CDD505-2E9C-101B-9397-08002B2CF9AE}" pid="7" name="ContentTypeId">
    <vt:lpwstr>0x010100949137ED393B074A8441EBAEB8A06A2A</vt:lpwstr>
  </property>
  <property fmtid="{D5CDD505-2E9C-101B-9397-08002B2CF9AE}" pid="8" name="_ReviewingToolsShownOnce">
    <vt:lpwstr/>
  </property>
</Properties>
</file>