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3016" windowHeight="8400"/>
  </bookViews>
  <sheets>
    <sheet name="ТИТУЛ" sheetId="187" r:id="rId1"/>
    <sheet name="2" sheetId="122" r:id="rId2"/>
    <sheet name="3-4" sheetId="229" r:id="rId3"/>
    <sheet name="5-9" sheetId="124" r:id="rId4"/>
    <sheet name="10" sheetId="230" r:id="rId5"/>
    <sheet name="11-12" sheetId="231" r:id="rId6"/>
    <sheet name="13" sheetId="216" r:id="rId7"/>
    <sheet name="14" sheetId="232" r:id="rId8"/>
    <sheet name="15" sheetId="218" r:id="rId9"/>
    <sheet name="16" sheetId="219" r:id="rId10"/>
    <sheet name="17" sheetId="220" r:id="rId11"/>
    <sheet name="18" sheetId="233" r:id="rId12"/>
    <sheet name="19-20" sheetId="222" r:id="rId13"/>
    <sheet name="21" sheetId="234" r:id="rId14"/>
    <sheet name="22" sheetId="37" r:id="rId15"/>
    <sheet name="23" sheetId="266" r:id="rId16"/>
    <sheet name="24-27" sheetId="236" r:id="rId17"/>
    <sheet name="28" sheetId="40" r:id="rId18"/>
    <sheet name="29" sheetId="41" r:id="rId19"/>
    <sheet name="30" sheetId="42" r:id="rId20"/>
    <sheet name="31" sheetId="46" r:id="rId21"/>
    <sheet name="32" sheetId="49" r:id="rId22"/>
    <sheet name="33" sheetId="228" r:id="rId23"/>
    <sheet name="34" sheetId="237" r:id="rId24"/>
    <sheet name="35" sheetId="52" r:id="rId25"/>
    <sheet name="36" sheetId="53" r:id="rId26"/>
    <sheet name="37" sheetId="238" r:id="rId27"/>
    <sheet name="38" sheetId="239" r:id="rId28"/>
    <sheet name="39" sheetId="60" r:id="rId29"/>
    <sheet name="40" sheetId="64" r:id="rId30"/>
    <sheet name="41" sheetId="240" r:id="rId31"/>
    <sheet name="42" sheetId="241" r:id="rId32"/>
    <sheet name="43" sheetId="67" r:id="rId33"/>
    <sheet name="44" sheetId="68" r:id="rId34"/>
    <sheet name="45" sheetId="69" r:id="rId35"/>
    <sheet name="46" sheetId="242" r:id="rId36"/>
    <sheet name="47" sheetId="74" r:id="rId37"/>
    <sheet name="48" sheetId="75" r:id="rId38"/>
    <sheet name="49" sheetId="243" r:id="rId39"/>
    <sheet name="50" sheetId="77" r:id="rId40"/>
    <sheet name="51" sheetId="78" r:id="rId41"/>
    <sheet name="52" sheetId="79" r:id="rId42"/>
    <sheet name="53" sheetId="80" r:id="rId43"/>
    <sheet name="54" sheetId="83" r:id="rId44"/>
    <sheet name="55" sheetId="244" r:id="rId45"/>
    <sheet name="56" sheetId="245" r:id="rId46"/>
    <sheet name="57" sheetId="246" r:id="rId47"/>
    <sheet name="58" sheetId="247" r:id="rId48"/>
    <sheet name="59" sheetId="248" r:id="rId49"/>
    <sheet name="60" sheetId="249" r:id="rId50"/>
    <sheet name="61" sheetId="250" r:id="rId51"/>
    <sheet name="62" sheetId="251" r:id="rId52"/>
    <sheet name="63-64" sheetId="92" r:id="rId53"/>
    <sheet name="65" sheetId="93" r:id="rId54"/>
    <sheet name="66" sheetId="252" r:id="rId55"/>
    <sheet name="67" sheetId="253" r:id="rId56"/>
    <sheet name="68" sheetId="254" r:id="rId57"/>
    <sheet name="69" sheetId="255" r:id="rId58"/>
    <sheet name="70" sheetId="97" r:id="rId59"/>
    <sheet name="71" sheetId="256" r:id="rId60"/>
    <sheet name="72" sheetId="99" r:id="rId61"/>
    <sheet name="73" sheetId="205" r:id="rId62"/>
    <sheet name="74" sheetId="100" r:id="rId63"/>
    <sheet name="75" sheetId="101" r:id="rId64"/>
    <sheet name="76-77" sheetId="102" r:id="rId65"/>
    <sheet name="78" sheetId="103" r:id="rId66"/>
    <sheet name="79" sheetId="165" r:id="rId67"/>
    <sheet name="80" sheetId="105" r:id="rId68"/>
    <sheet name="81" sheetId="106" r:id="rId69"/>
    <sheet name="82" sheetId="257" r:id="rId70"/>
    <sheet name="83" sheetId="108" r:id="rId71"/>
    <sheet name="84" sheetId="258" r:id="rId72"/>
    <sheet name="85" sheetId="259" r:id="rId73"/>
    <sheet name="86" sheetId="260" r:id="rId74"/>
    <sheet name="87" sheetId="261" r:id="rId75"/>
    <sheet name="88" sheetId="262" r:id="rId76"/>
    <sheet name="89" sheetId="263" r:id="rId77"/>
    <sheet name="90" sheetId="264" r:id="rId78"/>
    <sheet name="91-92" sheetId="159" r:id="rId79"/>
  </sheets>
  <externalReferences>
    <externalReference r:id="rId80"/>
    <externalReference r:id="rId81"/>
    <externalReference r:id="rId82"/>
    <externalReference r:id="rId83"/>
    <externalReference r:id="rId84"/>
  </externalReferences>
  <definedNames>
    <definedName name="_Hlk326829030" localSheetId="37">'48'!$A$9</definedName>
    <definedName name="D40а" localSheetId="5">#REF!</definedName>
    <definedName name="D40а" localSheetId="7">#REF!</definedName>
    <definedName name="D40а" localSheetId="11">#REF!</definedName>
    <definedName name="D40а" localSheetId="13">#REF!</definedName>
    <definedName name="D40а" localSheetId="15">#REF!</definedName>
    <definedName name="D40а" localSheetId="23">#REF!</definedName>
    <definedName name="D40а" localSheetId="26">#REF!</definedName>
    <definedName name="D40а" localSheetId="27">#REF!</definedName>
    <definedName name="D40а" localSheetId="30">#REF!</definedName>
    <definedName name="D40а" localSheetId="31">#REF!</definedName>
    <definedName name="D40а" localSheetId="35">#REF!</definedName>
    <definedName name="D40а" localSheetId="38">#REF!</definedName>
    <definedName name="D40а" localSheetId="44">#REF!</definedName>
    <definedName name="D40а" localSheetId="45">#REF!</definedName>
    <definedName name="D40а" localSheetId="46">#REF!</definedName>
    <definedName name="D40а" localSheetId="47">#REF!</definedName>
    <definedName name="D40а" localSheetId="48">#REF!</definedName>
    <definedName name="D40а" localSheetId="49">#REF!</definedName>
    <definedName name="D40а" localSheetId="50">#REF!</definedName>
    <definedName name="D40а" localSheetId="51">#REF!</definedName>
    <definedName name="D40а" localSheetId="54">#REF!</definedName>
    <definedName name="D40а" localSheetId="55">#REF!</definedName>
    <definedName name="D40а" localSheetId="56">#REF!</definedName>
    <definedName name="D40а" localSheetId="57">#REF!</definedName>
    <definedName name="D40а" localSheetId="59">#REF!</definedName>
    <definedName name="D40а" localSheetId="69">#REF!</definedName>
    <definedName name="D40а" localSheetId="71">#REF!</definedName>
    <definedName name="D40а" localSheetId="72">#REF!</definedName>
    <definedName name="D40а" localSheetId="73">#REF!</definedName>
    <definedName name="D40а" localSheetId="74">#REF!</definedName>
    <definedName name="D40а" localSheetId="75">#REF!</definedName>
    <definedName name="D40а" localSheetId="76">#REF!</definedName>
    <definedName name="D40а" localSheetId="77">#REF!</definedName>
    <definedName name="D40а">#REF!</definedName>
    <definedName name="D46а" localSheetId="5">#REF!</definedName>
    <definedName name="D46а" localSheetId="7">#REF!</definedName>
    <definedName name="D46а" localSheetId="11">#REF!</definedName>
    <definedName name="D46а" localSheetId="13">#REF!</definedName>
    <definedName name="D46а" localSheetId="15">#REF!</definedName>
    <definedName name="D46а" localSheetId="23">#REF!</definedName>
    <definedName name="D46а" localSheetId="26">#REF!</definedName>
    <definedName name="D46а" localSheetId="27">#REF!</definedName>
    <definedName name="D46а" localSheetId="30">#REF!</definedName>
    <definedName name="D46а" localSheetId="31">#REF!</definedName>
    <definedName name="D46а" localSheetId="35">#REF!</definedName>
    <definedName name="D46а" localSheetId="38">#REF!</definedName>
    <definedName name="D46а" localSheetId="44">#REF!</definedName>
    <definedName name="D46а" localSheetId="45">#REF!</definedName>
    <definedName name="D46а" localSheetId="46">#REF!</definedName>
    <definedName name="D46а" localSheetId="47">#REF!</definedName>
    <definedName name="D46а" localSheetId="48">#REF!</definedName>
    <definedName name="D46а" localSheetId="49">#REF!</definedName>
    <definedName name="D46а" localSheetId="50">#REF!</definedName>
    <definedName name="D46а" localSheetId="51">#REF!</definedName>
    <definedName name="D46а" localSheetId="54">#REF!</definedName>
    <definedName name="D46а" localSheetId="55">#REF!</definedName>
    <definedName name="D46а" localSheetId="56">#REF!</definedName>
    <definedName name="D46а" localSheetId="57">#REF!</definedName>
    <definedName name="D46а" localSheetId="59">#REF!</definedName>
    <definedName name="D46а" localSheetId="69">#REF!</definedName>
    <definedName name="D46а" localSheetId="71">#REF!</definedName>
    <definedName name="D46а" localSheetId="72">#REF!</definedName>
    <definedName name="D46а" localSheetId="73">#REF!</definedName>
    <definedName name="D46а" localSheetId="74">#REF!</definedName>
    <definedName name="D46а" localSheetId="75">#REF!</definedName>
    <definedName name="D46а" localSheetId="76">#REF!</definedName>
    <definedName name="D46а" localSheetId="77">#REF!</definedName>
    <definedName name="D46а">#REF!</definedName>
    <definedName name="E40а" localSheetId="5">#REF!</definedName>
    <definedName name="E40а" localSheetId="7">#REF!</definedName>
    <definedName name="E40а" localSheetId="11">#REF!</definedName>
    <definedName name="E40а" localSheetId="13">#REF!</definedName>
    <definedName name="E40а" localSheetId="15">#REF!</definedName>
    <definedName name="E40а" localSheetId="23">#REF!</definedName>
    <definedName name="E40а" localSheetId="26">#REF!</definedName>
    <definedName name="E40а" localSheetId="27">#REF!</definedName>
    <definedName name="E40а" localSheetId="30">#REF!</definedName>
    <definedName name="E40а" localSheetId="31">#REF!</definedName>
    <definedName name="E40а" localSheetId="35">#REF!</definedName>
    <definedName name="E40а" localSheetId="38">#REF!</definedName>
    <definedName name="E40а" localSheetId="44">#REF!</definedName>
    <definedName name="E40а" localSheetId="45">#REF!</definedName>
    <definedName name="E40а" localSheetId="46">#REF!</definedName>
    <definedName name="E40а" localSheetId="47">#REF!</definedName>
    <definedName name="E40а" localSheetId="48">#REF!</definedName>
    <definedName name="E40а" localSheetId="49">#REF!</definedName>
    <definedName name="E40а" localSheetId="50">#REF!</definedName>
    <definedName name="E40а" localSheetId="51">#REF!</definedName>
    <definedName name="E40а" localSheetId="54">#REF!</definedName>
    <definedName name="E40а" localSheetId="55">#REF!</definedName>
    <definedName name="E40а" localSheetId="56">#REF!</definedName>
    <definedName name="E40а" localSheetId="57">#REF!</definedName>
    <definedName name="E40а" localSheetId="59">#REF!</definedName>
    <definedName name="E40а" localSheetId="69">#REF!</definedName>
    <definedName name="E40а" localSheetId="71">#REF!</definedName>
    <definedName name="E40а" localSheetId="72">#REF!</definedName>
    <definedName name="E40а" localSheetId="73">#REF!</definedName>
    <definedName name="E40а" localSheetId="74">#REF!</definedName>
    <definedName name="E40а" localSheetId="75">#REF!</definedName>
    <definedName name="E40а" localSheetId="76">#REF!</definedName>
    <definedName name="E40а" localSheetId="77">#REF!</definedName>
    <definedName name="E40а">#REF!</definedName>
    <definedName name="E40и" localSheetId="5">#REF!</definedName>
    <definedName name="E40и" localSheetId="7">#REF!</definedName>
    <definedName name="E40и" localSheetId="11">#REF!</definedName>
    <definedName name="E40и" localSheetId="13">#REF!</definedName>
    <definedName name="E40и" localSheetId="15">#REF!</definedName>
    <definedName name="E40и" localSheetId="23">#REF!</definedName>
    <definedName name="E40и" localSheetId="26">#REF!</definedName>
    <definedName name="E40и" localSheetId="27">#REF!</definedName>
    <definedName name="E40и" localSheetId="30">#REF!</definedName>
    <definedName name="E40и" localSheetId="31">#REF!</definedName>
    <definedName name="E40и" localSheetId="35">#REF!</definedName>
    <definedName name="E40и" localSheetId="38">#REF!</definedName>
    <definedName name="E40и" localSheetId="44">#REF!</definedName>
    <definedName name="E40и" localSheetId="45">#REF!</definedName>
    <definedName name="E40и" localSheetId="46">#REF!</definedName>
    <definedName name="E40и" localSheetId="47">#REF!</definedName>
    <definedName name="E40и" localSheetId="48">#REF!</definedName>
    <definedName name="E40и" localSheetId="49">#REF!</definedName>
    <definedName name="E40и" localSheetId="50">#REF!</definedName>
    <definedName name="E40и" localSheetId="51">#REF!</definedName>
    <definedName name="E40и" localSheetId="54">#REF!</definedName>
    <definedName name="E40и" localSheetId="55">#REF!</definedName>
    <definedName name="E40и" localSheetId="56">#REF!</definedName>
    <definedName name="E40и" localSheetId="57">#REF!</definedName>
    <definedName name="E40и" localSheetId="59">#REF!</definedName>
    <definedName name="E40и" localSheetId="69">#REF!</definedName>
    <definedName name="E40и" localSheetId="71">#REF!</definedName>
    <definedName name="E40и" localSheetId="72">#REF!</definedName>
    <definedName name="E40и" localSheetId="73">#REF!</definedName>
    <definedName name="E40и" localSheetId="74">#REF!</definedName>
    <definedName name="E40и" localSheetId="75">#REF!</definedName>
    <definedName name="E40и" localSheetId="76">#REF!</definedName>
    <definedName name="E40и" localSheetId="77">#REF!</definedName>
    <definedName name="E40и">#REF!</definedName>
    <definedName name="E46а" localSheetId="5">#REF!</definedName>
    <definedName name="E46а" localSheetId="7">#REF!</definedName>
    <definedName name="E46а" localSheetId="11">#REF!</definedName>
    <definedName name="E46а" localSheetId="13">#REF!</definedName>
    <definedName name="E46а" localSheetId="15">#REF!</definedName>
    <definedName name="E46а" localSheetId="23">#REF!</definedName>
    <definedName name="E46а" localSheetId="26">#REF!</definedName>
    <definedName name="E46а" localSheetId="27">#REF!</definedName>
    <definedName name="E46а" localSheetId="30">#REF!</definedName>
    <definedName name="E46а" localSheetId="31">#REF!</definedName>
    <definedName name="E46а" localSheetId="35">#REF!</definedName>
    <definedName name="E46а" localSheetId="38">#REF!</definedName>
    <definedName name="E46а" localSheetId="44">#REF!</definedName>
    <definedName name="E46а" localSheetId="45">#REF!</definedName>
    <definedName name="E46а" localSheetId="46">#REF!</definedName>
    <definedName name="E46а" localSheetId="47">#REF!</definedName>
    <definedName name="E46а" localSheetId="48">#REF!</definedName>
    <definedName name="E46а" localSheetId="49">#REF!</definedName>
    <definedName name="E46а" localSheetId="50">#REF!</definedName>
    <definedName name="E46а" localSheetId="51">#REF!</definedName>
    <definedName name="E46а" localSheetId="54">#REF!</definedName>
    <definedName name="E46а" localSheetId="55">#REF!</definedName>
    <definedName name="E46а" localSheetId="56">#REF!</definedName>
    <definedName name="E46а" localSheetId="57">#REF!</definedName>
    <definedName name="E46а" localSheetId="59">#REF!</definedName>
    <definedName name="E46а" localSheetId="69">#REF!</definedName>
    <definedName name="E46а" localSheetId="71">#REF!</definedName>
    <definedName name="E46а" localSheetId="72">#REF!</definedName>
    <definedName name="E46а" localSheetId="73">#REF!</definedName>
    <definedName name="E46а" localSheetId="74">#REF!</definedName>
    <definedName name="E46а" localSheetId="75">#REF!</definedName>
    <definedName name="E46а" localSheetId="76">#REF!</definedName>
    <definedName name="E46а" localSheetId="77">#REF!</definedName>
    <definedName name="E46а">#REF!</definedName>
    <definedName name="F40а" localSheetId="5">#REF!</definedName>
    <definedName name="F40а" localSheetId="7">#REF!</definedName>
    <definedName name="F40а" localSheetId="11">#REF!</definedName>
    <definedName name="F40а" localSheetId="13">#REF!</definedName>
    <definedName name="F40а" localSheetId="15">#REF!</definedName>
    <definedName name="F40а" localSheetId="23">#REF!</definedName>
    <definedName name="F40а" localSheetId="26">#REF!</definedName>
    <definedName name="F40а" localSheetId="27">#REF!</definedName>
    <definedName name="F40а" localSheetId="30">#REF!</definedName>
    <definedName name="F40а" localSheetId="31">#REF!</definedName>
    <definedName name="F40а" localSheetId="35">#REF!</definedName>
    <definedName name="F40а" localSheetId="38">#REF!</definedName>
    <definedName name="F40а" localSheetId="44">#REF!</definedName>
    <definedName name="F40а" localSheetId="45">#REF!</definedName>
    <definedName name="F40а" localSheetId="46">#REF!</definedName>
    <definedName name="F40а" localSheetId="47">#REF!</definedName>
    <definedName name="F40а" localSheetId="48">#REF!</definedName>
    <definedName name="F40а" localSheetId="49">#REF!</definedName>
    <definedName name="F40а" localSheetId="50">#REF!</definedName>
    <definedName name="F40а" localSheetId="51">#REF!</definedName>
    <definedName name="F40а" localSheetId="54">#REF!</definedName>
    <definedName name="F40а" localSheetId="55">#REF!</definedName>
    <definedName name="F40а" localSheetId="56">#REF!</definedName>
    <definedName name="F40а" localSheetId="57">#REF!</definedName>
    <definedName name="F40а" localSheetId="59">#REF!</definedName>
    <definedName name="F40а" localSheetId="69">#REF!</definedName>
    <definedName name="F40а" localSheetId="71">#REF!</definedName>
    <definedName name="F40а" localSheetId="72">#REF!</definedName>
    <definedName name="F40а" localSheetId="73">#REF!</definedName>
    <definedName name="F40а" localSheetId="74">#REF!</definedName>
    <definedName name="F40а" localSheetId="75">#REF!</definedName>
    <definedName name="F40а" localSheetId="76">#REF!</definedName>
    <definedName name="F40а" localSheetId="77">#REF!</definedName>
    <definedName name="F40а">#REF!</definedName>
    <definedName name="F46а" localSheetId="5">#REF!</definedName>
    <definedName name="F46а" localSheetId="7">#REF!</definedName>
    <definedName name="F46а" localSheetId="11">#REF!</definedName>
    <definedName name="F46а" localSheetId="13">#REF!</definedName>
    <definedName name="F46а" localSheetId="15">#REF!</definedName>
    <definedName name="F46а" localSheetId="23">#REF!</definedName>
    <definedName name="F46а" localSheetId="26">#REF!</definedName>
    <definedName name="F46а" localSheetId="27">#REF!</definedName>
    <definedName name="F46а" localSheetId="30">#REF!</definedName>
    <definedName name="F46а" localSheetId="31">#REF!</definedName>
    <definedName name="F46а" localSheetId="35">#REF!</definedName>
    <definedName name="F46а" localSheetId="38">#REF!</definedName>
    <definedName name="F46а" localSheetId="44">#REF!</definedName>
    <definedName name="F46а" localSheetId="45">#REF!</definedName>
    <definedName name="F46а" localSheetId="46">#REF!</definedName>
    <definedName name="F46а" localSheetId="47">#REF!</definedName>
    <definedName name="F46а" localSheetId="48">#REF!</definedName>
    <definedName name="F46а" localSheetId="49">#REF!</definedName>
    <definedName name="F46а" localSheetId="50">#REF!</definedName>
    <definedName name="F46а" localSheetId="51">#REF!</definedName>
    <definedName name="F46а" localSheetId="54">#REF!</definedName>
    <definedName name="F46а" localSheetId="55">#REF!</definedName>
    <definedName name="F46а" localSheetId="56">#REF!</definedName>
    <definedName name="F46а" localSheetId="57">#REF!</definedName>
    <definedName name="F46а" localSheetId="59">#REF!</definedName>
    <definedName name="F46а" localSheetId="69">#REF!</definedName>
    <definedName name="F46а" localSheetId="71">#REF!</definedName>
    <definedName name="F46а" localSheetId="72">#REF!</definedName>
    <definedName name="F46а" localSheetId="73">#REF!</definedName>
    <definedName name="F46а" localSheetId="74">#REF!</definedName>
    <definedName name="F46а" localSheetId="75">#REF!</definedName>
    <definedName name="F46а" localSheetId="76">#REF!</definedName>
    <definedName name="F46а" localSheetId="77">#REF!</definedName>
    <definedName name="F46а">#REF!</definedName>
    <definedName name="G40а" localSheetId="5">#REF!</definedName>
    <definedName name="G40а" localSheetId="7">#REF!</definedName>
    <definedName name="G40а" localSheetId="11">#REF!</definedName>
    <definedName name="G40а" localSheetId="13">#REF!</definedName>
    <definedName name="G40а" localSheetId="15">#REF!</definedName>
    <definedName name="G40а" localSheetId="23">#REF!</definedName>
    <definedName name="G40а" localSheetId="26">#REF!</definedName>
    <definedName name="G40а" localSheetId="27">#REF!</definedName>
    <definedName name="G40а" localSheetId="30">#REF!</definedName>
    <definedName name="G40а" localSheetId="31">#REF!</definedName>
    <definedName name="G40а" localSheetId="35">#REF!</definedName>
    <definedName name="G40а" localSheetId="38">#REF!</definedName>
    <definedName name="G40а" localSheetId="44">#REF!</definedName>
    <definedName name="G40а" localSheetId="45">#REF!</definedName>
    <definedName name="G40а" localSheetId="46">#REF!</definedName>
    <definedName name="G40а" localSheetId="47">#REF!</definedName>
    <definedName name="G40а" localSheetId="48">#REF!</definedName>
    <definedName name="G40а" localSheetId="49">#REF!</definedName>
    <definedName name="G40а" localSheetId="50">#REF!</definedName>
    <definedName name="G40а" localSheetId="51">#REF!</definedName>
    <definedName name="G40а" localSheetId="54">#REF!</definedName>
    <definedName name="G40а" localSheetId="55">#REF!</definedName>
    <definedName name="G40а" localSheetId="56">#REF!</definedName>
    <definedName name="G40а" localSheetId="57">#REF!</definedName>
    <definedName name="G40а" localSheetId="59">#REF!</definedName>
    <definedName name="G40а" localSheetId="69">#REF!</definedName>
    <definedName name="G40а" localSheetId="71">#REF!</definedName>
    <definedName name="G40а" localSheetId="72">#REF!</definedName>
    <definedName name="G40а" localSheetId="73">#REF!</definedName>
    <definedName name="G40а" localSheetId="74">#REF!</definedName>
    <definedName name="G40а" localSheetId="75">#REF!</definedName>
    <definedName name="G40а" localSheetId="76">#REF!</definedName>
    <definedName name="G40а" localSheetId="77">#REF!</definedName>
    <definedName name="G40а">#REF!</definedName>
    <definedName name="G46а" localSheetId="5">#REF!</definedName>
    <definedName name="G46а" localSheetId="7">#REF!</definedName>
    <definedName name="G46а" localSheetId="11">#REF!</definedName>
    <definedName name="G46а" localSheetId="13">#REF!</definedName>
    <definedName name="G46а" localSheetId="15">#REF!</definedName>
    <definedName name="G46а" localSheetId="23">#REF!</definedName>
    <definedName name="G46а" localSheetId="26">#REF!</definedName>
    <definedName name="G46а" localSheetId="27">#REF!</definedName>
    <definedName name="G46а" localSheetId="30">#REF!</definedName>
    <definedName name="G46а" localSheetId="31">#REF!</definedName>
    <definedName name="G46а" localSheetId="35">#REF!</definedName>
    <definedName name="G46а" localSheetId="38">#REF!</definedName>
    <definedName name="G46а" localSheetId="44">#REF!</definedName>
    <definedName name="G46а" localSheetId="45">#REF!</definedName>
    <definedName name="G46а" localSheetId="46">#REF!</definedName>
    <definedName name="G46а" localSheetId="47">#REF!</definedName>
    <definedName name="G46а" localSheetId="48">#REF!</definedName>
    <definedName name="G46а" localSheetId="49">#REF!</definedName>
    <definedName name="G46а" localSheetId="50">#REF!</definedName>
    <definedName name="G46а" localSheetId="51">#REF!</definedName>
    <definedName name="G46а" localSheetId="54">#REF!</definedName>
    <definedName name="G46а" localSheetId="55">#REF!</definedName>
    <definedName name="G46а" localSheetId="56">#REF!</definedName>
    <definedName name="G46а" localSheetId="57">#REF!</definedName>
    <definedName name="G46а" localSheetId="59">#REF!</definedName>
    <definedName name="G46а" localSheetId="69">#REF!</definedName>
    <definedName name="G46а" localSheetId="71">#REF!</definedName>
    <definedName name="G46а" localSheetId="72">#REF!</definedName>
    <definedName name="G46а" localSheetId="73">#REF!</definedName>
    <definedName name="G46а" localSheetId="74">#REF!</definedName>
    <definedName name="G46а" localSheetId="75">#REF!</definedName>
    <definedName name="G46а" localSheetId="76">#REF!</definedName>
    <definedName name="G46а" localSheetId="77">#REF!</definedName>
    <definedName name="G46а">#REF!</definedName>
    <definedName name="H40а" localSheetId="5">#REF!</definedName>
    <definedName name="H40а" localSheetId="7">#REF!</definedName>
    <definedName name="H40а" localSheetId="11">#REF!</definedName>
    <definedName name="H40а" localSheetId="13">#REF!</definedName>
    <definedName name="H40а" localSheetId="15">#REF!</definedName>
    <definedName name="H40а" localSheetId="23">#REF!</definedName>
    <definedName name="H40а" localSheetId="26">#REF!</definedName>
    <definedName name="H40а" localSheetId="27">#REF!</definedName>
    <definedName name="H40а" localSheetId="30">#REF!</definedName>
    <definedName name="H40а" localSheetId="31">#REF!</definedName>
    <definedName name="H40а" localSheetId="35">#REF!</definedName>
    <definedName name="H40а" localSheetId="38">#REF!</definedName>
    <definedName name="H40а" localSheetId="44">#REF!</definedName>
    <definedName name="H40а" localSheetId="45">#REF!</definedName>
    <definedName name="H40а" localSheetId="46">#REF!</definedName>
    <definedName name="H40а" localSheetId="47">#REF!</definedName>
    <definedName name="H40а" localSheetId="48">#REF!</definedName>
    <definedName name="H40а" localSheetId="49">#REF!</definedName>
    <definedName name="H40а" localSheetId="50">#REF!</definedName>
    <definedName name="H40а" localSheetId="51">#REF!</definedName>
    <definedName name="H40а" localSheetId="54">#REF!</definedName>
    <definedName name="H40а" localSheetId="55">#REF!</definedName>
    <definedName name="H40а" localSheetId="56">#REF!</definedName>
    <definedName name="H40а" localSheetId="57">#REF!</definedName>
    <definedName name="H40а" localSheetId="59">#REF!</definedName>
    <definedName name="H40а" localSheetId="69">#REF!</definedName>
    <definedName name="H40а" localSheetId="71">#REF!</definedName>
    <definedName name="H40а" localSheetId="72">#REF!</definedName>
    <definedName name="H40а" localSheetId="73">#REF!</definedName>
    <definedName name="H40а" localSheetId="74">#REF!</definedName>
    <definedName name="H40а" localSheetId="75">#REF!</definedName>
    <definedName name="H40а" localSheetId="76">#REF!</definedName>
    <definedName name="H40а" localSheetId="77">#REF!</definedName>
    <definedName name="H40а">#REF!</definedName>
    <definedName name="H46а" localSheetId="5">#REF!</definedName>
    <definedName name="H46а" localSheetId="7">#REF!</definedName>
    <definedName name="H46а" localSheetId="11">#REF!</definedName>
    <definedName name="H46а" localSheetId="13">#REF!</definedName>
    <definedName name="H46а" localSheetId="15">#REF!</definedName>
    <definedName name="H46а" localSheetId="23">#REF!</definedName>
    <definedName name="H46а" localSheetId="26">#REF!</definedName>
    <definedName name="H46а" localSheetId="27">#REF!</definedName>
    <definedName name="H46а" localSheetId="30">#REF!</definedName>
    <definedName name="H46а" localSheetId="31">#REF!</definedName>
    <definedName name="H46а" localSheetId="35">#REF!</definedName>
    <definedName name="H46а" localSheetId="38">#REF!</definedName>
    <definedName name="H46а" localSheetId="44">#REF!</definedName>
    <definedName name="H46а" localSheetId="45">#REF!</definedName>
    <definedName name="H46а" localSheetId="46">#REF!</definedName>
    <definedName name="H46а" localSheetId="47">#REF!</definedName>
    <definedName name="H46а" localSheetId="48">#REF!</definedName>
    <definedName name="H46а" localSheetId="49">#REF!</definedName>
    <definedName name="H46а" localSheetId="50">#REF!</definedName>
    <definedName name="H46а" localSheetId="51">#REF!</definedName>
    <definedName name="H46а" localSheetId="54">#REF!</definedName>
    <definedName name="H46а" localSheetId="55">#REF!</definedName>
    <definedName name="H46а" localSheetId="56">#REF!</definedName>
    <definedName name="H46а" localSheetId="57">#REF!</definedName>
    <definedName name="H46а" localSheetId="59">#REF!</definedName>
    <definedName name="H46а" localSheetId="69">#REF!</definedName>
    <definedName name="H46а" localSheetId="71">#REF!</definedName>
    <definedName name="H46а" localSheetId="72">#REF!</definedName>
    <definedName name="H46а" localSheetId="73">#REF!</definedName>
    <definedName name="H46а" localSheetId="74">#REF!</definedName>
    <definedName name="H46а" localSheetId="75">#REF!</definedName>
    <definedName name="H46а" localSheetId="76">#REF!</definedName>
    <definedName name="H46а" localSheetId="77">#REF!</definedName>
    <definedName name="H46а">#REF!</definedName>
    <definedName name="I40а" localSheetId="5">#REF!</definedName>
    <definedName name="I40а" localSheetId="7">#REF!</definedName>
    <definedName name="I40а" localSheetId="11">#REF!</definedName>
    <definedName name="I40а" localSheetId="13">#REF!</definedName>
    <definedName name="I40а" localSheetId="15">#REF!</definedName>
    <definedName name="I40а" localSheetId="23">#REF!</definedName>
    <definedName name="I40а" localSheetId="26">#REF!</definedName>
    <definedName name="I40а" localSheetId="27">#REF!</definedName>
    <definedName name="I40а" localSheetId="30">#REF!</definedName>
    <definedName name="I40а" localSheetId="31">#REF!</definedName>
    <definedName name="I40а" localSheetId="35">#REF!</definedName>
    <definedName name="I40а" localSheetId="38">#REF!</definedName>
    <definedName name="I40а" localSheetId="44">#REF!</definedName>
    <definedName name="I40а" localSheetId="45">#REF!</definedName>
    <definedName name="I40а" localSheetId="46">#REF!</definedName>
    <definedName name="I40а" localSheetId="47">#REF!</definedName>
    <definedName name="I40а" localSheetId="48">#REF!</definedName>
    <definedName name="I40а" localSheetId="49">#REF!</definedName>
    <definedName name="I40а" localSheetId="50">#REF!</definedName>
    <definedName name="I40а" localSheetId="51">#REF!</definedName>
    <definedName name="I40а" localSheetId="54">#REF!</definedName>
    <definedName name="I40а" localSheetId="55">#REF!</definedName>
    <definedName name="I40а" localSheetId="56">#REF!</definedName>
    <definedName name="I40а" localSheetId="57">#REF!</definedName>
    <definedName name="I40а" localSheetId="59">#REF!</definedName>
    <definedName name="I40а" localSheetId="69">#REF!</definedName>
    <definedName name="I40а" localSheetId="71">#REF!</definedName>
    <definedName name="I40а" localSheetId="72">#REF!</definedName>
    <definedName name="I40а" localSheetId="73">#REF!</definedName>
    <definedName name="I40а" localSheetId="74">#REF!</definedName>
    <definedName name="I40а" localSheetId="75">#REF!</definedName>
    <definedName name="I40а" localSheetId="76">#REF!</definedName>
    <definedName name="I40а" localSheetId="77">#REF!</definedName>
    <definedName name="I40а">#REF!</definedName>
    <definedName name="I46а" localSheetId="5">#REF!</definedName>
    <definedName name="I46а" localSheetId="7">#REF!</definedName>
    <definedName name="I46а" localSheetId="11">#REF!</definedName>
    <definedName name="I46а" localSheetId="13">#REF!</definedName>
    <definedName name="I46а" localSheetId="15">#REF!</definedName>
    <definedName name="I46а" localSheetId="23">#REF!</definedName>
    <definedName name="I46а" localSheetId="26">#REF!</definedName>
    <definedName name="I46а" localSheetId="27">#REF!</definedName>
    <definedName name="I46а" localSheetId="30">#REF!</definedName>
    <definedName name="I46а" localSheetId="31">#REF!</definedName>
    <definedName name="I46а" localSheetId="35">#REF!</definedName>
    <definedName name="I46а" localSheetId="38">#REF!</definedName>
    <definedName name="I46а" localSheetId="44">#REF!</definedName>
    <definedName name="I46а" localSheetId="45">#REF!</definedName>
    <definedName name="I46а" localSheetId="46">#REF!</definedName>
    <definedName name="I46а" localSheetId="47">#REF!</definedName>
    <definedName name="I46а" localSheetId="48">#REF!</definedName>
    <definedName name="I46а" localSheetId="49">#REF!</definedName>
    <definedName name="I46а" localSheetId="50">#REF!</definedName>
    <definedName name="I46а" localSheetId="51">#REF!</definedName>
    <definedName name="I46а" localSheetId="54">#REF!</definedName>
    <definedName name="I46а" localSheetId="55">#REF!</definedName>
    <definedName name="I46а" localSheetId="56">#REF!</definedName>
    <definedName name="I46а" localSheetId="57">#REF!</definedName>
    <definedName name="I46а" localSheetId="59">#REF!</definedName>
    <definedName name="I46а" localSheetId="69">#REF!</definedName>
    <definedName name="I46а" localSheetId="71">#REF!</definedName>
    <definedName name="I46а" localSheetId="72">#REF!</definedName>
    <definedName name="I46а" localSheetId="73">#REF!</definedName>
    <definedName name="I46а" localSheetId="74">#REF!</definedName>
    <definedName name="I46а" localSheetId="75">#REF!</definedName>
    <definedName name="I46а" localSheetId="76">#REF!</definedName>
    <definedName name="I46а" localSheetId="77">#REF!</definedName>
    <definedName name="I46а">#REF!</definedName>
    <definedName name="J46а" localSheetId="5">#REF!</definedName>
    <definedName name="J46а" localSheetId="7">#REF!</definedName>
    <definedName name="J46а" localSheetId="11">#REF!</definedName>
    <definedName name="J46а" localSheetId="13">#REF!</definedName>
    <definedName name="J46а" localSheetId="15">#REF!</definedName>
    <definedName name="J46а" localSheetId="23">#REF!</definedName>
    <definedName name="J46а" localSheetId="26">#REF!</definedName>
    <definedName name="J46а" localSheetId="27">#REF!</definedName>
    <definedName name="J46а" localSheetId="30">#REF!</definedName>
    <definedName name="J46а" localSheetId="31">#REF!</definedName>
    <definedName name="J46а" localSheetId="35">#REF!</definedName>
    <definedName name="J46а" localSheetId="38">#REF!</definedName>
    <definedName name="J46а" localSheetId="44">#REF!</definedName>
    <definedName name="J46а" localSheetId="45">#REF!</definedName>
    <definedName name="J46а" localSheetId="46">#REF!</definedName>
    <definedName name="J46а" localSheetId="47">#REF!</definedName>
    <definedName name="J46а" localSheetId="48">#REF!</definedName>
    <definedName name="J46а" localSheetId="49">#REF!</definedName>
    <definedName name="J46а" localSheetId="50">#REF!</definedName>
    <definedName name="J46а" localSheetId="51">#REF!</definedName>
    <definedName name="J46а" localSheetId="54">#REF!</definedName>
    <definedName name="J46а" localSheetId="55">#REF!</definedName>
    <definedName name="J46а" localSheetId="56">#REF!</definedName>
    <definedName name="J46а" localSheetId="57">#REF!</definedName>
    <definedName name="J46а" localSheetId="59">#REF!</definedName>
    <definedName name="J46а" localSheetId="69">#REF!</definedName>
    <definedName name="J46а" localSheetId="71">#REF!</definedName>
    <definedName name="J46а" localSheetId="72">#REF!</definedName>
    <definedName name="J46а" localSheetId="73">#REF!</definedName>
    <definedName name="J46а" localSheetId="74">#REF!</definedName>
    <definedName name="J46а" localSheetId="75">#REF!</definedName>
    <definedName name="J46а" localSheetId="76">#REF!</definedName>
    <definedName name="J46а" localSheetId="77">#REF!</definedName>
    <definedName name="J46а">#REF!</definedName>
    <definedName name="е" localSheetId="5">#REF!</definedName>
    <definedName name="е" localSheetId="7">#REF!</definedName>
    <definedName name="е" localSheetId="11">#REF!</definedName>
    <definedName name="е" localSheetId="13">#REF!</definedName>
    <definedName name="е" localSheetId="15">#REF!</definedName>
    <definedName name="е" localSheetId="23">#REF!</definedName>
    <definedName name="е" localSheetId="26">#REF!</definedName>
    <definedName name="е" localSheetId="27">#REF!</definedName>
    <definedName name="е" localSheetId="30">#REF!</definedName>
    <definedName name="е" localSheetId="31">#REF!</definedName>
    <definedName name="е" localSheetId="35">#REF!</definedName>
    <definedName name="е" localSheetId="38">#REF!</definedName>
    <definedName name="е" localSheetId="44">#REF!</definedName>
    <definedName name="е" localSheetId="45">#REF!</definedName>
    <definedName name="е" localSheetId="46">#REF!</definedName>
    <definedName name="е" localSheetId="47">#REF!</definedName>
    <definedName name="е" localSheetId="48">#REF!</definedName>
    <definedName name="е" localSheetId="49">#REF!</definedName>
    <definedName name="е" localSheetId="50">#REF!</definedName>
    <definedName name="е" localSheetId="51">#REF!</definedName>
    <definedName name="е" localSheetId="54">#REF!</definedName>
    <definedName name="е" localSheetId="55">#REF!</definedName>
    <definedName name="е" localSheetId="56">#REF!</definedName>
    <definedName name="е" localSheetId="57">#REF!</definedName>
    <definedName name="е" localSheetId="59">#REF!</definedName>
    <definedName name="е" localSheetId="69">#REF!</definedName>
    <definedName name="е" localSheetId="71">#REF!</definedName>
    <definedName name="е" localSheetId="72">#REF!</definedName>
    <definedName name="е" localSheetId="73">#REF!</definedName>
    <definedName name="е" localSheetId="74">#REF!</definedName>
    <definedName name="е" localSheetId="75">#REF!</definedName>
    <definedName name="е" localSheetId="76">#REF!</definedName>
    <definedName name="е" localSheetId="77">#REF!</definedName>
    <definedName name="е">#REF!</definedName>
    <definedName name="_xlnm.Print_Area" localSheetId="4">'10'!$A$1:$J$24</definedName>
    <definedName name="_xlnm.Print_Area" localSheetId="5">'11-12'!$A$1:$I$46</definedName>
    <definedName name="_xlnm.Print_Area" localSheetId="6">'13'!$A$1:$F$36</definedName>
    <definedName name="_xlnm.Print_Area" localSheetId="7">'14'!$A$1:$F$35</definedName>
    <definedName name="_xlnm.Print_Area" localSheetId="8">'15'!$A$1:$C$35</definedName>
    <definedName name="_xlnm.Print_Area" localSheetId="9">'16'!$A$1:$N$32</definedName>
    <definedName name="_xlnm.Print_Area" localSheetId="10">'17'!$A$1:$I$33</definedName>
    <definedName name="_xlnm.Print_Area" localSheetId="11">'18'!$A$1:$I$16</definedName>
    <definedName name="_xlnm.Print_Area" localSheetId="12">'19-20'!$A$1:$I$60</definedName>
    <definedName name="_xlnm.Print_Area" localSheetId="1">'2'!$A$1:$B$35</definedName>
    <definedName name="_xlnm.Print_Area" localSheetId="13">'21'!$A$1:$J$24</definedName>
    <definedName name="_xlnm.Print_Area" localSheetId="14">'22'!$A$1:$H$53</definedName>
    <definedName name="_xlnm.Print_Area" localSheetId="16">'24-27'!$A$1:$H$139</definedName>
    <definedName name="_xlnm.Print_Area" localSheetId="17">'28'!$A$1:$H$43</definedName>
    <definedName name="_xlnm.Print_Area" localSheetId="18">'29'!$A$1:$H$42</definedName>
    <definedName name="_xlnm.Print_Area" localSheetId="19">'30'!$A$1:$H$48</definedName>
    <definedName name="_xlnm.Print_Area" localSheetId="20">'31'!$A$1:$H$59</definedName>
    <definedName name="_xlnm.Print_Area" localSheetId="21">'32'!$A$1:$H$37</definedName>
    <definedName name="_xlnm.Print_Area" localSheetId="22">'33'!$A$1:$F$31</definedName>
    <definedName name="_xlnm.Print_Area" localSheetId="23">'34'!$A$1:$H$41</definedName>
    <definedName name="_xlnm.Print_Area" localSheetId="2">'3-4'!$A$1:$I$36</definedName>
    <definedName name="_xlnm.Print_Area" localSheetId="24">'35'!$A$1:$H$18</definedName>
    <definedName name="_xlnm.Print_Area" localSheetId="25">'36'!$A$1:$H$40</definedName>
    <definedName name="_xlnm.Print_Area" localSheetId="26">'37'!$A$1:$H$27</definedName>
    <definedName name="_xlnm.Print_Area" localSheetId="27">'38'!$A$1:$H$42</definedName>
    <definedName name="_xlnm.Print_Area" localSheetId="28">'39'!$A$1:$H$45</definedName>
    <definedName name="_xlnm.Print_Area" localSheetId="29">'40'!$A$1:$H$40</definedName>
    <definedName name="_xlnm.Print_Area" localSheetId="30">'41'!$A$1:$H$40</definedName>
    <definedName name="_xlnm.Print_Area" localSheetId="31">'42'!$A$1:$H$40</definedName>
    <definedName name="_xlnm.Print_Area" localSheetId="32">'43'!$A$1:$H$55</definedName>
    <definedName name="_xlnm.Print_Area" localSheetId="33">'44'!$A$1:$H$41</definedName>
    <definedName name="_xlnm.Print_Area" localSheetId="34">'45'!$A$1:$H$36</definedName>
    <definedName name="_xlnm.Print_Area" localSheetId="35">'46'!$A$1:$J$24</definedName>
    <definedName name="_xlnm.Print_Area" localSheetId="36">'47'!$A$1:$H$39</definedName>
    <definedName name="_xlnm.Print_Area" localSheetId="37">'48'!$A$1:$H$58</definedName>
    <definedName name="_xlnm.Print_Area" localSheetId="38">'49'!$A$1:$G$63</definedName>
    <definedName name="_xlnm.Print_Area" localSheetId="39">'50'!$A$1:$G$39</definedName>
    <definedName name="_xlnm.Print_Area" localSheetId="40">'51'!$A$1:$H$48</definedName>
    <definedName name="_xlnm.Print_Area" localSheetId="41">'52'!$A$1:$H$57</definedName>
    <definedName name="_xlnm.Print_Area" localSheetId="42">'53'!$A$1:$H$37</definedName>
    <definedName name="_xlnm.Print_Area" localSheetId="43">'54'!$A$1:$H$34</definedName>
    <definedName name="_xlnm.Print_Area" localSheetId="44">'55'!$A$1:$H$34</definedName>
    <definedName name="_xlnm.Print_Area" localSheetId="45">'56'!$A$1:$H$34</definedName>
    <definedName name="_xlnm.Print_Area" localSheetId="46">'57'!$A$1:$H$34</definedName>
    <definedName name="_xlnm.Print_Area" localSheetId="47">'58'!$A$1:$H$34</definedName>
    <definedName name="_xlnm.Print_Area" localSheetId="48">'59'!$A$1:$H$34</definedName>
    <definedName name="_xlnm.Print_Area" localSheetId="3">'5-9'!$A$1:$E$222</definedName>
    <definedName name="_xlnm.Print_Area" localSheetId="49">'60'!$A$1:$H$34</definedName>
    <definedName name="_xlnm.Print_Area" localSheetId="50">'61'!$A$1:$H$34</definedName>
    <definedName name="_xlnm.Print_Area" localSheetId="51">'62'!$A$1:$H$34</definedName>
    <definedName name="_xlnm.Print_Area" localSheetId="52">'63-64'!$A$1:$H$72</definedName>
    <definedName name="_xlnm.Print_Area" localSheetId="53">'65'!$A$1:$H$39</definedName>
    <definedName name="_xlnm.Print_Area" localSheetId="54">'66'!$A$1:$H$39</definedName>
    <definedName name="_xlnm.Print_Area" localSheetId="55">'67'!$A$1:$H$39</definedName>
    <definedName name="_xlnm.Print_Area" localSheetId="56">'68'!$A$1:$H$39</definedName>
    <definedName name="_xlnm.Print_Area" localSheetId="57">'69'!$A$1:$H$41</definedName>
    <definedName name="_xlnm.Print_Area" localSheetId="58">'70'!$A$1:$H$42</definedName>
    <definedName name="_xlnm.Print_Area" localSheetId="59">'71'!$A$1:$J$24</definedName>
    <definedName name="_xlnm.Print_Area" localSheetId="60">'72'!$A$1:$H$19</definedName>
    <definedName name="_xlnm.Print_Area" localSheetId="61">'73'!$A$1:$G$51</definedName>
    <definedName name="_xlnm.Print_Area" localSheetId="62">'74'!$A$1:$H$55</definedName>
    <definedName name="_xlnm.Print_Area" localSheetId="63">'75'!$A$1:$H$34</definedName>
    <definedName name="_xlnm.Print_Area" localSheetId="64">'76-77'!$A$1:$H$70</definedName>
    <definedName name="_xlnm.Print_Area" localSheetId="65">'78'!$A$1:$G$30</definedName>
    <definedName name="_xlnm.Print_Area" localSheetId="66">'79'!$A$1:$H$38</definedName>
    <definedName name="_xlnm.Print_Area" localSheetId="67">'80'!$A$1:$H$48</definedName>
    <definedName name="_xlnm.Print_Area" localSheetId="68">'81'!$A$1:$H$49</definedName>
    <definedName name="_xlnm.Print_Area" localSheetId="69">'82'!$A$1:$J$24</definedName>
    <definedName name="_xlnm.Print_Area" localSheetId="70">'83'!$A$1:$G$38</definedName>
    <definedName name="_xlnm.Print_Area" localSheetId="71">'84'!$A$1:$G$36</definedName>
    <definedName name="_xlnm.Print_Area" localSheetId="72">'85'!$A$1:$G$36</definedName>
    <definedName name="_xlnm.Print_Area" localSheetId="73">'86'!$A$1:$G$36</definedName>
    <definedName name="_xlnm.Print_Area" localSheetId="74">'87'!$A$1:$G$37</definedName>
    <definedName name="_xlnm.Print_Area" localSheetId="75">'88'!$A$1:$G$37</definedName>
    <definedName name="_xlnm.Print_Area" localSheetId="76">'89'!$A$1:$G$37</definedName>
    <definedName name="_xlnm.Print_Area" localSheetId="77">'90'!$A$1:$G$51</definedName>
    <definedName name="_xlnm.Print_Area" localSheetId="78">'91-92'!$A$1:$I$43</definedName>
    <definedName name="_xlnm.Print_Area" localSheetId="0">ТИТУЛ!$A$1:$I$38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48563" i="46" l="1"/>
</calcChain>
</file>

<file path=xl/sharedStrings.xml><?xml version="1.0" encoding="utf-8"?>
<sst xmlns="http://schemas.openxmlformats.org/spreadsheetml/2006/main" count="6285" uniqueCount="1969">
  <si>
    <t>Державна служба статистики України</t>
  </si>
  <si>
    <t>State Statistics Service of Ukraine</t>
  </si>
  <si>
    <t>Транспорт України</t>
  </si>
  <si>
    <t>Transport of Ukraine</t>
  </si>
  <si>
    <t>СТАТИСТИЧНИЙ  ЗБІРНИК</t>
  </si>
  <si>
    <t>STATISTICAL PUBLICATION</t>
  </si>
  <si>
    <t xml:space="preserve">Київ </t>
  </si>
  <si>
    <t xml:space="preserve">Kyiv </t>
  </si>
  <si>
    <r>
      <rPr>
        <sz val="12"/>
        <color indexed="8"/>
        <rFont val="Calibri"/>
        <family val="2"/>
        <charset val="204"/>
        <scheme val="minor"/>
      </rPr>
      <t xml:space="preserve">За редакцією </t>
    </r>
    <r>
      <rPr>
        <b/>
        <sz val="12"/>
        <color rgb="FF000000"/>
        <rFont val="Calibri"/>
        <family val="2"/>
        <charset val="204"/>
        <scheme val="minor"/>
      </rPr>
      <t>Ірини</t>
    </r>
    <r>
      <rPr>
        <b/>
        <sz val="12"/>
        <color indexed="8"/>
        <rFont val="Calibri"/>
        <family val="2"/>
        <charset val="204"/>
      </rPr>
      <t xml:space="preserve"> ПЕТРЕНКО</t>
    </r>
  </si>
  <si>
    <r>
      <rPr>
        <sz val="12"/>
        <color indexed="8"/>
        <rFont val="Calibri"/>
        <family val="2"/>
        <charset val="204"/>
        <scheme val="minor"/>
      </rPr>
      <t>Відповідальний за випуск</t>
    </r>
    <r>
      <rPr>
        <b/>
        <sz val="12"/>
        <color indexed="8"/>
        <rFont val="Calibri"/>
        <family val="2"/>
        <charset val="204"/>
      </rPr>
      <t xml:space="preserve"> Олена ВИШНЕВСЬКА</t>
    </r>
  </si>
  <si>
    <r>
      <rPr>
        <i/>
        <sz val="12"/>
        <color indexed="8"/>
        <rFont val="Calibri"/>
        <family val="2"/>
        <charset val="204"/>
        <scheme val="minor"/>
      </rPr>
      <t xml:space="preserve">Responsible for edition is </t>
    </r>
    <r>
      <rPr>
        <b/>
        <i/>
        <sz val="12"/>
        <color indexed="8"/>
        <rFont val="Calibri"/>
        <family val="2"/>
        <charset val="204"/>
      </rPr>
      <t>Olena VYSHNEVSKA</t>
    </r>
  </si>
  <si>
    <r>
      <rPr>
        <sz val="12"/>
        <color indexed="8"/>
        <rFont val="Calibri"/>
        <family val="2"/>
        <charset val="204"/>
        <scheme val="minor"/>
      </rPr>
      <t xml:space="preserve">Методологія розрахунку показників </t>
    </r>
    <r>
      <rPr>
        <sz val="12"/>
        <rFont val="Calibri"/>
        <family val="2"/>
        <charset val="204"/>
        <scheme val="minor"/>
      </rPr>
      <t>частково</t>
    </r>
    <r>
      <rPr>
        <sz val="12"/>
        <color indexed="8"/>
        <rFont val="Calibri"/>
        <family val="2"/>
        <charset val="204"/>
        <scheme val="minor"/>
      </rPr>
      <t xml:space="preserve"> відповідає міжнародним та європейським стандартам, що забезпечує можливість їх порівняння з іншими країнами. </t>
    </r>
  </si>
  <si>
    <t>Розрахований на широке коло користувачів.</t>
  </si>
  <si>
    <t xml:space="preserve">The methodology for indicators compilation meets international and European standards, this ensures the possibility to compare them with other countries.  </t>
  </si>
  <si>
    <t>The publication is intended for a wide audience of users.</t>
  </si>
  <si>
    <t>• адреса: вул. Шота Руставелі, 3, м.Київ, 01601, Україна</t>
  </si>
  <si>
    <t xml:space="preserve">   address: 3, Shota Rustaveli str., Kyiv, 01601, Ukraine</t>
  </si>
  <si>
    <t>• вебсайт: www.ukrstat.gov.ua</t>
  </si>
  <si>
    <r>
      <rPr>
        <sz val="10"/>
        <color rgb="FF000000"/>
        <rFont val="Symbol"/>
        <family val="1"/>
        <charset val="2"/>
      </rPr>
      <t xml:space="preserve">                                                                                                                   Ó</t>
    </r>
    <r>
      <rPr>
        <sz val="10"/>
        <color rgb="FF000000"/>
        <rFont val="Times New Roman"/>
        <family val="1"/>
        <charset val="204"/>
      </rPr>
      <t xml:space="preserve"> </t>
    </r>
    <r>
      <rPr>
        <sz val="10"/>
        <color rgb="FF000000"/>
        <rFont val="Calibri"/>
        <family val="2"/>
        <charset val="204"/>
      </rPr>
      <t>Державна служба статистики України, 2024</t>
    </r>
  </si>
  <si>
    <r>
      <rPr>
        <b/>
        <sz val="14"/>
        <rFont val="Calibri"/>
        <family val="2"/>
        <charset val="204"/>
        <scheme val="minor"/>
      </rPr>
      <t>Передмова</t>
    </r>
    <r>
      <rPr>
        <sz val="14"/>
        <rFont val="Calibri"/>
        <family val="2"/>
        <charset val="204"/>
        <scheme val="minor"/>
      </rPr>
      <t xml:space="preserve"> / </t>
    </r>
    <r>
      <rPr>
        <i/>
        <sz val="14"/>
        <rFont val="Calibri"/>
        <family val="2"/>
        <charset val="204"/>
        <scheme val="minor"/>
      </rPr>
      <t>Foreword</t>
    </r>
  </si>
  <si>
    <t>Окремі показники є попередніми та, ймовірно, будуть уточнені в наступних виданнях, деякі показники попередніх років уточнені по відношенню до раніше опублікованих.</t>
  </si>
  <si>
    <t>Збірник підготовлено на підставі даних державних статистичних спостережень та адміністративної інформації.</t>
  </si>
  <si>
    <t>Дані за 2018–2021 роки наведено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дані за 2022–2023 роки – також без урахування тимчасово окупованих російською федерацією територій та частини територій, на яких ведуться (велися) бойові дії. Інформація, яка розробляється за даними центральних органів виконавчої влади, сформована на підставі наявних адміністративних даних.  Інформація за 2022–2023 роки сформована на основі фактично поданих підприємствами звітів та проведених дооцінок показників, дані можуть бути уточнені.</t>
  </si>
  <si>
    <t>Some indicators are preliminary and will probably be clarified in future editions, some indicators of previous years have been clarified in relation to previously published ones.</t>
  </si>
  <si>
    <t>The collection was prepared on the basis of the data of state statistical observations and administrative information.</t>
  </si>
  <si>
    <t>The data for 2018–2021 are given without taking into account the temporarily occupied territory of the Autonomous Republic of Crimea, the city of Sevastopol, and part of the temporarily occupied territories in the Donetsk and Luhansk regions, data for 2022–2023 also exclude the territories being temporarily occupied by the russian federation and part of territories where combat actions are/were carried out. The information, which is developed according to the data of the central executive authorities, is formed on the basis of available administrative data. Information for 2022–2023 has been compiled on the basis of reports actually submitted by enterprises and additional estimates made for indicators; data may be revised.</t>
  </si>
  <si>
    <r>
      <rPr>
        <b/>
        <sz val="14"/>
        <rFont val="Calibri"/>
        <family val="2"/>
        <charset val="204"/>
        <scheme val="minor"/>
      </rPr>
      <t>Скорочення</t>
    </r>
    <r>
      <rPr>
        <i/>
        <sz val="14"/>
        <rFont val="Calibri"/>
        <family val="2"/>
        <charset val="204"/>
        <scheme val="minor"/>
      </rPr>
      <t xml:space="preserve"> / Abbreviations</t>
    </r>
  </si>
  <si>
    <t>%</t>
  </si>
  <si>
    <t>–</t>
  </si>
  <si>
    <t>відсоток</t>
  </si>
  <si>
    <t>percent</t>
  </si>
  <si>
    <t>га</t>
  </si>
  <si>
    <t>гектар</t>
  </si>
  <si>
    <t>ha</t>
  </si>
  <si>
    <t>hectare</t>
  </si>
  <si>
    <t>грн</t>
  </si>
  <si>
    <t>гривня</t>
  </si>
  <si>
    <t>UAH</t>
  </si>
  <si>
    <t>Ukrainian hryvnya</t>
  </si>
  <si>
    <t>дол. США</t>
  </si>
  <si>
    <t>долар США</t>
  </si>
  <si>
    <t>USD</t>
  </si>
  <si>
    <t>dollar of USA</t>
  </si>
  <si>
    <t>км</t>
  </si>
  <si>
    <t>кілометр</t>
  </si>
  <si>
    <t>km</t>
  </si>
  <si>
    <t>kilometre</t>
  </si>
  <si>
    <r>
      <rPr>
        <sz val="12"/>
        <rFont val="Calibri"/>
        <family val="2"/>
        <charset val="204"/>
        <scheme val="minor"/>
      </rPr>
      <t>км</t>
    </r>
    <r>
      <rPr>
        <vertAlign val="superscript"/>
        <sz val="12"/>
        <rFont val="Calibri"/>
        <family val="2"/>
        <charset val="204"/>
        <scheme val="minor"/>
      </rPr>
      <t>2</t>
    </r>
  </si>
  <si>
    <t>квадратний кілометр</t>
  </si>
  <si>
    <t>sq.km</t>
  </si>
  <si>
    <t>square kilometre</t>
  </si>
  <si>
    <t>м</t>
  </si>
  <si>
    <t>метр</t>
  </si>
  <si>
    <t>m</t>
  </si>
  <si>
    <t>metre</t>
  </si>
  <si>
    <t>млн</t>
  </si>
  <si>
    <t>мільйон</t>
  </si>
  <si>
    <t>mln.</t>
  </si>
  <si>
    <t>million</t>
  </si>
  <si>
    <t>млрд</t>
  </si>
  <si>
    <t>мільярд</t>
  </si>
  <si>
    <t>bln.</t>
  </si>
  <si>
    <t>billion</t>
  </si>
  <si>
    <t>од</t>
  </si>
  <si>
    <t>одиниця</t>
  </si>
  <si>
    <t>units</t>
  </si>
  <si>
    <t xml:space="preserve">пас.км </t>
  </si>
  <si>
    <t>пасажиро-кілометр</t>
  </si>
  <si>
    <t>pass.km</t>
  </si>
  <si>
    <t>passenger-kilometer</t>
  </si>
  <si>
    <t>т</t>
  </si>
  <si>
    <t>тонна</t>
  </si>
  <si>
    <t>t</t>
  </si>
  <si>
    <t>tonne</t>
  </si>
  <si>
    <t>тис.</t>
  </si>
  <si>
    <t>тисяча</t>
  </si>
  <si>
    <t>thsd.</t>
  </si>
  <si>
    <t>thousand</t>
  </si>
  <si>
    <t>ткм</t>
  </si>
  <si>
    <t>тонно-кілометр</t>
  </si>
  <si>
    <t>tkm</t>
  </si>
  <si>
    <t>tonne-kilometre</t>
  </si>
  <si>
    <r>
      <rPr>
        <b/>
        <sz val="14"/>
        <rFont val="Calibri"/>
        <family val="2"/>
        <charset val="204"/>
        <scheme val="minor"/>
      </rPr>
      <t xml:space="preserve">Умовні позначення </t>
    </r>
    <r>
      <rPr>
        <i/>
        <sz val="14"/>
        <rFont val="Calibri"/>
        <family val="2"/>
        <charset val="204"/>
        <scheme val="minor"/>
      </rPr>
      <t>/ Conventional symbols</t>
    </r>
  </si>
  <si>
    <t>Тире (–)</t>
  </si>
  <si>
    <t>явищ не було</t>
  </si>
  <si>
    <t>Dash (–)</t>
  </si>
  <si>
    <t>not observed</t>
  </si>
  <si>
    <t>Крапки (…)</t>
  </si>
  <si>
    <t>відомості відсутні</t>
  </si>
  <si>
    <t>Dots (…)</t>
  </si>
  <si>
    <t>not available</t>
  </si>
  <si>
    <t>Нуль (0; 0,0)</t>
  </si>
  <si>
    <t>явище відбулося,  але у   вимірах, менших за ті, що можуть бути виражені використаними у таблиці розрядами</t>
  </si>
  <si>
    <t>Zero (0; 0,0)</t>
  </si>
  <si>
    <t>data are very low for the used units of measure</t>
  </si>
  <si>
    <t>Символ (к)</t>
  </si>
  <si>
    <t>Sumbol (с)</t>
  </si>
  <si>
    <t>Символ (х)</t>
  </si>
  <si>
    <t>заповнення рубрики за характером побудови таблиці не має сенсу</t>
  </si>
  <si>
    <t>Sumbol (х)</t>
  </si>
  <si>
    <t>not applicable</t>
  </si>
  <si>
    <t>"у тому числі",     "з них"</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</si>
  <si>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</si>
  <si>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"including", 
"of which"</t>
  </si>
  <si>
    <r>
      <rPr>
        <i/>
        <sz val="12"/>
        <rFont val="Calibri"/>
        <family val="2"/>
        <charset val="204"/>
      </rPr>
      <t>not all components of the total sum are given. There are cases when all components of the</t>
    </r>
    <r>
      <rPr>
        <sz val="12"/>
        <rFont val="Calibri"/>
        <family val="2"/>
        <charset val="204"/>
      </rPr>
      <t xml:space="preserve"> </t>
    </r>
    <r>
      <rPr>
        <i/>
        <sz val="12"/>
        <rFont val="Calibri"/>
        <family val="2"/>
        <charset val="204"/>
      </rPr>
      <t>total sum are given, however when rounding, the sum of the components does not equal the total</t>
    </r>
  </si>
  <si>
    <t>Табл.</t>
  </si>
  <si>
    <t>Зміст</t>
  </si>
  <si>
    <r>
      <rPr>
        <b/>
        <sz val="10"/>
        <color theme="1"/>
        <rFont val="Calibri"/>
        <family val="2"/>
        <charset val="204"/>
        <scheme val="minor"/>
      </rPr>
      <t xml:space="preserve">Стор / </t>
    </r>
    <r>
      <rPr>
        <b/>
        <i/>
        <sz val="10"/>
        <color indexed="8"/>
        <rFont val="Calibri"/>
        <family val="2"/>
        <charset val="204"/>
      </rPr>
      <t>Page</t>
    </r>
  </si>
  <si>
    <t>Table</t>
  </si>
  <si>
    <t>Contents</t>
  </si>
  <si>
    <t>Передмова</t>
  </si>
  <si>
    <t>3</t>
  </si>
  <si>
    <t xml:space="preserve"> Foreword</t>
  </si>
  <si>
    <t xml:space="preserve">1. </t>
  </si>
  <si>
    <t>Загальний розділ</t>
  </si>
  <si>
    <t>10</t>
  </si>
  <si>
    <t xml:space="preserve">General  section </t>
  </si>
  <si>
    <t>1.1.</t>
  </si>
  <si>
    <t xml:space="preserve">Капітальні інвестиції за видом економічної </t>
  </si>
  <si>
    <t xml:space="preserve">Capital investments, by type of economic </t>
  </si>
  <si>
    <t xml:space="preserve">діяльності "Транспорт,  складське господарство, </t>
  </si>
  <si>
    <t xml:space="preserve">activity  "Transport and storage, postal </t>
  </si>
  <si>
    <t xml:space="preserve">поштова та кур’єрська діяльність" </t>
  </si>
  <si>
    <t>and courier activities"</t>
  </si>
  <si>
    <t>1.2.</t>
  </si>
  <si>
    <t>Фінансові результати до оподаткування</t>
  </si>
  <si>
    <t xml:space="preserve">Financial results before taxation of </t>
  </si>
  <si>
    <t xml:space="preserve">підприємств за окремими видами економічної </t>
  </si>
  <si>
    <t>enterprises by type of economic activity</t>
  </si>
  <si>
    <t>діяльності</t>
  </si>
  <si>
    <t>1.3.</t>
  </si>
  <si>
    <t xml:space="preserve">Чистий прибуток (збиток) підприємств за </t>
  </si>
  <si>
    <t xml:space="preserve">Net profit (loss) of enterprises by certain </t>
  </si>
  <si>
    <t>окремими видами економічної діяльності</t>
  </si>
  <si>
    <t>types of economic activity</t>
  </si>
  <si>
    <t>1.4.</t>
  </si>
  <si>
    <t xml:space="preserve">Рентабельність операційної та всієї діяльності </t>
  </si>
  <si>
    <t xml:space="preserve">Profitability of operating and all activities </t>
  </si>
  <si>
    <t>підприємств  за окремими видами</t>
  </si>
  <si>
    <t xml:space="preserve">of enterprises by certain types of </t>
  </si>
  <si>
    <t>економічної діяльності</t>
  </si>
  <si>
    <t>economic activity</t>
  </si>
  <si>
    <t>1.5.</t>
  </si>
  <si>
    <t>Структура оборотних активів підприємств за</t>
  </si>
  <si>
    <t>1.6.</t>
  </si>
  <si>
    <t xml:space="preserve">Кількість зайнятих та найманих працівників, </t>
  </si>
  <si>
    <t xml:space="preserve">Number of persons employed workers and </t>
  </si>
  <si>
    <t>витрати на оплату праці на підприємствах за</t>
  </si>
  <si>
    <t>number of employees, wages and salaries</t>
  </si>
  <si>
    <t>видом економічної діяльності "Транспорт,</t>
  </si>
  <si>
    <t>by type of economic activity "Transport</t>
  </si>
  <si>
    <t>складське господарство, поштова та кур’єрська</t>
  </si>
  <si>
    <t>and storage, postal and courier activities"</t>
  </si>
  <si>
    <t xml:space="preserve">діяльність" </t>
  </si>
  <si>
    <t>1.7.</t>
  </si>
  <si>
    <t xml:space="preserve">Обсяг реалізованої продукції (товарів, послуг) </t>
  </si>
  <si>
    <t>Volume of the sold products (goods,</t>
  </si>
  <si>
    <t>підприємств  за видом економічної діяльності</t>
  </si>
  <si>
    <t>services) of enterprises by type of</t>
  </si>
  <si>
    <t>"Транспорт, складське  господарство, поштова</t>
  </si>
  <si>
    <t>economic activity "Transport and storage,</t>
  </si>
  <si>
    <t>та кур’єрська  діяльність"</t>
  </si>
  <si>
    <t>postal and courier activities"</t>
  </si>
  <si>
    <t>1.8.</t>
  </si>
  <si>
    <t xml:space="preserve">Витрати на виробництво продукції (товарів, </t>
  </si>
  <si>
    <t xml:space="preserve">Cost of production (goods and services) of </t>
  </si>
  <si>
    <t xml:space="preserve">послуг) підприємств за видом економічної </t>
  </si>
  <si>
    <t xml:space="preserve">діяльності "Транспорт, складське </t>
  </si>
  <si>
    <t>"Transport and storage, postal and courier</t>
  </si>
  <si>
    <t xml:space="preserve">господарство,  поштова та кур’єрська діяльність" </t>
  </si>
  <si>
    <t>activities"</t>
  </si>
  <si>
    <t>2.</t>
  </si>
  <si>
    <t xml:space="preserve">Перевезення вантажів та пасажирів </t>
  </si>
  <si>
    <t xml:space="preserve">Freight and passenger  transportation </t>
  </si>
  <si>
    <t>2.1.</t>
  </si>
  <si>
    <t>Перевезення вантажів за видами транспорту</t>
  </si>
  <si>
    <t>22</t>
  </si>
  <si>
    <t>Freight transportation by type of transport</t>
  </si>
  <si>
    <t>2.2.</t>
  </si>
  <si>
    <t>Графік. Динаміка перевезень вантажів усіма</t>
  </si>
  <si>
    <t>Graph. Dynamics of freight transportation</t>
  </si>
  <si>
    <t xml:space="preserve"> видами транспорту </t>
  </si>
  <si>
    <t>by all type of transport</t>
  </si>
  <si>
    <t>2.3.</t>
  </si>
  <si>
    <t>Графік. Питома вага окремих видів транспорту</t>
  </si>
  <si>
    <t>23</t>
  </si>
  <si>
    <t xml:space="preserve">Graph. The share of certain modes of </t>
  </si>
  <si>
    <t>в перевезенні вантажів у 2018 році</t>
  </si>
  <si>
    <t>transport in cargo transportation in 2018</t>
  </si>
  <si>
    <t>2.4.</t>
  </si>
  <si>
    <t>в перевезенні вантажів у 2023 році</t>
  </si>
  <si>
    <t>transport in cargo transportation in 2023</t>
  </si>
  <si>
    <t>2.5.</t>
  </si>
  <si>
    <t xml:space="preserve">Перевезення вантажів автотранспортними </t>
  </si>
  <si>
    <t>24</t>
  </si>
  <si>
    <t>Freight transportation by motor transport</t>
  </si>
  <si>
    <t>підприємствами за видами вантажів</t>
  </si>
  <si>
    <t>enterprises by freight nomenclature</t>
  </si>
  <si>
    <t>2.6.</t>
  </si>
  <si>
    <t xml:space="preserve">Перевезення вантажів залізничним транспортом </t>
  </si>
  <si>
    <t>28</t>
  </si>
  <si>
    <t>Freight shipped, by rail of general use</t>
  </si>
  <si>
    <t>загального користування</t>
  </si>
  <si>
    <t>2.7.</t>
  </si>
  <si>
    <t>29</t>
  </si>
  <si>
    <t>Freight shipped, by sea</t>
  </si>
  <si>
    <t>транспортом</t>
  </si>
  <si>
    <t>2.8.</t>
  </si>
  <si>
    <t xml:space="preserve">Перевезення вантажів внутрішнім водним </t>
  </si>
  <si>
    <t>Freight shipped, by inland waterways</t>
  </si>
  <si>
    <t>2.9.</t>
  </si>
  <si>
    <t>Вантажообіг за видами транспорту</t>
  </si>
  <si>
    <t>Freight traffic by mode of transport</t>
  </si>
  <si>
    <t>2.10.</t>
  </si>
  <si>
    <r>
      <rPr>
        <i/>
        <sz val="10"/>
        <rFont val="Calibri"/>
        <family val="2"/>
        <charset val="204"/>
        <scheme val="minor"/>
      </rPr>
      <t xml:space="preserve">Графік. </t>
    </r>
    <r>
      <rPr>
        <sz val="10"/>
        <rFont val="Calibri"/>
        <family val="2"/>
        <charset val="204"/>
        <scheme val="minor"/>
      </rPr>
      <t xml:space="preserve">Динаміка вантажообігу за всіма видами </t>
    </r>
  </si>
  <si>
    <t xml:space="preserve">Graph. Dynamics of cargo turnover by all </t>
  </si>
  <si>
    <t xml:space="preserve">транспорту </t>
  </si>
  <si>
    <t>modes of transport</t>
  </si>
  <si>
    <t>2.11.</t>
  </si>
  <si>
    <t xml:space="preserve">Розподіл вантажообігу за окремими видами </t>
  </si>
  <si>
    <t xml:space="preserve">Distribution of freight traffic by individual </t>
  </si>
  <si>
    <t>транспорту</t>
  </si>
  <si>
    <t>mode of transport</t>
  </si>
  <si>
    <t>2.12.</t>
  </si>
  <si>
    <t xml:space="preserve"> Вантажообіг залізничного транспорту загального </t>
  </si>
  <si>
    <t>Freight traffic of public railway transport</t>
  </si>
  <si>
    <t>користування</t>
  </si>
  <si>
    <t>2.13.</t>
  </si>
  <si>
    <t>Вантажообіг морського транспорту за видами</t>
  </si>
  <si>
    <t>32</t>
  </si>
  <si>
    <t xml:space="preserve">Freight traffic sea transport by type of </t>
  </si>
  <si>
    <t xml:space="preserve"> сполучення</t>
  </si>
  <si>
    <t>traffic</t>
  </si>
  <si>
    <t>2.14.</t>
  </si>
  <si>
    <t xml:space="preserve">Вантажообіг внутрішнього водного транспорту </t>
  </si>
  <si>
    <t xml:space="preserve"> Freight traffic inland waterways transport </t>
  </si>
  <si>
    <t>за видами сполучення</t>
  </si>
  <si>
    <t>by type of traffic</t>
  </si>
  <si>
    <t>2.15.</t>
  </si>
  <si>
    <t>Перевезення вантажів у середньому  за добу</t>
  </si>
  <si>
    <t xml:space="preserve"> Freight transportation on average per day</t>
  </si>
  <si>
    <t>2.16.</t>
  </si>
  <si>
    <t xml:space="preserve">Середня відстань перевезення однієї тонни </t>
  </si>
  <si>
    <t>33</t>
  </si>
  <si>
    <t xml:space="preserve">Average distance of transportation of one  </t>
  </si>
  <si>
    <t>вантажів окремими видами транспорту</t>
  </si>
  <si>
    <t>ton of cargoes by selected mode of transport</t>
  </si>
  <si>
    <t>2.17.</t>
  </si>
  <si>
    <t>Перевезення пасажирів за видами транспорту</t>
  </si>
  <si>
    <t>34</t>
  </si>
  <si>
    <t>transport</t>
  </si>
  <si>
    <t>2.18.</t>
  </si>
  <si>
    <r>
      <rPr>
        <i/>
        <sz val="10"/>
        <rFont val="Calibri"/>
        <family val="2"/>
        <charset val="204"/>
        <scheme val="minor"/>
      </rPr>
      <t>Графік.</t>
    </r>
    <r>
      <rPr>
        <sz val="10"/>
        <rFont val="Calibri"/>
        <family val="2"/>
        <charset val="204"/>
        <scheme val="minor"/>
      </rPr>
      <t xml:space="preserve">Динаміка перевезень пасажирів всіма </t>
    </r>
  </si>
  <si>
    <t xml:space="preserve">Graph. Dynamics of passenger traffic by all </t>
  </si>
  <si>
    <t>видами транспорту</t>
  </si>
  <si>
    <t>2.19.</t>
  </si>
  <si>
    <t xml:space="preserve">Розподіл перевезень пасажирів за видами </t>
  </si>
  <si>
    <t>35</t>
  </si>
  <si>
    <t xml:space="preserve">Distribution  passenger transportation by </t>
  </si>
  <si>
    <t>2.20.</t>
  </si>
  <si>
    <r>
      <rPr>
        <i/>
        <sz val="10"/>
        <color rgb="FF000000"/>
        <rFont val="Calibri"/>
        <family val="2"/>
        <charset val="204"/>
      </rPr>
      <t>Графік.</t>
    </r>
    <r>
      <rPr>
        <sz val="10"/>
        <color rgb="FF000000"/>
        <rFont val="Calibri"/>
        <family val="2"/>
        <charset val="204"/>
      </rPr>
      <t xml:space="preserve">Розподіл окремих видів транспорту у </t>
    </r>
  </si>
  <si>
    <t>36</t>
  </si>
  <si>
    <t xml:space="preserve">Graph. Distribution of certain types of </t>
  </si>
  <si>
    <t>загальному перевезенні пасажирів у 2023 році</t>
  </si>
  <si>
    <t>transport in total passenger traffic in 2023</t>
  </si>
  <si>
    <t>2.21.</t>
  </si>
  <si>
    <t>Індекси кількості перевезення пасажирів за</t>
  </si>
  <si>
    <t xml:space="preserve">Indices of the number of passengers </t>
  </si>
  <si>
    <t xml:space="preserve"> видами транспорту</t>
  </si>
  <si>
    <t>transported by mode of transport</t>
  </si>
  <si>
    <t>2.22.</t>
  </si>
  <si>
    <t xml:space="preserve">Перевезення пасажирів за видами сполучення </t>
  </si>
  <si>
    <t>37</t>
  </si>
  <si>
    <t xml:space="preserve">Passenger transportation by type of traffic </t>
  </si>
  <si>
    <t>окремими видами транспорту</t>
  </si>
  <si>
    <t>by selected mode of transport</t>
  </si>
  <si>
    <t>2.23.</t>
  </si>
  <si>
    <t xml:space="preserve">Перевезення пасажирів морським транспортом </t>
  </si>
  <si>
    <t>Transportation of passengers by sea by type</t>
  </si>
  <si>
    <t xml:space="preserve"> of service</t>
  </si>
  <si>
    <t>2.24.</t>
  </si>
  <si>
    <t xml:space="preserve">Перевезення пасажирів внутрішнім водним </t>
  </si>
  <si>
    <t xml:space="preserve">Transportation of passengers by inland </t>
  </si>
  <si>
    <t>транспортом за видами сполучення</t>
  </si>
  <si>
    <t>waterways transport by type of service</t>
  </si>
  <si>
    <t>2.25.</t>
  </si>
  <si>
    <t xml:space="preserve">Перевезення пасажирів авіаційним транспортом </t>
  </si>
  <si>
    <t>Transportation of passengers by air by type</t>
  </si>
  <si>
    <t>2.26.</t>
  </si>
  <si>
    <t>Пасажиропотоки в аеропортах України</t>
  </si>
  <si>
    <t>Passenger traffic at the airports of Ukraine</t>
  </si>
  <si>
    <t>2.27.</t>
  </si>
  <si>
    <t>Пропуск осіб через державний кордон України</t>
  </si>
  <si>
    <t xml:space="preserve">Admission of persons across the state </t>
  </si>
  <si>
    <t>border of Ukraine</t>
  </si>
  <si>
    <t>2.28.</t>
  </si>
  <si>
    <t xml:space="preserve">Пропуск осіб через державний кордон на в’їзд </t>
  </si>
  <si>
    <t>в Україну</t>
  </si>
  <si>
    <t>border to enter Ukraine</t>
  </si>
  <si>
    <t>2.29.</t>
  </si>
  <si>
    <t xml:space="preserve">Пропуск осіб через державний кордон на виїзд </t>
  </si>
  <si>
    <t xml:space="preserve">Admission of persons across the state border </t>
  </si>
  <si>
    <t>з України</t>
  </si>
  <si>
    <t>to leave Ukraine</t>
  </si>
  <si>
    <t>2.30.</t>
  </si>
  <si>
    <t>Пасажирообіг за видами транспорту</t>
  </si>
  <si>
    <t xml:space="preserve"> Passenger turnover by mode of transport</t>
  </si>
  <si>
    <t>2.31.</t>
  </si>
  <si>
    <r>
      <rPr>
        <i/>
        <sz val="10"/>
        <rFont val="Calibri"/>
        <family val="2"/>
        <charset val="204"/>
        <scheme val="minor"/>
      </rPr>
      <t>Графік.</t>
    </r>
    <r>
      <rPr>
        <sz val="10"/>
        <rFont val="Calibri"/>
        <family val="2"/>
        <charset val="204"/>
        <scheme val="minor"/>
      </rPr>
      <t>Динаміка пасажирообігу всіх видів</t>
    </r>
  </si>
  <si>
    <t xml:space="preserve">Graph. Dynamics of passenger turnover </t>
  </si>
  <si>
    <t xml:space="preserve"> транспорту </t>
  </si>
  <si>
    <t>of all mode of transport</t>
  </si>
  <si>
    <t>2.32.</t>
  </si>
  <si>
    <t>Розподіл пасажирообігу за видами транспорту</t>
  </si>
  <si>
    <t xml:space="preserve">Distribution of passenger turnover by types </t>
  </si>
  <si>
    <t>of transport</t>
  </si>
  <si>
    <t>2.33.</t>
  </si>
  <si>
    <t xml:space="preserve">Пасажирообіг залізничного транспорту </t>
  </si>
  <si>
    <t xml:space="preserve">Passenger turnover of public railway </t>
  </si>
  <si>
    <t>2.34.</t>
  </si>
  <si>
    <t xml:space="preserve">Пасажирообіг морського транспорту за видами </t>
  </si>
  <si>
    <t xml:space="preserve">Passenger turnover of maritime transport </t>
  </si>
  <si>
    <t>сполучення</t>
  </si>
  <si>
    <t>by types of communication</t>
  </si>
  <si>
    <t>2.35.</t>
  </si>
  <si>
    <t>Пасажирообіг внутрішнього водного транспорту</t>
  </si>
  <si>
    <t xml:space="preserve">Passenger turnover of inland waterways </t>
  </si>
  <si>
    <t xml:space="preserve"> за видами сполучення</t>
  </si>
  <si>
    <t>transport by types of communication</t>
  </si>
  <si>
    <t>2.36.</t>
  </si>
  <si>
    <t>Пасажирообіг авіаційного транспорту за видами</t>
  </si>
  <si>
    <t xml:space="preserve">Passenger turnover of air transport by types </t>
  </si>
  <si>
    <t>of communication</t>
  </si>
  <si>
    <t>3.</t>
  </si>
  <si>
    <t xml:space="preserve"> Рухомий склад</t>
  </si>
  <si>
    <t xml:space="preserve">Rolling stock </t>
  </si>
  <si>
    <t>3.1.</t>
  </si>
  <si>
    <t xml:space="preserve">Рухомий склад за видами транспорту та </t>
  </si>
  <si>
    <t xml:space="preserve">Rolling stock, by mode of transport and </t>
  </si>
  <si>
    <t>призначенням</t>
  </si>
  <si>
    <t>purpose</t>
  </si>
  <si>
    <t>3.2.</t>
  </si>
  <si>
    <t xml:space="preserve">Розподіл рухомого складу залізничного </t>
  </si>
  <si>
    <t>Distribution of railway rolling stock by years</t>
  </si>
  <si>
    <t>транспорту за роками випуску на кінець 2023 року</t>
  </si>
  <si>
    <t xml:space="preserve"> of production at the end of 2023</t>
  </si>
  <si>
    <t>3.3.</t>
  </si>
  <si>
    <t xml:space="preserve">Distribution of railway rolling stock </t>
  </si>
  <si>
    <t>транспорту (пасажирські вагони) за роками</t>
  </si>
  <si>
    <t xml:space="preserve">(passenger stock)  by year of production </t>
  </si>
  <si>
    <t xml:space="preserve"> випуску на кінець 2023 року</t>
  </si>
  <si>
    <t>at the end of 2023</t>
  </si>
  <si>
    <t>3.4.</t>
  </si>
  <si>
    <r>
      <rPr>
        <i/>
        <sz val="10"/>
        <color rgb="FF000000"/>
        <rFont val="Calibri"/>
        <family val="2"/>
        <charset val="204"/>
      </rPr>
      <t>Графік.</t>
    </r>
    <r>
      <rPr>
        <sz val="10"/>
        <color rgb="FF000000"/>
        <rFont val="Calibri"/>
        <family val="2"/>
        <charset val="204"/>
      </rPr>
      <t>Розподіл рухомого складу залізничного</t>
    </r>
  </si>
  <si>
    <t xml:space="preserve">Graph. Distribution of railway rolling stock </t>
  </si>
  <si>
    <t xml:space="preserve"> (passenger stock)  by year of production</t>
  </si>
  <si>
    <t>випуску на кінець 2023 року</t>
  </si>
  <si>
    <t>3.5.</t>
  </si>
  <si>
    <t xml:space="preserve">Рухомий склад міського електротранспорту </t>
  </si>
  <si>
    <t xml:space="preserve">Rolling stock of city electric transport by </t>
  </si>
  <si>
    <t>за часом експлуатації на кінець 2023 року</t>
  </si>
  <si>
    <t>operation time at the end of 2023</t>
  </si>
  <si>
    <t>3.6.</t>
  </si>
  <si>
    <r>
      <rPr>
        <i/>
        <sz val="10"/>
        <color rgb="FF000000"/>
        <rFont val="Calibri"/>
        <family val="2"/>
        <charset val="204"/>
      </rPr>
      <t>Графік.</t>
    </r>
    <r>
      <rPr>
        <sz val="10"/>
        <color rgb="FF000000"/>
        <rFont val="Calibri"/>
        <family val="2"/>
        <charset val="204"/>
      </rPr>
      <t xml:space="preserve">Розподіл тролейбусних машин за часом </t>
    </r>
  </si>
  <si>
    <t xml:space="preserve">Graph. Distribution of trolleybus cars by </t>
  </si>
  <si>
    <t>експлуатації на кінець 2023 року</t>
  </si>
  <si>
    <t>3.7.</t>
  </si>
  <si>
    <r>
      <rPr>
        <i/>
        <sz val="10"/>
        <color rgb="FF000000"/>
        <rFont val="Calibri"/>
        <family val="2"/>
        <charset val="204"/>
      </rPr>
      <t>Графік.</t>
    </r>
    <r>
      <rPr>
        <sz val="10"/>
        <color rgb="FF000000"/>
        <rFont val="Calibri"/>
        <family val="2"/>
        <charset val="204"/>
      </rPr>
      <t xml:space="preserve">Розподіл трамвайних вагонів за часом </t>
    </r>
  </si>
  <si>
    <t xml:space="preserve">Graph. Distribution of tram-cars by </t>
  </si>
  <si>
    <t>3.8.</t>
  </si>
  <si>
    <r>
      <rPr>
        <i/>
        <sz val="10"/>
        <color rgb="FF000000"/>
        <rFont val="Calibri"/>
        <family val="2"/>
        <charset val="204"/>
      </rPr>
      <t>Графік.</t>
    </r>
    <r>
      <rPr>
        <sz val="10"/>
        <color rgb="FF000000"/>
        <rFont val="Calibri"/>
        <family val="2"/>
        <charset val="204"/>
      </rPr>
      <t xml:space="preserve">Розподіл вагонів метрополітенів за </t>
    </r>
  </si>
  <si>
    <t xml:space="preserve">Graph. Distribution of transit vehicles by </t>
  </si>
  <si>
    <t>часом експлуатації на кінець 2023 року</t>
  </si>
  <si>
    <t>3.9.</t>
  </si>
  <si>
    <t>Судна за типами</t>
  </si>
  <si>
    <t>Vessels by type</t>
  </si>
  <si>
    <t>3.10.</t>
  </si>
  <si>
    <t>Трамвайні вагони за регіонами</t>
  </si>
  <si>
    <t xml:space="preserve"> Tram cars by region</t>
  </si>
  <si>
    <t>3.11.</t>
  </si>
  <si>
    <t>Тролейбусні машини за  регіонами</t>
  </si>
  <si>
    <t>Trolley-bus by region</t>
  </si>
  <si>
    <t>3.12.</t>
  </si>
  <si>
    <t>Вагони метрополітенів по містах</t>
  </si>
  <si>
    <t>Transit vehicles in the cities</t>
  </si>
  <si>
    <t>3.13.</t>
  </si>
  <si>
    <t xml:space="preserve">Використання рухомого складу залізничного </t>
  </si>
  <si>
    <t xml:space="preserve">Use of rolling stock of public railway </t>
  </si>
  <si>
    <t>транспорту загального користування</t>
  </si>
  <si>
    <t>3.14.</t>
  </si>
  <si>
    <t xml:space="preserve">Використання пасажиромісткості літаків і </t>
  </si>
  <si>
    <t xml:space="preserve">Use of passenger capacity of airplanes </t>
  </si>
  <si>
    <t>вертольотів</t>
  </si>
  <si>
    <t>and helicopters</t>
  </si>
  <si>
    <t>3.15.</t>
  </si>
  <si>
    <t xml:space="preserve">Загальний пробіг вантажних автомобілів </t>
  </si>
  <si>
    <t xml:space="preserve">The total mileage of trucks of enterprises </t>
  </si>
  <si>
    <t>підприємств і організацій України</t>
  </si>
  <si>
    <t>and organizations of Ukraine</t>
  </si>
  <si>
    <t>3.16.</t>
  </si>
  <si>
    <t xml:space="preserve">Загальний пробіг пасажирських автобусів </t>
  </si>
  <si>
    <t xml:space="preserve"> The total mileage of passenger buses of  </t>
  </si>
  <si>
    <t>enterprises and organizations of Ukraine</t>
  </si>
  <si>
    <t>3.17.</t>
  </si>
  <si>
    <t xml:space="preserve">Пропуск транспортних засобів через державний </t>
  </si>
  <si>
    <t>Passage of vehicles across the state border</t>
  </si>
  <si>
    <t>кордон України</t>
  </si>
  <si>
    <t xml:space="preserve"> of Ukraine</t>
  </si>
  <si>
    <t>3.18.</t>
  </si>
  <si>
    <t xml:space="preserve">Passage of vehicles across the state border </t>
  </si>
  <si>
    <t>кордон на в’їзд в Україну</t>
  </si>
  <si>
    <t>to enter Ukraine</t>
  </si>
  <si>
    <t>3.19.</t>
  </si>
  <si>
    <t>кордон на виїзд з України</t>
  </si>
  <si>
    <t>3.20.</t>
  </si>
  <si>
    <t xml:space="preserve">Пропуск українських транспортних засобів через </t>
  </si>
  <si>
    <t xml:space="preserve">Passage of Ukrainian vehicles across the </t>
  </si>
  <si>
    <t>державний  кордон України</t>
  </si>
  <si>
    <t>state border of Ukraine</t>
  </si>
  <si>
    <t>3.21.</t>
  </si>
  <si>
    <t>Пропуск українських транспортних засобів через</t>
  </si>
  <si>
    <t xml:space="preserve"> державний кордон на в’їзд в  Україну</t>
  </si>
  <si>
    <t>state border to enter Ukraine</t>
  </si>
  <si>
    <t>3.22.</t>
  </si>
  <si>
    <t xml:space="preserve">Пропуск українських транспортних засобів  </t>
  </si>
  <si>
    <t xml:space="preserve"> Passage of Ukrainian vehicles across the </t>
  </si>
  <si>
    <t>через державний кордон на виїзд з  України</t>
  </si>
  <si>
    <t>state border to leave Ukraine</t>
  </si>
  <si>
    <t>3.23.</t>
  </si>
  <si>
    <t xml:space="preserve">Пропуск іноземних транспортних засобів через </t>
  </si>
  <si>
    <t>Passage of foreign vehicles across the state</t>
  </si>
  <si>
    <t>державний кордон України</t>
  </si>
  <si>
    <t xml:space="preserve"> border of Ukraine</t>
  </si>
  <si>
    <t>3.24.</t>
  </si>
  <si>
    <t xml:space="preserve">Passage of foreign vehicles across the state </t>
  </si>
  <si>
    <t>державний кордон на в'їзд в Україну</t>
  </si>
  <si>
    <t>3.25.</t>
  </si>
  <si>
    <t>державний кордон на виїзд з України</t>
  </si>
  <si>
    <t>border to leave Ukraine</t>
  </si>
  <si>
    <t>3.26.</t>
  </si>
  <si>
    <t xml:space="preserve">Пропуск залізничного пасажирського та </t>
  </si>
  <si>
    <t xml:space="preserve">Passage of railway passenger and freight </t>
  </si>
  <si>
    <t>вантажного транспорту через державний кордон</t>
  </si>
  <si>
    <t>transport across the state border of Ukraine</t>
  </si>
  <si>
    <t>України</t>
  </si>
  <si>
    <t>3.27.</t>
  </si>
  <si>
    <t xml:space="preserve">Пропуск автомобільного легкового, вантажного </t>
  </si>
  <si>
    <t xml:space="preserve">Passage of road cars, trucks and buses </t>
  </si>
  <si>
    <t>транспорту та автобусів через державний кордон</t>
  </si>
  <si>
    <t>across the state border of Ukraine</t>
  </si>
  <si>
    <t>3.28.</t>
  </si>
  <si>
    <t xml:space="preserve">Пропуск українського автомобільного легкового, </t>
  </si>
  <si>
    <t xml:space="preserve">Passage of Ukrainian road cars, trucks and </t>
  </si>
  <si>
    <t xml:space="preserve">вантажного транспорту та автобусів через </t>
  </si>
  <si>
    <t>buses across the state border of Ukraine</t>
  </si>
  <si>
    <t>3.29.</t>
  </si>
  <si>
    <t>Пропуск іноземного автомобільного легкового,</t>
  </si>
  <si>
    <t xml:space="preserve">Passage of foreign automobiles, trucks and </t>
  </si>
  <si>
    <t>вантажного транспорту та автобусів через</t>
  </si>
  <si>
    <t>3.30.</t>
  </si>
  <si>
    <t xml:space="preserve">Транзит автомобільного легкового, вантажного </t>
  </si>
  <si>
    <t xml:space="preserve">Transit of cars, trucks and buses across </t>
  </si>
  <si>
    <t>транспорту та автобусів через державний</t>
  </si>
  <si>
    <t>the state border of Ukraine</t>
  </si>
  <si>
    <t>3.31.</t>
  </si>
  <si>
    <t xml:space="preserve">Пропуск водного пасажирського  та вантажного </t>
  </si>
  <si>
    <t xml:space="preserve">Passage of water passenger and freight </t>
  </si>
  <si>
    <t>транспорту через державний кордон України</t>
  </si>
  <si>
    <t>3.32.</t>
  </si>
  <si>
    <t xml:space="preserve">Пропуск авіаційного пасажирського та </t>
  </si>
  <si>
    <t xml:space="preserve">Passage of air passenger and freight </t>
  </si>
  <si>
    <t>вантажного транспорту  через державний</t>
  </si>
  <si>
    <t>4.</t>
  </si>
  <si>
    <t xml:space="preserve"> Шляхи сполучення </t>
  </si>
  <si>
    <t>71</t>
  </si>
  <si>
    <t xml:space="preserve">Transport network </t>
  </si>
  <si>
    <t>4.1.</t>
  </si>
  <si>
    <t xml:space="preserve">Довжина шляхів сполучення загального </t>
  </si>
  <si>
    <t>Length of transport network</t>
  </si>
  <si>
    <t>4.2.</t>
  </si>
  <si>
    <t>Найбільші водосховища України</t>
  </si>
  <si>
    <t>The largest reservoirs in Ukraine</t>
  </si>
  <si>
    <t>4.3.</t>
  </si>
  <si>
    <r>
      <rPr>
        <i/>
        <sz val="10"/>
        <rFont val="Calibri"/>
        <family val="2"/>
        <charset val="204"/>
        <scheme val="minor"/>
      </rPr>
      <t>Графік.</t>
    </r>
    <r>
      <rPr>
        <sz val="10"/>
        <rFont val="Calibri"/>
        <family val="2"/>
        <charset val="204"/>
        <scheme val="minor"/>
      </rPr>
      <t>Площа водного дзеркала при НПР</t>
    </r>
  </si>
  <si>
    <t>Graph. The area of the water mirror at the</t>
  </si>
  <si>
    <t xml:space="preserve"> найбільших водосховищ України</t>
  </si>
  <si>
    <t>NSL of the largest reservoirs in Ukraine</t>
  </si>
  <si>
    <t>4.4.</t>
  </si>
  <si>
    <t>Найбільші річки України</t>
  </si>
  <si>
    <t>Biggest rivers of Ukraine</t>
  </si>
  <si>
    <t>4.5.</t>
  </si>
  <si>
    <r>
      <rPr>
        <i/>
        <sz val="10"/>
        <rFont val="Calibri"/>
        <family val="2"/>
        <charset val="204"/>
        <scheme val="minor"/>
      </rPr>
      <t>Графік.</t>
    </r>
    <r>
      <rPr>
        <sz val="10"/>
        <rFont val="Calibri"/>
        <family val="2"/>
        <charset val="204"/>
        <scheme val="minor"/>
      </rPr>
      <t>Найдовші річки України</t>
    </r>
  </si>
  <si>
    <t>Graph. Longest rivers of Ukraine</t>
  </si>
  <si>
    <t>4.6.</t>
  </si>
  <si>
    <t xml:space="preserve">Експлуатаційна довжина залізничних колій </t>
  </si>
  <si>
    <t>Operating length of public railways by region</t>
  </si>
  <si>
    <t>загального користування за регіонами</t>
  </si>
  <si>
    <t>4.7.</t>
  </si>
  <si>
    <t xml:space="preserve">Довжина автомобільних доріг загального </t>
  </si>
  <si>
    <t>Length of public roads by region</t>
  </si>
  <si>
    <t>користування за регіонами</t>
  </si>
  <si>
    <t>4.8.</t>
  </si>
  <si>
    <t xml:space="preserve">Автомобільні дороги загального користування з </t>
  </si>
  <si>
    <t>Public paved roads by category</t>
  </si>
  <si>
    <t>твердим покриттям  за категоріями</t>
  </si>
  <si>
    <t>4.9.</t>
  </si>
  <si>
    <t xml:space="preserve">Public paved roads by category by region </t>
  </si>
  <si>
    <t xml:space="preserve"> твердим покриттям за категоріями за регіонами</t>
  </si>
  <si>
    <t>на кінець 2023 року</t>
  </si>
  <si>
    <t>4.10.</t>
  </si>
  <si>
    <t xml:space="preserve">Довжина тролейбусних ліній загального </t>
  </si>
  <si>
    <t xml:space="preserve">Length of public trolleybus lines (in one-way </t>
  </si>
  <si>
    <t>користування (в однопутному обчисленні)</t>
  </si>
  <si>
    <t>calculation) by regions</t>
  </si>
  <si>
    <t>за регіонами</t>
  </si>
  <si>
    <t>4.11.</t>
  </si>
  <si>
    <t xml:space="preserve">Довжина колій метрополітенів загального </t>
  </si>
  <si>
    <t xml:space="preserve">Length of public subway tracks (in two-track </t>
  </si>
  <si>
    <t>користування (у двоколійному обчисленні)</t>
  </si>
  <si>
    <t>calculation)</t>
  </si>
  <si>
    <t>4.12.</t>
  </si>
  <si>
    <t xml:space="preserve">Довжина трамвайних колій загального </t>
  </si>
  <si>
    <t xml:space="preserve">Length of public tram tracks (in single-track </t>
  </si>
  <si>
    <t>користування (в одноколійному обчисленні)</t>
  </si>
  <si>
    <t>4.13.</t>
  </si>
  <si>
    <t xml:space="preserve">Кількість подій з морськими та річковими </t>
  </si>
  <si>
    <t xml:space="preserve">Number of events with sea and river vessels </t>
  </si>
  <si>
    <t>суднами під прапором України в територіальних</t>
  </si>
  <si>
    <t>under the flag of Ukraine in the territorial</t>
  </si>
  <si>
    <t>водах України та інших держав у 2023 році</t>
  </si>
  <si>
    <t>waters of Ukraine and other states in 2023</t>
  </si>
  <si>
    <t>4.14.</t>
  </si>
  <si>
    <t xml:space="preserve">Транспортні події на залізничному транспорті                 </t>
  </si>
  <si>
    <t xml:space="preserve">Transport events on public railway transport </t>
  </si>
  <si>
    <t xml:space="preserve"> загального користування України за 2023 рік</t>
  </si>
  <si>
    <t>of Ukraine in 2023</t>
  </si>
  <si>
    <t>5.</t>
  </si>
  <si>
    <t xml:space="preserve">Міжнародні порівняння з країнами </t>
  </si>
  <si>
    <t xml:space="preserve">International comparisons with european </t>
  </si>
  <si>
    <t xml:space="preserve">Європейського Союзу </t>
  </si>
  <si>
    <t>Union Countries</t>
  </si>
  <si>
    <t>5.1.</t>
  </si>
  <si>
    <t>Перевезення вантажів залізним</t>
  </si>
  <si>
    <t>Freight shipped by railway transport</t>
  </si>
  <si>
    <t>5.2.</t>
  </si>
  <si>
    <t>Вантажообіг залізничного транспорту</t>
  </si>
  <si>
    <t>Freight traffic of railway transport</t>
  </si>
  <si>
    <t>5.3.</t>
  </si>
  <si>
    <t xml:space="preserve">Перевезення пасажирів залізничним </t>
  </si>
  <si>
    <t xml:space="preserve">Passenger transportation by railway </t>
  </si>
  <si>
    <t>5.4.</t>
  </si>
  <si>
    <t>Пасажирообіг залізничного транспорту</t>
  </si>
  <si>
    <t>Passenger turnover of railway transport</t>
  </si>
  <si>
    <t>5.5.</t>
  </si>
  <si>
    <t xml:space="preserve">Перевезення вантажів автомобільним </t>
  </si>
  <si>
    <t xml:space="preserve">Freight road transport </t>
  </si>
  <si>
    <t>5.6.</t>
  </si>
  <si>
    <t>Вантажообіг автомобільного транспорту</t>
  </si>
  <si>
    <t>Road freight traffic</t>
  </si>
  <si>
    <t>5.7.</t>
  </si>
  <si>
    <t>Пасажирообіг автомобільного транспорту</t>
  </si>
  <si>
    <t xml:space="preserve">Passenger turnover of road transport </t>
  </si>
  <si>
    <t>5.8.</t>
  </si>
  <si>
    <t xml:space="preserve">Перевезення вантажів внутрішнім  водним  </t>
  </si>
  <si>
    <t>Transportation of goods by inland water</t>
  </si>
  <si>
    <t xml:space="preserve"> transport</t>
  </si>
  <si>
    <t>5.9.</t>
  </si>
  <si>
    <t>Вантажообіг внутрішнього  водного транспорту</t>
  </si>
  <si>
    <t>Freight circulation of inland water transport</t>
  </si>
  <si>
    <r>
      <rPr>
        <b/>
        <sz val="10"/>
        <rFont val="Calibri"/>
        <family val="2"/>
        <charset val="204"/>
      </rPr>
      <t xml:space="preserve">Методологічні положення </t>
    </r>
  </si>
  <si>
    <t>Methodological explanations</t>
  </si>
  <si>
    <t>1. Загальний розділ</t>
  </si>
  <si>
    <t>Код за КВЕД–2010</t>
  </si>
  <si>
    <t>Code NACE, Rev.2</t>
  </si>
  <si>
    <r>
      <rPr>
        <b/>
        <sz val="12"/>
        <color theme="1"/>
        <rFont val="Calibri"/>
        <family val="2"/>
        <charset val="204"/>
        <scheme val="minor"/>
      </rPr>
      <t xml:space="preserve"> Млн.грн /</t>
    </r>
    <r>
      <rPr>
        <b/>
        <i/>
        <sz val="12"/>
        <color theme="1"/>
        <rFont val="Calibri"/>
        <family val="2"/>
        <charset val="204"/>
        <scheme val="minor"/>
      </rPr>
      <t xml:space="preserve"> </t>
    </r>
    <r>
      <rPr>
        <i/>
        <sz val="12"/>
        <color theme="1"/>
        <rFont val="Calibri"/>
        <family val="2"/>
        <charset val="204"/>
        <scheme val="minor"/>
      </rPr>
      <t>Mln. UAH</t>
    </r>
  </si>
  <si>
    <t>Усього</t>
  </si>
  <si>
    <t>Total</t>
  </si>
  <si>
    <t>у тому числі</t>
  </si>
  <si>
    <t>including</t>
  </si>
  <si>
    <t>Транспорт, складське господарство, поштова та кур’єрська діяльність</t>
  </si>
  <si>
    <t>H</t>
  </si>
  <si>
    <t>Transport and storage, postal and courier activities</t>
  </si>
  <si>
    <t xml:space="preserve">of which </t>
  </si>
  <si>
    <t>Наземний і трубопровідний транспорт</t>
  </si>
  <si>
    <t xml:space="preserve">Land and pipeline </t>
  </si>
  <si>
    <t>пасажирський залізничний транспорт міжміського сполучення</t>
  </si>
  <si>
    <t>49.1</t>
  </si>
  <si>
    <t xml:space="preserve">– </t>
  </si>
  <si>
    <t>вантажний залізничний транспорт</t>
  </si>
  <si>
    <t>49.2</t>
  </si>
  <si>
    <t>freight railway transport</t>
  </si>
  <si>
    <t>інший пасажирський наземний транспорт</t>
  </si>
  <si>
    <t>49.3</t>
  </si>
  <si>
    <t>к/c</t>
  </si>
  <si>
    <t>49.4</t>
  </si>
  <si>
    <t>трубопровідний транспорт</t>
  </si>
  <si>
    <t>49.5</t>
  </si>
  <si>
    <t>pipeline transport</t>
  </si>
  <si>
    <t>Водний транспорт</t>
  </si>
  <si>
    <t>Water transport</t>
  </si>
  <si>
    <t>пасажирський морський транспорт</t>
  </si>
  <si>
    <t>50.1</t>
  </si>
  <si>
    <t>passenger sea transport</t>
  </si>
  <si>
    <t>вантажний морський транспорт</t>
  </si>
  <si>
    <t>50.2</t>
  </si>
  <si>
    <t>cargo sea transport</t>
  </si>
  <si>
    <t>пасажирський  внутрішній водний транспорт</t>
  </si>
  <si>
    <t>50.3</t>
  </si>
  <si>
    <t>вантажний внутрішній воднийтранспорт</t>
  </si>
  <si>
    <t>50.4</t>
  </si>
  <si>
    <t>Авіаційний транспорт</t>
  </si>
  <si>
    <t>Air transport</t>
  </si>
  <si>
    <t>пасажирський авіаційний транспорт</t>
  </si>
  <si>
    <t>51.1</t>
  </si>
  <si>
    <t>passenger air transport</t>
  </si>
  <si>
    <t>вантажний авіаційний транспорт та космічний транспорт</t>
  </si>
  <si>
    <t>51.2</t>
  </si>
  <si>
    <t>cargo air transport and space transport</t>
  </si>
  <si>
    <t>Код за КВЕД– 2010</t>
  </si>
  <si>
    <r>
      <rPr>
        <b/>
        <sz val="12"/>
        <color theme="1"/>
        <rFont val="Calibri"/>
        <family val="2"/>
        <charset val="204"/>
        <scheme val="minor"/>
      </rPr>
      <t xml:space="preserve">Відсотків до загального обсягу / </t>
    </r>
    <r>
      <rPr>
        <i/>
        <sz val="12"/>
        <color theme="1"/>
        <rFont val="Calibri"/>
        <family val="2"/>
        <charset val="204"/>
        <scheme val="minor"/>
      </rPr>
      <t xml:space="preserve"> Percentage of total volume</t>
    </r>
  </si>
  <si>
    <t>з них</t>
  </si>
  <si>
    <t xml:space="preserve">1.2. Фінансові результати до оподаткування підприємств за окремими </t>
  </si>
  <si>
    <t>Фінансовий результат (сальдо) до оподаткування, млн.грн</t>
  </si>
  <si>
    <r>
      <rPr>
        <sz val="11"/>
        <color theme="1"/>
        <rFont val="Calibri"/>
        <family val="2"/>
        <charset val="204"/>
        <scheme val="minor"/>
      </rPr>
      <t xml:space="preserve">Підприємства, які одержали                   прибуток </t>
    </r>
    <r>
      <rPr>
        <i/>
        <sz val="11"/>
        <color theme="1"/>
        <rFont val="Calibri"/>
        <family val="2"/>
        <charset val="204"/>
        <scheme val="minor"/>
      </rPr>
      <t xml:space="preserve"> </t>
    </r>
  </si>
  <si>
    <t xml:space="preserve">Підприємства, які одержали                      збиток </t>
  </si>
  <si>
    <t>Profitable enterprises</t>
  </si>
  <si>
    <t xml:space="preserve"> Loss-making enterprises</t>
  </si>
  <si>
    <t>Profit loss before tax, mln.UAH</t>
  </si>
  <si>
    <t xml:space="preserve">фінансовий результат, млн.грн  </t>
  </si>
  <si>
    <t xml:space="preserve">фінансовий результат, млн.грн </t>
  </si>
  <si>
    <t>in % to the total number of enterprises</t>
  </si>
  <si>
    <t xml:space="preserve">                                                    </t>
  </si>
  <si>
    <r>
      <rPr>
        <b/>
        <sz val="12"/>
        <color theme="1"/>
        <rFont val="Calibri"/>
        <family val="2"/>
        <charset val="204"/>
        <scheme val="minor"/>
      </rPr>
      <t xml:space="preserve">Транспорт, складське господарство, поштова та кур’єрська діяльність /                                                                        </t>
    </r>
    <r>
      <rPr>
        <i/>
        <sz val="12"/>
        <color theme="1"/>
        <rFont val="Calibri"/>
        <family val="2"/>
        <charset val="204"/>
        <scheme val="minor"/>
      </rPr>
      <t xml:space="preserve">      Transport and storage, postal and courier activities    </t>
    </r>
  </si>
  <si>
    <t>2018</t>
  </si>
  <si>
    <t>–22661,6</t>
  </si>
  <si>
    <t>2019</t>
  </si>
  <si>
    <t>2020</t>
  </si>
  <si>
    <t>2021</t>
  </si>
  <si>
    <t>2022</t>
  </si>
  <si>
    <t>–23035,5</t>
  </si>
  <si>
    <t>2023</t>
  </si>
  <si>
    <r>
      <rPr>
        <b/>
        <sz val="12"/>
        <color theme="1"/>
        <rFont val="Calibri"/>
        <family val="2"/>
        <charset val="204"/>
        <scheme val="minor"/>
      </rPr>
      <t>у тому числі наземний і трубопровідний транспорт /</t>
    </r>
    <r>
      <rPr>
        <i/>
        <sz val="12"/>
        <color theme="1"/>
        <rFont val="Calibri"/>
        <family val="2"/>
        <charset val="204"/>
        <scheme val="minor"/>
      </rPr>
      <t xml:space="preserve"> including land and pipeline </t>
    </r>
  </si>
  <si>
    <t>–34503,7</t>
  </si>
  <si>
    <t>–12585,3</t>
  </si>
  <si>
    <t>–10438,1</t>
  </si>
  <si>
    <r>
      <rPr>
        <b/>
        <sz val="12"/>
        <color theme="1"/>
        <rFont val="Calibri"/>
        <family val="2"/>
        <charset val="204"/>
        <scheme val="minor"/>
      </rPr>
      <t xml:space="preserve">водний транспорт / </t>
    </r>
    <r>
      <rPr>
        <i/>
        <sz val="12"/>
        <color theme="1"/>
        <rFont val="Calibri"/>
        <family val="2"/>
        <charset val="204"/>
        <scheme val="minor"/>
      </rPr>
      <t>water transport</t>
    </r>
  </si>
  <si>
    <t>–160,9</t>
  </si>
  <si>
    <r>
      <rPr>
        <b/>
        <sz val="12"/>
        <color theme="1"/>
        <rFont val="Calibri"/>
        <family val="2"/>
        <charset val="204"/>
        <scheme val="minor"/>
      </rPr>
      <t xml:space="preserve">авіаційний транспорт / </t>
    </r>
    <r>
      <rPr>
        <i/>
        <sz val="12"/>
        <color theme="1"/>
        <rFont val="Calibri"/>
        <family val="2"/>
        <charset val="204"/>
        <scheme val="minor"/>
      </rPr>
      <t>air transport</t>
    </r>
  </si>
  <si>
    <t>–1421,4</t>
  </si>
  <si>
    <t>–8446</t>
  </si>
  <si>
    <t>financial result, mln. UAH</t>
  </si>
  <si>
    <t>–24265,4</t>
  </si>
  <si>
    <t>–26352,5</t>
  </si>
  <si>
    <t>–32504,2</t>
  </si>
  <si>
    <t>–14659,8</t>
  </si>
  <si>
    <t>–11230,2</t>
  </si>
  <si>
    <t>–212,5</t>
  </si>
  <si>
    <t>–1722,8</t>
  </si>
  <si>
    <t>–8624,7</t>
  </si>
  <si>
    <r>
      <rPr>
        <sz val="10"/>
        <color theme="1"/>
        <rFont val="Calibri"/>
        <family val="2"/>
        <charset val="204"/>
        <scheme val="minor"/>
      </rPr>
      <t xml:space="preserve">(відсотків / </t>
    </r>
    <r>
      <rPr>
        <i/>
        <sz val="10"/>
        <color theme="1"/>
        <rFont val="Calibri"/>
        <family val="2"/>
        <charset val="204"/>
        <scheme val="minor"/>
      </rPr>
      <t>percent</t>
    </r>
    <r>
      <rPr>
        <sz val="10"/>
        <color theme="1"/>
        <rFont val="Calibri"/>
        <family val="2"/>
        <charset val="204"/>
        <scheme val="minor"/>
      </rPr>
      <t>)</t>
    </r>
  </si>
  <si>
    <t xml:space="preserve">Рівень рентабельності операційної діяльності підприємств        </t>
  </si>
  <si>
    <t xml:space="preserve">  Profitability of operating activities of enterprises</t>
  </si>
  <si>
    <t>Profitability of all activities of enterprises</t>
  </si>
  <si>
    <t xml:space="preserve">                                                  </t>
  </si>
  <si>
    <r>
      <rPr>
        <b/>
        <sz val="12"/>
        <color theme="1"/>
        <rFont val="Calibri"/>
        <family val="2"/>
        <charset val="204"/>
        <scheme val="minor"/>
      </rPr>
      <t xml:space="preserve">Транспорт, складське господарство, поштова та кур’єрська діяльність /                                                          </t>
    </r>
    <r>
      <rPr>
        <b/>
        <i/>
        <sz val="12"/>
        <color theme="1"/>
        <rFont val="Calibri"/>
        <family val="2"/>
        <charset val="204"/>
        <scheme val="minor"/>
      </rPr>
      <t xml:space="preserve">                 </t>
    </r>
    <r>
      <rPr>
        <i/>
        <sz val="12"/>
        <color theme="1"/>
        <rFont val="Calibri"/>
        <family val="2"/>
        <charset val="204"/>
        <scheme val="minor"/>
      </rPr>
      <t xml:space="preserve">   Transport and storage, postal and courier activities   </t>
    </r>
    <r>
      <rPr>
        <sz val="12"/>
        <color theme="1"/>
        <rFont val="Calibri"/>
        <family val="2"/>
        <charset val="204"/>
        <scheme val="minor"/>
      </rPr>
      <t xml:space="preserve"> </t>
    </r>
  </si>
  <si>
    <t>–1,6</t>
  </si>
  <si>
    <t>–4,3</t>
  </si>
  <si>
    <t>–4,2</t>
  </si>
  <si>
    <t>–9,7</t>
  </si>
  <si>
    <t>–11,5</t>
  </si>
  <si>
    <t>–2,3</t>
  </si>
  <si>
    <t>–5,0</t>
  </si>
  <si>
    <t>–5,3</t>
  </si>
  <si>
    <r>
      <rPr>
        <b/>
        <sz val="12"/>
        <color theme="1"/>
        <rFont val="Calibri"/>
        <family val="2"/>
        <charset val="204"/>
        <scheme val="minor"/>
      </rPr>
      <t>авіаційний транспорт /</t>
    </r>
    <r>
      <rPr>
        <b/>
        <i/>
        <sz val="12"/>
        <color theme="1"/>
        <rFont val="Calibri"/>
        <family val="2"/>
        <charset val="204"/>
        <scheme val="minor"/>
      </rPr>
      <t xml:space="preserve"> </t>
    </r>
    <r>
      <rPr>
        <i/>
        <sz val="12"/>
        <color theme="1"/>
        <rFont val="Calibri"/>
        <family val="2"/>
        <charset val="204"/>
        <scheme val="minor"/>
      </rPr>
      <t>air transport</t>
    </r>
  </si>
  <si>
    <t>–2,6</t>
  </si>
  <si>
    <t>–3,1</t>
  </si>
  <si>
    <t>–4,8</t>
  </si>
  <si>
    <t>–26,3</t>
  </si>
  <si>
    <t xml:space="preserve"> at the beginning of the year</t>
  </si>
  <si>
    <t xml:space="preserve"> at the end of the year</t>
  </si>
  <si>
    <r>
      <rPr>
        <b/>
        <sz val="12"/>
        <color theme="1"/>
        <rFont val="Calibri"/>
        <family val="2"/>
        <charset val="204"/>
        <scheme val="minor"/>
      </rPr>
      <t xml:space="preserve">Транспорт, складське господарство, поштова та кур’єрська діяльність / </t>
    </r>
    <r>
      <rPr>
        <i/>
        <sz val="12"/>
        <color theme="1"/>
        <rFont val="Calibri"/>
        <family val="2"/>
        <charset val="204"/>
        <scheme val="minor"/>
      </rPr>
      <t>Transport and storage, postal and courier activities</t>
    </r>
  </si>
  <si>
    <t xml:space="preserve">у тому числі </t>
  </si>
  <si>
    <t>запаси</t>
  </si>
  <si>
    <t>inventories</t>
  </si>
  <si>
    <t>дебiторська заборгованiсть</t>
  </si>
  <si>
    <t xml:space="preserve">current receivables </t>
  </si>
  <si>
    <t>грошові кошти та їх еквіваленти</t>
  </si>
  <si>
    <t>cash and cash equivalents</t>
  </si>
  <si>
    <r>
      <rPr>
        <b/>
        <sz val="12"/>
        <color theme="1"/>
        <rFont val="Calibri"/>
        <family val="2"/>
        <charset val="204"/>
        <scheme val="minor"/>
      </rPr>
      <t>у тому числі наземний і трубопровідний транспорт /</t>
    </r>
    <r>
      <rPr>
        <i/>
        <sz val="12"/>
        <color theme="1"/>
        <rFont val="Calibri"/>
        <family val="2"/>
        <charset val="204"/>
        <scheme val="minor"/>
      </rPr>
      <t xml:space="preserve"> including land and pipeline</t>
    </r>
    <r>
      <rPr>
        <sz val="12"/>
        <color theme="1"/>
        <rFont val="Calibri"/>
        <family val="2"/>
        <charset val="204"/>
        <scheme val="minor"/>
      </rPr>
      <t xml:space="preserve"> </t>
    </r>
  </si>
  <si>
    <r>
      <rPr>
        <vertAlign val="superscript"/>
        <sz val="10"/>
        <color theme="1"/>
        <rFont val="Calibri"/>
        <family val="2"/>
        <charset val="204"/>
        <scheme val="minor"/>
      </rPr>
      <t xml:space="preserve">1 </t>
    </r>
    <r>
      <rPr>
        <sz val="10"/>
        <color theme="1"/>
        <rFont val="Calibri"/>
        <family val="2"/>
        <charset val="204"/>
        <scheme val="minor"/>
      </rPr>
      <t>Дані наведено без урахування результатів діяльності бюджетних установ /</t>
    </r>
    <r>
      <rPr>
        <i/>
        <sz val="10"/>
        <color theme="1"/>
        <rFont val="Calibri"/>
        <family val="2"/>
        <charset val="204"/>
        <scheme val="minor"/>
      </rPr>
      <t xml:space="preserve"> Data on without taking into account the results of budget organizations</t>
    </r>
    <r>
      <rPr>
        <sz val="10"/>
        <color theme="1"/>
        <rFont val="Calibri"/>
        <family val="2"/>
        <charset val="204"/>
        <scheme val="minor"/>
      </rPr>
      <t>.</t>
    </r>
  </si>
  <si>
    <r>
      <rPr>
        <sz val="10"/>
        <color theme="1"/>
        <rFont val="Calibri"/>
        <family val="2"/>
        <charset val="204"/>
      </rPr>
      <t>(тис. осіб /</t>
    </r>
    <r>
      <rPr>
        <i/>
        <sz val="10"/>
        <color theme="1"/>
        <rFont val="Calibri"/>
        <family val="2"/>
        <charset val="204"/>
      </rPr>
      <t xml:space="preserve"> thsd.persons</t>
    </r>
    <r>
      <rPr>
        <sz val="10"/>
        <color theme="1"/>
        <rFont val="Calibri"/>
        <family val="2"/>
        <charset val="204"/>
      </rPr>
      <t>)</t>
    </r>
  </si>
  <si>
    <t xml:space="preserve">Код за КВЕД–2010 </t>
  </si>
  <si>
    <t xml:space="preserve"> Code NACE, Rev.2</t>
  </si>
  <si>
    <r>
      <rPr>
        <b/>
        <sz val="12"/>
        <color theme="1"/>
        <rFont val="Calibri"/>
        <family val="2"/>
        <charset val="204"/>
      </rPr>
      <t xml:space="preserve">Кількість зайнятих працівників / </t>
    </r>
    <r>
      <rPr>
        <i/>
        <sz val="12"/>
        <color theme="1"/>
        <rFont val="Calibri"/>
        <family val="2"/>
        <charset val="204"/>
      </rPr>
      <t>Number of persons employed workers</t>
    </r>
  </si>
  <si>
    <t>Транспорт, складське господарство, поштова та кур'єрська діяльність</t>
  </si>
  <si>
    <r>
      <rPr>
        <b/>
        <sz val="12"/>
        <color theme="1"/>
        <rFont val="Calibri"/>
        <family val="2"/>
        <charset val="204"/>
      </rPr>
      <t xml:space="preserve">Кількість найманих працівників / </t>
    </r>
    <r>
      <rPr>
        <i/>
        <sz val="12"/>
        <color theme="1"/>
        <rFont val="Calibri"/>
        <family val="2"/>
        <charset val="204"/>
      </rPr>
      <t>Number of employees</t>
    </r>
  </si>
  <si>
    <r>
      <rPr>
        <b/>
        <sz val="12"/>
        <color theme="1"/>
        <rFont val="Calibri"/>
        <family val="2"/>
        <charset val="204"/>
        <scheme val="minor"/>
      </rPr>
      <t xml:space="preserve">Витрати на оплату праці </t>
    </r>
    <r>
      <rPr>
        <sz val="12"/>
        <color theme="1"/>
        <rFont val="Calibri"/>
        <family val="2"/>
        <charset val="204"/>
        <scheme val="minor"/>
      </rPr>
      <t>/</t>
    </r>
    <r>
      <rPr>
        <i/>
        <sz val="12"/>
        <color theme="1"/>
        <rFont val="Calibri"/>
        <family val="2"/>
        <charset val="204"/>
        <scheme val="minor"/>
      </rPr>
      <t xml:space="preserve"> Wages and salaries</t>
    </r>
  </si>
  <si>
    <r>
      <rPr>
        <sz val="10"/>
        <color theme="1"/>
        <rFont val="Calibri"/>
        <family val="2"/>
        <charset val="204"/>
      </rPr>
      <t xml:space="preserve">(млн.грн / </t>
    </r>
    <r>
      <rPr>
        <i/>
        <sz val="10"/>
        <color theme="1"/>
        <rFont val="Calibri"/>
        <family val="2"/>
        <charset val="204"/>
      </rPr>
      <t>mln. UAH</t>
    </r>
    <r>
      <rPr>
        <sz val="10"/>
        <color theme="1"/>
        <rFont val="Calibri"/>
        <family val="2"/>
        <charset val="204"/>
      </rPr>
      <t>)</t>
    </r>
  </si>
  <si>
    <r>
      <rPr>
        <vertAlign val="superscript"/>
        <sz val="10"/>
        <color theme="1"/>
        <rFont val="Calibri"/>
        <family val="2"/>
        <charset val="204"/>
      </rPr>
      <t>1</t>
    </r>
    <r>
      <rPr>
        <sz val="10"/>
        <color theme="1"/>
        <rFont val="Calibri"/>
        <family val="2"/>
        <charset val="204"/>
      </rPr>
      <t xml:space="preserve"> Дані наведено без урахування результатів діяльності бюджетних установ / </t>
    </r>
    <r>
      <rPr>
        <i/>
        <sz val="10"/>
        <color theme="1"/>
        <rFont val="Calibri"/>
        <family val="2"/>
        <charset val="204"/>
      </rPr>
      <t>Data on without taking into account the results of budget organizations</t>
    </r>
    <r>
      <rPr>
        <sz val="10"/>
        <color theme="1"/>
        <rFont val="Calibri"/>
        <family val="2"/>
        <charset val="204"/>
      </rPr>
      <t>.</t>
    </r>
  </si>
  <si>
    <r>
      <rPr>
        <b/>
        <sz val="12"/>
        <color theme="1"/>
        <rFont val="Calibri"/>
        <family val="2"/>
        <charset val="204"/>
      </rPr>
      <t>З них за складовими витрат /</t>
    </r>
    <r>
      <rPr>
        <b/>
        <i/>
        <sz val="12"/>
        <color theme="1"/>
        <rFont val="Calibri"/>
        <family val="2"/>
        <charset val="204"/>
      </rPr>
      <t xml:space="preserve"> </t>
    </r>
    <r>
      <rPr>
        <i/>
        <sz val="12"/>
        <color theme="1"/>
        <rFont val="Calibri"/>
        <family val="2"/>
        <charset val="204"/>
      </rPr>
      <t>Of these, the component costs</t>
    </r>
  </si>
  <si>
    <r>
      <rPr>
        <b/>
        <i/>
        <sz val="12"/>
        <color theme="1"/>
        <rFont val="Calibri"/>
        <family val="2"/>
        <charset val="204"/>
      </rPr>
      <t>амортизація /</t>
    </r>
    <r>
      <rPr>
        <i/>
        <sz val="12"/>
        <color theme="1"/>
        <rFont val="Calibri"/>
        <family val="2"/>
        <charset val="204"/>
      </rPr>
      <t xml:space="preserve"> amortization </t>
    </r>
  </si>
  <si>
    <r>
      <rPr>
        <b/>
        <sz val="12"/>
        <color theme="1"/>
        <rFont val="Calibri"/>
        <family val="2"/>
        <charset val="204"/>
      </rPr>
      <t xml:space="preserve"> витрати на оплату праці /</t>
    </r>
    <r>
      <rPr>
        <i/>
        <sz val="12"/>
        <color theme="1"/>
        <rFont val="Calibri"/>
        <family val="2"/>
        <charset val="204"/>
      </rPr>
      <t xml:space="preserve"> wages and salaries</t>
    </r>
  </si>
  <si>
    <r>
      <rPr>
        <b/>
        <sz val="12"/>
        <color theme="1"/>
        <rFont val="Calibri"/>
        <family val="2"/>
        <charset val="204"/>
      </rPr>
      <t>відрахування на соціальні заходи /</t>
    </r>
    <r>
      <rPr>
        <b/>
        <i/>
        <sz val="12"/>
        <color theme="1"/>
        <rFont val="Calibri"/>
        <family val="2"/>
        <charset val="204"/>
      </rPr>
      <t xml:space="preserve"> </t>
    </r>
    <r>
      <rPr>
        <i/>
        <sz val="12"/>
        <color theme="1"/>
        <rFont val="Calibri"/>
        <family val="2"/>
        <charset val="204"/>
      </rPr>
      <t>social security costs</t>
    </r>
  </si>
  <si>
    <r>
      <rPr>
        <b/>
        <sz val="12"/>
        <color theme="1"/>
        <rFont val="Calibri"/>
        <family val="2"/>
        <charset val="204"/>
      </rPr>
      <t>інші витрати /</t>
    </r>
    <r>
      <rPr>
        <i/>
        <sz val="12"/>
        <color theme="1"/>
        <rFont val="Calibri"/>
        <family val="2"/>
        <charset val="204"/>
      </rPr>
      <t xml:space="preserve"> other costs</t>
    </r>
  </si>
  <si>
    <r>
      <rPr>
        <vertAlign val="superscript"/>
        <sz val="10"/>
        <color theme="1"/>
        <rFont val="Calibri"/>
        <family val="2"/>
        <charset val="204"/>
      </rPr>
      <t xml:space="preserve">1 </t>
    </r>
    <r>
      <rPr>
        <sz val="10"/>
        <color theme="1"/>
        <rFont val="Calibri"/>
        <family val="2"/>
        <charset val="204"/>
      </rPr>
      <t xml:space="preserve">Дані наведено без урахування результатів діяльності банків та бюджетних установ / </t>
    </r>
    <r>
      <rPr>
        <i/>
        <sz val="10"/>
        <color theme="1"/>
        <rFont val="Calibri"/>
        <family val="2"/>
        <charset val="204"/>
      </rPr>
      <t>Data on without taking into account the results of budget organizations</t>
    </r>
    <r>
      <rPr>
        <sz val="10"/>
        <color theme="1"/>
        <rFont val="Calibri"/>
        <family val="2"/>
        <charset val="204"/>
      </rPr>
      <t>.</t>
    </r>
  </si>
  <si>
    <t>2.1. Перевезення вантажів за видами транспорту</t>
  </si>
  <si>
    <r>
      <rPr>
        <sz val="11"/>
        <color theme="1"/>
        <rFont val="Calibri"/>
        <family val="2"/>
        <charset val="204"/>
        <scheme val="minor"/>
      </rPr>
      <t xml:space="preserve">2022 </t>
    </r>
    <r>
      <rPr>
        <vertAlign val="superscript"/>
        <sz val="11"/>
        <color theme="1"/>
        <rFont val="Calibri"/>
        <family val="2"/>
        <charset val="204"/>
        <scheme val="minor"/>
      </rPr>
      <t>1</t>
    </r>
  </si>
  <si>
    <r>
      <rPr>
        <sz val="11"/>
        <color theme="1"/>
        <rFont val="Calibri"/>
        <family val="2"/>
        <charset val="204"/>
        <scheme val="minor"/>
      </rPr>
      <t xml:space="preserve">2023 </t>
    </r>
    <r>
      <rPr>
        <vertAlign val="superscript"/>
        <sz val="11"/>
        <color theme="1"/>
        <rFont val="Calibri"/>
        <family val="2"/>
        <charset val="204"/>
        <scheme val="minor"/>
      </rPr>
      <t>1</t>
    </r>
  </si>
  <si>
    <r>
      <rPr>
        <b/>
        <sz val="12"/>
        <color theme="1"/>
        <rFont val="Calibri"/>
        <family val="2"/>
        <charset val="204"/>
        <scheme val="minor"/>
      </rPr>
      <t>Млн.т /</t>
    </r>
    <r>
      <rPr>
        <i/>
        <sz val="12"/>
        <color theme="1"/>
        <rFont val="Calibri"/>
        <family val="2"/>
        <charset val="204"/>
        <scheme val="minor"/>
      </rPr>
      <t xml:space="preserve"> Mln.t</t>
    </r>
  </si>
  <si>
    <t>Транспорт</t>
  </si>
  <si>
    <t>Transport</t>
  </si>
  <si>
    <r>
      <rPr>
        <sz val="12"/>
        <color theme="1"/>
        <rFont val="Calibri"/>
        <family val="2"/>
        <charset val="204"/>
        <scheme val="minor"/>
      </rPr>
      <t>залізничний</t>
    </r>
    <r>
      <rPr>
        <vertAlign val="superscript"/>
        <sz val="12"/>
        <color theme="1"/>
        <rFont val="Calibri"/>
        <family val="2"/>
        <charset val="204"/>
        <scheme val="minor"/>
      </rPr>
      <t>2</t>
    </r>
  </si>
  <si>
    <r>
      <rPr>
        <i/>
        <sz val="12"/>
        <color theme="1"/>
        <rFont val="Calibri"/>
        <family val="2"/>
        <charset val="204"/>
        <scheme val="minor"/>
      </rPr>
      <t>rail</t>
    </r>
    <r>
      <rPr>
        <i/>
        <vertAlign val="superscript"/>
        <sz val="12"/>
        <color theme="1"/>
        <rFont val="Calibri"/>
        <family val="2"/>
        <charset val="204"/>
        <scheme val="minor"/>
      </rPr>
      <t>2</t>
    </r>
  </si>
  <si>
    <r>
      <rPr>
        <sz val="12"/>
        <color theme="1"/>
        <rFont val="Calibri"/>
        <family val="2"/>
        <charset val="204"/>
        <scheme val="minor"/>
      </rPr>
      <t>автомобільний – усього</t>
    </r>
    <r>
      <rPr>
        <vertAlign val="superscript"/>
        <sz val="12"/>
        <color theme="1"/>
        <rFont val="Calibri"/>
        <family val="2"/>
        <charset val="204"/>
      </rPr>
      <t>3</t>
    </r>
  </si>
  <si>
    <r>
      <rPr>
        <i/>
        <sz val="12"/>
        <color theme="1"/>
        <rFont val="Calibri"/>
        <family val="2"/>
        <charset val="204"/>
        <scheme val="minor"/>
      </rPr>
      <t>road – total</t>
    </r>
    <r>
      <rPr>
        <i/>
        <vertAlign val="superscript"/>
        <sz val="12"/>
        <color theme="1"/>
        <rFont val="Calibri"/>
        <family val="2"/>
        <charset val="204"/>
        <scheme val="minor"/>
      </rPr>
      <t>3</t>
    </r>
  </si>
  <si>
    <t>автопідприємства</t>
  </si>
  <si>
    <t>водний</t>
  </si>
  <si>
    <t>water</t>
  </si>
  <si>
    <t>морський</t>
  </si>
  <si>
    <t>sea</t>
  </si>
  <si>
    <t>внутрішній водний</t>
  </si>
  <si>
    <t>inland waterways</t>
  </si>
  <si>
    <t>к/с</t>
  </si>
  <si>
    <r>
      <rPr>
        <i/>
        <sz val="12"/>
        <color theme="1"/>
        <rFont val="Calibri"/>
        <family val="2"/>
        <charset val="204"/>
        <scheme val="minor"/>
      </rPr>
      <t>air</t>
    </r>
    <r>
      <rPr>
        <i/>
        <vertAlign val="superscript"/>
        <sz val="12"/>
        <color theme="1"/>
        <rFont val="Calibri"/>
        <family val="2"/>
        <charset val="204"/>
        <scheme val="minor"/>
      </rPr>
      <t>4</t>
    </r>
  </si>
  <si>
    <t>трубопровідний</t>
  </si>
  <si>
    <t>pipeline</t>
  </si>
  <si>
    <r>
      <rPr>
        <b/>
        <sz val="12"/>
        <color theme="1"/>
        <rFont val="Calibri"/>
        <family val="2"/>
        <charset val="204"/>
        <scheme val="minor"/>
      </rPr>
      <t>Відсотків до загального обсягу /</t>
    </r>
    <r>
      <rPr>
        <i/>
        <sz val="12"/>
        <color theme="1"/>
        <rFont val="Calibri"/>
        <family val="2"/>
        <charset val="204"/>
        <scheme val="minor"/>
      </rPr>
      <t xml:space="preserve"> Percentage of total volume</t>
    </r>
  </si>
  <si>
    <r>
      <rPr>
        <vertAlign val="superscript"/>
        <sz val="10"/>
        <rFont val="Calibri"/>
        <family val="2"/>
        <charset val="204"/>
        <scheme val="minor"/>
      </rPr>
      <t xml:space="preserve">1 </t>
    </r>
    <r>
      <rPr>
        <sz val="10"/>
        <rFont val="Calibri"/>
        <family val="2"/>
        <charset val="204"/>
        <scheme val="minor"/>
      </rPr>
      <t xml:space="preserve">Дані можуть бути уточнені /  </t>
    </r>
    <r>
      <rPr>
        <i/>
        <sz val="10"/>
        <rFont val="Calibri"/>
        <family val="2"/>
        <charset val="204"/>
        <scheme val="minor"/>
      </rPr>
      <t>Data may be revised.</t>
    </r>
  </si>
  <si>
    <r>
      <rPr>
        <vertAlign val="superscript"/>
        <sz val="10"/>
        <color theme="1"/>
        <rFont val="Calibri"/>
        <family val="2"/>
        <charset val="204"/>
        <scheme val="minor"/>
      </rPr>
      <t>3</t>
    </r>
    <r>
      <rPr>
        <sz val="10"/>
        <color theme="1"/>
        <rFont val="Calibri"/>
        <family val="2"/>
        <charset val="204"/>
        <scheme val="minor"/>
      </rPr>
      <t xml:space="preserve"> З урахуванням перевезень, виконаних для власних потреб та комерційних вантажних перевезень, виконаних фізичними особами-підприємцями / </t>
    </r>
    <r>
      <rPr>
        <i/>
        <sz val="10"/>
        <color theme="1"/>
        <rFont val="Calibri"/>
        <family val="2"/>
        <charset val="204"/>
        <scheme val="minor"/>
      </rPr>
      <t>Including shipments for one’s own needs and commercial cargo transportation by natural persons-entrepreneurs.</t>
    </r>
  </si>
  <si>
    <r>
      <rPr>
        <vertAlign val="superscript"/>
        <sz val="10"/>
        <color theme="1"/>
        <rFont val="Calibri"/>
        <family val="2"/>
        <charset val="204"/>
        <scheme val="minor"/>
      </rPr>
      <t>4</t>
    </r>
    <r>
      <rPr>
        <sz val="10"/>
        <color theme="1"/>
        <rFont val="Calibri"/>
        <family val="2"/>
        <charset val="204"/>
        <scheme val="minor"/>
      </rPr>
      <t xml:space="preserve"> За даними Державної авіаційної служби України / </t>
    </r>
    <r>
      <rPr>
        <i/>
        <sz val="10"/>
        <color theme="1"/>
        <rFont val="Calibri"/>
        <family val="2"/>
        <charset val="204"/>
        <scheme val="minor"/>
      </rPr>
      <t>According to the data of State Aviation Administration of Ukraine.</t>
    </r>
  </si>
  <si>
    <t xml:space="preserve">2.2. Динаміка перевезень вантажів усіма видами транспорту </t>
  </si>
  <si>
    <r>
      <rPr>
        <sz val="10"/>
        <color theme="1"/>
        <rFont val="Calibri"/>
        <family val="2"/>
        <charset val="204"/>
        <scheme val="minor"/>
      </rPr>
      <t xml:space="preserve">(млн.т / </t>
    </r>
    <r>
      <rPr>
        <i/>
        <sz val="10"/>
        <color theme="1"/>
        <rFont val="Calibri"/>
        <family val="2"/>
        <charset val="204"/>
        <scheme val="minor"/>
      </rPr>
      <t>mln.t</t>
    </r>
    <r>
      <rPr>
        <sz val="10"/>
        <color theme="1"/>
        <rFont val="Calibri"/>
        <family val="2"/>
        <charset val="204"/>
        <scheme val="minor"/>
      </rPr>
      <t>)</t>
    </r>
  </si>
  <si>
    <t>2.3. Питома вага окремих видів транспорту в перевезенні вантажів у 2018 році</t>
  </si>
  <si>
    <t>2.4. Питома вага окремих видів транспорту в перевезенні вантажів у 2023 році</t>
  </si>
  <si>
    <r>
      <rPr>
        <sz val="11"/>
        <color theme="1"/>
        <rFont val="Calibri"/>
        <family val="2"/>
        <charset val="204"/>
        <scheme val="minor"/>
      </rPr>
      <t>2022</t>
    </r>
    <r>
      <rPr>
        <vertAlign val="superscript"/>
        <sz val="10"/>
        <color theme="1"/>
        <rFont val="Calibri"/>
        <family val="2"/>
        <charset val="204"/>
        <scheme val="minor"/>
      </rPr>
      <t xml:space="preserve"> 2</t>
    </r>
  </si>
  <si>
    <r>
      <rPr>
        <sz val="11"/>
        <color theme="1"/>
        <rFont val="Calibri"/>
        <family val="2"/>
        <charset val="204"/>
        <scheme val="minor"/>
      </rPr>
      <t xml:space="preserve">2023 </t>
    </r>
    <r>
      <rPr>
        <vertAlign val="superscript"/>
        <sz val="11"/>
        <color theme="1"/>
        <rFont val="Calibri"/>
        <family val="2"/>
        <charset val="204"/>
        <scheme val="minor"/>
      </rPr>
      <t>2</t>
    </r>
  </si>
  <si>
    <r>
      <rPr>
        <b/>
        <sz val="12"/>
        <color theme="1"/>
        <rFont val="Calibri"/>
        <family val="2"/>
        <charset val="204"/>
        <scheme val="minor"/>
      </rPr>
      <t>Тис.т /</t>
    </r>
    <r>
      <rPr>
        <b/>
        <i/>
        <sz val="12"/>
        <color theme="1"/>
        <rFont val="Calibri"/>
        <family val="2"/>
        <charset val="204"/>
        <scheme val="minor"/>
      </rPr>
      <t xml:space="preserve"> </t>
    </r>
    <r>
      <rPr>
        <i/>
        <sz val="12"/>
        <color theme="1"/>
        <rFont val="Calibri"/>
        <family val="2"/>
        <charset val="204"/>
        <scheme val="minor"/>
      </rPr>
      <t>Thsd.t</t>
    </r>
  </si>
  <si>
    <t>Усі вантажі</t>
  </si>
  <si>
    <t>Total freight</t>
  </si>
  <si>
    <t xml:space="preserve">Продукція сільського господарства, </t>
  </si>
  <si>
    <t>Products of agriculture, hunting</t>
  </si>
  <si>
    <t>and forestry; fish and other</t>
  </si>
  <si>
    <t xml:space="preserve"> fishery products </t>
  </si>
  <si>
    <t>from it</t>
  </si>
  <si>
    <t>зернові</t>
  </si>
  <si>
    <t>цукрові буряки</t>
  </si>
  <si>
    <t xml:space="preserve">Кам’яне і буре вугілля; сира нафта та </t>
  </si>
  <si>
    <t xml:space="preserve">Hard and brown coal; crude oil  </t>
  </si>
  <si>
    <t>природний газ</t>
  </si>
  <si>
    <t>and natural gas</t>
  </si>
  <si>
    <t>кам’яне і буре вугілля</t>
  </si>
  <si>
    <t>Руди металеві та інша продукція</t>
  </si>
  <si>
    <t>Metallic ore and other products</t>
  </si>
  <si>
    <t>добувної промисловості та</t>
  </si>
  <si>
    <t>of mining industry and</t>
  </si>
  <si>
    <t>розроблення кар’єрів; торф; уранові</t>
  </si>
  <si>
    <t>quarrying; peat; uranium and</t>
  </si>
  <si>
    <t>та торієві руди</t>
  </si>
  <si>
    <t xml:space="preserve">thorium ores </t>
  </si>
  <si>
    <t>Харчові продукти, напої та</t>
  </si>
  <si>
    <t>Foodstuff, beverages and</t>
  </si>
  <si>
    <t>тютюнові вироби</t>
  </si>
  <si>
    <t xml:space="preserve">tobacco products  </t>
  </si>
  <si>
    <t>Textile and other textile</t>
  </si>
  <si>
    <t>Текстиль та вироби текстильні;</t>
  </si>
  <si>
    <t>шкіра та вироби зі шкіри</t>
  </si>
  <si>
    <t>Деревина та вироби з деревини та</t>
  </si>
  <si>
    <t>корка (крім меблів); вироби з</t>
  </si>
  <si>
    <t>соломки та матеріалів рослинних</t>
  </si>
  <si>
    <t xml:space="preserve">для плетіння; целюлоза, папір і </t>
  </si>
  <si>
    <t>Кокс і продукти нафтоперероблення</t>
  </si>
  <si>
    <t xml:space="preserve">Coke and refined products </t>
  </si>
  <si>
    <t>Речовини та продукти хімічні,</t>
  </si>
  <si>
    <t>Chemical substances and</t>
  </si>
  <si>
    <t xml:space="preserve">волокна штучні та синтетичні; </t>
  </si>
  <si>
    <t>products; artificial and synthetic</t>
  </si>
  <si>
    <t>вироби гумові та пластмасові;</t>
  </si>
  <si>
    <t>fibers; rubber and plastic articles;</t>
  </si>
  <si>
    <t xml:space="preserve">паливо ядерне </t>
  </si>
  <si>
    <t xml:space="preserve">nuclear fuel   </t>
  </si>
  <si>
    <t xml:space="preserve">Other nonmetal mineral products </t>
  </si>
  <si>
    <t>Основні метали; готові металеві</t>
  </si>
  <si>
    <t>вироби, крім машин і устаткування</t>
  </si>
  <si>
    <t xml:space="preserve">Machinery and equipment n.e.c.; </t>
  </si>
  <si>
    <t xml:space="preserve">office machines and computers; </t>
  </si>
  <si>
    <t>electric machines and devices</t>
  </si>
  <si>
    <t xml:space="preserve">n.e.c.; radio and TV equipment </t>
  </si>
  <si>
    <t>and devices, communication</t>
  </si>
  <si>
    <t>equipment; medical equipment,</t>
  </si>
  <si>
    <t>precision and optical devices;</t>
  </si>
  <si>
    <t>прилади; наручні та інші годинники</t>
  </si>
  <si>
    <t xml:space="preserve">watches and other clocks  </t>
  </si>
  <si>
    <t>Транспортні засоби</t>
  </si>
  <si>
    <t xml:space="preserve">Transport facilities </t>
  </si>
  <si>
    <t>Меблі; інші промислові товари,</t>
  </si>
  <si>
    <t>Furniture; other industrial goods</t>
  </si>
  <si>
    <t>не віднесені до інших угруповань</t>
  </si>
  <si>
    <t xml:space="preserve">n.e.c. </t>
  </si>
  <si>
    <t xml:space="preserve">Вторинна сировина; комунальні </t>
  </si>
  <si>
    <t>Secondary raw materials;</t>
  </si>
  <si>
    <t>та інші відходи</t>
  </si>
  <si>
    <t xml:space="preserve">municipal and other wastes  </t>
  </si>
  <si>
    <t>Пошта, поштові відправлення</t>
  </si>
  <si>
    <t xml:space="preserve">Mail, mail items of mail </t>
  </si>
  <si>
    <t>Устатковання і матеріали, що їх</t>
  </si>
  <si>
    <t>використовують при</t>
  </si>
  <si>
    <t>Equipment and materials used</t>
  </si>
  <si>
    <t>транспортуванні вантажів</t>
  </si>
  <si>
    <t xml:space="preserve">for freight transportation </t>
  </si>
  <si>
    <t>Freights transported due to the</t>
  </si>
  <si>
    <t xml:space="preserve">та офісів; багаж, та речі туристів; </t>
  </si>
  <si>
    <t>move (shift) of households and</t>
  </si>
  <si>
    <t xml:space="preserve">offices; luggage and tourists' </t>
  </si>
  <si>
    <t>belongings; transport facilities</t>
  </si>
  <si>
    <t xml:space="preserve">moved for repair; other </t>
  </si>
  <si>
    <t xml:space="preserve">noncommercial freight n.e.c.     </t>
  </si>
  <si>
    <t>Групові вантажі: група різних видів</t>
  </si>
  <si>
    <t>вантажів, що їх перевозять разом</t>
  </si>
  <si>
    <t xml:space="preserve">Інші види вантажів, не віднесені </t>
  </si>
  <si>
    <t>до попередніх угруповань</t>
  </si>
  <si>
    <t xml:space="preserve">Other types of freight n.e.c. </t>
  </si>
  <si>
    <r>
      <rPr>
        <sz val="10"/>
        <color theme="1"/>
        <rFont val="Calibri"/>
        <family val="2"/>
        <charset val="204"/>
        <scheme val="minor"/>
      </rPr>
      <t xml:space="preserve">Продовження табл. 2.5 / </t>
    </r>
    <r>
      <rPr>
        <i/>
        <sz val="10"/>
        <color theme="1"/>
        <rFont val="Calibri"/>
        <family val="2"/>
        <charset val="204"/>
        <scheme val="minor"/>
      </rPr>
      <t xml:space="preserve">Continued table 2.5 </t>
    </r>
  </si>
  <si>
    <r>
      <rPr>
        <vertAlign val="superscript"/>
        <sz val="10"/>
        <color theme="1"/>
        <rFont val="Calibri"/>
        <family val="2"/>
        <charset val="204"/>
        <scheme val="minor"/>
      </rPr>
      <t xml:space="preserve">1 </t>
    </r>
    <r>
      <rPr>
        <sz val="10"/>
        <color theme="1"/>
        <rFont val="Calibri"/>
        <family val="2"/>
        <charset val="204"/>
        <scheme val="minor"/>
      </rPr>
      <t xml:space="preserve">Дані можуть бути уточнені / </t>
    </r>
    <r>
      <rPr>
        <i/>
        <sz val="10"/>
        <color theme="1"/>
        <rFont val="Calibri"/>
        <family val="2"/>
        <charset val="204"/>
        <scheme val="minor"/>
      </rPr>
      <t xml:space="preserve"> Data may be revised</t>
    </r>
  </si>
  <si>
    <r>
      <rPr>
        <vertAlign val="superscript"/>
        <sz val="10"/>
        <color theme="1"/>
        <rFont val="Calibri"/>
        <family val="2"/>
        <charset val="204"/>
        <scheme val="minor"/>
      </rPr>
      <t>2</t>
    </r>
    <r>
      <rPr>
        <sz val="10"/>
        <color theme="1"/>
        <rFont val="Calibri"/>
        <family val="2"/>
        <charset val="204"/>
        <scheme val="minor"/>
      </rPr>
      <t xml:space="preserve"> Дані наведено відповідно до Класифікації видів вантажів (КВВ) / </t>
    </r>
    <r>
      <rPr>
        <i/>
        <sz val="10"/>
        <color theme="1"/>
        <rFont val="Calibri"/>
        <family val="2"/>
        <charset val="204"/>
        <scheme val="minor"/>
      </rPr>
      <t>According to the Classification of Types of Freight (CTF).</t>
    </r>
  </si>
  <si>
    <t xml:space="preserve">        Freight shipped, by rail of general use¹</t>
  </si>
  <si>
    <r>
      <rPr>
        <sz val="11"/>
        <color theme="1"/>
        <rFont val="Calibri"/>
        <family val="2"/>
        <charset val="204"/>
        <scheme val="minor"/>
      </rPr>
      <t xml:space="preserve">2022 </t>
    </r>
    <r>
      <rPr>
        <vertAlign val="superscript"/>
        <sz val="11"/>
        <color theme="1"/>
        <rFont val="Calibri"/>
        <family val="2"/>
        <charset val="204"/>
        <scheme val="minor"/>
      </rPr>
      <t>2</t>
    </r>
  </si>
  <si>
    <r>
      <rPr>
        <b/>
        <sz val="12"/>
        <color theme="1"/>
        <rFont val="Calibri"/>
        <family val="2"/>
        <charset val="204"/>
        <scheme val="minor"/>
      </rPr>
      <t xml:space="preserve">Млн.т / </t>
    </r>
    <r>
      <rPr>
        <i/>
        <sz val="12"/>
        <color theme="1"/>
        <rFont val="Calibri"/>
        <family val="2"/>
        <charset val="204"/>
        <scheme val="minor"/>
      </rPr>
      <t>Mln.t</t>
    </r>
  </si>
  <si>
    <t>нафта і нафтопродукти</t>
  </si>
  <si>
    <t>oil and oil products</t>
  </si>
  <si>
    <t>вугілля</t>
  </si>
  <si>
    <t>coal</t>
  </si>
  <si>
    <t>кокс</t>
  </si>
  <si>
    <t xml:space="preserve">coke </t>
  </si>
  <si>
    <t xml:space="preserve">руда </t>
  </si>
  <si>
    <t>ore</t>
  </si>
  <si>
    <t>цемент</t>
  </si>
  <si>
    <t>cement</t>
  </si>
  <si>
    <t>хімічні і мінеральні добрива</t>
  </si>
  <si>
    <t>chemical and mineral fertilizers</t>
  </si>
  <si>
    <t>лісові</t>
  </si>
  <si>
    <t xml:space="preserve">timber </t>
  </si>
  <si>
    <t>хлібні</t>
  </si>
  <si>
    <t>grains, cereals and flour</t>
  </si>
  <si>
    <t>інші вантажі</t>
  </si>
  <si>
    <t xml:space="preserve">other freight </t>
  </si>
  <si>
    <r>
      <rPr>
        <b/>
        <sz val="12"/>
        <color theme="1"/>
        <rFont val="Calibri"/>
        <family val="2"/>
        <charset val="204"/>
        <scheme val="minor"/>
      </rPr>
      <t>Відсотків до загального обсягу /</t>
    </r>
    <r>
      <rPr>
        <b/>
        <i/>
        <sz val="12"/>
        <color theme="1"/>
        <rFont val="Calibri"/>
        <family val="2"/>
        <charset val="204"/>
        <scheme val="minor"/>
      </rPr>
      <t xml:space="preserve"> </t>
    </r>
    <r>
      <rPr>
        <i/>
        <sz val="12"/>
        <color theme="1"/>
        <rFont val="Calibri"/>
        <family val="2"/>
        <charset val="204"/>
        <scheme val="minor"/>
      </rPr>
      <t>Percentage of total volume</t>
    </r>
  </si>
  <si>
    <r>
      <rPr>
        <b/>
        <sz val="12"/>
        <color theme="1"/>
        <rFont val="Calibri"/>
        <family val="2"/>
        <charset val="204"/>
        <scheme val="minor"/>
      </rPr>
      <t xml:space="preserve">Відсотків до попереднього року / </t>
    </r>
    <r>
      <rPr>
        <i/>
        <sz val="12"/>
        <color theme="1"/>
        <rFont val="Calibri"/>
        <family val="2"/>
        <charset val="204"/>
        <scheme val="minor"/>
      </rPr>
      <t>Percent of the previous year</t>
    </r>
  </si>
  <si>
    <r>
      <rPr>
        <vertAlign val="superscript"/>
        <sz val="10"/>
        <color theme="1"/>
        <rFont val="Calibri"/>
        <family val="2"/>
        <charset val="204"/>
        <scheme val="minor"/>
      </rPr>
      <t>1</t>
    </r>
    <r>
      <rPr>
        <sz val="10"/>
        <color theme="1"/>
        <rFont val="Calibri"/>
        <family val="2"/>
        <charset val="204"/>
        <scheme val="minor"/>
      </rPr>
      <t xml:space="preserve"> Див. другу виноску до табл. 2.1 / </t>
    </r>
    <r>
      <rPr>
        <i/>
        <sz val="10"/>
        <color theme="1"/>
        <rFont val="Calibri"/>
        <family val="2"/>
        <charset val="204"/>
        <scheme val="minor"/>
      </rPr>
      <t>See the secondary footnote to table 2.1.</t>
    </r>
  </si>
  <si>
    <r>
      <rPr>
        <vertAlign val="superscript"/>
        <sz val="10"/>
        <color theme="1"/>
        <rFont val="Calibri"/>
        <family val="2"/>
        <charset val="204"/>
        <scheme val="minor"/>
      </rPr>
      <t>2</t>
    </r>
    <r>
      <rPr>
        <sz val="10"/>
        <color theme="1"/>
        <rFont val="Calibri"/>
        <family val="2"/>
        <charset val="204"/>
        <scheme val="minor"/>
      </rPr>
      <t xml:space="preserve"> Дані можуть бути уточнені / </t>
    </r>
    <r>
      <rPr>
        <i/>
        <sz val="10"/>
        <color theme="1"/>
        <rFont val="Calibri"/>
        <family val="2"/>
        <charset val="204"/>
        <scheme val="minor"/>
      </rPr>
      <t>Data may be revised.</t>
    </r>
  </si>
  <si>
    <t>2.7. Перевезення вантажів морським транспортом</t>
  </si>
  <si>
    <r>
      <rPr>
        <b/>
        <sz val="12"/>
        <color theme="1"/>
        <rFont val="Calibri"/>
        <family val="2"/>
        <charset val="204"/>
        <scheme val="minor"/>
      </rPr>
      <t xml:space="preserve">Тис.т / </t>
    </r>
    <r>
      <rPr>
        <i/>
        <sz val="12"/>
        <color theme="1"/>
        <rFont val="Calibri"/>
        <family val="2"/>
        <charset val="204"/>
        <scheme val="minor"/>
      </rPr>
      <t>Thsd.t</t>
    </r>
  </si>
  <si>
    <t>За видами вантажів</t>
  </si>
  <si>
    <t>By type of freight</t>
  </si>
  <si>
    <t>руда різна</t>
  </si>
  <si>
    <t>iron ore</t>
  </si>
  <si>
    <t>будівельні</t>
  </si>
  <si>
    <t>construction</t>
  </si>
  <si>
    <t>папір</t>
  </si>
  <si>
    <t>paper</t>
  </si>
  <si>
    <t>метали різні</t>
  </si>
  <si>
    <t>all kind of metals</t>
  </si>
  <si>
    <t>вантажі в контейнерах</t>
  </si>
  <si>
    <t>freight in containers</t>
  </si>
  <si>
    <t>закордонного</t>
  </si>
  <si>
    <t>international</t>
  </si>
  <si>
    <t>каботажного</t>
  </si>
  <si>
    <t>coastal</t>
  </si>
  <si>
    <t>2.8. Перевезення вантажів внутрішнім водним транспортом</t>
  </si>
  <si>
    <t xml:space="preserve">        Freight shipped, by inland waterways</t>
  </si>
  <si>
    <r>
      <rPr>
        <b/>
        <sz val="12"/>
        <color theme="1"/>
        <rFont val="Calibri"/>
        <family val="2"/>
        <charset val="204"/>
        <scheme val="minor"/>
      </rPr>
      <t>Тис.т /</t>
    </r>
    <r>
      <rPr>
        <i/>
        <sz val="12"/>
        <color theme="1"/>
        <rFont val="Calibri"/>
        <family val="2"/>
        <charset val="204"/>
        <scheme val="minor"/>
      </rPr>
      <t xml:space="preserve"> Thsd.t</t>
    </r>
  </si>
  <si>
    <t>машини і устаткування</t>
  </si>
  <si>
    <t xml:space="preserve">machines and equipment </t>
  </si>
  <si>
    <t>цукор</t>
  </si>
  <si>
    <t>sugar</t>
  </si>
  <si>
    <t>бавовна, льон</t>
  </si>
  <si>
    <t>cotton, flax</t>
  </si>
  <si>
    <t xml:space="preserve">freight in containers </t>
  </si>
  <si>
    <r>
      <rPr>
        <b/>
        <sz val="12"/>
        <color theme="1"/>
        <rFont val="Calibri"/>
        <family val="2"/>
        <charset val="204"/>
        <scheme val="minor"/>
      </rPr>
      <t xml:space="preserve">Відсотків до загального обсягу / </t>
    </r>
    <r>
      <rPr>
        <i/>
        <sz val="12"/>
        <color theme="1"/>
        <rFont val="Calibri"/>
        <family val="2"/>
        <charset val="204"/>
        <scheme val="minor"/>
      </rPr>
      <t>Percentage of total volume</t>
    </r>
  </si>
  <si>
    <r>
      <rPr>
        <vertAlign val="superscript"/>
        <sz val="10"/>
        <color theme="1"/>
        <rFont val="Calibri"/>
        <family val="2"/>
        <charset val="204"/>
        <scheme val="minor"/>
      </rPr>
      <t>1</t>
    </r>
    <r>
      <rPr>
        <sz val="10"/>
        <color theme="1"/>
        <rFont val="Calibri"/>
        <family val="2"/>
        <charset val="204"/>
        <scheme val="minor"/>
      </rPr>
      <t xml:space="preserve"> Дані можуть бути уточнені / </t>
    </r>
    <r>
      <rPr>
        <i/>
        <sz val="10"/>
        <color theme="1"/>
        <rFont val="Calibri"/>
        <family val="2"/>
        <charset val="204"/>
        <scheme val="minor"/>
      </rPr>
      <t>Data may be revised.</t>
    </r>
  </si>
  <si>
    <t>2.9. Вантажообіг за видами транспорту</t>
  </si>
  <si>
    <r>
      <rPr>
        <sz val="10"/>
        <color theme="1"/>
        <rFont val="Calibri"/>
        <family val="2"/>
        <charset val="204"/>
        <scheme val="minor"/>
      </rPr>
      <t>(млрд.ткм /</t>
    </r>
    <r>
      <rPr>
        <i/>
        <sz val="10"/>
        <color theme="1"/>
        <rFont val="Calibri"/>
        <family val="2"/>
        <charset val="204"/>
        <scheme val="minor"/>
      </rPr>
      <t>bln.tkm</t>
    </r>
    <r>
      <rPr>
        <sz val="10"/>
        <color theme="1"/>
        <rFont val="Calibri"/>
        <family val="2"/>
        <charset val="204"/>
        <scheme val="minor"/>
      </rPr>
      <t>)</t>
    </r>
  </si>
  <si>
    <r>
      <rPr>
        <sz val="12"/>
        <color theme="1"/>
        <rFont val="Calibri"/>
        <family val="2"/>
        <charset val="204"/>
        <scheme val="minor"/>
      </rPr>
      <t>автомобільний – усього</t>
    </r>
    <r>
      <rPr>
        <vertAlign val="superscript"/>
        <sz val="12"/>
        <color theme="1"/>
        <rFont val="Calibri"/>
        <family val="2"/>
        <charset val="204"/>
        <scheme val="minor"/>
      </rPr>
      <t>2</t>
    </r>
  </si>
  <si>
    <r>
      <rPr>
        <sz val="12"/>
        <color theme="1"/>
        <rFont val="Calibri"/>
        <family val="2"/>
        <charset val="204"/>
        <scheme val="minor"/>
      </rPr>
      <t>авіаційний</t>
    </r>
    <r>
      <rPr>
        <vertAlign val="superscript"/>
        <sz val="12"/>
        <color theme="1"/>
        <rFont val="Calibri"/>
        <family val="2"/>
        <charset val="204"/>
        <scheme val="minor"/>
      </rPr>
      <t>2</t>
    </r>
  </si>
  <si>
    <r>
      <rPr>
        <vertAlign val="superscript"/>
        <sz val="10"/>
        <color theme="1"/>
        <rFont val="Calibri"/>
        <family val="2"/>
        <charset val="204"/>
        <scheme val="minor"/>
      </rPr>
      <t>1</t>
    </r>
    <r>
      <rPr>
        <sz val="10"/>
        <color theme="1"/>
        <rFont val="Calibri"/>
        <family val="2"/>
        <charset val="204"/>
        <scheme val="minor"/>
      </rPr>
      <t xml:space="preserve"> Дані можуть бути уточнені /</t>
    </r>
    <r>
      <rPr>
        <i/>
        <sz val="10"/>
        <color theme="1"/>
        <rFont val="Calibri"/>
        <family val="2"/>
        <charset val="204"/>
        <scheme val="minor"/>
      </rPr>
      <t xml:space="preserve"> Data may be revised.</t>
    </r>
  </si>
  <si>
    <t xml:space="preserve">2.10. Динаміка вантажообігу за всіма видами транспорту </t>
  </si>
  <si>
    <t>2.11. Розподіл вантажообігу за окремими видами транспорту</t>
  </si>
  <si>
    <r>
      <rPr>
        <sz val="12"/>
        <color theme="1"/>
        <rFont val="Calibri"/>
        <family val="2"/>
        <charset val="204"/>
        <scheme val="minor"/>
      </rPr>
      <t>автомобільний</t>
    </r>
    <r>
      <rPr>
        <vertAlign val="superscript"/>
        <sz val="12"/>
        <color theme="1"/>
        <rFont val="Calibri"/>
        <family val="2"/>
        <charset val="204"/>
        <scheme val="minor"/>
      </rPr>
      <t>2</t>
    </r>
  </si>
  <si>
    <r>
      <rPr>
        <vertAlign val="superscript"/>
        <sz val="10"/>
        <color theme="1"/>
        <rFont val="Calibri"/>
        <family val="2"/>
        <charset val="204"/>
        <scheme val="minor"/>
      </rPr>
      <t>2</t>
    </r>
    <r>
      <rPr>
        <sz val="10"/>
        <color theme="1"/>
        <rFont val="Calibri"/>
        <family val="2"/>
        <charset val="204"/>
        <scheme val="minor"/>
      </rPr>
      <t xml:space="preserve"> Див. відповідні виноски до табл. 2.1 /</t>
    </r>
    <r>
      <rPr>
        <i/>
        <sz val="10"/>
        <color theme="1"/>
        <rFont val="Calibri"/>
        <family val="2"/>
        <charset val="204"/>
        <scheme val="minor"/>
      </rPr>
      <t xml:space="preserve"> See the relevant footnotes to table 2.1.</t>
    </r>
  </si>
  <si>
    <t>Усього залізницями</t>
  </si>
  <si>
    <t>Total railways</t>
  </si>
  <si>
    <t>Донецька</t>
  </si>
  <si>
    <t>Donetsk</t>
  </si>
  <si>
    <t>Львівська</t>
  </si>
  <si>
    <t>Lviv</t>
  </si>
  <si>
    <t>Одеська</t>
  </si>
  <si>
    <t>Odessa</t>
  </si>
  <si>
    <t>Придніпровська</t>
  </si>
  <si>
    <t>Cisdnieper</t>
  </si>
  <si>
    <t>Південно-Західна</t>
  </si>
  <si>
    <t>Southwestern</t>
  </si>
  <si>
    <t>Південна</t>
  </si>
  <si>
    <t>Southern</t>
  </si>
  <si>
    <t>2.13. Вантажообіг морського транспорту за видами сполучення</t>
  </si>
  <si>
    <r>
      <rPr>
        <sz val="10"/>
        <color theme="1"/>
        <rFont val="Calibri"/>
        <family val="2"/>
        <charset val="204"/>
        <scheme val="minor"/>
      </rPr>
      <t>(млн.ткм /</t>
    </r>
    <r>
      <rPr>
        <i/>
        <sz val="10"/>
        <color theme="1"/>
        <rFont val="Calibri"/>
        <family val="2"/>
        <charset val="204"/>
        <scheme val="minor"/>
      </rPr>
      <t xml:space="preserve"> mln.tkm</t>
    </r>
    <r>
      <rPr>
        <sz val="10"/>
        <color theme="1"/>
        <rFont val="Calibri"/>
        <family val="2"/>
        <charset val="204"/>
        <scheme val="minor"/>
      </rPr>
      <t>)</t>
    </r>
  </si>
  <si>
    <t>2.14. Вантажообіг внутрішнього водного транспорту за видами сполучення</t>
  </si>
  <si>
    <r>
      <rPr>
        <sz val="10"/>
        <color theme="1"/>
        <rFont val="Calibri"/>
        <family val="2"/>
        <charset val="204"/>
        <scheme val="minor"/>
      </rPr>
      <t xml:space="preserve">(млн.ткм / </t>
    </r>
    <r>
      <rPr>
        <i/>
        <sz val="10"/>
        <color theme="1"/>
        <rFont val="Calibri"/>
        <family val="2"/>
        <charset val="204"/>
        <scheme val="minor"/>
      </rPr>
      <t>mln.tkm</t>
    </r>
    <r>
      <rPr>
        <sz val="10"/>
        <color theme="1"/>
        <rFont val="Calibri"/>
        <family val="2"/>
        <charset val="204"/>
        <scheme val="minor"/>
      </rPr>
      <t>)</t>
    </r>
  </si>
  <si>
    <t>закордонне</t>
  </si>
  <si>
    <t>каботажне</t>
  </si>
  <si>
    <r>
      <rPr>
        <b/>
        <sz val="14"/>
        <color theme="1"/>
        <rFont val="Calibri"/>
        <family val="2"/>
        <charset val="204"/>
        <scheme val="minor"/>
      </rPr>
      <t>2.15. Перевезення вантажів у середньому за добу</t>
    </r>
    <r>
      <rPr>
        <b/>
        <vertAlign val="superscript"/>
        <sz val="14"/>
        <color theme="1"/>
        <rFont val="Calibri"/>
        <family val="2"/>
        <charset val="204"/>
        <scheme val="minor"/>
      </rPr>
      <t>1</t>
    </r>
  </si>
  <si>
    <r>
      <rPr>
        <sz val="10"/>
        <color theme="1"/>
        <rFont val="Calibri"/>
        <family val="2"/>
        <charset val="204"/>
        <scheme val="minor"/>
      </rPr>
      <t xml:space="preserve">(тис.т / </t>
    </r>
    <r>
      <rPr>
        <i/>
        <sz val="10"/>
        <color theme="1"/>
        <rFont val="Calibri"/>
        <family val="2"/>
        <charset val="204"/>
        <scheme val="minor"/>
      </rPr>
      <t>thsd.t</t>
    </r>
    <r>
      <rPr>
        <sz val="10"/>
        <color theme="1"/>
        <rFont val="Calibri"/>
        <family val="2"/>
        <charset val="204"/>
        <scheme val="minor"/>
      </rPr>
      <t>)</t>
    </r>
  </si>
  <si>
    <r>
      <rPr>
        <vertAlign val="superscript"/>
        <sz val="10"/>
        <color theme="1"/>
        <rFont val="Calibri"/>
        <family val="2"/>
        <charset val="204"/>
        <scheme val="minor"/>
      </rPr>
      <t>1</t>
    </r>
    <r>
      <rPr>
        <sz val="10"/>
        <color theme="1"/>
        <rFont val="Calibri"/>
        <family val="2"/>
        <charset val="204"/>
        <scheme val="minor"/>
      </rPr>
      <t xml:space="preserve"> Розраховується на календарну кількість днів у році /</t>
    </r>
    <r>
      <rPr>
        <i/>
        <sz val="10"/>
        <color theme="1"/>
        <rFont val="Calibri"/>
        <family val="2"/>
        <charset val="204"/>
        <scheme val="minor"/>
      </rPr>
      <t xml:space="preserve"> Calculated for the calendar number of days in the year.</t>
    </r>
  </si>
  <si>
    <r>
      <rPr>
        <sz val="12"/>
        <color theme="1"/>
        <rFont val="Calibri"/>
        <family val="2"/>
        <charset val="204"/>
        <scheme val="minor"/>
      </rPr>
      <t>Залізничний</t>
    </r>
    <r>
      <rPr>
        <vertAlign val="superscript"/>
        <sz val="12"/>
        <color theme="1"/>
        <rFont val="Calibri"/>
        <family val="2"/>
        <charset val="204"/>
        <scheme val="minor"/>
      </rPr>
      <t>1</t>
    </r>
  </si>
  <si>
    <r>
      <rPr>
        <i/>
        <sz val="12"/>
        <color theme="1"/>
        <rFont val="Calibri"/>
        <family val="2"/>
        <charset val="204"/>
        <scheme val="minor"/>
      </rPr>
      <t>Rail</t>
    </r>
    <r>
      <rPr>
        <i/>
        <vertAlign val="superscript"/>
        <sz val="12"/>
        <color theme="1"/>
        <rFont val="Calibri"/>
        <family val="2"/>
        <charset val="204"/>
        <scheme val="minor"/>
      </rPr>
      <t>1</t>
    </r>
  </si>
  <si>
    <t>Морський</t>
  </si>
  <si>
    <t>Sea</t>
  </si>
  <si>
    <t>Внутрішній водний</t>
  </si>
  <si>
    <r>
      <rPr>
        <sz val="12"/>
        <color theme="1"/>
        <rFont val="Calibri"/>
        <family val="2"/>
        <charset val="204"/>
        <scheme val="minor"/>
      </rPr>
      <t>Автомобільний</t>
    </r>
    <r>
      <rPr>
        <b/>
        <vertAlign val="superscript"/>
        <sz val="12"/>
        <color theme="1"/>
        <rFont val="Calibri"/>
        <family val="2"/>
        <charset val="204"/>
      </rPr>
      <t>1</t>
    </r>
  </si>
  <si>
    <r>
      <rPr>
        <sz val="12"/>
        <color theme="1"/>
        <rFont val="Calibri"/>
        <family val="2"/>
        <charset val="204"/>
        <scheme val="minor"/>
      </rPr>
      <t>Авіаційний</t>
    </r>
    <r>
      <rPr>
        <b/>
        <vertAlign val="superscript"/>
        <sz val="12"/>
        <color theme="1"/>
        <rFont val="Calibri"/>
        <family val="2"/>
        <charset val="204"/>
      </rPr>
      <t>1</t>
    </r>
  </si>
  <si>
    <t>Трубопровідний</t>
  </si>
  <si>
    <t>Pipeline</t>
  </si>
  <si>
    <r>
      <rPr>
        <vertAlign val="superscript"/>
        <sz val="10"/>
        <color theme="1"/>
        <rFont val="Calibri"/>
        <family val="2"/>
        <charset val="204"/>
        <scheme val="minor"/>
      </rPr>
      <t xml:space="preserve">1 </t>
    </r>
    <r>
      <rPr>
        <sz val="10"/>
        <color theme="1"/>
        <rFont val="Calibri"/>
        <family val="2"/>
        <charset val="204"/>
        <scheme val="minor"/>
      </rPr>
      <t xml:space="preserve">Див. відповідні виноски до табл. 2.1 / </t>
    </r>
    <r>
      <rPr>
        <i/>
        <sz val="10"/>
        <color theme="1"/>
        <rFont val="Calibri"/>
        <family val="2"/>
        <charset val="204"/>
        <scheme val="minor"/>
      </rPr>
      <t>See the relevant footnotes to table 2.1.</t>
    </r>
  </si>
  <si>
    <t>2.17. Перевезення пасажирів за видами транспорту</t>
  </si>
  <si>
    <r>
      <rPr>
        <sz val="10"/>
        <color theme="1"/>
        <rFont val="Calibri"/>
        <family val="2"/>
        <charset val="204"/>
        <scheme val="minor"/>
      </rPr>
      <t>(млн /</t>
    </r>
    <r>
      <rPr>
        <i/>
        <sz val="10"/>
        <color theme="1"/>
        <rFont val="Calibri"/>
        <family val="2"/>
        <charset val="204"/>
        <scheme val="minor"/>
      </rPr>
      <t xml:space="preserve"> mln</t>
    </r>
    <r>
      <rPr>
        <sz val="10"/>
        <color theme="1"/>
        <rFont val="Calibri"/>
        <family val="2"/>
        <charset val="204"/>
        <scheme val="minor"/>
      </rPr>
      <t>)</t>
    </r>
  </si>
  <si>
    <r>
      <rPr>
        <sz val="12"/>
        <color theme="1"/>
        <rFont val="Calibri"/>
        <family val="2"/>
        <charset val="204"/>
        <scheme val="minor"/>
      </rPr>
      <t>залізничний</t>
    </r>
    <r>
      <rPr>
        <vertAlign val="superscript"/>
        <sz val="12"/>
        <color theme="1"/>
        <rFont val="Calibri"/>
        <family val="2"/>
        <charset val="204"/>
      </rPr>
      <t>2</t>
    </r>
  </si>
  <si>
    <r>
      <rPr>
        <sz val="12"/>
        <color theme="1"/>
        <rFont val="Calibri"/>
        <family val="2"/>
        <charset val="204"/>
        <scheme val="minor"/>
      </rPr>
      <t>авіаційний</t>
    </r>
    <r>
      <rPr>
        <vertAlign val="superscript"/>
        <sz val="12"/>
        <color theme="1"/>
        <rFont val="Calibri"/>
        <family val="2"/>
        <charset val="204"/>
      </rPr>
      <t>3</t>
    </r>
  </si>
  <si>
    <r>
      <rPr>
        <i/>
        <sz val="12"/>
        <color theme="1"/>
        <rFont val="Calibri"/>
        <family val="2"/>
        <charset val="204"/>
        <scheme val="minor"/>
      </rPr>
      <t>air</t>
    </r>
    <r>
      <rPr>
        <i/>
        <vertAlign val="superscript"/>
        <sz val="12"/>
        <color theme="1"/>
        <rFont val="Calibri"/>
        <family val="2"/>
        <charset val="204"/>
      </rPr>
      <t>3</t>
    </r>
  </si>
  <si>
    <t xml:space="preserve">міський </t>
  </si>
  <si>
    <t xml:space="preserve">urban </t>
  </si>
  <si>
    <t>електротранспорт</t>
  </si>
  <si>
    <t>electrik transport</t>
  </si>
  <si>
    <t>trolley-bus</t>
  </si>
  <si>
    <t>tram</t>
  </si>
  <si>
    <t>subway</t>
  </si>
  <si>
    <r>
      <rPr>
        <vertAlign val="superscript"/>
        <sz val="10"/>
        <color theme="1"/>
        <rFont val="Calibri"/>
        <family val="2"/>
        <charset val="204"/>
        <scheme val="minor"/>
      </rPr>
      <t>3</t>
    </r>
    <r>
      <rPr>
        <sz val="10"/>
        <color theme="1"/>
        <rFont val="Calibri"/>
        <family val="2"/>
        <charset val="204"/>
        <scheme val="minor"/>
      </rPr>
      <t xml:space="preserve"> За даними Державної авіаційної служби України </t>
    </r>
    <r>
      <rPr>
        <i/>
        <sz val="10"/>
        <color theme="1"/>
        <rFont val="Calibri"/>
        <family val="2"/>
        <charset val="204"/>
        <scheme val="minor"/>
      </rPr>
      <t>/ According to the data of State Aviation Administration of Ukraine.</t>
    </r>
  </si>
  <si>
    <r>
      <rPr>
        <vertAlign val="superscript"/>
        <sz val="10"/>
        <color theme="1"/>
        <rFont val="Calibri"/>
        <family val="2"/>
        <charset val="204"/>
        <scheme val="minor"/>
      </rPr>
      <t>4</t>
    </r>
    <r>
      <rPr>
        <sz val="10"/>
        <color theme="1"/>
        <rFont val="Calibri"/>
        <family val="2"/>
        <charset val="204"/>
        <scheme val="minor"/>
      </rPr>
      <t xml:space="preserve"> З урахуванням обсягів автомобільних пасажирських перевезень (автобусами), виконаних фізичними особами-підприємцями / </t>
    </r>
    <r>
      <rPr>
        <i/>
        <sz val="10"/>
        <color theme="1"/>
        <rFont val="Calibri"/>
        <family val="2"/>
        <charset val="204"/>
        <scheme val="minor"/>
      </rPr>
      <t>Including automobile passenger transportation by small businesses (natural and legal persons).</t>
    </r>
  </si>
  <si>
    <t xml:space="preserve">2.18. Динаміка перевезень пасажирів всіма видами транспорту </t>
  </si>
  <si>
    <t>2.19. Розподіл перевезень пасажирів за видами транспорту</t>
  </si>
  <si>
    <r>
      <rPr>
        <i/>
        <sz val="12"/>
        <color theme="1"/>
        <rFont val="Calibri"/>
        <family val="2"/>
        <charset val="204"/>
        <scheme val="minor"/>
      </rPr>
      <t>air</t>
    </r>
    <r>
      <rPr>
        <i/>
        <vertAlign val="superscript"/>
        <sz val="12"/>
        <color theme="1"/>
        <rFont val="Calibri"/>
        <family val="2"/>
        <charset val="204"/>
        <scheme val="minor"/>
      </rPr>
      <t>2</t>
    </r>
  </si>
  <si>
    <t xml:space="preserve">2.20. Розподіл окремих видів транспорту у загальному </t>
  </si>
  <si>
    <t>2.21. Індекси кількості перевезення пасажирів за видами транспорту</t>
  </si>
  <si>
    <t xml:space="preserve">          Indices of the number of passengers transported by mode of transport</t>
  </si>
  <si>
    <r>
      <rPr>
        <vertAlign val="superscript"/>
        <sz val="10"/>
        <color theme="1"/>
        <rFont val="Calibri"/>
        <family val="2"/>
        <charset val="204"/>
        <scheme val="minor"/>
      </rPr>
      <t xml:space="preserve">1 </t>
    </r>
    <r>
      <rPr>
        <sz val="10"/>
        <color theme="1"/>
        <rFont val="Calibri"/>
        <family val="2"/>
        <charset val="204"/>
        <scheme val="minor"/>
      </rPr>
      <t xml:space="preserve">Дані можуть бути уточнені / </t>
    </r>
    <r>
      <rPr>
        <i/>
        <sz val="10"/>
        <color theme="1"/>
        <rFont val="Calibri"/>
        <family val="2"/>
        <charset val="204"/>
        <scheme val="minor"/>
      </rPr>
      <t>Data may be revised.</t>
    </r>
  </si>
  <si>
    <t xml:space="preserve">2.22. Перевезення пасажирів за видами сполучення </t>
  </si>
  <si>
    <t>Міжміське сполучення</t>
  </si>
  <si>
    <t>Intercity transportation</t>
  </si>
  <si>
    <r>
      <rPr>
        <i/>
        <sz val="12"/>
        <color rgb="FF000000"/>
        <rFont val="Calibri"/>
        <family val="2"/>
        <charset val="204"/>
      </rPr>
      <t>rail</t>
    </r>
    <r>
      <rPr>
        <i/>
        <vertAlign val="superscript"/>
        <sz val="12"/>
        <color rgb="FF000000"/>
        <rFont val="Calibri"/>
        <family val="2"/>
        <charset val="204"/>
      </rPr>
      <t>2</t>
    </r>
    <r>
      <rPr>
        <i/>
        <sz val="12"/>
        <color rgb="FF000000"/>
        <rFont val="Calibri"/>
        <family val="2"/>
        <charset val="204"/>
      </rPr>
      <t>(long distance)</t>
    </r>
  </si>
  <si>
    <t xml:space="preserve">морський (уключаючи приміське сполучення) </t>
  </si>
  <si>
    <t>sea (including commuter)</t>
  </si>
  <si>
    <t>тролейбуси</t>
  </si>
  <si>
    <t>…</t>
  </si>
  <si>
    <t>...</t>
  </si>
  <si>
    <t>Приміське сполучення</t>
  </si>
  <si>
    <t>Commuter transportation</t>
  </si>
  <si>
    <r>
      <rPr>
        <sz val="12"/>
        <color rgb="FF000000"/>
        <rFont val="Calibri"/>
        <family val="2"/>
        <charset val="204"/>
        <scheme val="minor"/>
      </rPr>
      <t>залізничний</t>
    </r>
    <r>
      <rPr>
        <vertAlign val="superscript"/>
        <sz val="12"/>
        <color rgb="FF000000"/>
        <rFont val="Calibri"/>
        <family val="2"/>
        <charset val="204"/>
        <scheme val="minor"/>
      </rPr>
      <t>2</t>
    </r>
  </si>
  <si>
    <r>
      <rPr>
        <i/>
        <sz val="12"/>
        <color rgb="FF000000"/>
        <rFont val="Calibri"/>
        <family val="2"/>
        <charset val="204"/>
      </rPr>
      <t>rail</t>
    </r>
    <r>
      <rPr>
        <i/>
        <vertAlign val="superscript"/>
        <sz val="12"/>
        <color rgb="FF000000"/>
        <rFont val="Calibri"/>
        <family val="2"/>
        <charset val="204"/>
      </rPr>
      <t>2</t>
    </r>
  </si>
  <si>
    <t>Внутрішньоміське сполучення</t>
  </si>
  <si>
    <t>Intracity transportation</t>
  </si>
  <si>
    <t xml:space="preserve">
</t>
  </si>
  <si>
    <r>
      <rPr>
        <sz val="10"/>
        <color theme="1"/>
        <rFont val="Calibri"/>
        <family val="2"/>
        <charset val="204"/>
        <scheme val="minor"/>
      </rPr>
      <t xml:space="preserve"> (тис. / </t>
    </r>
    <r>
      <rPr>
        <i/>
        <sz val="10"/>
        <color theme="1"/>
        <rFont val="Calibri"/>
        <family val="2"/>
        <charset val="204"/>
        <scheme val="minor"/>
      </rPr>
      <t>thsd.</t>
    </r>
    <r>
      <rPr>
        <sz val="10"/>
        <color theme="1"/>
        <rFont val="Calibri"/>
        <family val="2"/>
        <charset val="204"/>
        <scheme val="minor"/>
      </rPr>
      <t>)</t>
    </r>
  </si>
  <si>
    <t>міжнародне</t>
  </si>
  <si>
    <t>внутрішнє</t>
  </si>
  <si>
    <r>
      <rPr>
        <vertAlign val="superscript"/>
        <sz val="10"/>
        <color theme="1"/>
        <rFont val="Calibri"/>
        <family val="2"/>
        <charset val="204"/>
        <scheme val="minor"/>
      </rPr>
      <t xml:space="preserve">1 </t>
    </r>
    <r>
      <rPr>
        <sz val="10"/>
        <color theme="1"/>
        <rFont val="Calibri"/>
        <family val="2"/>
        <charset val="204"/>
        <scheme val="minor"/>
      </rPr>
      <t>Див. третю виноску до табл. 2.17 /</t>
    </r>
    <r>
      <rPr>
        <i/>
        <sz val="10"/>
        <color theme="1"/>
        <rFont val="Calibri"/>
        <family val="2"/>
        <charset val="204"/>
        <scheme val="minor"/>
      </rPr>
      <t xml:space="preserve"> See the third footnote to table 2.17.</t>
    </r>
  </si>
  <si>
    <r>
      <rPr>
        <b/>
        <sz val="14"/>
        <color theme="1"/>
        <rFont val="Calibri"/>
        <family val="2"/>
        <charset val="204"/>
        <scheme val="minor"/>
      </rPr>
      <t>2.26. Пасажиропотоки в аеропортах України</t>
    </r>
    <r>
      <rPr>
        <b/>
        <vertAlign val="superscript"/>
        <sz val="14"/>
        <color theme="1"/>
        <rFont val="Calibri"/>
        <family val="2"/>
        <charset val="204"/>
        <scheme val="minor"/>
      </rPr>
      <t>1</t>
    </r>
  </si>
  <si>
    <t xml:space="preserve">Відправлено пасажирів з аеропортів України </t>
  </si>
  <si>
    <t>Passengers were sent from the airports of Ukraine</t>
  </si>
  <si>
    <t>Прибуло пасажирів в аеропорти України</t>
  </si>
  <si>
    <t>Passengers arrived at the airports of Ukraine</t>
  </si>
  <si>
    <r>
      <rPr>
        <b/>
        <sz val="14"/>
        <color theme="1"/>
        <rFont val="Calibri"/>
        <family val="2"/>
        <charset val="204"/>
        <scheme val="minor"/>
      </rPr>
      <t>2.27. Пропуск осіб через державний кордон України</t>
    </r>
    <r>
      <rPr>
        <b/>
        <vertAlign val="superscript"/>
        <sz val="14"/>
        <color theme="1"/>
        <rFont val="Calibri"/>
        <family val="2"/>
        <charset val="204"/>
        <scheme val="minor"/>
      </rPr>
      <t>1</t>
    </r>
  </si>
  <si>
    <t>Ділянки державного кордону</t>
  </si>
  <si>
    <t>польська</t>
  </si>
  <si>
    <t>polish</t>
  </si>
  <si>
    <t>словацька</t>
  </si>
  <si>
    <t>slovak</t>
  </si>
  <si>
    <t>угорська</t>
  </si>
  <si>
    <t>hungarian</t>
  </si>
  <si>
    <t>румунська</t>
  </si>
  <si>
    <t>romanian</t>
  </si>
  <si>
    <t>молдовська</t>
  </si>
  <si>
    <t>moldovan</t>
  </si>
  <si>
    <t>російська</t>
  </si>
  <si>
    <t>russian</t>
  </si>
  <si>
    <t>білоруська</t>
  </si>
  <si>
    <t>belarusian</t>
  </si>
  <si>
    <t>морська</t>
  </si>
  <si>
    <t>повітряна</t>
  </si>
  <si>
    <t>air</t>
  </si>
  <si>
    <t>Громадян України</t>
  </si>
  <si>
    <t>Citizens of Ukraine</t>
  </si>
  <si>
    <t>Іноземних громадян</t>
  </si>
  <si>
    <t>Foreign citizens</t>
  </si>
  <si>
    <r>
      <rPr>
        <vertAlign val="superscript"/>
        <sz val="10"/>
        <color theme="1"/>
        <rFont val="Calibri"/>
        <family val="2"/>
        <charset val="204"/>
        <scheme val="minor"/>
      </rPr>
      <t>1</t>
    </r>
    <r>
      <rPr>
        <sz val="10"/>
        <color theme="1"/>
        <rFont val="Calibri"/>
        <family val="2"/>
        <charset val="204"/>
        <scheme val="minor"/>
      </rPr>
      <t xml:space="preserve"> За даними Адміністрації Державної прикордонної служби України / </t>
    </r>
    <r>
      <rPr>
        <i/>
        <sz val="10"/>
        <color theme="1"/>
        <rFont val="Calibri"/>
        <family val="2"/>
        <charset val="204"/>
        <scheme val="minor"/>
      </rPr>
      <t>According to the data of State Frontier Service of Ukraine.</t>
    </r>
  </si>
  <si>
    <r>
      <rPr>
        <b/>
        <sz val="14"/>
        <color theme="1"/>
        <rFont val="Calibri"/>
        <family val="2"/>
        <charset val="204"/>
        <scheme val="minor"/>
      </rPr>
      <t>2.28.  Пропуск осіб через державний кордон на в’їзд в Україну</t>
    </r>
    <r>
      <rPr>
        <b/>
        <vertAlign val="superscript"/>
        <sz val="14"/>
        <color theme="1"/>
        <rFont val="Calibri"/>
        <family val="2"/>
        <charset val="204"/>
        <scheme val="minor"/>
      </rPr>
      <t>1</t>
    </r>
  </si>
  <si>
    <r>
      <rPr>
        <b/>
        <i/>
        <sz val="14"/>
        <color theme="1"/>
        <rFont val="Calibri"/>
        <family val="2"/>
        <charset val="204"/>
        <scheme val="minor"/>
      </rPr>
      <t xml:space="preserve">  Admission of persons across the state border to enter Ukraine</t>
    </r>
    <r>
      <rPr>
        <b/>
        <i/>
        <vertAlign val="superscript"/>
        <sz val="14"/>
        <color theme="1"/>
        <rFont val="Calibri"/>
        <family val="2"/>
        <charset val="204"/>
      </rPr>
      <t>1</t>
    </r>
  </si>
  <si>
    <r>
      <rPr>
        <b/>
        <sz val="14"/>
        <color theme="1"/>
        <rFont val="Calibri"/>
        <family val="2"/>
        <charset val="204"/>
        <scheme val="minor"/>
      </rPr>
      <t>2.29. Пропуск осіб через державний кордон на виїзд з України</t>
    </r>
    <r>
      <rPr>
        <b/>
        <vertAlign val="superscript"/>
        <sz val="14"/>
        <color theme="1"/>
        <rFont val="Calibri"/>
        <family val="2"/>
        <charset val="204"/>
        <scheme val="minor"/>
      </rPr>
      <t>1</t>
    </r>
  </si>
  <si>
    <r>
      <rPr>
        <b/>
        <i/>
        <sz val="14"/>
        <color theme="1"/>
        <rFont val="Calibri"/>
        <family val="2"/>
        <charset val="204"/>
        <scheme val="minor"/>
      </rPr>
      <t xml:space="preserve"> Admission of persons across the state border to leave Ukraine</t>
    </r>
    <r>
      <rPr>
        <b/>
        <i/>
        <vertAlign val="superscript"/>
        <sz val="14"/>
        <color theme="1"/>
        <rFont val="Calibri"/>
        <family val="2"/>
        <charset val="204"/>
        <scheme val="minor"/>
      </rPr>
      <t>1</t>
    </r>
  </si>
  <si>
    <r>
      <rPr>
        <sz val="10"/>
        <color theme="1"/>
        <rFont val="Calibri"/>
        <family val="2"/>
        <charset val="204"/>
        <scheme val="minor"/>
      </rPr>
      <t>(тис. осіб /</t>
    </r>
    <r>
      <rPr>
        <i/>
        <sz val="10"/>
        <color theme="1"/>
        <rFont val="Calibri"/>
        <family val="2"/>
        <charset val="204"/>
        <scheme val="minor"/>
      </rPr>
      <t xml:space="preserve"> thsd.persons</t>
    </r>
    <r>
      <rPr>
        <sz val="10"/>
        <color theme="1"/>
        <rFont val="Calibri"/>
        <family val="2"/>
        <charset val="204"/>
        <scheme val="minor"/>
      </rPr>
      <t>)</t>
    </r>
  </si>
  <si>
    <t>2.30. Пасажирообіг за видами транспорту</t>
  </si>
  <si>
    <r>
      <rPr>
        <sz val="10"/>
        <color theme="1"/>
        <rFont val="Calibri"/>
        <family val="2"/>
        <charset val="204"/>
        <scheme val="minor"/>
      </rPr>
      <t xml:space="preserve">(млрд.пас.км / </t>
    </r>
    <r>
      <rPr>
        <i/>
        <sz val="10"/>
        <color theme="1"/>
        <rFont val="Calibri"/>
        <family val="2"/>
        <charset val="204"/>
        <scheme val="minor"/>
      </rPr>
      <t>bln.pass.km</t>
    </r>
    <r>
      <rPr>
        <sz val="10"/>
        <color theme="1"/>
        <rFont val="Calibri"/>
        <family val="2"/>
        <charset val="204"/>
        <scheme val="minor"/>
      </rPr>
      <t>)</t>
    </r>
  </si>
  <si>
    <r>
      <rPr>
        <sz val="12"/>
        <color theme="1"/>
        <rFont val="Calibri"/>
        <family val="2"/>
        <charset val="204"/>
        <scheme val="minor"/>
      </rPr>
      <t>залізничний</t>
    </r>
    <r>
      <rPr>
        <b/>
        <vertAlign val="superscript"/>
        <sz val="12"/>
        <color theme="1"/>
        <rFont val="Calibri"/>
        <family val="2"/>
        <charset val="204"/>
        <scheme val="minor"/>
      </rPr>
      <t>2</t>
    </r>
  </si>
  <si>
    <t xml:space="preserve">внутрішній водний </t>
  </si>
  <si>
    <r>
      <rPr>
        <sz val="12"/>
        <color theme="1"/>
        <rFont val="Calibri"/>
        <family val="2"/>
        <charset val="204"/>
        <scheme val="minor"/>
      </rPr>
      <t>авіаційний</t>
    </r>
    <r>
      <rPr>
        <b/>
        <vertAlign val="superscript"/>
        <sz val="12"/>
        <color theme="1"/>
        <rFont val="Calibri"/>
        <family val="2"/>
        <charset val="204"/>
        <scheme val="minor"/>
      </rPr>
      <t>2</t>
    </r>
  </si>
  <si>
    <r>
      <rPr>
        <sz val="12"/>
        <color theme="1"/>
        <rFont val="Calibri"/>
        <family val="2"/>
        <charset val="204"/>
        <scheme val="minor"/>
      </rPr>
      <t>автомобільний (автобуси)</t>
    </r>
    <r>
      <rPr>
        <b/>
        <vertAlign val="superscript"/>
        <sz val="12"/>
        <color theme="1"/>
        <rFont val="Calibri"/>
        <family val="2"/>
        <charset val="204"/>
        <scheme val="minor"/>
      </rPr>
      <t>2</t>
    </r>
  </si>
  <si>
    <r>
      <rPr>
        <i/>
        <sz val="12"/>
        <color theme="1"/>
        <rFont val="Calibri"/>
        <family val="2"/>
        <charset val="204"/>
        <scheme val="minor"/>
      </rPr>
      <t>bus</t>
    </r>
    <r>
      <rPr>
        <i/>
        <vertAlign val="superscript"/>
        <sz val="12"/>
        <color theme="1"/>
        <rFont val="Calibri"/>
        <family val="2"/>
        <charset val="204"/>
        <scheme val="minor"/>
      </rPr>
      <t>2</t>
    </r>
  </si>
  <si>
    <r>
      <rPr>
        <vertAlign val="superscript"/>
        <sz val="10"/>
        <color theme="1"/>
        <rFont val="Calibri"/>
        <family val="2"/>
        <charset val="204"/>
        <scheme val="minor"/>
      </rPr>
      <t xml:space="preserve">2 </t>
    </r>
    <r>
      <rPr>
        <sz val="10"/>
        <color theme="1"/>
        <rFont val="Calibri"/>
        <family val="2"/>
        <charset val="204"/>
        <scheme val="minor"/>
      </rPr>
      <t xml:space="preserve">Див. відповідні виноски до табл. 2.17 </t>
    </r>
    <r>
      <rPr>
        <i/>
        <sz val="10"/>
        <color theme="1"/>
        <rFont val="Calibri"/>
        <family val="2"/>
        <charset val="204"/>
        <scheme val="minor"/>
      </rPr>
      <t>/ See the relevant footnotes to table 2.17.</t>
    </r>
  </si>
  <si>
    <t xml:space="preserve">2.31. Динаміка пасажирообігу всіх видів транспорту </t>
  </si>
  <si>
    <t>2.32. Розподіл пасажирообігу за видами транспорту</t>
  </si>
  <si>
    <r>
      <rPr>
        <b/>
        <sz val="14"/>
        <color theme="1"/>
        <rFont val="Calibri"/>
        <family val="2"/>
        <charset val="204"/>
        <scheme val="minor"/>
      </rPr>
      <t>2.33. Пасажирообіг залізничного транспорту загального користування</t>
    </r>
    <r>
      <rPr>
        <b/>
        <vertAlign val="superscript"/>
        <sz val="14"/>
        <color theme="1"/>
        <rFont val="Calibri"/>
        <family val="2"/>
        <charset val="204"/>
        <scheme val="minor"/>
      </rPr>
      <t>1</t>
    </r>
  </si>
  <si>
    <t>Усі залізниці</t>
  </si>
  <si>
    <r>
      <rPr>
        <vertAlign val="superscript"/>
        <sz val="10"/>
        <color theme="1"/>
        <rFont val="Calibri"/>
        <family val="2"/>
        <charset val="204"/>
        <scheme val="minor"/>
      </rPr>
      <t>1</t>
    </r>
    <r>
      <rPr>
        <sz val="10"/>
        <color theme="1"/>
        <rFont val="Calibri"/>
        <family val="2"/>
        <charset val="204"/>
        <scheme val="minor"/>
      </rPr>
      <t xml:space="preserve"> Див. другу виноску до табл. 2.17 /</t>
    </r>
    <r>
      <rPr>
        <i/>
        <sz val="10"/>
        <color theme="1"/>
        <rFont val="Calibri"/>
        <family val="2"/>
        <charset val="204"/>
        <scheme val="minor"/>
      </rPr>
      <t xml:space="preserve"> See the secondary footnote to table 2.17.</t>
    </r>
  </si>
  <si>
    <r>
      <rPr>
        <vertAlign val="superscript"/>
        <sz val="10"/>
        <color theme="1"/>
        <rFont val="Calibri"/>
        <family val="2"/>
        <charset val="204"/>
        <scheme val="minor"/>
      </rPr>
      <t xml:space="preserve">2 </t>
    </r>
    <r>
      <rPr>
        <sz val="10"/>
        <color theme="1"/>
        <rFont val="Calibri"/>
        <family val="2"/>
        <charset val="204"/>
        <scheme val="minor"/>
      </rPr>
      <t xml:space="preserve">Дані можуть бути уточнені / </t>
    </r>
    <r>
      <rPr>
        <i/>
        <sz val="10"/>
        <color theme="1"/>
        <rFont val="Calibri"/>
        <family val="2"/>
        <charset val="204"/>
        <scheme val="minor"/>
      </rPr>
      <t>Data may be revised.</t>
    </r>
  </si>
  <si>
    <r>
      <rPr>
        <vertAlign val="superscript"/>
        <sz val="10"/>
        <color theme="1"/>
        <rFont val="Calibri"/>
        <family val="2"/>
        <charset val="204"/>
        <scheme val="minor"/>
      </rPr>
      <t>3</t>
    </r>
    <r>
      <rPr>
        <sz val="10"/>
        <color theme="1"/>
        <rFont val="Calibri"/>
        <family val="2"/>
        <charset val="204"/>
        <scheme val="minor"/>
      </rPr>
      <t xml:space="preserve"> З урахуванням перевезень пасажирів міською електричкою / </t>
    </r>
    <r>
      <rPr>
        <i/>
        <sz val="10"/>
        <color theme="1"/>
        <rFont val="Calibri"/>
        <family val="2"/>
        <charset val="204"/>
        <scheme val="minor"/>
      </rPr>
      <t>Including passenger transportation by city train.</t>
    </r>
  </si>
  <si>
    <t>2.34. Пасажирообіг морського транспорту за видами сполучення</t>
  </si>
  <si>
    <r>
      <rPr>
        <sz val="10"/>
        <color theme="1"/>
        <rFont val="Calibri"/>
        <family val="2"/>
        <charset val="204"/>
        <scheme val="minor"/>
      </rPr>
      <t>(тис.пас.км /</t>
    </r>
    <r>
      <rPr>
        <i/>
        <sz val="10"/>
        <color theme="1"/>
        <rFont val="Calibri"/>
        <family val="2"/>
        <charset val="204"/>
        <scheme val="minor"/>
      </rPr>
      <t xml:space="preserve"> thsd.pass.km</t>
    </r>
    <r>
      <rPr>
        <sz val="10"/>
        <color theme="1"/>
        <rFont val="Calibri"/>
        <family val="2"/>
        <charset val="204"/>
        <scheme val="minor"/>
      </rPr>
      <t>)</t>
    </r>
  </si>
  <si>
    <t>2.35. Пасажирообіг внутрішнього водного транспорту за видами сполучення</t>
  </si>
  <si>
    <r>
      <rPr>
        <sz val="10"/>
        <color theme="1"/>
        <rFont val="Calibri"/>
        <family val="2"/>
        <charset val="204"/>
        <scheme val="minor"/>
      </rPr>
      <t xml:space="preserve">(тис.пас.км / </t>
    </r>
    <r>
      <rPr>
        <i/>
        <sz val="10"/>
        <color theme="1"/>
        <rFont val="Calibri"/>
        <family val="2"/>
        <charset val="204"/>
        <scheme val="minor"/>
      </rPr>
      <t>thsd.pass.km</t>
    </r>
    <r>
      <rPr>
        <sz val="10"/>
        <color theme="1"/>
        <rFont val="Calibri"/>
        <family val="2"/>
        <charset val="204"/>
        <scheme val="minor"/>
      </rPr>
      <t>)</t>
    </r>
  </si>
  <si>
    <t>Україна</t>
  </si>
  <si>
    <t>Ukraine</t>
  </si>
  <si>
    <t>internal</t>
  </si>
  <si>
    <r>
      <rPr>
        <b/>
        <sz val="14"/>
        <color theme="1"/>
        <rFont val="Calibri"/>
        <family val="2"/>
        <charset val="204"/>
        <scheme val="minor"/>
      </rPr>
      <t>2.36. Пасажирообіг авіаційного транспорту за видами сполучення</t>
    </r>
    <r>
      <rPr>
        <b/>
        <vertAlign val="superscript"/>
        <sz val="14"/>
        <color theme="1"/>
        <rFont val="Calibri"/>
        <family val="2"/>
        <charset val="204"/>
        <scheme val="minor"/>
      </rPr>
      <t>1</t>
    </r>
  </si>
  <si>
    <r>
      <rPr>
        <sz val="10"/>
        <color theme="1"/>
        <rFont val="Calibri"/>
        <family val="2"/>
        <charset val="204"/>
        <scheme val="minor"/>
      </rPr>
      <t>(млн.пас.км /</t>
    </r>
    <r>
      <rPr>
        <i/>
        <sz val="10"/>
        <color theme="1"/>
        <rFont val="Calibri"/>
        <family val="2"/>
        <charset val="204"/>
        <scheme val="minor"/>
      </rPr>
      <t xml:space="preserve"> mln.pass.km</t>
    </r>
    <r>
      <rPr>
        <sz val="10"/>
        <color theme="1"/>
        <rFont val="Calibri"/>
        <family val="2"/>
        <charset val="204"/>
        <scheme val="minor"/>
      </rPr>
      <t>)</t>
    </r>
  </si>
  <si>
    <t>domestic</t>
  </si>
  <si>
    <r>
      <rPr>
        <vertAlign val="superscript"/>
        <sz val="10"/>
        <color theme="1"/>
        <rFont val="Calibri"/>
        <family val="2"/>
        <charset val="204"/>
        <scheme val="minor"/>
      </rPr>
      <t xml:space="preserve">2 </t>
    </r>
    <r>
      <rPr>
        <sz val="10"/>
        <color theme="1"/>
        <rFont val="Calibri"/>
        <family val="2"/>
        <charset val="204"/>
        <scheme val="minor"/>
      </rPr>
      <t xml:space="preserve">Дані можуть бути уточнені / </t>
    </r>
    <r>
      <rPr>
        <i/>
        <sz val="10"/>
        <color theme="1"/>
        <rFont val="Calibri"/>
        <family val="2"/>
        <charset val="204"/>
        <scheme val="minor"/>
      </rPr>
      <t>Data may be revised</t>
    </r>
  </si>
  <si>
    <t>3. Рухомий склад</t>
  </si>
  <si>
    <t>3.1. Рухомий склад за видами транспорту та призначенням</t>
  </si>
  <si>
    <t xml:space="preserve">        Rolling stock, by mode of transport and purpose</t>
  </si>
  <si>
    <r>
      <rPr>
        <sz val="10"/>
        <color theme="1"/>
        <rFont val="Calibri"/>
        <family val="2"/>
        <charset val="204"/>
        <scheme val="minor"/>
      </rPr>
      <t xml:space="preserve">(на кінець року / </t>
    </r>
    <r>
      <rPr>
        <i/>
        <sz val="10"/>
        <color theme="1"/>
        <rFont val="Calibri"/>
        <family val="2"/>
        <charset val="204"/>
        <scheme val="minor"/>
      </rPr>
      <t>end of year</t>
    </r>
    <r>
      <rPr>
        <sz val="10"/>
        <color theme="1"/>
        <rFont val="Calibri"/>
        <family val="2"/>
        <charset val="204"/>
        <scheme val="minor"/>
      </rPr>
      <t>)</t>
    </r>
  </si>
  <si>
    <t>Тепловози</t>
  </si>
  <si>
    <t>Diesel locomotive</t>
  </si>
  <si>
    <t>Електровози</t>
  </si>
  <si>
    <t>Electric locomotives</t>
  </si>
  <si>
    <t>Паровози</t>
  </si>
  <si>
    <t>Steam locomotives</t>
  </si>
  <si>
    <t>of which</t>
  </si>
  <si>
    <t>криті</t>
  </si>
  <si>
    <t>covered</t>
  </si>
  <si>
    <t>платформи</t>
  </si>
  <si>
    <t>platforms</t>
  </si>
  <si>
    <t>напіввагони</t>
  </si>
  <si>
    <t>gondola cars</t>
  </si>
  <si>
    <t>цистерни</t>
  </si>
  <si>
    <t>tanks</t>
  </si>
  <si>
    <t>рефрижератори</t>
  </si>
  <si>
    <t>refrigerators</t>
  </si>
  <si>
    <t>м’які</t>
  </si>
  <si>
    <t>soft</t>
  </si>
  <si>
    <t>некупейні</t>
  </si>
  <si>
    <t>non-compartments</t>
  </si>
  <si>
    <t>купейні</t>
  </si>
  <si>
    <t>compartments</t>
  </si>
  <si>
    <t>міжобласні</t>
  </si>
  <si>
    <t>interregional</t>
  </si>
  <si>
    <t>вагони-ресторани</t>
  </si>
  <si>
    <t>dining cars</t>
  </si>
  <si>
    <t>багажні, поштово-багажні</t>
  </si>
  <si>
    <t>luggage, mail and luggage</t>
  </si>
  <si>
    <t>х</t>
  </si>
  <si>
    <t>Електротранспорт, од</t>
  </si>
  <si>
    <t>Electric transport, units</t>
  </si>
  <si>
    <t>Тролейбусні машини</t>
  </si>
  <si>
    <t>Trolley-bus</t>
  </si>
  <si>
    <t>Трамвайні вагони</t>
  </si>
  <si>
    <t>Tram-cars</t>
  </si>
  <si>
    <r>
      <rPr>
        <vertAlign val="superscript"/>
        <sz val="10"/>
        <color rgb="FF000000"/>
        <rFont val="Calibri"/>
        <family val="2"/>
        <charset val="204"/>
      </rPr>
      <t>1</t>
    </r>
    <r>
      <rPr>
        <sz val="10"/>
        <color rgb="FF000000"/>
        <rFont val="Calibri"/>
        <family val="2"/>
        <charset val="204"/>
      </rPr>
      <t xml:space="preserve"> Дані можуть бути уточнені / </t>
    </r>
    <r>
      <rPr>
        <i/>
        <sz val="10"/>
        <color rgb="FF000000"/>
        <rFont val="Calibri"/>
        <family val="2"/>
        <charset val="204"/>
      </rPr>
      <t>Data may be revised.</t>
    </r>
  </si>
  <si>
    <r>
      <rPr>
        <vertAlign val="superscript"/>
        <sz val="10"/>
        <color theme="1"/>
        <rFont val="Calibri"/>
        <family val="2"/>
        <charset val="204"/>
      </rPr>
      <t>2</t>
    </r>
    <r>
      <rPr>
        <sz val="10"/>
        <color rgb="FF000000"/>
        <rFont val="Calibri"/>
        <family val="2"/>
        <charset val="204"/>
      </rPr>
      <t xml:space="preserve"> За даними Акціонерного товариства "Українська залізниця" (далі – АТ "Укрзалізниця"),  інвентарна кількість / </t>
    </r>
    <r>
      <rPr>
        <i/>
        <sz val="10"/>
        <color rgb="FF000000"/>
        <rFont val="Calibri"/>
        <family val="2"/>
        <charset val="204"/>
      </rPr>
      <t xml:space="preserve"> According to data from the Joint stock company “Ukrainian railways” (further referred to as the JSC “Ukrzaliznytsia”, inventory number. </t>
    </r>
  </si>
  <si>
    <r>
      <rPr>
        <vertAlign val="superscript"/>
        <sz val="10"/>
        <color rgb="FF000000"/>
        <rFont val="Calibri"/>
        <family val="2"/>
        <charset val="204"/>
      </rPr>
      <t>3</t>
    </r>
    <r>
      <rPr>
        <sz val="10"/>
        <color rgb="FF000000"/>
        <rFont val="Calibri"/>
        <family val="2"/>
        <charset val="204"/>
      </rPr>
      <t xml:space="preserve"> З урахуванням кількості власних вантажних вагонів, що належать підприємствам прямого підпорядкування АТ "Укрзалізниця" /</t>
    </r>
    <r>
      <rPr>
        <i/>
        <sz val="10"/>
        <color rgb="FF000000"/>
        <rFont val="Calibri"/>
        <family val="2"/>
        <charset val="204"/>
      </rPr>
      <t xml:space="preserve"> Including the number of own freight wagons that belong to enterprises directly subordinated to the JSC “Ukrzaliznytsia”.</t>
    </r>
  </si>
  <si>
    <r>
      <rPr>
        <vertAlign val="superscript"/>
        <sz val="10"/>
        <color theme="1"/>
        <rFont val="Calibri"/>
        <family val="2"/>
        <charset val="204"/>
      </rPr>
      <t xml:space="preserve">4 </t>
    </r>
    <r>
      <rPr>
        <sz val="10"/>
        <color theme="1"/>
        <rFont val="Calibri"/>
        <family val="2"/>
        <charset val="204"/>
      </rPr>
      <t xml:space="preserve">З урахуванням тимчасово окупованої території Автономної Республіки Крим та м.Севастополя та частини тимчасово окупованих територій у Донецькій та Луганській областях / </t>
    </r>
    <r>
      <rPr>
        <i/>
        <sz val="10"/>
        <color theme="1"/>
        <rFont val="Calibri"/>
        <family val="2"/>
        <charset val="204"/>
      </rPr>
      <t xml:space="preserve">Including the temporarily occupied territories of the Autonomous Republic of Crimea and the city of Sevastopol and part of the temporarily occupied territories in the Donetsk and Luhansk regions. </t>
    </r>
  </si>
  <si>
    <r>
      <rPr>
        <vertAlign val="superscript"/>
        <sz val="10"/>
        <color theme="1"/>
        <rFont val="Calibri"/>
        <family val="2"/>
        <charset val="204"/>
        <scheme val="minor"/>
      </rPr>
      <t>6</t>
    </r>
    <r>
      <rPr>
        <sz val="10"/>
        <color theme="1"/>
        <rFont val="Calibri"/>
        <family val="2"/>
        <charset val="204"/>
        <scheme val="minor"/>
      </rPr>
      <t xml:space="preserve"> За даними Державної авіаційної служби України / </t>
    </r>
    <r>
      <rPr>
        <i/>
        <sz val="10"/>
        <color theme="1"/>
        <rFont val="Calibri"/>
        <family val="2"/>
        <charset val="204"/>
        <scheme val="minor"/>
      </rPr>
      <t>According to data from the State Aviation Administration of Ukraine.</t>
    </r>
  </si>
  <si>
    <r>
      <rPr>
        <sz val="10"/>
        <rFont val="Calibri"/>
        <family val="2"/>
        <charset val="204"/>
      </rPr>
      <t xml:space="preserve">(відсотків / </t>
    </r>
    <r>
      <rPr>
        <i/>
        <sz val="10"/>
        <rFont val="Calibri"/>
        <family val="2"/>
        <charset val="204"/>
      </rPr>
      <t>percent</t>
    </r>
    <r>
      <rPr>
        <sz val="10"/>
        <rFont val="Calibri"/>
        <family val="2"/>
        <charset val="204"/>
      </rPr>
      <t>)</t>
    </r>
  </si>
  <si>
    <t xml:space="preserve">Усього </t>
  </si>
  <si>
    <t xml:space="preserve">У тому числі за роками випуску </t>
  </si>
  <si>
    <t>Including by year of issue</t>
  </si>
  <si>
    <t xml:space="preserve">до 8 років </t>
  </si>
  <si>
    <t xml:space="preserve">9-15 років   </t>
  </si>
  <si>
    <r>
      <rPr>
        <sz val="11"/>
        <rFont val="Calibri"/>
        <family val="2"/>
        <charset val="204"/>
      </rPr>
      <t xml:space="preserve">16-25 років </t>
    </r>
    <r>
      <rPr>
        <i/>
        <sz val="11"/>
        <rFont val="Calibri"/>
        <family val="2"/>
        <charset val="204"/>
      </rPr>
      <t xml:space="preserve"> </t>
    </r>
  </si>
  <si>
    <r>
      <rPr>
        <sz val="11"/>
        <rFont val="Calibri"/>
        <family val="2"/>
        <charset val="204"/>
      </rPr>
      <t xml:space="preserve">26-40 років </t>
    </r>
    <r>
      <rPr>
        <i/>
        <sz val="11"/>
        <rFont val="Calibri"/>
        <family val="2"/>
        <charset val="204"/>
      </rPr>
      <t xml:space="preserve"> </t>
    </r>
  </si>
  <si>
    <t xml:space="preserve">більше 40 років </t>
  </si>
  <si>
    <t xml:space="preserve"> up to 8 years</t>
  </si>
  <si>
    <t>9-15 years</t>
  </si>
  <si>
    <t>16-25 years</t>
  </si>
  <si>
    <t>26-40 years</t>
  </si>
  <si>
    <t>more than 40 years</t>
  </si>
  <si>
    <r>
      <rPr>
        <sz val="12"/>
        <rFont val="Calibri"/>
        <family val="2"/>
        <charset val="204"/>
        <scheme val="minor"/>
      </rPr>
      <t>Вантажні вагони</t>
    </r>
    <r>
      <rPr>
        <vertAlign val="superscript"/>
        <sz val="12"/>
        <rFont val="Calibri"/>
        <family val="2"/>
        <charset val="204"/>
        <scheme val="minor"/>
      </rPr>
      <t>2</t>
    </r>
  </si>
  <si>
    <r>
      <rPr>
        <i/>
        <sz val="12"/>
        <color theme="1"/>
        <rFont val="Calibri"/>
        <family val="2"/>
        <charset val="204"/>
        <scheme val="minor"/>
      </rPr>
      <t>Freight stock</t>
    </r>
    <r>
      <rPr>
        <i/>
        <vertAlign val="superscript"/>
        <sz val="12"/>
        <color theme="1"/>
        <rFont val="Calibri"/>
        <family val="2"/>
        <charset val="204"/>
        <scheme val="minor"/>
      </rPr>
      <t>2</t>
    </r>
  </si>
  <si>
    <r>
      <rPr>
        <vertAlign val="superscript"/>
        <sz val="10"/>
        <rFont val="Calibri"/>
        <family val="2"/>
        <charset val="204"/>
      </rPr>
      <t>1</t>
    </r>
    <r>
      <rPr>
        <sz val="10"/>
        <rFont val="Calibri"/>
        <family val="2"/>
        <charset val="204"/>
      </rPr>
      <t xml:space="preserve"> Див. першу виноску до табл. 3.1 </t>
    </r>
    <r>
      <rPr>
        <i/>
        <sz val="10"/>
        <rFont val="Calibri"/>
        <family val="2"/>
        <charset val="204"/>
      </rPr>
      <t>/  See the first footnote to table 3.1.</t>
    </r>
  </si>
  <si>
    <r>
      <rPr>
        <vertAlign val="superscript"/>
        <sz val="10"/>
        <rFont val="Calibri"/>
        <family val="2"/>
        <charset val="204"/>
      </rPr>
      <t>2</t>
    </r>
    <r>
      <rPr>
        <sz val="10"/>
        <rFont val="Calibri"/>
        <family val="2"/>
        <charset val="204"/>
      </rPr>
      <t xml:space="preserve"> Див. другу та третю виноску до табл. 3.1 </t>
    </r>
    <r>
      <rPr>
        <i/>
        <sz val="10"/>
        <rFont val="Calibri"/>
        <family val="2"/>
        <charset val="204"/>
      </rPr>
      <t>/  See the secondary footnote to table 3.1.</t>
    </r>
  </si>
  <si>
    <t xml:space="preserve">3.3. Розподіл рухомого складу залізничного транспорту (пасажирські вагони) </t>
  </si>
  <si>
    <r>
      <rPr>
        <sz val="10"/>
        <rFont val="Calibri"/>
        <family val="2"/>
        <charset val="204"/>
        <scheme val="minor"/>
      </rPr>
      <t>(відсотків /</t>
    </r>
    <r>
      <rPr>
        <i/>
        <sz val="10"/>
        <rFont val="Calibri"/>
        <family val="2"/>
        <charset val="204"/>
        <scheme val="minor"/>
      </rPr>
      <t xml:space="preserve"> percent</t>
    </r>
    <r>
      <rPr>
        <sz val="10"/>
        <rFont val="Calibri"/>
        <family val="2"/>
        <charset val="204"/>
        <scheme val="minor"/>
      </rPr>
      <t>)</t>
    </r>
  </si>
  <si>
    <t xml:space="preserve"> Total</t>
  </si>
  <si>
    <t>до 8 років</t>
  </si>
  <si>
    <t xml:space="preserve">9-15 років </t>
  </si>
  <si>
    <t>16-25 років</t>
  </si>
  <si>
    <t>26-28 років</t>
  </si>
  <si>
    <t xml:space="preserve">більше 28 років </t>
  </si>
  <si>
    <t>up to 8 years</t>
  </si>
  <si>
    <t xml:space="preserve"> 9-15 years</t>
  </si>
  <si>
    <t>26-28 years</t>
  </si>
  <si>
    <t>more than 28 years</t>
  </si>
  <si>
    <t>Пасажирські вагони</t>
  </si>
  <si>
    <t>Passenger stock</t>
  </si>
  <si>
    <r>
      <rPr>
        <vertAlign val="superscript"/>
        <sz val="10"/>
        <rFont val="Calibri"/>
        <family val="2"/>
        <charset val="204"/>
        <scheme val="minor"/>
      </rPr>
      <t>1</t>
    </r>
    <r>
      <rPr>
        <sz val="10"/>
        <rFont val="Calibri"/>
        <family val="2"/>
        <charset val="204"/>
        <scheme val="minor"/>
      </rPr>
      <t xml:space="preserve"> Див. першу виноску до табл. 3.1 </t>
    </r>
    <r>
      <rPr>
        <i/>
        <sz val="10"/>
        <rFont val="Calibri"/>
        <family val="2"/>
        <charset val="204"/>
        <scheme val="minor"/>
      </rPr>
      <t>/  See the first footnote to table 3.1.</t>
    </r>
  </si>
  <si>
    <t xml:space="preserve">3.4. Розподіл рухомого складу залізничного транспорту (пасажирські вагони) </t>
  </si>
  <si>
    <r>
      <rPr>
        <sz val="10"/>
        <rFont val="Calibri (Основной текст)"/>
        <charset val="204"/>
      </rPr>
      <t xml:space="preserve">(на кінець року; од / </t>
    </r>
    <r>
      <rPr>
        <i/>
        <sz val="10"/>
        <rFont val="Calibri (Основной текст)"/>
        <charset val="204"/>
      </rPr>
      <t>end of year; units</t>
    </r>
    <r>
      <rPr>
        <sz val="10"/>
        <rFont val="Calibri (Основной текст)"/>
        <charset val="204"/>
      </rPr>
      <t>)</t>
    </r>
  </si>
  <si>
    <t>У тому числі за часом експлуатації</t>
  </si>
  <si>
    <t>Including the time of operation</t>
  </si>
  <si>
    <t xml:space="preserve">до 5 років </t>
  </si>
  <si>
    <t xml:space="preserve">від 6 до 10 років </t>
  </si>
  <si>
    <t xml:space="preserve">від 11 до 15 років </t>
  </si>
  <si>
    <t xml:space="preserve">понад 16 років </t>
  </si>
  <si>
    <t>up to 5 years</t>
  </si>
  <si>
    <t xml:space="preserve"> from 6 to 10 years</t>
  </si>
  <si>
    <t>from 11 to 15 years</t>
  </si>
  <si>
    <t xml:space="preserve"> over 16 years</t>
  </si>
  <si>
    <t>Вагони метрополітенів</t>
  </si>
  <si>
    <t>Transit vechicles</t>
  </si>
  <si>
    <t>3.6. Розподіл тролейбусних машин за часом експлуатації на кінець 2023 року</t>
  </si>
  <si>
    <t>3.7. Розподіл трамвайних вагонів за часом експлуатації на кінець 2023 року</t>
  </si>
  <si>
    <t>3.8. Розподіл вагонів метрополітенів за часом експлуатації на кінець 2023 року</t>
  </si>
  <si>
    <r>
      <rPr>
        <b/>
        <sz val="14"/>
        <rFont val="Calibri"/>
        <family val="2"/>
        <charset val="204"/>
      </rPr>
      <t>3.9. Судна за типами</t>
    </r>
    <r>
      <rPr>
        <b/>
        <vertAlign val="superscript"/>
        <sz val="14"/>
        <rFont val="Calibri"/>
        <family val="2"/>
        <charset val="204"/>
      </rPr>
      <t>1</t>
    </r>
  </si>
  <si>
    <r>
      <rPr>
        <sz val="10"/>
        <color rgb="FF000000"/>
        <rFont val="Calibri"/>
        <family val="2"/>
        <charset val="204"/>
        <scheme val="minor"/>
      </rPr>
      <t>(на кінець року; од /</t>
    </r>
    <r>
      <rPr>
        <i/>
        <sz val="10"/>
        <color rgb="FF000000"/>
        <rFont val="Calibri"/>
        <family val="2"/>
        <charset val="204"/>
        <scheme val="minor"/>
      </rPr>
      <t xml:space="preserve"> end of year; units</t>
    </r>
    <r>
      <rPr>
        <sz val="10"/>
        <color rgb="FF000000"/>
        <rFont val="Calibri"/>
        <family val="2"/>
        <charset val="204"/>
        <scheme val="minor"/>
      </rPr>
      <t>)</t>
    </r>
  </si>
  <si>
    <t xml:space="preserve">  Vessels by types</t>
  </si>
  <si>
    <t>3.10. Трамвайні вагони за регіонами</t>
  </si>
  <si>
    <t xml:space="preserve">          Tram cars by region</t>
  </si>
  <si>
    <t>Автономна                   Республіка Крим</t>
  </si>
  <si>
    <t>Autonomous  
Republic of Crimea</t>
  </si>
  <si>
    <t>Вінницька</t>
  </si>
  <si>
    <t>Vinnytsya</t>
  </si>
  <si>
    <t>Дніпропетровська</t>
  </si>
  <si>
    <t>Dnipropetrovsk</t>
  </si>
  <si>
    <t>Житомирська</t>
  </si>
  <si>
    <t>Zhytomyr</t>
  </si>
  <si>
    <t>Запорізька</t>
  </si>
  <si>
    <t>Zaporizhzhya</t>
  </si>
  <si>
    <t>Луганська</t>
  </si>
  <si>
    <t>Luhansk</t>
  </si>
  <si>
    <t>Миколаївська</t>
  </si>
  <si>
    <t>Mykolayiv</t>
  </si>
  <si>
    <t>Odesa</t>
  </si>
  <si>
    <t>Сумська</t>
  </si>
  <si>
    <t>Sumy</t>
  </si>
  <si>
    <t>Харківська</t>
  </si>
  <si>
    <t>Kharkiv</t>
  </si>
  <si>
    <t>м.Київ</t>
  </si>
  <si>
    <t>city Kyiv</t>
  </si>
  <si>
    <t>3.11. Тролейбусні машини за регіонами</t>
  </si>
  <si>
    <r>
      <rPr>
        <sz val="10"/>
        <color theme="1"/>
        <rFont val="Calibri"/>
        <family val="2"/>
        <charset val="204"/>
        <scheme val="minor"/>
      </rPr>
      <t xml:space="preserve">(на кінець року; од / </t>
    </r>
    <r>
      <rPr>
        <i/>
        <sz val="10"/>
        <color theme="1"/>
        <rFont val="Calibri"/>
        <family val="2"/>
        <charset val="204"/>
        <scheme val="minor"/>
      </rPr>
      <t>end of year; units</t>
    </r>
    <r>
      <rPr>
        <sz val="10"/>
        <color theme="1"/>
        <rFont val="Calibri"/>
        <family val="2"/>
        <charset val="204"/>
        <scheme val="minor"/>
      </rPr>
      <t>)</t>
    </r>
  </si>
  <si>
    <r>
      <rPr>
        <sz val="11"/>
        <rFont val="Calibri"/>
        <family val="2"/>
        <charset val="204"/>
      </rPr>
      <t xml:space="preserve">2022 </t>
    </r>
    <r>
      <rPr>
        <vertAlign val="superscript"/>
        <sz val="11"/>
        <rFont val="Calibri"/>
        <family val="2"/>
        <charset val="204"/>
      </rPr>
      <t>1</t>
    </r>
  </si>
  <si>
    <r>
      <rPr>
        <sz val="11"/>
        <rFont val="Calibri"/>
        <family val="2"/>
        <charset val="204"/>
      </rPr>
      <t xml:space="preserve">2023 </t>
    </r>
    <r>
      <rPr>
        <vertAlign val="superscript"/>
        <sz val="11"/>
        <rFont val="Calibri"/>
        <family val="2"/>
        <charset val="204"/>
      </rPr>
      <t>1</t>
    </r>
  </si>
  <si>
    <t>Автономна Республіка Крим</t>
  </si>
  <si>
    <t>Волинська</t>
  </si>
  <si>
    <t>Volyn</t>
  </si>
  <si>
    <t>Івано-Франківська</t>
  </si>
  <si>
    <t>Ivano-Frankivsk</t>
  </si>
  <si>
    <t>Київська</t>
  </si>
  <si>
    <t>Kyiv</t>
  </si>
  <si>
    <t>Кіровоградська</t>
  </si>
  <si>
    <t>Kirovohrad</t>
  </si>
  <si>
    <t>Полтавська</t>
  </si>
  <si>
    <t>Poltava</t>
  </si>
  <si>
    <t>Рівненська</t>
  </si>
  <si>
    <t>Rivne</t>
  </si>
  <si>
    <t>Тернопільська</t>
  </si>
  <si>
    <t>Ternopyl</t>
  </si>
  <si>
    <t>Херсонська</t>
  </si>
  <si>
    <t>Kherson</t>
  </si>
  <si>
    <t>Хмельницька</t>
  </si>
  <si>
    <t>Khmelnytskiy</t>
  </si>
  <si>
    <t>Черкаська</t>
  </si>
  <si>
    <t>Cherkasy</t>
  </si>
  <si>
    <t>Чернівецька</t>
  </si>
  <si>
    <t>Chernivtsi</t>
  </si>
  <si>
    <t>Чернігівська</t>
  </si>
  <si>
    <t>Chernihiv</t>
  </si>
  <si>
    <t>м.Севастополь</t>
  </si>
  <si>
    <t xml:space="preserve">city Sevastopol </t>
  </si>
  <si>
    <t>3.12. Вагони метрополітенів по містах</t>
  </si>
  <si>
    <t xml:space="preserve">          Transit vehicles in the cities</t>
  </si>
  <si>
    <t>м.Дніпропетровськ</t>
  </si>
  <si>
    <t>city Dnipropetrovsk</t>
  </si>
  <si>
    <t>м.Харків</t>
  </si>
  <si>
    <t>city Kharkiv</t>
  </si>
  <si>
    <r>
      <rPr>
        <vertAlign val="superscript"/>
        <sz val="9"/>
        <color theme="1"/>
        <rFont val="Calibri"/>
        <family val="2"/>
        <charset val="204"/>
        <scheme val="minor"/>
      </rPr>
      <t>1</t>
    </r>
    <r>
      <rPr>
        <sz val="9"/>
        <color theme="1"/>
        <rFont val="Calibri"/>
        <family val="2"/>
        <charset val="204"/>
        <scheme val="minor"/>
      </rPr>
      <t xml:space="preserve"> Дані можуть бути уточнені / </t>
    </r>
    <r>
      <rPr>
        <i/>
        <sz val="9"/>
        <color theme="1"/>
        <rFont val="Calibri"/>
        <family val="2"/>
        <charset val="204"/>
        <scheme val="minor"/>
      </rPr>
      <t>Data may be revised</t>
    </r>
  </si>
  <si>
    <r>
      <rPr>
        <b/>
        <sz val="14"/>
        <rFont val="Calibri"/>
        <family val="2"/>
        <charset val="204"/>
      </rPr>
      <t>3.13. Використання рухомого складу залізничного транспорту загального користування</t>
    </r>
    <r>
      <rPr>
        <b/>
        <vertAlign val="superscript"/>
        <sz val="14"/>
        <rFont val="Calibri"/>
        <family val="2"/>
        <charset val="204"/>
      </rPr>
      <t>1</t>
    </r>
  </si>
  <si>
    <t>Середньодобова продуктивність локомотива (за всіма видами тяги), тис.ткм брутто</t>
  </si>
  <si>
    <t xml:space="preserve">Середньодобова продуктивність вантажного вагона, ткм нетто </t>
  </si>
  <si>
    <t>Середня вага вантажного поїзда, тонн брутто</t>
  </si>
  <si>
    <r>
      <rPr>
        <sz val="11"/>
        <rFont val="Calibri"/>
        <family val="2"/>
        <charset val="204"/>
      </rPr>
      <t xml:space="preserve">Середня дільнична швидкість руху вантажного поїзда, км за год </t>
    </r>
    <r>
      <rPr>
        <i/>
        <sz val="11"/>
        <rFont val="Calibri"/>
        <family val="2"/>
        <charset val="204"/>
      </rPr>
      <t xml:space="preserve"> </t>
    </r>
  </si>
  <si>
    <t xml:space="preserve">Середній час обороту вантажного вагона, діб </t>
  </si>
  <si>
    <t>Середній простій вагона під однією вантажною операцією, год</t>
  </si>
  <si>
    <t xml:space="preserve"> Average daily productivity of a locomotive (for all types of traction), thsd.tkm  gross</t>
  </si>
  <si>
    <t>Average daily productivity of a freight car, tkm net</t>
  </si>
  <si>
    <t xml:space="preserve"> Average weight of a freight train, tons gross</t>
  </si>
  <si>
    <t>The average precinct speed of a freight train,km per hour</t>
  </si>
  <si>
    <t>Average turnover time of a freight car, days</t>
  </si>
  <si>
    <t>The average idle time of a car under one freight operation, hours</t>
  </si>
  <si>
    <t>Усього на мережі залізниць</t>
  </si>
  <si>
    <t>Total on the railway network</t>
  </si>
  <si>
    <r>
      <rPr>
        <vertAlign val="superscript"/>
        <sz val="10"/>
        <rFont val="Calibri"/>
        <family val="2"/>
        <charset val="204"/>
      </rPr>
      <t xml:space="preserve">1 </t>
    </r>
    <r>
      <rPr>
        <sz val="10"/>
        <rFont val="Calibri"/>
        <family val="2"/>
        <charset val="204"/>
      </rPr>
      <t xml:space="preserve">Див. другу виноску до табл. 3.1 / </t>
    </r>
    <r>
      <rPr>
        <i/>
        <sz val="10"/>
        <rFont val="Calibri"/>
        <family val="2"/>
        <charset val="204"/>
      </rPr>
      <t>See the secondary footnote to table 3.1.</t>
    </r>
  </si>
  <si>
    <r>
      <rPr>
        <vertAlign val="superscript"/>
        <sz val="10"/>
        <rFont val="Calibri"/>
        <family val="2"/>
        <charset val="204"/>
        <scheme val="minor"/>
      </rPr>
      <t>2</t>
    </r>
    <r>
      <rPr>
        <sz val="10"/>
        <rFont val="Calibri"/>
        <family val="2"/>
        <charset val="204"/>
        <scheme val="minor"/>
      </rPr>
      <t xml:space="preserve"> Дані можуть бути уточнені / </t>
    </r>
    <r>
      <rPr>
        <i/>
        <sz val="10"/>
        <rFont val="Calibri"/>
        <family val="2"/>
        <charset val="204"/>
        <scheme val="minor"/>
      </rPr>
      <t>Data may be revised.</t>
    </r>
  </si>
  <si>
    <t xml:space="preserve">Використання пасажирських крісел </t>
  </si>
  <si>
    <t>Use of passenger seats</t>
  </si>
  <si>
    <t xml:space="preserve">Літаки і вертольоти </t>
  </si>
  <si>
    <t>Planes and helicopters</t>
  </si>
  <si>
    <t>3.15. Загальний пробіг вантажних автомобілів підприємств і організацій України</t>
  </si>
  <si>
    <t> </t>
  </si>
  <si>
    <t>Загальний пробіг</t>
  </si>
  <si>
    <t>Total mileage</t>
  </si>
  <si>
    <t>у тому числі пробіг з вантажем</t>
  </si>
  <si>
    <t>Including mileage with cargo</t>
  </si>
  <si>
    <t xml:space="preserve">бензині </t>
  </si>
  <si>
    <t>gasoline</t>
  </si>
  <si>
    <t xml:space="preserve">дизельному пальному       </t>
  </si>
  <si>
    <r>
      <rPr>
        <vertAlign val="superscript"/>
        <sz val="10"/>
        <rFont val="Calibri"/>
        <family val="2"/>
        <charset val="204"/>
        <scheme val="minor"/>
      </rPr>
      <t>1</t>
    </r>
    <r>
      <rPr>
        <sz val="10"/>
        <rFont val="Calibri"/>
        <family val="2"/>
        <charset val="204"/>
        <scheme val="minor"/>
      </rPr>
      <t xml:space="preserve"> Дані можуть бути уточнені / </t>
    </r>
    <r>
      <rPr>
        <i/>
        <sz val="10"/>
        <rFont val="Calibri"/>
        <family val="2"/>
        <charset val="204"/>
        <scheme val="minor"/>
      </rPr>
      <t>Data may be revised.</t>
    </r>
  </si>
  <si>
    <r>
      <rPr>
        <vertAlign val="superscript"/>
        <sz val="10"/>
        <color theme="1"/>
        <rFont val="Calibri"/>
        <family val="2"/>
        <charset val="204"/>
        <scheme val="minor"/>
      </rPr>
      <t>2</t>
    </r>
    <r>
      <rPr>
        <sz val="10"/>
        <color theme="1"/>
        <rFont val="Calibri"/>
        <family val="2"/>
        <charset val="204"/>
        <scheme val="minor"/>
      </rPr>
      <t xml:space="preserve"> З урахуванням перевезень, виконаних для власних потреб / </t>
    </r>
    <r>
      <rPr>
        <i/>
        <sz val="10"/>
        <color theme="1"/>
        <rFont val="Calibri"/>
        <family val="2"/>
        <charset val="204"/>
        <scheme val="minor"/>
      </rPr>
      <t>Including shipments for one’s own needs.</t>
    </r>
  </si>
  <si>
    <t>3.16. Загальний пробіг пасажирських автобусів підприємств і організацій України</t>
  </si>
  <si>
    <r>
      <rPr>
        <b/>
        <sz val="14"/>
        <rFont val="Calibri"/>
        <family val="2"/>
        <charset val="204"/>
      </rPr>
      <t>3.17.</t>
    </r>
    <r>
      <rPr>
        <b/>
        <sz val="14"/>
        <color rgb="FFFF0000"/>
        <rFont val="Calibri"/>
        <family val="2"/>
        <charset val="204"/>
      </rPr>
      <t xml:space="preserve"> </t>
    </r>
    <r>
      <rPr>
        <b/>
        <sz val="14"/>
        <rFont val="Calibri"/>
        <family val="2"/>
        <charset val="204"/>
      </rPr>
      <t>Пропуск транспортних засобів через державний кордон України</t>
    </r>
    <r>
      <rPr>
        <b/>
        <vertAlign val="superscript"/>
        <sz val="14"/>
        <color indexed="8"/>
        <rFont val="Calibri"/>
        <family val="2"/>
        <charset val="204"/>
      </rPr>
      <t>1</t>
    </r>
  </si>
  <si>
    <r>
      <rPr>
        <sz val="10"/>
        <rFont val="Calibri (Основной текст)"/>
        <charset val="204"/>
      </rPr>
      <t xml:space="preserve">(од / </t>
    </r>
    <r>
      <rPr>
        <i/>
        <sz val="10"/>
        <rFont val="Calibri (Основной текст)"/>
        <charset val="204"/>
      </rPr>
      <t>units</t>
    </r>
    <r>
      <rPr>
        <sz val="10"/>
        <rFont val="Calibri (Основной текст)"/>
        <charset val="204"/>
      </rPr>
      <t xml:space="preserve">) </t>
    </r>
  </si>
  <si>
    <r>
      <rPr>
        <sz val="11"/>
        <color theme="1"/>
        <rFont val="Calibri"/>
        <family val="2"/>
        <charset val="204"/>
      </rPr>
      <t xml:space="preserve">2022 </t>
    </r>
    <r>
      <rPr>
        <vertAlign val="superscript"/>
        <sz val="11"/>
        <color theme="1"/>
        <rFont val="Calibri"/>
        <family val="2"/>
        <charset val="204"/>
      </rPr>
      <t>2</t>
    </r>
  </si>
  <si>
    <r>
      <rPr>
        <sz val="11"/>
        <color theme="1"/>
        <rFont val="Calibri"/>
        <family val="2"/>
        <charset val="204"/>
      </rPr>
      <t xml:space="preserve">2023 </t>
    </r>
    <r>
      <rPr>
        <vertAlign val="superscript"/>
        <sz val="11"/>
        <color theme="1"/>
        <rFont val="Calibri"/>
        <family val="2"/>
        <charset val="204"/>
      </rPr>
      <t>2</t>
    </r>
  </si>
  <si>
    <t xml:space="preserve">Залізничний транспорт, поїздів </t>
  </si>
  <si>
    <t xml:space="preserve">Автомобільний транспорт, автомобілів </t>
  </si>
  <si>
    <t xml:space="preserve">Водний транспорт, суден </t>
  </si>
  <si>
    <t>Water transport, ships</t>
  </si>
  <si>
    <t xml:space="preserve">Авіаційний транспорт, літаків </t>
  </si>
  <si>
    <r>
      <rPr>
        <vertAlign val="superscript"/>
        <sz val="10"/>
        <color rgb="FF000000"/>
        <rFont val="Calibri"/>
        <family val="2"/>
        <charset val="204"/>
      </rPr>
      <t>1</t>
    </r>
    <r>
      <rPr>
        <sz val="10"/>
        <color rgb="FF000000"/>
        <rFont val="Calibri"/>
        <family val="2"/>
        <charset val="204"/>
      </rPr>
      <t xml:space="preserve"> За даними Адміністрації Державної прикордонної служби України</t>
    </r>
    <r>
      <rPr>
        <i/>
        <sz val="10"/>
        <color rgb="FF000000"/>
        <rFont val="Calibri"/>
        <family val="2"/>
        <charset val="204"/>
      </rPr>
      <t xml:space="preserve"> / According to the data of State Frontier Service of Ukraine.</t>
    </r>
  </si>
  <si>
    <r>
      <rPr>
        <b/>
        <i/>
        <sz val="14"/>
        <rFont val="Calibri"/>
        <family val="2"/>
        <charset val="204"/>
      </rPr>
      <t xml:space="preserve">           Passage of foreign vehicles across the state border to enter Ukraine</t>
    </r>
    <r>
      <rPr>
        <b/>
        <i/>
        <vertAlign val="superscript"/>
        <sz val="14"/>
        <rFont val="Calibri"/>
        <family val="2"/>
        <charset val="204"/>
      </rPr>
      <t>1</t>
    </r>
  </si>
  <si>
    <r>
      <rPr>
        <sz val="10"/>
        <color theme="1"/>
        <rFont val="Calibri"/>
        <family val="2"/>
        <charset val="204"/>
        <scheme val="minor"/>
      </rPr>
      <t>(од /</t>
    </r>
    <r>
      <rPr>
        <i/>
        <sz val="10"/>
        <color theme="1"/>
        <rFont val="Calibri"/>
        <family val="2"/>
        <charset val="204"/>
        <scheme val="minor"/>
      </rPr>
      <t xml:space="preserve"> units</t>
    </r>
    <r>
      <rPr>
        <sz val="10"/>
        <color theme="1"/>
        <rFont val="Calibri"/>
        <family val="2"/>
        <charset val="204"/>
        <scheme val="minor"/>
      </rPr>
      <t xml:space="preserve">) </t>
    </r>
  </si>
  <si>
    <t>3.26. Пропуск залізничного пасажирського та вантажного транспорту</t>
  </si>
  <si>
    <r>
      <rPr>
        <b/>
        <sz val="14"/>
        <rFont val="Calibri"/>
        <family val="2"/>
        <charset val="204"/>
      </rPr>
      <t xml:space="preserve">           через державний кордон України</t>
    </r>
    <r>
      <rPr>
        <b/>
        <vertAlign val="superscript"/>
        <sz val="14"/>
        <rFont val="Calibri"/>
        <family val="2"/>
        <charset val="204"/>
      </rPr>
      <t>1</t>
    </r>
  </si>
  <si>
    <r>
      <rPr>
        <sz val="10"/>
        <color theme="1"/>
        <rFont val="Calibri"/>
        <family val="2"/>
        <charset val="204"/>
        <scheme val="minor"/>
      </rPr>
      <t>(поїздів /</t>
    </r>
    <r>
      <rPr>
        <i/>
        <sz val="10"/>
        <color theme="1"/>
        <rFont val="Calibri"/>
        <family val="2"/>
        <charset val="204"/>
        <scheme val="minor"/>
      </rPr>
      <t>trains</t>
    </r>
    <r>
      <rPr>
        <sz val="10"/>
        <color theme="1"/>
        <rFont val="Calibri"/>
        <family val="2"/>
        <charset val="204"/>
        <scheme val="minor"/>
      </rPr>
      <t>)</t>
    </r>
  </si>
  <si>
    <t>Пасажирський транспорт</t>
  </si>
  <si>
    <t>Passenger transport</t>
  </si>
  <si>
    <t>Вантажний транспорт</t>
  </si>
  <si>
    <t>Freight transport</t>
  </si>
  <si>
    <t>3.27. Пропуск автомобільного легкового, вантажного транспорту та автобусів</t>
  </si>
  <si>
    <t>Легковий транспорт</t>
  </si>
  <si>
    <t>Cars</t>
  </si>
  <si>
    <t>Автобуси</t>
  </si>
  <si>
    <t>Bus</t>
  </si>
  <si>
    <t>3.28. Пропуск українського автомобільного легкового, вантажного транспорту</t>
  </si>
  <si>
    <t>3.29. Пропуск іноземного автомобільного легкового, вантажного транспорту</t>
  </si>
  <si>
    <r>
      <rPr>
        <b/>
        <sz val="14"/>
        <rFont val="Calibri"/>
        <family val="2"/>
        <charset val="204"/>
      </rPr>
      <t xml:space="preserve">           та автобусів через державний кордон України</t>
    </r>
    <r>
      <rPr>
        <b/>
        <vertAlign val="superscript"/>
        <sz val="14"/>
        <rFont val="Calibri"/>
        <family val="2"/>
        <charset val="204"/>
      </rPr>
      <t>1</t>
    </r>
  </si>
  <si>
    <t>3.30. Транзит автомобільного легкового, вантажного транспорту</t>
  </si>
  <si>
    <t>3.31. Пропуск водного пасажирського та вантажного транспорту</t>
  </si>
  <si>
    <r>
      <rPr>
        <b/>
        <i/>
        <sz val="12"/>
        <color theme="1"/>
        <rFont val="Calibri"/>
        <family val="2"/>
        <charset val="204"/>
      </rPr>
      <t xml:space="preserve">Усього </t>
    </r>
    <r>
      <rPr>
        <i/>
        <sz val="12"/>
        <color theme="1"/>
        <rFont val="Calibri"/>
        <family val="2"/>
        <charset val="204"/>
      </rPr>
      <t>/ Total</t>
    </r>
  </si>
  <si>
    <t>Пасажирський</t>
  </si>
  <si>
    <t>Passenger</t>
  </si>
  <si>
    <t>Вантажний</t>
  </si>
  <si>
    <t>Freight</t>
  </si>
  <si>
    <r>
      <rPr>
        <b/>
        <sz val="12"/>
        <color theme="1"/>
        <rFont val="Calibri"/>
        <family val="2"/>
        <charset val="204"/>
        <scheme val="minor"/>
      </rPr>
      <t xml:space="preserve">Український транспорт / </t>
    </r>
    <r>
      <rPr>
        <i/>
        <sz val="12"/>
        <color theme="1"/>
        <rFont val="Calibri"/>
        <family val="2"/>
        <charset val="204"/>
        <scheme val="minor"/>
      </rPr>
      <t>Ukrainian transport</t>
    </r>
  </si>
  <si>
    <r>
      <rPr>
        <b/>
        <sz val="12"/>
        <color indexed="8"/>
        <rFont val="Calibri"/>
        <family val="2"/>
        <charset val="204"/>
      </rPr>
      <t>Іноземний транспор</t>
    </r>
    <r>
      <rPr>
        <b/>
        <sz val="12"/>
        <color theme="1"/>
        <rFont val="Calibri"/>
        <family val="2"/>
        <charset val="204"/>
        <scheme val="minor"/>
      </rPr>
      <t>т /</t>
    </r>
    <r>
      <rPr>
        <b/>
        <i/>
        <sz val="12"/>
        <color theme="1"/>
        <rFont val="Calibri"/>
        <family val="2"/>
        <charset val="204"/>
        <scheme val="minor"/>
      </rPr>
      <t xml:space="preserve"> </t>
    </r>
    <r>
      <rPr>
        <i/>
        <sz val="12"/>
        <color theme="1"/>
        <rFont val="Calibri"/>
        <family val="2"/>
        <charset val="204"/>
        <scheme val="minor"/>
      </rPr>
      <t>Foreign transport</t>
    </r>
  </si>
  <si>
    <t>3.32. Пропуск авіаційного пасажирського та вантажного транспорту</t>
  </si>
  <si>
    <r>
      <rPr>
        <b/>
        <sz val="12"/>
        <color theme="1"/>
        <rFont val="Calibri"/>
        <family val="2"/>
        <charset val="204"/>
      </rPr>
      <t>Усього /</t>
    </r>
    <r>
      <rPr>
        <sz val="12"/>
        <color theme="1"/>
        <rFont val="Calibri"/>
        <family val="2"/>
        <charset val="204"/>
      </rPr>
      <t xml:space="preserve"> </t>
    </r>
    <r>
      <rPr>
        <i/>
        <sz val="12"/>
        <color theme="1"/>
        <rFont val="Calibri"/>
        <family val="2"/>
        <charset val="204"/>
      </rPr>
      <t>Total</t>
    </r>
  </si>
  <si>
    <r>
      <rPr>
        <b/>
        <sz val="12"/>
        <color theme="1"/>
        <rFont val="Calibri"/>
        <family val="2"/>
        <charset val="204"/>
        <scheme val="minor"/>
      </rPr>
      <t>Український транспорт /</t>
    </r>
    <r>
      <rPr>
        <sz val="12"/>
        <color theme="1"/>
        <rFont val="Calibri"/>
        <family val="2"/>
        <charset val="204"/>
        <scheme val="minor"/>
      </rPr>
      <t xml:space="preserve"> </t>
    </r>
    <r>
      <rPr>
        <i/>
        <sz val="12"/>
        <color theme="1"/>
        <rFont val="Calibri"/>
        <family val="2"/>
        <charset val="204"/>
        <scheme val="minor"/>
      </rPr>
      <t>Ukrainian transport</t>
    </r>
  </si>
  <si>
    <r>
      <rPr>
        <b/>
        <sz val="12"/>
        <color indexed="8"/>
        <rFont val="Calibri"/>
        <family val="2"/>
        <charset val="204"/>
      </rPr>
      <t>Іноземний транспор</t>
    </r>
    <r>
      <rPr>
        <b/>
        <sz val="12"/>
        <color theme="1"/>
        <rFont val="Calibri"/>
        <family val="2"/>
        <charset val="204"/>
        <scheme val="minor"/>
      </rPr>
      <t>т /</t>
    </r>
    <r>
      <rPr>
        <i/>
        <sz val="12"/>
        <color theme="1"/>
        <rFont val="Calibri"/>
        <family val="2"/>
        <charset val="204"/>
        <scheme val="minor"/>
      </rPr>
      <t xml:space="preserve"> Foreign transport</t>
    </r>
  </si>
  <si>
    <t xml:space="preserve">4. Шляхи сполучення </t>
  </si>
  <si>
    <t>4.1. Довжина шляхів сполучення загального користування</t>
  </si>
  <si>
    <r>
      <rPr>
        <sz val="12"/>
        <color theme="1"/>
        <rFont val="Calibri"/>
        <family val="2"/>
        <charset val="204"/>
        <scheme val="minor"/>
      </rPr>
      <t>Експлуатаційна довжина залізничних колій</t>
    </r>
    <r>
      <rPr>
        <vertAlign val="superscript"/>
        <sz val="12"/>
        <color theme="1"/>
        <rFont val="Calibri"/>
        <family val="2"/>
        <charset val="204"/>
        <scheme val="minor"/>
      </rPr>
      <t>2</t>
    </r>
  </si>
  <si>
    <r>
      <rPr>
        <i/>
        <sz val="12"/>
        <color theme="1"/>
        <rFont val="Calibri"/>
        <family val="2"/>
        <charset val="204"/>
        <scheme val="minor"/>
      </rPr>
      <t>Public railroads</t>
    </r>
    <r>
      <rPr>
        <i/>
        <vertAlign val="superscript"/>
        <sz val="12"/>
        <color theme="1"/>
        <rFont val="Calibri"/>
        <family val="2"/>
        <charset val="204"/>
      </rPr>
      <t>2</t>
    </r>
  </si>
  <si>
    <r>
      <rPr>
        <sz val="12"/>
        <color rgb="FF000000"/>
        <rFont val="Calibri"/>
        <family val="2"/>
        <charset val="204"/>
      </rPr>
      <t>Експлуатаційна довжина внутрішніх водних шляхів</t>
    </r>
    <r>
      <rPr>
        <vertAlign val="superscript"/>
        <sz val="12"/>
        <color rgb="FF000000"/>
        <rFont val="Calibri"/>
        <family val="2"/>
        <charset val="204"/>
      </rPr>
      <t>3</t>
    </r>
  </si>
  <si>
    <r>
      <rPr>
        <sz val="12"/>
        <color theme="1"/>
        <rFont val="Calibri"/>
        <family val="2"/>
        <charset val="204"/>
        <scheme val="minor"/>
      </rPr>
      <t>Довжина автомобільних доріг</t>
    </r>
    <r>
      <rPr>
        <vertAlign val="superscript"/>
        <sz val="12"/>
        <color theme="1"/>
        <rFont val="Calibri"/>
        <family val="2"/>
        <charset val="204"/>
        <scheme val="minor"/>
      </rPr>
      <t>4</t>
    </r>
  </si>
  <si>
    <r>
      <rPr>
        <i/>
        <sz val="12"/>
        <color theme="1"/>
        <rFont val="Calibri"/>
        <family val="2"/>
        <charset val="204"/>
        <scheme val="minor"/>
      </rPr>
      <t>Public automobile roads</t>
    </r>
    <r>
      <rPr>
        <i/>
        <vertAlign val="superscript"/>
        <sz val="12"/>
        <color theme="1"/>
        <rFont val="Calibri"/>
        <family val="2"/>
        <charset val="204"/>
        <scheme val="minor"/>
      </rPr>
      <t>4</t>
    </r>
  </si>
  <si>
    <t>з них з твердим покриттям</t>
  </si>
  <si>
    <t>including with hard coating</t>
  </si>
  <si>
    <t>Експлуатаційна довжина тролейбусних ліній (в однопутному обчисленні)</t>
  </si>
  <si>
    <t>Trolley-bus routes (single-track)</t>
  </si>
  <si>
    <t>Експлуатаційна довжина трамвайних колій (в одноколійному обчисленні)</t>
  </si>
  <si>
    <t>Tram routes (single-track railroads)</t>
  </si>
  <si>
    <t>Subways (double-track railroads), km</t>
  </si>
  <si>
    <r>
      <rPr>
        <vertAlign val="superscript"/>
        <sz val="10"/>
        <color rgb="FF000000"/>
        <rFont val="Calibri"/>
        <family val="2"/>
        <charset val="204"/>
      </rPr>
      <t>2</t>
    </r>
    <r>
      <rPr>
        <sz val="10"/>
        <color rgb="FF000000"/>
        <rFont val="Calibri"/>
        <family val="2"/>
        <charset val="204"/>
      </rPr>
      <t xml:space="preserve"> За даними Акціонерного товариства "Українська залізниця" (далі – АТ "Укрзалізниця")  /</t>
    </r>
    <r>
      <rPr>
        <i/>
        <sz val="10"/>
        <color rgb="FF000000"/>
        <rFont val="Calibri"/>
        <family val="2"/>
        <charset val="204"/>
      </rPr>
      <t xml:space="preserve"> According to data from the Joint stock company “Ukrainian railways” (further referred to as the JSC “Ukrzaliznytsia”. </t>
    </r>
  </si>
  <si>
    <r>
      <rPr>
        <b/>
        <sz val="14"/>
        <color theme="1"/>
        <rFont val="Calibri"/>
        <family val="2"/>
        <charset val="204"/>
        <scheme val="minor"/>
      </rPr>
      <t>4.2. Найбільші водосховища України</t>
    </r>
    <r>
      <rPr>
        <b/>
        <vertAlign val="superscript"/>
        <sz val="14"/>
        <color theme="1"/>
        <rFont val="Calibri"/>
        <family val="2"/>
        <charset val="204"/>
        <scheme val="minor"/>
      </rPr>
      <t>1</t>
    </r>
  </si>
  <si>
    <t xml:space="preserve">Рік введення в  експлуатацію </t>
  </si>
  <si>
    <r>
      <rPr>
        <sz val="11"/>
        <color theme="1"/>
        <rFont val="Calibri"/>
        <family val="2"/>
        <charset val="204"/>
        <scheme val="minor"/>
      </rPr>
      <t xml:space="preserve">  Площа водного
дзеркала при НПР, км</t>
    </r>
    <r>
      <rPr>
        <sz val="11"/>
        <color theme="1"/>
        <rFont val="Calibri"/>
        <family val="2"/>
        <charset val="204"/>
      </rPr>
      <t xml:space="preserve">²     </t>
    </r>
  </si>
  <si>
    <r>
      <rPr>
        <sz val="11"/>
        <color theme="1"/>
        <rFont val="Calibri"/>
        <family val="2"/>
        <charset val="204"/>
        <scheme val="minor"/>
      </rPr>
      <t>Об’єм, км</t>
    </r>
    <r>
      <rPr>
        <sz val="11"/>
        <color theme="1"/>
        <rFont val="Calibri"/>
        <family val="2"/>
        <charset val="204"/>
      </rPr>
      <t xml:space="preserve">³ </t>
    </r>
  </si>
  <si>
    <t>Volume, cub.km</t>
  </si>
  <si>
    <t>Year of commissioning</t>
  </si>
  <si>
    <t xml:space="preserve">  Water area mirrors </t>
  </si>
  <si>
    <t xml:space="preserve">повний        </t>
  </si>
  <si>
    <t xml:space="preserve">корисний       </t>
  </si>
  <si>
    <t>at NPR, sq.km</t>
  </si>
  <si>
    <t xml:space="preserve">      full</t>
  </si>
  <si>
    <t xml:space="preserve">     useful</t>
  </si>
  <si>
    <t>Київське</t>
  </si>
  <si>
    <r>
      <rPr>
        <sz val="12"/>
        <color theme="1"/>
        <rFont val="Calibri"/>
        <family val="2"/>
        <charset val="204"/>
        <scheme val="minor"/>
      </rPr>
      <t>1965</t>
    </r>
    <r>
      <rPr>
        <sz val="12"/>
        <color theme="1"/>
        <rFont val="Calibri"/>
        <family val="2"/>
        <charset val="204"/>
      </rPr>
      <t>–</t>
    </r>
    <r>
      <rPr>
        <sz val="12"/>
        <color theme="1"/>
        <rFont val="Calibri"/>
        <family val="2"/>
        <charset val="204"/>
        <scheme val="minor"/>
      </rPr>
      <t>1966</t>
    </r>
  </si>
  <si>
    <t>Канівське</t>
  </si>
  <si>
    <t>1975–1976</t>
  </si>
  <si>
    <t>Kaniv</t>
  </si>
  <si>
    <t>Кременчуцьке</t>
  </si>
  <si>
    <t>1960–1961</t>
  </si>
  <si>
    <t>Kremenchug</t>
  </si>
  <si>
    <t>Дніпродзержинське</t>
  </si>
  <si>
    <t>1963–1964</t>
  </si>
  <si>
    <t>Dniprodzerzhynsk</t>
  </si>
  <si>
    <t>Дніпровське</t>
  </si>
  <si>
    <t>1931–1934,1947</t>
  </si>
  <si>
    <t>Dnipro</t>
  </si>
  <si>
    <t>1955–1956</t>
  </si>
  <si>
    <t>Дністровське</t>
  </si>
  <si>
    <t>1982–1987</t>
  </si>
  <si>
    <t>Dniester</t>
  </si>
  <si>
    <r>
      <rPr>
        <vertAlign val="superscript"/>
        <sz val="10"/>
        <color theme="1"/>
        <rFont val="Calibri"/>
        <family val="2"/>
        <charset val="204"/>
        <scheme val="minor"/>
      </rPr>
      <t>1</t>
    </r>
    <r>
      <rPr>
        <sz val="10"/>
        <color theme="1"/>
        <rFont val="Calibri"/>
        <family val="2"/>
        <charset val="204"/>
        <scheme val="minor"/>
      </rPr>
      <t xml:space="preserve"> Параметри найбільших водосховищ України надані Державним агентством водних ресурсів України, характеристики водосховищ визначені Правилами їх експлуатації / </t>
    </r>
    <r>
      <rPr>
        <i/>
        <sz val="10"/>
        <color theme="1"/>
        <rFont val="Calibri"/>
        <family val="2"/>
        <charset val="204"/>
        <scheme val="minor"/>
      </rPr>
      <t>The parameters of the largest reservoirs of Ukraine are provided by the State Agency of Water Resources of Ukraine, the characteristics of reservoirs are determined by the Rules of their operation.</t>
    </r>
  </si>
  <si>
    <r>
      <rPr>
        <vertAlign val="superscript"/>
        <sz val="10"/>
        <color theme="1"/>
        <rFont val="Calibri"/>
        <family val="2"/>
        <charset val="204"/>
        <scheme val="minor"/>
      </rPr>
      <t>2</t>
    </r>
    <r>
      <rPr>
        <sz val="10"/>
        <color theme="1"/>
        <rFont val="Calibri"/>
        <family val="2"/>
        <charset val="204"/>
        <scheme val="minor"/>
      </rPr>
      <t xml:space="preserve"> Зруйновано у 2023 році в результаті військової агресії російської федерації проти України / </t>
    </r>
    <r>
      <rPr>
        <i/>
        <sz val="10"/>
        <color theme="1"/>
        <rFont val="Calibri"/>
        <family val="2"/>
        <charset val="204"/>
        <scheme val="minor"/>
      </rPr>
      <t>Destroyed in 2023 as a result of the russian federation’s military aggression against Ukraine.</t>
    </r>
  </si>
  <si>
    <t>4.3. Площа водного дзеркала при НПР найбільших водосховищ України</t>
  </si>
  <si>
    <t xml:space="preserve">      The area of the water mirror at the NSL of the largest reservoirs in Ukraine</t>
  </si>
  <si>
    <r>
      <rPr>
        <b/>
        <sz val="14"/>
        <color theme="1"/>
        <rFont val="Calibri"/>
        <family val="2"/>
        <charset val="204"/>
        <scheme val="minor"/>
      </rPr>
      <t>4.4. Найбільші річки України</t>
    </r>
    <r>
      <rPr>
        <b/>
        <vertAlign val="superscript"/>
        <sz val="14"/>
        <color theme="1"/>
        <rFont val="Calibri"/>
        <family val="2"/>
        <charset val="204"/>
        <scheme val="minor"/>
      </rPr>
      <t>1</t>
    </r>
  </si>
  <si>
    <t xml:space="preserve">Загальна </t>
  </si>
  <si>
    <t xml:space="preserve">В межах України                  </t>
  </si>
  <si>
    <t xml:space="preserve">  Within Ukraine</t>
  </si>
  <si>
    <t xml:space="preserve">площа басейну, тис.км </t>
  </si>
  <si>
    <t xml:space="preserve">площа басейну, тис.км  </t>
  </si>
  <si>
    <t xml:space="preserve"> area of the pool, thsd.km</t>
  </si>
  <si>
    <t>area of the pool, thsd.km</t>
  </si>
  <si>
    <t>Сан</t>
  </si>
  <si>
    <t>Вісла</t>
  </si>
  <si>
    <t>Vistula</t>
  </si>
  <si>
    <t>San</t>
  </si>
  <si>
    <t>Західний Буг</t>
  </si>
  <si>
    <t>Zakhidnyi Buh</t>
  </si>
  <si>
    <t>Дунай</t>
  </si>
  <si>
    <t>Чорне море</t>
  </si>
  <si>
    <t>Black Sea</t>
  </si>
  <si>
    <t>Danube</t>
  </si>
  <si>
    <t>Тиса</t>
  </si>
  <si>
    <t>Tisa</t>
  </si>
  <si>
    <t>Сірет</t>
  </si>
  <si>
    <t>Siret</t>
  </si>
  <si>
    <t>Прут</t>
  </si>
  <si>
    <t>Prut</t>
  </si>
  <si>
    <t>Дністер</t>
  </si>
  <si>
    <t>Dnister</t>
  </si>
  <si>
    <t>Південний Буг</t>
  </si>
  <si>
    <t>Pivdennyi Buh</t>
  </si>
  <si>
    <t>Інгул</t>
  </si>
  <si>
    <t>Inhul</t>
  </si>
  <si>
    <t>Дніпро</t>
  </si>
  <si>
    <t>Прип’ять</t>
  </si>
  <si>
    <t>Pripyat</t>
  </si>
  <si>
    <t>Стир</t>
  </si>
  <si>
    <t>Styr</t>
  </si>
  <si>
    <t>Горинь</t>
  </si>
  <si>
    <t>Horyn’</t>
  </si>
  <si>
    <t>Случ</t>
  </si>
  <si>
    <t>Sluch</t>
  </si>
  <si>
    <t>Тетерів</t>
  </si>
  <si>
    <t>Teteriv</t>
  </si>
  <si>
    <t>Десна</t>
  </si>
  <si>
    <t>Desna</t>
  </si>
  <si>
    <t>Сейм</t>
  </si>
  <si>
    <t>Seym</t>
  </si>
  <si>
    <t>Рось</t>
  </si>
  <si>
    <t>Ros’</t>
  </si>
  <si>
    <t>Сула</t>
  </si>
  <si>
    <t>Sula</t>
  </si>
  <si>
    <t>Удай</t>
  </si>
  <si>
    <t>Uday</t>
  </si>
  <si>
    <t>Псел</t>
  </si>
  <si>
    <t>Psel</t>
  </si>
  <si>
    <t>Хорол</t>
  </si>
  <si>
    <t>Khorol</t>
  </si>
  <si>
    <t>Ворскла</t>
  </si>
  <si>
    <t xml:space="preserve">Vorskla </t>
  </si>
  <si>
    <t>Оріль</t>
  </si>
  <si>
    <t>Oril’</t>
  </si>
  <si>
    <t>Самара</t>
  </si>
  <si>
    <t xml:space="preserve">Samara </t>
  </si>
  <si>
    <t>Вовча</t>
  </si>
  <si>
    <t>Vovcha</t>
  </si>
  <si>
    <t>Інгулець</t>
  </si>
  <si>
    <t>Inhulets</t>
  </si>
  <si>
    <t>Сіверський Донець</t>
  </si>
  <si>
    <t>Дон</t>
  </si>
  <si>
    <t>Don</t>
  </si>
  <si>
    <t>Siverskyi Donets</t>
  </si>
  <si>
    <t>Оскіл</t>
  </si>
  <si>
    <t>Oskil</t>
  </si>
  <si>
    <r>
      <rPr>
        <vertAlign val="superscript"/>
        <sz val="10"/>
        <color theme="1"/>
        <rFont val="Calibri"/>
        <family val="2"/>
        <charset val="204"/>
        <scheme val="minor"/>
      </rPr>
      <t>1</t>
    </r>
    <r>
      <rPr>
        <sz val="10"/>
        <color theme="1"/>
        <rFont val="Calibri"/>
        <family val="2"/>
        <charset val="204"/>
        <scheme val="minor"/>
      </rPr>
      <t xml:space="preserve"> Параметри найбільших річок України надані Центральною геофізичною обсерваторією. Включені річки довжиною понад 300 км, інформація про них наводиться у послідовності розташування їх із заходу на схід країни. Назви річок розташовані за прийнятою в гідрології схемою: головна річка басейну, її притоки чергуються від витоку до гирла, зліва направо, притоки в такому ж  порядку / </t>
    </r>
    <r>
      <rPr>
        <i/>
        <sz val="10"/>
        <color theme="1"/>
        <rFont val="Calibri"/>
        <family val="2"/>
        <charset val="204"/>
        <scheme val="minor"/>
      </rPr>
      <t>The parameters of the largest rivers of Ukraine are provided by the Central Geophysical Observatory. Included are rivers over 300 km long, information about them is given in the order of their location from west to east. The names of the rivers are arranged according to the scheme adopted in hydrology: the main river of the basin, its tributaries alternate from source to mouth, from left to right, tributaries in the same order.</t>
    </r>
  </si>
  <si>
    <t>Autonomous                     Republic of Crimea</t>
  </si>
  <si>
    <t>Закарпатська</t>
  </si>
  <si>
    <t>Zakarpattya</t>
  </si>
  <si>
    <r>
      <rPr>
        <b/>
        <sz val="14"/>
        <color theme="1"/>
        <rFont val="Calibri"/>
        <family val="2"/>
        <charset val="204"/>
        <scheme val="minor"/>
      </rPr>
      <t>4.7. Довжина автомобільних доріг загального користування за регіонами</t>
    </r>
    <r>
      <rPr>
        <b/>
        <vertAlign val="superscript"/>
        <sz val="14"/>
        <color theme="1"/>
        <rFont val="Calibri"/>
        <family val="2"/>
        <charset val="204"/>
        <scheme val="minor"/>
      </rPr>
      <t>1</t>
    </r>
  </si>
  <si>
    <t xml:space="preserve">усього </t>
  </si>
  <si>
    <t>усього</t>
  </si>
  <si>
    <t>total</t>
  </si>
  <si>
    <t xml:space="preserve"> including                              hard-coated</t>
  </si>
  <si>
    <t xml:space="preserve"> total</t>
  </si>
  <si>
    <t>including                                   hard-coated</t>
  </si>
  <si>
    <r>
      <rPr>
        <vertAlign val="superscript"/>
        <sz val="10"/>
        <color theme="1"/>
        <rFont val="Calibri"/>
        <family val="2"/>
        <charset val="204"/>
        <scheme val="minor"/>
      </rPr>
      <t>1</t>
    </r>
    <r>
      <rPr>
        <sz val="10"/>
        <color theme="1"/>
        <rFont val="Calibri"/>
        <family val="2"/>
        <charset val="204"/>
        <scheme val="minor"/>
      </rPr>
      <t xml:space="preserve"> Див. четверту виноску до табл. 4.1 /</t>
    </r>
    <r>
      <rPr>
        <i/>
        <sz val="10"/>
        <color theme="1"/>
        <rFont val="Calibri"/>
        <family val="2"/>
        <charset val="204"/>
        <scheme val="minor"/>
      </rPr>
      <t xml:space="preserve"> See the fourt footnote to table 4.1. </t>
    </r>
  </si>
  <si>
    <t xml:space="preserve"> including                                  hard-coated</t>
  </si>
  <si>
    <t>including                               hard-coated</t>
  </si>
  <si>
    <t>Автомобільні дороги з твердим  покриттям</t>
  </si>
  <si>
    <t xml:space="preserve">У тому числі за категоріями                                                                       </t>
  </si>
  <si>
    <t xml:space="preserve">  Including hard-coated</t>
  </si>
  <si>
    <t xml:space="preserve"> Highways paved</t>
  </si>
  <si>
    <t>І</t>
  </si>
  <si>
    <t>ІІ</t>
  </si>
  <si>
    <t>ІІІ</t>
  </si>
  <si>
    <t>IV</t>
  </si>
  <si>
    <t>V</t>
  </si>
  <si>
    <r>
      <rPr>
        <b/>
        <sz val="12"/>
        <color theme="1"/>
        <rFont val="Calibri"/>
        <family val="2"/>
        <charset val="204"/>
        <scheme val="minor"/>
      </rPr>
      <t xml:space="preserve">Усього / </t>
    </r>
    <r>
      <rPr>
        <i/>
        <sz val="12"/>
        <color theme="1"/>
        <rFont val="Calibri"/>
        <family val="2"/>
        <charset val="204"/>
        <scheme val="minor"/>
      </rPr>
      <t>Total</t>
    </r>
  </si>
  <si>
    <r>
      <rPr>
        <sz val="12"/>
        <color theme="1"/>
        <rFont val="Calibri"/>
        <family val="2"/>
        <charset val="204"/>
        <scheme val="minor"/>
      </rPr>
      <t xml:space="preserve">2022 </t>
    </r>
    <r>
      <rPr>
        <vertAlign val="superscript"/>
        <sz val="12"/>
        <color theme="1"/>
        <rFont val="Calibri"/>
        <family val="2"/>
        <charset val="204"/>
        <scheme val="minor"/>
      </rPr>
      <t>2</t>
    </r>
  </si>
  <si>
    <r>
      <rPr>
        <sz val="12"/>
        <color theme="1"/>
        <rFont val="Calibri"/>
        <family val="2"/>
        <charset val="204"/>
        <scheme val="minor"/>
      </rPr>
      <t xml:space="preserve">2023 </t>
    </r>
    <r>
      <rPr>
        <vertAlign val="superscript"/>
        <sz val="12"/>
        <color theme="1"/>
        <rFont val="Calibri"/>
        <family val="2"/>
        <charset val="204"/>
        <scheme val="minor"/>
      </rPr>
      <t>2</t>
    </r>
  </si>
  <si>
    <r>
      <rPr>
        <b/>
        <sz val="12"/>
        <color theme="1"/>
        <rFont val="Calibri"/>
        <family val="2"/>
        <charset val="204"/>
        <scheme val="minor"/>
      </rPr>
      <t xml:space="preserve">Державного значення / </t>
    </r>
    <r>
      <rPr>
        <i/>
        <sz val="12"/>
        <color theme="1"/>
        <rFont val="Calibri"/>
        <family val="2"/>
        <charset val="204"/>
        <scheme val="minor"/>
      </rPr>
      <t>Of state importance</t>
    </r>
  </si>
  <si>
    <r>
      <rPr>
        <b/>
        <sz val="12"/>
        <color theme="1"/>
        <rFont val="Calibri"/>
        <family val="2"/>
        <charset val="204"/>
        <scheme val="minor"/>
      </rPr>
      <t xml:space="preserve">Місцевого значення / </t>
    </r>
    <r>
      <rPr>
        <i/>
        <sz val="12"/>
        <color theme="1"/>
        <rFont val="Calibri"/>
        <family val="2"/>
        <charset val="204"/>
        <scheme val="minor"/>
      </rPr>
      <t>Local significance</t>
    </r>
  </si>
  <si>
    <t xml:space="preserve">4.9. Автомобільні дороги загального користування з твердим покриттям </t>
  </si>
  <si>
    <t>Автомобільні дороги з твердим покриттям</t>
  </si>
  <si>
    <t xml:space="preserve">У тому числі за категоріями                                                                        </t>
  </si>
  <si>
    <t xml:space="preserve"> Including hard-coated</t>
  </si>
  <si>
    <t>Highways paved</t>
  </si>
  <si>
    <t>Автономна                Республіка Крим</t>
  </si>
  <si>
    <t xml:space="preserve">4.10. Довжина тролейбусних ліній загального користування </t>
  </si>
  <si>
    <t>4.11. Довжина колій метрополітенів загального користування</t>
  </si>
  <si>
    <t xml:space="preserve"> Length of public subway tracks (in two-track calculation)</t>
  </si>
  <si>
    <t xml:space="preserve">4.13. Кількість подій з морськими та внутрішніми водними суднами під прапором </t>
  </si>
  <si>
    <t>Аварійні події на морському транспорті</t>
  </si>
  <si>
    <t xml:space="preserve">Аварійні події на внутрішньому водному транспорті                               </t>
  </si>
  <si>
    <t>Emergency events on sea transport</t>
  </si>
  <si>
    <t>Emergency events on inland waterways transport</t>
  </si>
  <si>
    <t>Кількість подій, од</t>
  </si>
  <si>
    <t>Number of events, units</t>
  </si>
  <si>
    <t>accidents</t>
  </si>
  <si>
    <t>Incidents</t>
  </si>
  <si>
    <t>Кількість загиблих, осіб</t>
  </si>
  <si>
    <t>Number of dead, persons</t>
  </si>
  <si>
    <t>Кількість травмованих, осіб</t>
  </si>
  <si>
    <t>Number of injured, persons</t>
  </si>
  <si>
    <t xml:space="preserve">Кількість потерпілих у транспортних подіях, осіб </t>
  </si>
  <si>
    <t>of them</t>
  </si>
  <si>
    <t xml:space="preserve">загинуло          </t>
  </si>
  <si>
    <t xml:space="preserve">травмовано                </t>
  </si>
  <si>
    <t>died</t>
  </si>
  <si>
    <t>injured</t>
  </si>
  <si>
    <t>Катастрофи</t>
  </si>
  <si>
    <t>Disasters</t>
  </si>
  <si>
    <t>Аварії</t>
  </si>
  <si>
    <t>Accidents</t>
  </si>
  <si>
    <t>Інциденти</t>
  </si>
  <si>
    <t>5.1. Перевезення вантажів залізничним транспортом</t>
  </si>
  <si>
    <t xml:space="preserve">        Freight shipped by railway transport</t>
  </si>
  <si>
    <r>
      <rPr>
        <sz val="9"/>
        <color theme="1"/>
        <rFont val="Calibri"/>
        <family val="2"/>
        <charset val="204"/>
        <scheme val="minor"/>
      </rPr>
      <t>(тис.т /</t>
    </r>
    <r>
      <rPr>
        <i/>
        <sz val="9"/>
        <color theme="1"/>
        <rFont val="Calibri"/>
        <family val="2"/>
        <charset val="204"/>
        <scheme val="minor"/>
      </rPr>
      <t xml:space="preserve"> thsd.t</t>
    </r>
    <r>
      <rPr>
        <sz val="9"/>
        <color theme="1"/>
        <rFont val="Calibri"/>
        <family val="2"/>
        <charset val="204"/>
        <scheme val="minor"/>
      </rPr>
      <t>)</t>
    </r>
  </si>
  <si>
    <t>Австрія</t>
  </si>
  <si>
    <t>Austria</t>
  </si>
  <si>
    <t>Бельгія</t>
  </si>
  <si>
    <t>Belgium</t>
  </si>
  <si>
    <t>Болгарія</t>
  </si>
  <si>
    <t>Bulgaria</t>
  </si>
  <si>
    <t>Велика Британія</t>
  </si>
  <si>
    <t>United Kingdom</t>
  </si>
  <si>
    <t>Греція</t>
  </si>
  <si>
    <t>Greece</t>
  </si>
  <si>
    <t>Данія</t>
  </si>
  <si>
    <t>Denmark</t>
  </si>
  <si>
    <t>Естонія</t>
  </si>
  <si>
    <t>Estonia</t>
  </si>
  <si>
    <t>Ірландія</t>
  </si>
  <si>
    <t>Ireland</t>
  </si>
  <si>
    <t>Іспанія</t>
  </si>
  <si>
    <t>Spain</t>
  </si>
  <si>
    <t>Італія</t>
  </si>
  <si>
    <t>Italy</t>
  </si>
  <si>
    <t>Кіпр</t>
  </si>
  <si>
    <t>Cyprus</t>
  </si>
  <si>
    <t>Латвія</t>
  </si>
  <si>
    <t>Latvia</t>
  </si>
  <si>
    <t>Литва</t>
  </si>
  <si>
    <t>Lithuania</t>
  </si>
  <si>
    <t>Люксембург</t>
  </si>
  <si>
    <t>Luxembourg</t>
  </si>
  <si>
    <t>Мальта</t>
  </si>
  <si>
    <t>Malta</t>
  </si>
  <si>
    <t>Нідерланди</t>
  </si>
  <si>
    <t>Netherlands</t>
  </si>
  <si>
    <t>Німеччина</t>
  </si>
  <si>
    <t>Germany</t>
  </si>
  <si>
    <t>Польща</t>
  </si>
  <si>
    <t>Poland</t>
  </si>
  <si>
    <t>Португалія</t>
  </si>
  <si>
    <t>Portugal</t>
  </si>
  <si>
    <t>Румунія</t>
  </si>
  <si>
    <t>Romania</t>
  </si>
  <si>
    <t>Словаччина</t>
  </si>
  <si>
    <t>Slovakia</t>
  </si>
  <si>
    <t>Словенія</t>
  </si>
  <si>
    <t>Slovenia</t>
  </si>
  <si>
    <t>Угорщина</t>
  </si>
  <si>
    <t>Hungary</t>
  </si>
  <si>
    <t>Фінляндія</t>
  </si>
  <si>
    <t>Finland</t>
  </si>
  <si>
    <t>Франція</t>
  </si>
  <si>
    <t>France</t>
  </si>
  <si>
    <t>Хорватія</t>
  </si>
  <si>
    <t>Croatia</t>
  </si>
  <si>
    <t>Чехія</t>
  </si>
  <si>
    <t>Czechia</t>
  </si>
  <si>
    <t>Швеція</t>
  </si>
  <si>
    <t>Sweden</t>
  </si>
  <si>
    <t>5.2. Вантажообіг залізничного транспорту</t>
  </si>
  <si>
    <t xml:space="preserve">
</t>
  </si>
  <si>
    <t>5.3. Перевезення пасажирів залізничним транспортом</t>
  </si>
  <si>
    <t>5.4. Пасажирообіг залізничного транспорту</t>
  </si>
  <si>
    <t>5.5. Перевезення вантажів автомобільним транспортом</t>
  </si>
  <si>
    <r>
      <rPr>
        <b/>
        <sz val="12"/>
        <color theme="1"/>
        <rFont val="Calibri"/>
        <family val="2"/>
        <charset val="204"/>
        <scheme val="minor"/>
      </rPr>
      <t>Україна</t>
    </r>
    <r>
      <rPr>
        <b/>
        <vertAlign val="superscript"/>
        <sz val="12"/>
        <color theme="1"/>
        <rFont val="Calibri"/>
        <family val="2"/>
        <charset val="204"/>
        <scheme val="minor"/>
      </rPr>
      <t>1</t>
    </r>
  </si>
  <si>
    <r>
      <rPr>
        <b/>
        <i/>
        <sz val="12"/>
        <rFont val="Calibri"/>
        <family val="2"/>
        <charset val="204"/>
        <scheme val="minor"/>
      </rPr>
      <t>Ukraine</t>
    </r>
    <r>
      <rPr>
        <b/>
        <i/>
        <vertAlign val="superscript"/>
        <sz val="12"/>
        <rFont val="Calibri"/>
        <family val="2"/>
        <charset val="204"/>
        <scheme val="minor"/>
      </rPr>
      <t>1</t>
    </r>
  </si>
  <si>
    <r>
      <rPr>
        <vertAlign val="superscript"/>
        <sz val="10"/>
        <color theme="1"/>
        <rFont val="Calibri"/>
        <family val="2"/>
        <charset val="204"/>
        <scheme val="minor"/>
      </rPr>
      <t>1</t>
    </r>
    <r>
      <rPr>
        <sz val="10"/>
        <color theme="1"/>
        <rFont val="Calibri"/>
        <family val="2"/>
        <charset val="204"/>
        <scheme val="minor"/>
      </rPr>
      <t xml:space="preserve"> З урахуванням перевезень, виконаних для власних потреб та комерційних вантажних перевезень, виконаних фізичними особами-підприємцями / </t>
    </r>
    <r>
      <rPr>
        <i/>
        <sz val="10"/>
        <color theme="1"/>
        <rFont val="Calibri"/>
        <family val="2"/>
        <charset val="204"/>
        <scheme val="minor"/>
      </rPr>
      <t>Taking into account transportation performed for own needs and commercial freight transportation performed by natural persons-entrepreneurs.</t>
    </r>
  </si>
  <si>
    <t>5.6. Вантажообіг автомобільного транспорту</t>
  </si>
  <si>
    <r>
      <rPr>
        <sz val="9"/>
        <color theme="1"/>
        <rFont val="Calibri"/>
        <family val="2"/>
        <charset val="204"/>
        <scheme val="minor"/>
      </rPr>
      <t>(млн.ткм /</t>
    </r>
    <r>
      <rPr>
        <i/>
        <sz val="9"/>
        <color theme="1"/>
        <rFont val="Calibri"/>
        <family val="2"/>
        <charset val="204"/>
        <scheme val="minor"/>
      </rPr>
      <t>mln.tkm</t>
    </r>
    <r>
      <rPr>
        <sz val="9"/>
        <color theme="1"/>
        <rFont val="Calibri"/>
        <family val="2"/>
        <charset val="204"/>
        <scheme val="minor"/>
      </rPr>
      <t>)</t>
    </r>
  </si>
  <si>
    <r>
      <rPr>
        <b/>
        <i/>
        <sz val="12"/>
        <rFont val="Calibri"/>
        <family val="2"/>
        <charset val="204"/>
        <scheme val="minor"/>
      </rPr>
      <t>Ukraine</t>
    </r>
    <r>
      <rPr>
        <b/>
        <i/>
        <sz val="12"/>
        <rFont val="Calibri"/>
        <family val="2"/>
        <charset val="204"/>
      </rPr>
      <t>¹</t>
    </r>
  </si>
  <si>
    <t>5.7. Пасажирообіг автомобільного транспорту</t>
  </si>
  <si>
    <r>
      <rPr>
        <vertAlign val="superscript"/>
        <sz val="10"/>
        <color theme="1"/>
        <rFont val="Calibri"/>
        <family val="2"/>
        <charset val="204"/>
        <scheme val="minor"/>
      </rPr>
      <t xml:space="preserve">1 </t>
    </r>
    <r>
      <rPr>
        <sz val="10"/>
        <color theme="1"/>
        <rFont val="Calibri"/>
        <family val="2"/>
        <charset val="204"/>
        <scheme val="minor"/>
      </rPr>
      <t xml:space="preserve">З урахуванням обсягів автомобільних пасажирських перевезень (автобусами), виконаних фізичними особами-підприємцями / </t>
    </r>
    <r>
      <rPr>
        <i/>
        <sz val="10"/>
        <color theme="1"/>
        <rFont val="Calibri"/>
        <family val="2"/>
        <charset val="204"/>
        <scheme val="minor"/>
      </rPr>
      <t>Including automobile passenger transportation by small businesses (natural and legal persons).</t>
    </r>
  </si>
  <si>
    <t>5.8. Перевезення вантажів внутрішнім водним транспортом</t>
  </si>
  <si>
    <r>
      <rPr>
        <b/>
        <i/>
        <sz val="14"/>
        <color rgb="FFFFFFFF"/>
        <rFont val="Calibri"/>
        <family val="2"/>
        <charset val="204"/>
      </rPr>
      <t xml:space="preserve">        </t>
    </r>
    <r>
      <rPr>
        <b/>
        <i/>
        <sz val="14"/>
        <color rgb="FF000000"/>
        <rFont val="Calibri"/>
        <family val="2"/>
        <charset val="204"/>
      </rPr>
      <t>Freight shipped, by inland waterways</t>
    </r>
  </si>
  <si>
    <t>5.9. Вантажообіг внутрішнього водного транспорту</t>
  </si>
  <si>
    <t xml:space="preserve">       Freight traffic inland waterways transport </t>
  </si>
  <si>
    <t xml:space="preserve">Чехія </t>
  </si>
  <si>
    <t xml:space="preserve">Методологічні пояснення </t>
  </si>
  <si>
    <r>
      <rPr>
        <b/>
        <sz val="12"/>
        <color theme="1"/>
        <rFont val="Calibri"/>
        <family val="2"/>
        <charset val="204"/>
        <scheme val="minor"/>
      </rPr>
      <t>Відправлення вантажів</t>
    </r>
    <r>
      <rPr>
        <sz val="12"/>
        <color theme="1"/>
        <rFont val="Calibri"/>
        <family val="2"/>
        <charset val="204"/>
        <scheme val="minor"/>
      </rPr>
      <t xml:space="preserve"> –</t>
    </r>
    <r>
      <rPr>
        <b/>
        <sz val="12"/>
        <color theme="1"/>
        <rFont val="Calibri"/>
        <family val="2"/>
        <charset val="204"/>
        <scheme val="minor"/>
      </rPr>
      <t xml:space="preserve"> </t>
    </r>
    <r>
      <rPr>
        <sz val="12"/>
        <color theme="1"/>
        <rFont val="Calibri"/>
        <family val="2"/>
        <charset val="204"/>
        <scheme val="minor"/>
      </rPr>
      <t>загальний</t>
    </r>
    <r>
      <rPr>
        <b/>
        <sz val="12"/>
        <color theme="1"/>
        <rFont val="Calibri"/>
        <family val="2"/>
        <charset val="204"/>
        <scheme val="minor"/>
      </rPr>
      <t xml:space="preserve"> </t>
    </r>
    <r>
      <rPr>
        <sz val="12"/>
        <color theme="1"/>
        <rFont val="Calibri"/>
        <family val="2"/>
        <charset val="204"/>
        <scheme val="minor"/>
      </rPr>
      <t>обсяг вантажів у тоннах (брутто),</t>
    </r>
    <r>
      <rPr>
        <b/>
        <sz val="12"/>
        <color theme="1"/>
        <rFont val="Calibri"/>
        <family val="2"/>
        <charset val="204"/>
        <scheme val="minor"/>
      </rPr>
      <t xml:space="preserve"> </t>
    </r>
    <r>
      <rPr>
        <sz val="12"/>
        <color theme="1"/>
        <rFont val="Calibri"/>
        <family val="2"/>
        <charset val="204"/>
        <scheme val="minor"/>
      </rPr>
      <t>прийнятий до перевезення.</t>
    </r>
  </si>
  <si>
    <r>
      <rPr>
        <b/>
        <sz val="12"/>
        <color theme="1"/>
        <rFont val="Calibri"/>
        <family val="2"/>
        <charset val="204"/>
        <scheme val="minor"/>
      </rPr>
      <t>Перевезення вантажів</t>
    </r>
    <r>
      <rPr>
        <sz val="12"/>
        <color theme="1"/>
        <rFont val="Calibri"/>
        <family val="2"/>
        <charset val="204"/>
        <scheme val="minor"/>
      </rPr>
      <t xml:space="preserve"> – загальний обсяг вантажів, який навантажено та транспортовано рухомим складом окремих видів транспорту (вантажними автомобілями, залізничними вагонами, річковими та морськими суднами, літаками) або трубопроводами, вимірюється в тоннах (перекачка газу, аміаку – в тоннах або кубічних метрах).</t>
    </r>
  </si>
  <si>
    <r>
      <rPr>
        <b/>
        <sz val="12"/>
        <color theme="1"/>
        <rFont val="Calibri"/>
        <family val="2"/>
        <charset val="204"/>
        <scheme val="minor"/>
      </rPr>
      <t>Вантажообіг</t>
    </r>
    <r>
      <rPr>
        <sz val="12"/>
        <color theme="1"/>
        <rFont val="Calibri"/>
        <family val="2"/>
        <charset val="204"/>
        <scheme val="minor"/>
      </rPr>
      <t xml:space="preserve"> – загальний обсяг вантажної транспортної роботи, який дорівнює сумі добутків перевезеного  вантажу на відстань перевезення по кожній партії вантажу, вимірюється в тонно-кілометрах (на морському транспорті – у тонно-милях).</t>
    </r>
  </si>
  <si>
    <r>
      <rPr>
        <b/>
        <sz val="12"/>
        <color theme="1"/>
        <rFont val="Calibri"/>
        <family val="2"/>
        <charset val="204"/>
        <scheme val="minor"/>
      </rPr>
      <t>Відправлення пасажирів</t>
    </r>
    <r>
      <rPr>
        <sz val="12"/>
        <color theme="1"/>
        <rFont val="Calibri"/>
        <family val="2"/>
        <charset val="204"/>
        <scheme val="minor"/>
      </rPr>
      <t xml:space="preserve"> – загальна кількість пасажирів, прийнятих до перевезення.</t>
    </r>
  </si>
  <si>
    <r>
      <rPr>
        <b/>
        <sz val="12"/>
        <color theme="1"/>
        <rFont val="Calibri"/>
        <family val="2"/>
        <charset val="204"/>
        <scheme val="minor"/>
      </rPr>
      <t>Перевезення пасажирів</t>
    </r>
    <r>
      <rPr>
        <sz val="12"/>
        <color theme="1"/>
        <rFont val="Calibri"/>
        <family val="2"/>
        <charset val="204"/>
        <scheme val="minor"/>
      </rPr>
      <t xml:space="preserve"> – загальна кількість пасажирів, які транспортовано рухомим складом окремих видів транспорту (автобусами, тролейбусами, трамваями, метрополітенами, залізничними пасажирськими вагонами, річковими та морськими суднами, літаками).</t>
    </r>
  </si>
  <si>
    <r>
      <rPr>
        <b/>
        <sz val="12"/>
        <color theme="1"/>
        <rFont val="Calibri"/>
        <family val="2"/>
        <charset val="204"/>
        <scheme val="minor"/>
      </rPr>
      <t>Пасажирообіг</t>
    </r>
    <r>
      <rPr>
        <sz val="12"/>
        <color theme="1"/>
        <rFont val="Calibri"/>
        <family val="2"/>
        <charset val="204"/>
        <scheme val="minor"/>
      </rPr>
      <t xml:space="preserve"> – загальний обсяг пасажирської роботи, який дорівнює сумі добутків кількості пасажирів (групи пасажирів) на відстань їх перевезення, вимірюється в пасажиро-кілометрах (на морському транспорті – у пасажиро-милях).</t>
    </r>
  </si>
  <si>
    <r>
      <rPr>
        <b/>
        <sz val="12"/>
        <color theme="1"/>
        <rFont val="Calibri"/>
        <family val="2"/>
        <charset val="204"/>
        <scheme val="minor"/>
      </rPr>
      <t>Міські перевезення</t>
    </r>
    <r>
      <rPr>
        <sz val="12"/>
        <color theme="1"/>
        <rFont val="Calibri"/>
        <family val="2"/>
        <charset val="204"/>
        <scheme val="minor"/>
      </rPr>
      <t xml:space="preserve"> – перевезення пасажирів у межах території населеного пункту.</t>
    </r>
  </si>
  <si>
    <r>
      <rPr>
        <b/>
        <sz val="12"/>
        <color theme="1"/>
        <rFont val="Calibri"/>
        <family val="2"/>
        <charset val="204"/>
        <scheme val="minor"/>
      </rPr>
      <t>Приміські перевезення</t>
    </r>
    <r>
      <rPr>
        <sz val="12"/>
        <color theme="1"/>
        <rFont val="Calibri"/>
        <family val="2"/>
        <charset val="204"/>
        <scheme val="minor"/>
      </rPr>
      <t xml:space="preserve"> – перевезення пасажирів за маршрутами завдовжки до 50 кілометрів незалежно від адміністративно-територіального поділу, крім міських маршрутів.</t>
    </r>
  </si>
  <si>
    <r>
      <rPr>
        <b/>
        <sz val="12"/>
        <color theme="1"/>
        <rFont val="Calibri"/>
        <family val="2"/>
        <charset val="204"/>
        <scheme val="minor"/>
      </rPr>
      <t>Міжміські перевезення</t>
    </r>
    <r>
      <rPr>
        <sz val="12"/>
        <color theme="1"/>
        <rFont val="Calibri"/>
        <family val="2"/>
        <charset val="204"/>
        <scheme val="minor"/>
      </rPr>
      <t xml:space="preserve"> – перевезення пасажирів на маршрутах, довжина яких перевищує 50 кілометрів і які проходять у межах території Автономної Республіки Крим, області (внутрішньообласні) або виходять за межі території Автономної Республіки Крим, області (міжобласні).</t>
    </r>
  </si>
  <si>
    <r>
      <rPr>
        <b/>
        <sz val="12"/>
        <rFont val="Calibri"/>
        <family val="2"/>
        <charset val="204"/>
        <scheme val="minor"/>
      </rPr>
      <t>Середня відстань перевезень</t>
    </r>
    <r>
      <rPr>
        <sz val="12"/>
        <rFont val="Calibri"/>
        <family val="2"/>
        <charset val="204"/>
        <scheme val="minor"/>
      </rPr>
      <t xml:space="preserve"> розраховується як відношення вантажообігу (пасажирообігу) до обсягу перевезеного вантажу (кількості перевезених пасажирів).</t>
    </r>
  </si>
  <si>
    <r>
      <rPr>
        <b/>
        <sz val="12"/>
        <color theme="1"/>
        <rFont val="Calibri"/>
        <family val="2"/>
        <charset val="204"/>
        <scheme val="minor"/>
      </rPr>
      <t>Інші податки, пов’язані з виробництвом,</t>
    </r>
    <r>
      <rPr>
        <sz val="12"/>
        <color theme="1"/>
        <rFont val="Calibri"/>
        <family val="2"/>
        <charset val="204"/>
        <scheme val="minor"/>
      </rPr>
      <t xml:space="preserve"> уключають платежі підприємств і організацій до державного та місцевих бюджетів, державних цільових фондів у зв’язку з використанням землі та одержанням дозволів на специфічні види діяльності.</t>
    </r>
  </si>
  <si>
    <r>
      <rPr>
        <b/>
        <sz val="12"/>
        <color theme="1"/>
        <rFont val="Calibri"/>
        <family val="2"/>
        <charset val="204"/>
        <scheme val="minor"/>
      </rPr>
      <t>Інші податки, пов’язані з  виробництвом  (D.29)</t>
    </r>
    <r>
      <rPr>
        <sz val="12"/>
        <color theme="1"/>
        <rFont val="Calibri"/>
        <family val="2"/>
        <charset val="204"/>
        <scheme val="minor"/>
      </rPr>
      <t>,  підприємства  сплачують у результаті здійснення виробничої діяльності, незалежно від кількості чи вартості  вироблених  чи  проданих  товарів  і послуг. Інші податки, пов’язані з виробництвом, можуть нараховуватися  на земельні ділянки, основні засоби, залучення  найманих  працівників,  на  певні  види  діяльності   чи  операції.</t>
    </r>
  </si>
  <si>
    <r>
      <rPr>
        <b/>
        <sz val="12"/>
        <color theme="1"/>
        <rFont val="Calibri"/>
        <family val="2"/>
        <charset val="204"/>
        <scheme val="minor"/>
      </rPr>
      <t>Валовий (чистий) прибуток</t>
    </r>
    <r>
      <rPr>
        <sz val="12"/>
        <color theme="1"/>
        <rFont val="Calibri"/>
        <family val="2"/>
        <charset val="204"/>
        <scheme val="minor"/>
      </rPr>
      <t xml:space="preserve"> – показник, що характеризує перевищення доходів над витратами, які підприємства мають у результаті виробництва. Для сектору домашніх господарств – це змішаний дохід. Чистий прибуток визначається шляхом виключення з валового прибутку споживання основного капіталу.</t>
    </r>
  </si>
  <si>
    <r>
      <rPr>
        <b/>
        <sz val="12"/>
        <color theme="1"/>
        <rFont val="Calibri"/>
        <family val="2"/>
        <charset val="204"/>
        <scheme val="minor"/>
      </rPr>
      <t>Фінансовий результат до оподаткування (прибуток, збиток)</t>
    </r>
    <r>
      <rPr>
        <sz val="12"/>
        <color theme="1"/>
        <rFont val="Calibri"/>
        <family val="2"/>
        <charset val="204"/>
        <scheme val="minor"/>
      </rPr>
      <t xml:space="preserve"> визначається як алгебраїчна сума прибутку (збитку) від операційної діяльності, фінансових та інших доходів (прибутків), фінансових та інших витрат (збитків).</t>
    </r>
  </si>
  <si>
    <r>
      <rPr>
        <b/>
        <sz val="12"/>
        <color theme="1"/>
        <rFont val="Calibri"/>
        <family val="2"/>
        <charset val="204"/>
        <scheme val="minor"/>
      </rPr>
      <t>Чистий прибуток (збиток)</t>
    </r>
    <r>
      <rPr>
        <sz val="12"/>
        <color theme="1"/>
        <rFont val="Calibri"/>
        <family val="2"/>
        <charset val="204"/>
        <scheme val="minor"/>
      </rPr>
      <t xml:space="preserve"> розраховується як алгебраїчна сума прибутку (збитку) до оподаткування, податку на прибуток та прибутку (збитку) від припиненої діяльності після оподаткування.</t>
    </r>
  </si>
  <si>
    <r>
      <rPr>
        <b/>
        <sz val="12"/>
        <color theme="1"/>
        <rFont val="Calibri"/>
        <family val="2"/>
        <charset val="204"/>
        <scheme val="minor"/>
      </rPr>
      <t>Операційна діяльність</t>
    </r>
    <r>
      <rPr>
        <sz val="12"/>
        <color theme="1"/>
        <rFont val="Calibri"/>
        <family val="2"/>
        <charset val="204"/>
        <scheme val="minor"/>
      </rPr>
      <t xml:space="preserve"> – основна діяльність підприємства, а також інші види діяльності, які не є інвестиційною чи фінансовою діяльністю.</t>
    </r>
  </si>
  <si>
    <r>
      <rPr>
        <b/>
        <sz val="12"/>
        <color theme="1"/>
        <rFont val="Calibri"/>
        <family val="2"/>
        <charset val="204"/>
        <scheme val="minor"/>
      </rPr>
      <t>Рівень рентабельності операційної діяльності</t>
    </r>
    <r>
      <rPr>
        <sz val="12"/>
        <color theme="1"/>
        <rFont val="Calibri"/>
        <family val="2"/>
        <charset val="204"/>
        <scheme val="minor"/>
      </rPr>
      <t xml:space="preserve"> розрахований як відношення фінансового результату від операційної діяльності до витрат операційної діяльності підприємств.</t>
    </r>
  </si>
  <si>
    <r>
      <rPr>
        <b/>
        <sz val="12"/>
        <rFont val="Calibri"/>
        <family val="2"/>
        <charset val="204"/>
        <scheme val="minor"/>
      </rPr>
      <t xml:space="preserve">Кількість зайнятих працівників </t>
    </r>
    <r>
      <rPr>
        <sz val="12"/>
        <rFont val="Calibri"/>
        <family val="2"/>
        <charset val="204"/>
        <scheme val="minor"/>
      </rPr>
      <t>– кількість штатних, позаштатних і неоплачуваних (власників, засновників підприємства та членів їх сімей) працівників підприємства.</t>
    </r>
  </si>
  <si>
    <r>
      <rPr>
        <b/>
        <sz val="12"/>
        <rFont val="Calibri"/>
        <family val="2"/>
        <charset val="204"/>
        <scheme val="minor"/>
      </rPr>
      <t>Кількість найманих працівників</t>
    </r>
    <r>
      <rPr>
        <sz val="12"/>
        <rFont val="Calibri"/>
        <family val="2"/>
        <charset val="204"/>
        <scheme val="minor"/>
      </rPr>
      <t xml:space="preserve"> – кількість штатних і позаштатних (працюючих за договорами та за сумісництвом) працівників підприємства.</t>
    </r>
  </si>
  <si>
    <r>
      <rPr>
        <b/>
        <sz val="12"/>
        <color theme="1"/>
        <rFont val="Calibri"/>
        <family val="2"/>
        <charset val="204"/>
        <scheme val="minor"/>
      </rPr>
      <t>Обсяг реалізованої продукції (товарів, послуг)</t>
    </r>
    <r>
      <rPr>
        <sz val="12"/>
        <color theme="1"/>
        <rFont val="Calibri"/>
        <family val="2"/>
        <charset val="204"/>
        <scheme val="minor"/>
      </rPr>
      <t xml:space="preserve"> визначається за ціною продажу відвантаженої готової продукції (товарів, послуг), що зазначена в оформлених як підстава для розрахунків з покупцями (замовниками) документах (уключаючи продукцію (товари, послуги) за бартерним контрактом), за вирахуванням податку на додану вартість.</t>
    </r>
  </si>
  <si>
    <r>
      <rPr>
        <b/>
        <sz val="12"/>
        <rFont val="Calibri"/>
        <family val="2"/>
        <charset val="204"/>
        <scheme val="minor"/>
      </rPr>
      <t>Матеріальні витрати та витрати на оплату послуг</t>
    </r>
    <r>
      <rPr>
        <sz val="12"/>
        <rFont val="Calibri"/>
        <family val="2"/>
        <charset val="204"/>
        <scheme val="minor"/>
      </rPr>
      <t>, використаних у виробництві – матеріальні витрати та витрати на оплату послуг, що пов’язані з виробництвом продукції (товарів, послуг) і збутом, управлінням і обслуговуванням підприємства.</t>
    </r>
  </si>
  <si>
    <r>
      <rPr>
        <b/>
        <sz val="12"/>
        <rFont val="Calibri"/>
        <family val="2"/>
        <charset val="204"/>
        <scheme val="minor"/>
      </rPr>
      <t>Амортизація</t>
    </r>
    <r>
      <rPr>
        <sz val="12"/>
        <rFont val="Calibri"/>
        <family val="2"/>
        <charset val="204"/>
        <scheme val="minor"/>
      </rPr>
      <t xml:space="preserve"> – сума амортизації основних засобів (крім земельних ділянок, які не підлягають амортизації), інших необоротних матеріальних та нематеріальних активів, яка нарахована відповідно до встановленого законодавством порядку та віднесена до витрат на виробництво.</t>
    </r>
  </si>
  <si>
    <r>
      <rPr>
        <b/>
        <sz val="12"/>
        <rFont val="Calibri"/>
        <family val="2"/>
        <charset val="204"/>
        <scheme val="minor"/>
      </rPr>
      <t>Витрати на оплату праці</t>
    </r>
    <r>
      <rPr>
        <sz val="12"/>
        <rFont val="Calibri"/>
        <family val="2"/>
        <charset val="204"/>
        <scheme val="minor"/>
      </rPr>
      <t xml:space="preserve"> – нарахована заробітна плата за окладами й тарифами, премії та заохочення, матеріальна допомога, компенсаційні виплати, оплата відпусток та іншого невідпрацьованого часу, інші витрати на оплату праці. </t>
    </r>
  </si>
  <si>
    <r>
      <rPr>
        <b/>
        <sz val="12"/>
        <rFont val="Calibri"/>
        <family val="2"/>
        <charset val="204"/>
        <scheme val="minor"/>
      </rPr>
      <t>Відрахування на соціальні заходи</t>
    </r>
    <r>
      <rPr>
        <sz val="12"/>
        <rFont val="Calibri"/>
        <family val="2"/>
        <charset val="204"/>
        <scheme val="minor"/>
      </rPr>
      <t xml:space="preserve"> – сума єдиного внеску на загальнообов'язкове державне соціальне страхування працівників підприємства, що сплачує роботодавець.</t>
    </r>
  </si>
  <si>
    <r>
      <rPr>
        <b/>
        <sz val="12"/>
        <rFont val="Calibri"/>
        <family val="2"/>
        <charset val="204"/>
        <scheme val="minor"/>
      </rPr>
      <t xml:space="preserve">Капітальні інвестиції </t>
    </r>
    <r>
      <rPr>
        <sz val="12"/>
        <rFont val="Calibri"/>
        <family val="2"/>
        <charset val="204"/>
        <scheme val="minor"/>
      </rPr>
      <t>– витрати на придбання або виготовлення (створення) матеріальних і нематеріальних необоротних активів. До інвестицій у матеріальні активи належать інвестиції у житлові та нежитлові будівлі, інженерні споруди, машини, обладнання та інвентар, транспортні засоби, землю, довгострокові біологічні активи тваринництва та рослинництва, інші матеріальні активи.  До інвестицій у нематеріальні активи належать інвестиції у придбання або створення власними силами прав користування природними ресурсами та майном, програмного забезпечення та баз даних, прав на комерційні позначення, на об’єкти промислової власності,  в авторське право та суміжні з ним права, патенти, ліцензії, концесії тощо.</t>
    </r>
  </si>
  <si>
    <t>Капітальні інвестиції обліковуються по підприємствах-юридичних особах за їх основним видом економічної діяльності та територією місцезнаходження (юридичною адресою).</t>
  </si>
  <si>
    <t>General section</t>
  </si>
  <si>
    <t xml:space="preserve">1.1. Капітальні інвестиції за видом економічної діяльності "Транспорт, складське господарство, поштова та кур’єрська діяльність" </t>
  </si>
  <si>
    <t>вантажний автомобільний 
транспорт, надання послуг 
перевезення речей</t>
  </si>
  <si>
    <t>freight road transport, 
provision of transportation s
ervices</t>
  </si>
  <si>
    <t>intercity passenger railway 
transport</t>
  </si>
  <si>
    <t>other passenger land 
transport</t>
  </si>
  <si>
    <t>passenger inland water 
transport</t>
  </si>
  <si>
    <t>cargo inland water 
transport</t>
  </si>
  <si>
    <t xml:space="preserve">у % до загальної кількості 
підприємств        </t>
  </si>
  <si>
    <t xml:space="preserve">у % до загальної кількості 
підприємств         </t>
  </si>
  <si>
    <t>1.3. Чистий прибуток (збиток) підприємств за окремими видами економічної діяльності</t>
  </si>
  <si>
    <r>
      <t xml:space="preserve">у тому числі наземний і трубопровідний транспорт / </t>
    </r>
    <r>
      <rPr>
        <i/>
        <sz val="12"/>
        <color theme="1"/>
        <rFont val="Calibri"/>
        <family val="2"/>
        <charset val="204"/>
        <scheme val="minor"/>
      </rPr>
      <t xml:space="preserve">including land and pipeline </t>
    </r>
  </si>
  <si>
    <t>на початок 
року</t>
  </si>
  <si>
    <t xml:space="preserve">на кінець 
року </t>
  </si>
  <si>
    <r>
      <t xml:space="preserve">авіаційний транспорт / </t>
    </r>
    <r>
      <rPr>
        <i/>
        <sz val="12"/>
        <color theme="1"/>
        <rFont val="Calibri"/>
        <family val="2"/>
        <charset val="204"/>
        <scheme val="minor"/>
      </rPr>
      <t>air transport</t>
    </r>
  </si>
  <si>
    <r>
      <t>(відсотків /</t>
    </r>
    <r>
      <rPr>
        <i/>
        <sz val="10"/>
        <color theme="1"/>
        <rFont val="Calibri"/>
        <family val="2"/>
        <charset val="204"/>
        <scheme val="minor"/>
      </rPr>
      <t xml:space="preserve"> percent</t>
    </r>
    <r>
      <rPr>
        <sz val="10"/>
        <color theme="1"/>
        <rFont val="Calibri"/>
        <family val="2"/>
        <charset val="204"/>
        <scheme val="minor"/>
      </rPr>
      <t>)</t>
    </r>
  </si>
  <si>
    <r>
      <t>Продовження табл. 1.1 /</t>
    </r>
    <r>
      <rPr>
        <i/>
        <sz val="10"/>
        <color theme="1"/>
        <rFont val="Calibri"/>
        <family val="2"/>
        <charset val="204"/>
        <scheme val="minor"/>
      </rPr>
      <t xml:space="preserve"> Continued table 1.1 </t>
    </r>
  </si>
  <si>
    <t>Transport and storage, 
postal and courier 
activities</t>
  </si>
  <si>
    <r>
      <t xml:space="preserve">Витрати на виробництво продукції (товарів, послуг) / </t>
    </r>
    <r>
      <rPr>
        <i/>
        <sz val="12"/>
        <color theme="1"/>
        <rFont val="Calibri"/>
        <family val="2"/>
        <charset val="204"/>
      </rPr>
      <t>Cost of production (goods and services)</t>
    </r>
  </si>
  <si>
    <r>
      <t>матеріальні витрати та витрати на оплату послуг, використані у виробництві /</t>
    </r>
    <r>
      <rPr>
        <sz val="12"/>
        <color theme="1"/>
        <rFont val="Calibri"/>
        <family val="2"/>
        <charset val="204"/>
      </rPr>
      <t xml:space="preserve"> </t>
    </r>
    <r>
      <rPr>
        <i/>
        <sz val="12"/>
        <color theme="1"/>
        <rFont val="Calibri"/>
        <family val="2"/>
        <charset val="204"/>
      </rPr>
      <t>material costs and cost of services used in production</t>
    </r>
  </si>
  <si>
    <r>
      <t>Продовження табл. 1.8 /</t>
    </r>
    <r>
      <rPr>
        <i/>
        <sz val="10"/>
        <color theme="1"/>
        <rFont val="Calibri"/>
        <family val="2"/>
        <charset val="204"/>
      </rPr>
      <t xml:space="preserve"> Continued table 1.8 </t>
    </r>
  </si>
  <si>
    <t>Рівень рентабельності всієї діяльності 
підприємств</t>
  </si>
  <si>
    <t>2. Перевезення вантажів 
    та пасажирів</t>
  </si>
  <si>
    <t xml:space="preserve">  Freight and pessenger  transportation  </t>
  </si>
  <si>
    <r>
      <rPr>
        <b/>
        <sz val="12"/>
        <color theme="1"/>
        <rFont val="Calibri"/>
        <family val="2"/>
        <charset val="204"/>
        <scheme val="minor"/>
      </rPr>
      <t>Відсотків до попереднього року</t>
    </r>
    <r>
      <rPr>
        <b/>
        <i/>
        <sz val="12"/>
        <color theme="1"/>
        <rFont val="Calibri"/>
        <family val="2"/>
        <charset val="204"/>
        <scheme val="minor"/>
      </rPr>
      <t xml:space="preserve"> /</t>
    </r>
    <r>
      <rPr>
        <i/>
        <sz val="12"/>
        <color theme="1"/>
        <rFont val="Calibri"/>
        <family val="2"/>
        <charset val="204"/>
        <scheme val="minor"/>
      </rPr>
      <t xml:space="preserve"> Percent of the previous year</t>
    </r>
  </si>
  <si>
    <r>
      <t>авіаційний</t>
    </r>
    <r>
      <rPr>
        <vertAlign val="superscript"/>
        <sz val="12"/>
        <color theme="1"/>
        <rFont val="Calibri"/>
        <family val="2"/>
        <charset val="204"/>
        <scheme val="minor"/>
      </rPr>
      <t>4</t>
    </r>
  </si>
  <si>
    <t>car companies</t>
  </si>
  <si>
    <t xml:space="preserve">        The share of certain modes of transport in cargo transportation in 2018</t>
  </si>
  <si>
    <t>залізничний / rail</t>
  </si>
  <si>
    <t>автомобільний / road</t>
  </si>
  <si>
    <t>морський / sea</t>
  </si>
  <si>
    <t>внутрішній водний / inland waterways</t>
  </si>
  <si>
    <t>авіаційний / air</t>
  </si>
  <si>
    <t>трубопровідний / pipeline</t>
  </si>
  <si>
    <r>
      <t xml:space="preserve">(відсотків / </t>
    </r>
    <r>
      <rPr>
        <i/>
        <sz val="10"/>
        <color theme="1"/>
        <rFont val="Calibri"/>
        <family val="2"/>
        <charset val="204"/>
        <scheme val="minor"/>
      </rPr>
      <t>percent</t>
    </r>
    <r>
      <rPr>
        <sz val="10"/>
        <color theme="1"/>
        <rFont val="Calibri"/>
        <family val="2"/>
        <charset val="204"/>
        <scheme val="minor"/>
      </rPr>
      <t>)</t>
    </r>
  </si>
  <si>
    <t xml:space="preserve">мисливства та лісового господарства; </t>
  </si>
  <si>
    <t>риба та інша продукція рибальства</t>
  </si>
  <si>
    <t xml:space="preserve">products; leather and leather articles </t>
  </si>
  <si>
    <t>Wood and wood and cortexproducts</t>
  </si>
  <si>
    <t>articles made from vegetable materials for</t>
  </si>
  <si>
    <t>weaving; cellulose, paper and paper</t>
  </si>
  <si>
    <t>й записані носії інформації</t>
  </si>
  <si>
    <t xml:space="preserve">вироби з паперу; друковані матеріали </t>
  </si>
  <si>
    <t xml:space="preserve">grain </t>
  </si>
  <si>
    <t xml:space="preserve">sugar beets </t>
  </si>
  <si>
    <t>з нього</t>
  </si>
  <si>
    <t xml:space="preserve">сира нафта </t>
  </si>
  <si>
    <t xml:space="preserve">hard and brown coal </t>
  </si>
  <si>
    <t xml:space="preserve">crude oil </t>
  </si>
  <si>
    <r>
      <t xml:space="preserve">Продовження табл. 2.5 / </t>
    </r>
    <r>
      <rPr>
        <i/>
        <sz val="10"/>
        <color theme="1"/>
        <rFont val="Calibri"/>
        <family val="2"/>
        <charset val="204"/>
        <scheme val="minor"/>
      </rPr>
      <t xml:space="preserve">Continued table 2.5 </t>
    </r>
    <r>
      <rPr>
        <sz val="10"/>
        <color theme="1"/>
        <rFont val="Calibri"/>
        <family val="2"/>
        <charset val="204"/>
        <scheme val="minor"/>
      </rPr>
      <t xml:space="preserve"> </t>
    </r>
  </si>
  <si>
    <t>Продукція мінеральна неметалева інша</t>
  </si>
  <si>
    <t>Base metals; ready – made metal articles</t>
  </si>
  <si>
    <t>Машини і устатковання, не віднесені до</t>
  </si>
  <si>
    <t xml:space="preserve">комп’ютери; електричні машини і </t>
  </si>
  <si>
    <t xml:space="preserve">інших угруповань; офісні машини та </t>
  </si>
  <si>
    <t xml:space="preserve">прилади, не віднесені до інших угруповань; </t>
  </si>
  <si>
    <t>радіо- і телевізійне устатковання</t>
  </si>
  <si>
    <t>і прилади, обладнання зв’язку;</t>
  </si>
  <si>
    <t>медичне обладнання, точні та оптичні</t>
  </si>
  <si>
    <t>вантажів</t>
  </si>
  <si>
    <t xml:space="preserve">використовують при транспортуванні </t>
  </si>
  <si>
    <t xml:space="preserve">Вантажі, що їх транспортують у зв'язку із </t>
  </si>
  <si>
    <t>переїздом (переміщенням) домогосподарств</t>
  </si>
  <si>
    <t>транспортні засоби, що їх перевозять для</t>
  </si>
  <si>
    <t>ремонту; інші некомерційні вантажі,</t>
  </si>
  <si>
    <t xml:space="preserve"> не віднесені до інших угруповань</t>
  </si>
  <si>
    <t>Group freight: group of different types of</t>
  </si>
  <si>
    <t xml:space="preserve"> freight being transported together</t>
  </si>
  <si>
    <t xml:space="preserve">Textile and other textileproducts; </t>
  </si>
  <si>
    <t xml:space="preserve">leather and leather articles </t>
  </si>
  <si>
    <r>
      <rPr>
        <sz val="11"/>
        <color theme="1"/>
        <rFont val="Calibri"/>
        <family val="2"/>
        <charset val="204"/>
        <scheme val="minor"/>
      </rPr>
      <t xml:space="preserve">2023 </t>
    </r>
    <r>
      <rPr>
        <vertAlign val="superscript"/>
        <sz val="11"/>
        <color theme="1"/>
        <rFont val="Calibri"/>
        <family val="2"/>
        <charset val="204"/>
        <scheme val="minor"/>
      </rPr>
      <t>2</t>
    </r>
  </si>
  <si>
    <r>
      <t xml:space="preserve">Продовження табл. 2.5 / </t>
    </r>
    <r>
      <rPr>
        <i/>
        <sz val="10"/>
        <color rgb="FF000000"/>
        <rFont val="Calibri"/>
        <family val="2"/>
        <charset val="204"/>
      </rPr>
      <t xml:space="preserve">Continued table 2.5 </t>
    </r>
  </si>
  <si>
    <t>За видами 
сполучення</t>
  </si>
  <si>
    <t>міський електротранспорт</t>
  </si>
  <si>
    <t>urban electrik transport</t>
  </si>
  <si>
    <r>
      <t>автомобільний (автобуси)</t>
    </r>
    <r>
      <rPr>
        <vertAlign val="superscript"/>
        <sz val="12"/>
        <color theme="1"/>
        <rFont val="Calibri"/>
        <family val="2"/>
        <charset val="204"/>
      </rPr>
      <t>4</t>
    </r>
  </si>
  <si>
    <r>
      <t>road (bus)</t>
    </r>
    <r>
      <rPr>
        <i/>
        <vertAlign val="superscript"/>
        <sz val="12"/>
        <color theme="1"/>
        <rFont val="Calibri"/>
        <family val="2"/>
        <charset val="204"/>
      </rPr>
      <t>4</t>
    </r>
  </si>
  <si>
    <r>
      <rPr>
        <vertAlign val="superscript"/>
        <sz val="10"/>
        <color rgb="FF000000"/>
        <rFont val="Calibri"/>
        <family val="2"/>
        <charset val="204"/>
        <scheme val="minor"/>
      </rPr>
      <t xml:space="preserve">2 </t>
    </r>
    <r>
      <rPr>
        <sz val="10"/>
        <color rgb="FF000000"/>
        <rFont val="Calibri"/>
        <family val="2"/>
        <charset val="204"/>
        <scheme val="minor"/>
      </rPr>
      <t xml:space="preserve">Кількість відправлених пасажирів за даними АТ "Укрзалізниця". З урахуванням перевезень пасажирів міською електричкою / </t>
    </r>
    <r>
      <rPr>
        <i/>
        <sz val="10"/>
        <color rgb="FF000000"/>
        <rFont val="Calibri"/>
        <family val="2"/>
        <charset val="204"/>
        <scheme val="minor"/>
      </rPr>
      <t xml:space="preserve">Number of the passengers shipped according to data from the  JS company "Ukrzaliznytsia". Including passengers transported by city rail. </t>
    </r>
  </si>
  <si>
    <t xml:space="preserve">   Distribution of certain types of transport in total passenger traffic in 2023</t>
  </si>
  <si>
    <r>
      <t>залізничний 
(далеке сполучення)</t>
    </r>
    <r>
      <rPr>
        <vertAlign val="superscript"/>
        <sz val="10"/>
        <color rgb="FF000000"/>
        <rFont val="Calibri"/>
        <family val="2"/>
        <charset val="204"/>
        <scheme val="minor"/>
      </rPr>
      <t>2</t>
    </r>
  </si>
  <si>
    <t>2.23. Перевезення пасажирів морським транспортом за видами сполучення</t>
  </si>
  <si>
    <t>2.24. Перевезення пасажирів внутрішнім водним транспортом за видами сполучення</t>
  </si>
  <si>
    <r>
      <t>2.25. Перевезення пасажирів авіаційним транспортом за видами сполучення</t>
    </r>
    <r>
      <rPr>
        <b/>
        <vertAlign val="superscript"/>
        <sz val="14"/>
        <color theme="1"/>
        <rFont val="Calibri"/>
        <family val="2"/>
        <charset val="204"/>
        <scheme val="minor"/>
      </rPr>
      <t>1</t>
    </r>
  </si>
  <si>
    <t xml:space="preserve">          Transportation of passengers by sea by type of service</t>
  </si>
  <si>
    <r>
      <rPr>
        <vertAlign val="superscript"/>
        <sz val="10"/>
        <color theme="1"/>
        <rFont val="Calibri"/>
        <family val="2"/>
        <charset val="204"/>
        <scheme val="minor"/>
      </rPr>
      <t>1</t>
    </r>
    <r>
      <rPr>
        <sz val="10"/>
        <color theme="1"/>
        <rFont val="Calibri"/>
        <family val="2"/>
        <charset val="204"/>
        <scheme val="minor"/>
      </rPr>
      <t xml:space="preserve"> Див. третю виноску до табл. 2.17 / </t>
    </r>
    <r>
      <rPr>
        <i/>
        <sz val="10"/>
        <color theme="1"/>
        <rFont val="Calibri"/>
        <family val="2"/>
        <charset val="204"/>
        <scheme val="minor"/>
      </rPr>
      <t>See the third footnote to table 2.17</t>
    </r>
    <r>
      <rPr>
        <sz val="10"/>
        <color theme="1"/>
        <rFont val="Calibri"/>
        <family val="2"/>
        <charset val="204"/>
        <scheme val="minor"/>
      </rPr>
      <t>.</t>
    </r>
  </si>
  <si>
    <t>including 
by border areas</t>
  </si>
  <si>
    <t>у тому числі 
за ділянками кордону</t>
  </si>
  <si>
    <r>
      <t xml:space="preserve"> Admission of persons across the state border of Ukraine</t>
    </r>
    <r>
      <rPr>
        <b/>
        <i/>
        <vertAlign val="superscript"/>
        <sz val="14"/>
        <color theme="1"/>
        <rFont val="Calibri"/>
        <family val="2"/>
        <charset val="204"/>
      </rPr>
      <t>1</t>
    </r>
  </si>
  <si>
    <t>трамваї</t>
  </si>
  <si>
    <t>поїзди метрополітену</t>
  </si>
  <si>
    <t>за видами 
сполучення</t>
  </si>
  <si>
    <t>by type of 
communication routes</t>
  </si>
  <si>
    <r>
      <t xml:space="preserve">           Passenger turnover of public railway transport</t>
    </r>
    <r>
      <rPr>
        <b/>
        <i/>
        <sz val="14"/>
        <color theme="1"/>
        <rFont val="Calibri"/>
        <family val="2"/>
        <charset val="204"/>
      </rPr>
      <t>¹</t>
    </r>
  </si>
  <si>
    <t xml:space="preserve">           Passenger turnover of maritime transport by types of communication</t>
  </si>
  <si>
    <t xml:space="preserve">          Passenger turnover of inland waterways transport by types of communication</t>
  </si>
  <si>
    <t xml:space="preserve">          Passenger turnover by mode of transport</t>
  </si>
  <si>
    <t xml:space="preserve">          Dynamics of passenger turnover of all mode of transport</t>
  </si>
  <si>
    <r>
      <t>авіаційний</t>
    </r>
    <r>
      <rPr>
        <vertAlign val="superscript"/>
        <sz val="12"/>
        <color theme="1"/>
        <rFont val="Calibri"/>
        <family val="2"/>
        <charset val="204"/>
      </rPr>
      <t>2</t>
    </r>
  </si>
  <si>
    <r>
      <t>автомобільний (автобуси)</t>
    </r>
    <r>
      <rPr>
        <vertAlign val="superscript"/>
        <sz val="12"/>
        <color theme="1"/>
        <rFont val="Calibri"/>
        <family val="2"/>
        <charset val="204"/>
      </rPr>
      <t>2</t>
    </r>
  </si>
  <si>
    <r>
      <t>air</t>
    </r>
    <r>
      <rPr>
        <i/>
        <vertAlign val="superscript"/>
        <sz val="12"/>
        <color theme="1"/>
        <rFont val="Calibri"/>
        <family val="2"/>
        <charset val="204"/>
      </rPr>
      <t>2</t>
    </r>
  </si>
  <si>
    <r>
      <t>road (bus)</t>
    </r>
    <r>
      <rPr>
        <i/>
        <vertAlign val="superscript"/>
        <sz val="12"/>
        <color theme="1"/>
        <rFont val="Calibri"/>
        <family val="2"/>
        <charset val="204"/>
      </rPr>
      <t>2</t>
    </r>
  </si>
  <si>
    <t>• телефони: (044) 287-01-17</t>
  </si>
  <si>
    <t xml:space="preserve">   telephone: (044) 287-01-17</t>
  </si>
  <si>
    <t>• факс: (044) 235-37-39</t>
  </si>
  <si>
    <t xml:space="preserve">   fax: (044) 235-37-39</t>
  </si>
  <si>
    <t>• електронна пошта: office@sssu.gov.ua</t>
  </si>
  <si>
    <t xml:space="preserve">   e-mail: office@sssu.gov.ua</t>
  </si>
  <si>
    <t xml:space="preserve">  website:www.ukrstat.gov.ua</t>
  </si>
  <si>
    <r>
      <t>2</t>
    </r>
    <r>
      <rPr>
        <sz val="10"/>
        <color theme="1"/>
        <rFont val="Calibri"/>
        <family val="2"/>
        <charset val="204"/>
        <scheme val="minor"/>
      </rPr>
      <t xml:space="preserve"> За даними Акціонерного товариства "Українська залізниця" (далі – АТ "Укрзалізниця") /</t>
    </r>
    <r>
      <rPr>
        <i/>
        <sz val="10"/>
        <color theme="1"/>
        <rFont val="Calibri"/>
        <family val="2"/>
        <charset val="204"/>
        <scheme val="minor"/>
      </rPr>
      <t xml:space="preserve"> According to the data of JS company "Ukrzaliznytsia".</t>
    </r>
  </si>
  <si>
    <r>
      <rPr>
        <i/>
        <sz val="12"/>
        <color rgb="FF000000"/>
        <rFont val="Calibri"/>
        <family val="2"/>
        <charset val="204"/>
        <scheme val="minor"/>
      </rPr>
      <t xml:space="preserve">Information on individual indicators for </t>
    </r>
    <r>
      <rPr>
        <i/>
        <sz val="12"/>
        <rFont val="Calibri"/>
        <family val="2"/>
        <charset val="204"/>
        <scheme val="minor"/>
      </rPr>
      <t>2022–2023</t>
    </r>
    <r>
      <rPr>
        <i/>
        <sz val="12"/>
        <color rgb="FF000000"/>
        <rFont val="Calibri"/>
        <family val="2"/>
        <charset val="204"/>
        <scheme val="minor"/>
      </rPr>
      <t xml:space="preserve"> will be made public after the deadline for submitting statistical and financial reports established by the Law of Ukraine "On the Protection of the Interests of Subjects of Reporting and Other Documents During Martial Law or a State of War".</t>
    </r>
  </si>
  <si>
    <t xml:space="preserve">  Rolling stock  </t>
  </si>
  <si>
    <r>
      <t>Залізничний транспорт</t>
    </r>
    <r>
      <rPr>
        <b/>
        <vertAlign val="superscript"/>
        <sz val="12"/>
        <rFont val="Calibri"/>
        <family val="2"/>
        <charset val="204"/>
      </rPr>
      <t>2</t>
    </r>
    <r>
      <rPr>
        <b/>
        <sz val="12"/>
        <rFont val="Calibri"/>
        <family val="2"/>
        <charset val="204"/>
      </rPr>
      <t>, од</t>
    </r>
  </si>
  <si>
    <r>
      <t>Вантажні вагони</t>
    </r>
    <r>
      <rPr>
        <vertAlign val="superscript"/>
        <sz val="12"/>
        <rFont val="Calibri"/>
        <family val="2"/>
        <charset val="204"/>
      </rPr>
      <t>3</t>
    </r>
    <r>
      <rPr>
        <sz val="12"/>
        <rFont val="Calibri"/>
        <family val="2"/>
        <charset val="204"/>
      </rPr>
      <t>, тис.</t>
    </r>
  </si>
  <si>
    <r>
      <t>106,4</t>
    </r>
    <r>
      <rPr>
        <vertAlign val="superscript"/>
        <sz val="12"/>
        <color rgb="FF000000"/>
        <rFont val="Calibri"/>
        <family val="2"/>
        <charset val="204"/>
        <scheme val="minor"/>
      </rPr>
      <t>4</t>
    </r>
  </si>
  <si>
    <r>
      <t>105,8</t>
    </r>
    <r>
      <rPr>
        <vertAlign val="superscript"/>
        <sz val="12"/>
        <color rgb="FF000000"/>
        <rFont val="Calibri"/>
        <family val="2"/>
        <charset val="204"/>
        <scheme val="minor"/>
      </rPr>
      <t>4</t>
    </r>
  </si>
  <si>
    <r>
      <t>105,9</t>
    </r>
    <r>
      <rPr>
        <vertAlign val="superscript"/>
        <sz val="12"/>
        <color rgb="FF000000"/>
        <rFont val="Calibri"/>
        <family val="2"/>
        <charset val="204"/>
        <scheme val="minor"/>
      </rPr>
      <t>4</t>
    </r>
  </si>
  <si>
    <r>
      <t>104,6</t>
    </r>
    <r>
      <rPr>
        <vertAlign val="superscript"/>
        <sz val="12"/>
        <color rgb="FF000000"/>
        <rFont val="Calibri"/>
        <family val="2"/>
        <charset val="204"/>
        <scheme val="minor"/>
      </rPr>
      <t>4</t>
    </r>
  </si>
  <si>
    <r>
      <t>121,6</t>
    </r>
    <r>
      <rPr>
        <vertAlign val="superscript"/>
        <sz val="12"/>
        <color rgb="FF000000"/>
        <rFont val="Calibri"/>
        <family val="2"/>
        <charset val="204"/>
        <scheme val="minor"/>
      </rPr>
      <t>4</t>
    </r>
  </si>
  <si>
    <r>
      <t>118,3</t>
    </r>
    <r>
      <rPr>
        <vertAlign val="superscript"/>
        <sz val="12"/>
        <color rgb="FF000000"/>
        <rFont val="Calibri"/>
        <family val="2"/>
        <charset val="204"/>
        <scheme val="minor"/>
      </rPr>
      <t>4</t>
    </r>
  </si>
  <si>
    <t>Пасажирські вагони, тис.</t>
  </si>
  <si>
    <r>
      <rPr>
        <sz val="12"/>
        <rFont val="Calibri"/>
        <family val="2"/>
        <charset val="204"/>
      </rPr>
      <t>Судна внутрішнього
плавання</t>
    </r>
    <r>
      <rPr>
        <vertAlign val="superscript"/>
        <sz val="12"/>
        <rFont val="Calibri"/>
        <family val="2"/>
        <charset val="204"/>
      </rPr>
      <t>5</t>
    </r>
    <r>
      <rPr>
        <sz val="12"/>
        <rFont val="Calibri"/>
        <family val="2"/>
        <charset val="204"/>
      </rPr>
      <t>, од</t>
    </r>
  </si>
  <si>
    <r>
      <t>Морські судна</t>
    </r>
    <r>
      <rPr>
        <vertAlign val="superscript"/>
        <sz val="12"/>
        <rFont val="Calibri"/>
        <family val="2"/>
        <charset val="204"/>
      </rPr>
      <t>5</t>
    </r>
    <r>
      <rPr>
        <sz val="12"/>
        <rFont val="Calibri"/>
        <family val="2"/>
        <charset val="204"/>
      </rPr>
      <t>, од</t>
    </r>
  </si>
  <si>
    <r>
      <t>Малі судна</t>
    </r>
    <r>
      <rPr>
        <vertAlign val="superscript"/>
        <sz val="12"/>
        <rFont val="Calibri"/>
        <family val="2"/>
        <charset val="204"/>
      </rPr>
      <t>5</t>
    </r>
    <r>
      <rPr>
        <sz val="12"/>
        <rFont val="Calibri"/>
        <family val="2"/>
        <charset val="204"/>
      </rPr>
      <t>, млн</t>
    </r>
  </si>
  <si>
    <t>Transit vehicles</t>
  </si>
  <si>
    <r>
      <t>Літаки і вертольоти</t>
    </r>
    <r>
      <rPr>
        <b/>
        <vertAlign val="superscript"/>
        <sz val="12"/>
        <rFont val="Calibri"/>
        <family val="2"/>
        <charset val="204"/>
      </rPr>
      <t>6</t>
    </r>
    <r>
      <rPr>
        <b/>
        <sz val="12"/>
        <rFont val="Calibri"/>
        <family val="2"/>
        <charset val="204"/>
      </rPr>
      <t>, 
од</t>
    </r>
  </si>
  <si>
    <r>
      <t>Airplanes and helicopters</t>
    </r>
    <r>
      <rPr>
        <b/>
        <i/>
        <vertAlign val="superscript"/>
        <sz val="12"/>
        <rFont val="Calibri"/>
        <family val="2"/>
        <charset val="204"/>
      </rPr>
      <t>6</t>
    </r>
    <r>
      <rPr>
        <b/>
        <i/>
        <sz val="12"/>
        <rFont val="Calibri"/>
        <family val="2"/>
        <charset val="204"/>
      </rPr>
      <t>, units</t>
    </r>
  </si>
  <si>
    <r>
      <t>3.2. Розподіл рухомого складу залізничного транспорту за роками випуску на кінець 2023 року</t>
    </r>
    <r>
      <rPr>
        <b/>
        <vertAlign val="superscript"/>
        <sz val="14"/>
        <rFont val="Calibri"/>
        <family val="2"/>
        <charset val="204"/>
      </rPr>
      <t>1</t>
    </r>
  </si>
  <si>
    <r>
      <t>Distribution of railway rolling stock (passenger stock) by year of production at the end of 2023</t>
    </r>
    <r>
      <rPr>
        <b/>
        <i/>
        <vertAlign val="superscript"/>
        <sz val="14"/>
        <rFont val="Calibri"/>
        <family val="2"/>
        <charset val="204"/>
      </rPr>
      <t>1</t>
    </r>
  </si>
  <si>
    <r>
      <t>(відсотків /</t>
    </r>
    <r>
      <rPr>
        <i/>
        <sz val="10"/>
        <color rgb="FF000000"/>
        <rFont val="Calibri"/>
        <family val="2"/>
        <charset val="204"/>
      </rPr>
      <t xml:space="preserve"> percent</t>
    </r>
    <r>
      <rPr>
        <sz val="10"/>
        <color rgb="FF000000"/>
        <rFont val="Calibri"/>
        <family val="2"/>
        <charset val="204"/>
      </rPr>
      <t>)</t>
    </r>
  </si>
  <si>
    <r>
      <rPr>
        <vertAlign val="superscript"/>
        <sz val="10"/>
        <rFont val="Calibri"/>
        <family val="2"/>
        <charset val="204"/>
        <scheme val="minor"/>
      </rPr>
      <t>1</t>
    </r>
    <r>
      <rPr>
        <sz val="10"/>
        <rFont val="Calibri"/>
        <family val="2"/>
        <charset val="204"/>
        <scheme val="minor"/>
      </rPr>
      <t xml:space="preserve"> За даними Державної служби морського і внутрішнього водного транспорту та судноплавства України  / </t>
    </r>
    <r>
      <rPr>
        <i/>
        <sz val="10"/>
        <rFont val="Calibri"/>
        <family val="2"/>
        <charset val="204"/>
        <scheme val="minor"/>
      </rPr>
      <t>According to the State Service of Sea and Inland Water Transport and Shipping of Ukraine.</t>
    </r>
  </si>
  <si>
    <t>Автономна 
Республіка Крим</t>
  </si>
  <si>
    <r>
      <t xml:space="preserve">2022 </t>
    </r>
    <r>
      <rPr>
        <b/>
        <vertAlign val="superscript"/>
        <sz val="12"/>
        <color theme="1"/>
        <rFont val="Calibri"/>
        <family val="2"/>
        <charset val="204"/>
        <scheme val="minor"/>
      </rPr>
      <t>2</t>
    </r>
  </si>
  <si>
    <r>
      <t xml:space="preserve">2023 </t>
    </r>
    <r>
      <rPr>
        <b/>
        <vertAlign val="superscript"/>
        <sz val="12"/>
        <color theme="1"/>
        <rFont val="Calibri"/>
        <family val="2"/>
        <charset val="204"/>
        <scheme val="minor"/>
      </rPr>
      <t>2</t>
    </r>
  </si>
  <si>
    <r>
      <t xml:space="preserve">(тис.км / </t>
    </r>
    <r>
      <rPr>
        <i/>
        <sz val="10"/>
        <color rgb="FF000000"/>
        <rFont val="Calibri"/>
        <family val="2"/>
        <charset val="204"/>
      </rPr>
      <t>thsd.km</t>
    </r>
    <r>
      <rPr>
        <sz val="10"/>
        <color rgb="FF000000"/>
        <rFont val="Calibri"/>
        <family val="2"/>
        <charset val="204"/>
      </rPr>
      <t>)</t>
    </r>
  </si>
  <si>
    <r>
      <t>(відсотків /</t>
    </r>
    <r>
      <rPr>
        <i/>
        <sz val="10"/>
        <color theme="1"/>
        <rFont val="Calibri"/>
        <family val="2"/>
        <charset val="204"/>
        <scheme val="minor"/>
      </rPr>
      <t xml:space="preserve"> percent</t>
    </r>
    <r>
      <rPr>
        <sz val="10"/>
        <color theme="1"/>
        <rFont val="Calibri"/>
        <family val="2"/>
        <charset val="204"/>
        <scheme val="minor"/>
      </rPr>
      <t>)</t>
    </r>
  </si>
  <si>
    <t>Road transport, 
cars</t>
  </si>
  <si>
    <t>Air transport, 
air</t>
  </si>
  <si>
    <t>Rail transport, 
trains</t>
  </si>
  <si>
    <t>Areas of the state 
border</t>
  </si>
  <si>
    <r>
      <t>3.18. Пропуск транспортних засобів через державний кордон на в’їзд в Україну</t>
    </r>
    <r>
      <rPr>
        <b/>
        <vertAlign val="superscript"/>
        <sz val="14"/>
        <rFont val="Calibri"/>
        <family val="2"/>
        <charset val="204"/>
      </rPr>
      <t>1</t>
    </r>
  </si>
  <si>
    <r>
      <t xml:space="preserve">           Passage of vehicles across the state border to enter Ukraine</t>
    </r>
    <r>
      <rPr>
        <b/>
        <i/>
        <vertAlign val="superscript"/>
        <sz val="14"/>
        <color rgb="FF000000"/>
        <rFont val="Calibri"/>
        <family val="2"/>
        <charset val="204"/>
      </rPr>
      <t>1</t>
    </r>
  </si>
  <si>
    <r>
      <t>3.19. Пропуск транспортних засобів через державний кордон на виїзд з України</t>
    </r>
    <r>
      <rPr>
        <b/>
        <vertAlign val="superscript"/>
        <sz val="14"/>
        <color rgb="FF000000"/>
        <rFont val="Calibri"/>
        <family val="2"/>
        <charset val="204"/>
      </rPr>
      <t>1</t>
    </r>
  </si>
  <si>
    <r>
      <t xml:space="preserve">    Passage of vehicles across the state border to leave Ukraine</t>
    </r>
    <r>
      <rPr>
        <b/>
        <i/>
        <vertAlign val="superscript"/>
        <sz val="14"/>
        <rFont val="Calibri"/>
        <family val="2"/>
        <charset val="204"/>
      </rPr>
      <t>1</t>
    </r>
  </si>
  <si>
    <r>
      <t>3.20. Пропуск українських транспортних засобів через державний кордон України</t>
    </r>
    <r>
      <rPr>
        <b/>
        <vertAlign val="superscript"/>
        <sz val="14"/>
        <color rgb="FF000000"/>
        <rFont val="Calibri"/>
        <family val="2"/>
        <charset val="204"/>
      </rPr>
      <t>1</t>
    </r>
  </si>
  <si>
    <r>
      <t>3.21. Пропуск українських транспортних засобів через державний кордон на в’їзд в Україну</t>
    </r>
    <r>
      <rPr>
        <b/>
        <vertAlign val="superscript"/>
        <sz val="14"/>
        <rFont val="Calibri"/>
        <family val="2"/>
        <charset val="204"/>
      </rPr>
      <t>1</t>
    </r>
  </si>
  <si>
    <r>
      <rPr>
        <b/>
        <i/>
        <sz val="14"/>
        <color theme="0"/>
        <rFont val="Calibri"/>
        <family val="2"/>
        <charset val="204"/>
      </rPr>
      <t xml:space="preserve">          </t>
    </r>
    <r>
      <rPr>
        <b/>
        <i/>
        <sz val="14"/>
        <rFont val="Calibri"/>
        <family val="2"/>
        <charset val="204"/>
      </rPr>
      <t>Passage of Ukrainian vehicles across the state border to enter Ukraine</t>
    </r>
    <r>
      <rPr>
        <b/>
        <i/>
        <vertAlign val="superscript"/>
        <sz val="14"/>
        <rFont val="Calibri"/>
        <family val="2"/>
        <charset val="204"/>
      </rPr>
      <t>1</t>
    </r>
  </si>
  <si>
    <r>
      <t>3.23. Пропуск іноземних транспортних засобів через державний кордон України</t>
    </r>
    <r>
      <rPr>
        <b/>
        <vertAlign val="superscript"/>
        <sz val="14"/>
        <rFont val="Calibri"/>
        <family val="2"/>
        <charset val="204"/>
      </rPr>
      <t>1</t>
    </r>
  </si>
  <si>
    <r>
      <t>3.22. Пропуск українських транспортних засобів через державний кордон на виїзд з України</t>
    </r>
    <r>
      <rPr>
        <b/>
        <vertAlign val="superscript"/>
        <sz val="14"/>
        <rFont val="Calibri"/>
        <family val="2"/>
        <charset val="204"/>
      </rPr>
      <t>1</t>
    </r>
  </si>
  <si>
    <r>
      <t>3.24. Пропуск іноземних транспортних засобів через державний кордон на в'їзд в Україну</t>
    </r>
    <r>
      <rPr>
        <b/>
        <vertAlign val="superscript"/>
        <sz val="14"/>
        <rFont val="Calibri"/>
        <family val="2"/>
        <charset val="204"/>
      </rPr>
      <t>1</t>
    </r>
  </si>
  <si>
    <r>
      <t>3.25. Пропуск іноземних транспортних засобів через державний кордон на виїзд з України</t>
    </r>
    <r>
      <rPr>
        <b/>
        <vertAlign val="superscript"/>
        <sz val="14"/>
        <rFont val="Calibri"/>
        <family val="2"/>
        <charset val="204"/>
      </rPr>
      <t>1</t>
    </r>
  </si>
  <si>
    <r>
      <t xml:space="preserve">           Passage of railway passenger and freight transport across the state border of Ukraine</t>
    </r>
    <r>
      <rPr>
        <b/>
        <i/>
        <vertAlign val="superscript"/>
        <sz val="14"/>
        <rFont val="Calibri"/>
        <family val="2"/>
        <charset val="204"/>
      </rPr>
      <t>1</t>
    </r>
  </si>
  <si>
    <r>
      <t>Продовження табл. 3.26 /</t>
    </r>
    <r>
      <rPr>
        <i/>
        <sz val="10"/>
        <color theme="1"/>
        <rFont val="Calibri"/>
        <family val="2"/>
        <charset val="204"/>
        <scheme val="minor"/>
      </rPr>
      <t xml:space="preserve"> Continued table 3.26 </t>
    </r>
  </si>
  <si>
    <r>
      <t xml:space="preserve">           через державний кордон України</t>
    </r>
    <r>
      <rPr>
        <b/>
        <vertAlign val="superscript"/>
        <sz val="14"/>
        <rFont val="Calibri"/>
        <family val="2"/>
        <charset val="204"/>
      </rPr>
      <t>1</t>
    </r>
  </si>
  <si>
    <r>
      <t xml:space="preserve">          та автобусів через державний кордон України</t>
    </r>
    <r>
      <rPr>
        <b/>
        <vertAlign val="superscript"/>
        <sz val="14"/>
        <rFont val="Calibri"/>
        <family val="2"/>
        <charset val="204"/>
      </rPr>
      <t>1</t>
    </r>
  </si>
  <si>
    <r>
      <t xml:space="preserve">   Passage of foreign automobiles, trucks and buses across the state border of Ukraine</t>
    </r>
    <r>
      <rPr>
        <b/>
        <i/>
        <vertAlign val="superscript"/>
        <sz val="14"/>
        <rFont val="Calibri"/>
        <family val="2"/>
        <charset val="204"/>
      </rPr>
      <t>1</t>
    </r>
  </si>
  <si>
    <r>
      <rPr>
        <b/>
        <i/>
        <sz val="14"/>
        <color theme="0"/>
        <rFont val="Calibri"/>
        <family val="2"/>
        <charset val="204"/>
      </rPr>
      <t xml:space="preserve">          </t>
    </r>
    <r>
      <rPr>
        <b/>
        <i/>
        <sz val="14"/>
        <rFont val="Calibri"/>
        <family val="2"/>
        <charset val="204"/>
      </rPr>
      <t>Passage of water passenger and freight transport across the state border of Ukraine¹</t>
    </r>
  </si>
  <si>
    <r>
      <t>(суден /</t>
    </r>
    <r>
      <rPr>
        <i/>
        <sz val="10"/>
        <color theme="1"/>
        <rFont val="Calibri"/>
        <family val="2"/>
        <charset val="204"/>
        <scheme val="minor"/>
      </rPr>
      <t xml:space="preserve"> vessels</t>
    </r>
    <r>
      <rPr>
        <sz val="10"/>
        <color theme="1"/>
        <rFont val="Calibri"/>
        <family val="2"/>
        <charset val="204"/>
        <scheme val="minor"/>
      </rPr>
      <t>)</t>
    </r>
  </si>
  <si>
    <r>
      <t>(літаків /</t>
    </r>
    <r>
      <rPr>
        <i/>
        <sz val="10"/>
        <color theme="1"/>
        <rFont val="Calibri"/>
        <family val="2"/>
        <charset val="204"/>
        <scheme val="minor"/>
      </rPr>
      <t xml:space="preserve"> airplanes</t>
    </r>
    <r>
      <rPr>
        <sz val="10"/>
        <color theme="1"/>
        <rFont val="Calibri"/>
        <family val="2"/>
        <charset val="204"/>
        <scheme val="minor"/>
      </rPr>
      <t>)</t>
    </r>
  </si>
  <si>
    <t>Ділянки державного 
кордону</t>
  </si>
  <si>
    <r>
      <t>rail</t>
    </r>
    <r>
      <rPr>
        <i/>
        <vertAlign val="superscript"/>
        <sz val="12"/>
        <color theme="1"/>
        <rFont val="Calibri"/>
        <family val="2"/>
        <charset val="204"/>
        <scheme val="minor"/>
      </rPr>
      <t>2</t>
    </r>
  </si>
  <si>
    <r>
      <t>road – total</t>
    </r>
    <r>
      <rPr>
        <i/>
        <vertAlign val="superscript"/>
        <sz val="12"/>
        <color theme="1"/>
        <rFont val="Calibri"/>
        <family val="2"/>
        <charset val="204"/>
        <scheme val="minor"/>
      </rPr>
      <t>2</t>
    </r>
  </si>
  <si>
    <r>
      <t>air</t>
    </r>
    <r>
      <rPr>
        <i/>
        <vertAlign val="superscript"/>
        <sz val="12"/>
        <color theme="1"/>
        <rFont val="Calibri"/>
        <family val="2"/>
        <charset val="204"/>
        <scheme val="minor"/>
      </rPr>
      <t>2</t>
    </r>
  </si>
  <si>
    <r>
      <t>road</t>
    </r>
    <r>
      <rPr>
        <i/>
        <vertAlign val="superscript"/>
        <sz val="12"/>
        <color theme="1"/>
        <rFont val="Calibri"/>
        <family val="2"/>
        <charset val="204"/>
        <scheme val="minor"/>
      </rPr>
      <t>2</t>
    </r>
  </si>
  <si>
    <r>
      <rPr>
        <vertAlign val="superscript"/>
        <sz val="10"/>
        <color theme="1"/>
        <rFont val="Calibri"/>
        <family val="2"/>
        <charset val="204"/>
        <scheme val="minor"/>
      </rPr>
      <t>2</t>
    </r>
    <r>
      <rPr>
        <sz val="10"/>
        <color theme="1"/>
        <rFont val="Calibri"/>
        <family val="2"/>
        <charset val="204"/>
        <scheme val="minor"/>
      </rPr>
      <t xml:space="preserve"> 2 Див. відповідні виноски до табл. 2.1 / </t>
    </r>
    <r>
      <rPr>
        <i/>
        <sz val="10"/>
        <color theme="1"/>
        <rFont val="Calibri"/>
        <family val="2"/>
        <charset val="204"/>
        <scheme val="minor"/>
      </rPr>
      <t>See the relevant footnotes to table 2.1.</t>
    </r>
  </si>
  <si>
    <r>
      <t>автомобільний</t>
    </r>
    <r>
      <rPr>
        <vertAlign val="superscript"/>
        <sz val="12"/>
        <color theme="1"/>
        <rFont val="Calibri"/>
        <family val="2"/>
        <charset val="204"/>
      </rPr>
      <t>2</t>
    </r>
  </si>
  <si>
    <r>
      <t>road</t>
    </r>
    <r>
      <rPr>
        <i/>
        <vertAlign val="superscript"/>
        <sz val="12"/>
        <color theme="1"/>
        <rFont val="Calibri"/>
        <family val="2"/>
        <charset val="204"/>
        <scheme val="minor"/>
      </rPr>
      <t>2</t>
    </r>
  </si>
  <si>
    <r>
      <t>авіаційний</t>
    </r>
    <r>
      <rPr>
        <b/>
        <vertAlign val="superscript"/>
        <sz val="12"/>
        <color theme="1"/>
        <rFont val="Calibri"/>
        <family val="2"/>
        <charset val="204"/>
      </rPr>
      <t>2</t>
    </r>
  </si>
  <si>
    <r>
      <rPr>
        <sz val="12"/>
        <color rgb="FF000000"/>
        <rFont val="Calibri"/>
        <family val="2"/>
        <charset val="204"/>
        <scheme val="minor"/>
      </rPr>
      <t>автомобільний</t>
    </r>
    <r>
      <rPr>
        <b/>
        <vertAlign val="superscript"/>
        <sz val="12"/>
        <color rgb="FF000000"/>
        <rFont val="Calibri"/>
        <family val="2"/>
        <charset val="204"/>
      </rPr>
      <t> </t>
    </r>
    <r>
      <rPr>
        <sz val="12"/>
        <color rgb="FF000000"/>
        <rFont val="Calibri"/>
        <family val="2"/>
        <charset val="204"/>
      </rPr>
      <t>(автобуси)</t>
    </r>
    <r>
      <rPr>
        <b/>
        <vertAlign val="superscript"/>
        <sz val="12"/>
        <color rgb="FF000000"/>
        <rFont val="Calibri"/>
        <family val="2"/>
        <charset val="204"/>
      </rPr>
      <t>2</t>
    </r>
  </si>
  <si>
    <r>
      <t>air</t>
    </r>
    <r>
      <rPr>
        <i/>
        <vertAlign val="superscript"/>
        <sz val="12"/>
        <color theme="1"/>
        <rFont val="Calibri"/>
        <family val="2"/>
        <charset val="204"/>
        <scheme val="minor"/>
      </rPr>
      <t>2</t>
    </r>
  </si>
  <si>
    <r>
      <t>road (bus)</t>
    </r>
    <r>
      <rPr>
        <i/>
        <vertAlign val="superscript"/>
        <sz val="12"/>
        <rFont val="Calibri"/>
        <family val="2"/>
        <charset val="204"/>
        <scheme val="minor"/>
      </rPr>
      <t>2</t>
    </r>
  </si>
  <si>
    <r>
      <rPr>
        <vertAlign val="superscript"/>
        <sz val="10"/>
        <color rgb="FF000000"/>
        <rFont val="Calibri"/>
        <family val="2"/>
        <charset val="204"/>
        <scheme val="minor"/>
      </rPr>
      <t>2</t>
    </r>
    <r>
      <rPr>
        <sz val="10"/>
        <color rgb="FF000000"/>
        <rFont val="Calibri"/>
        <family val="2"/>
        <charset val="204"/>
        <scheme val="minor"/>
      </rPr>
      <t xml:space="preserve"> Див. відповідні виноски до табл. 2.17 / </t>
    </r>
    <r>
      <rPr>
        <i/>
        <sz val="10"/>
        <color rgb="FF000000"/>
        <rFont val="Calibri"/>
        <family val="2"/>
        <charset val="204"/>
        <scheme val="minor"/>
      </rPr>
      <t>See the relevant footnotes to table 2.17.</t>
    </r>
  </si>
  <si>
    <r>
      <rPr>
        <vertAlign val="superscript"/>
        <sz val="10"/>
        <color rgb="FF000000"/>
        <rFont val="Calibri"/>
        <family val="2"/>
        <charset val="204"/>
        <scheme val="minor"/>
      </rPr>
      <t>2</t>
    </r>
    <r>
      <rPr>
        <sz val="10"/>
        <color rgb="FF000000"/>
        <rFont val="Calibri"/>
        <family val="2"/>
        <charset val="204"/>
        <scheme val="minor"/>
      </rPr>
      <t xml:space="preserve">Див. відповідні виноски до табл. 2.17 / </t>
    </r>
    <r>
      <rPr>
        <i/>
        <sz val="10"/>
        <color rgb="FF000000"/>
        <rFont val="Calibri"/>
        <family val="2"/>
        <charset val="204"/>
        <scheme val="minor"/>
      </rPr>
      <t>See the relevant footnotes to table 2.17.</t>
    </r>
  </si>
  <si>
    <r>
      <t>авіаційний</t>
    </r>
    <r>
      <rPr>
        <vertAlign val="superscript"/>
        <sz val="12"/>
        <color rgb="FF000000"/>
        <rFont val="Calibri"/>
        <family val="2"/>
        <charset val="204"/>
        <scheme val="minor"/>
      </rPr>
      <t>2</t>
    </r>
  </si>
  <si>
    <r>
      <t>автомобільний (автобуси)</t>
    </r>
    <r>
      <rPr>
        <vertAlign val="superscript"/>
        <sz val="12"/>
        <color theme="1"/>
        <rFont val="Calibri"/>
        <family val="2"/>
        <charset val="204"/>
        <scheme val="minor"/>
      </rPr>
      <t>2</t>
    </r>
  </si>
  <si>
    <r>
      <t>air</t>
    </r>
    <r>
      <rPr>
        <vertAlign val="superscript"/>
        <sz val="12"/>
        <color theme="1"/>
        <rFont val="Calibri"/>
        <family val="2"/>
        <charset val="204"/>
      </rPr>
      <t>2</t>
    </r>
  </si>
  <si>
    <r>
      <t>road bus</t>
    </r>
    <r>
      <rPr>
        <i/>
        <vertAlign val="superscript"/>
        <sz val="12"/>
        <color theme="1"/>
        <rFont val="Calibri"/>
        <family val="2"/>
        <charset val="204"/>
        <scheme val="minor"/>
      </rPr>
      <t>2</t>
    </r>
  </si>
  <si>
    <r>
      <t>bus</t>
    </r>
    <r>
      <rPr>
        <i/>
        <vertAlign val="superscript"/>
        <sz val="12"/>
        <color theme="1"/>
        <rFont val="Calibri"/>
        <family val="2"/>
        <charset val="204"/>
        <scheme val="minor"/>
      </rPr>
      <t>2</t>
    </r>
  </si>
  <si>
    <r>
      <t xml:space="preserve">1 </t>
    </r>
    <r>
      <rPr>
        <sz val="10"/>
        <color theme="1"/>
        <rFont val="Calibri"/>
        <family val="2"/>
        <charset val="204"/>
        <scheme val="minor"/>
      </rPr>
      <t>Див. першу виноску до табл. 2.27 /</t>
    </r>
    <r>
      <rPr>
        <i/>
        <sz val="10"/>
        <color theme="1"/>
        <rFont val="Calibri"/>
        <family val="2"/>
        <charset val="204"/>
        <scheme val="minor"/>
      </rPr>
      <t xml:space="preserve"> See the first footnote to table 2.27.</t>
    </r>
  </si>
  <si>
    <r>
      <t>1</t>
    </r>
    <r>
      <rPr>
        <sz val="10"/>
        <color theme="1"/>
        <rFont val="Calibri"/>
        <family val="2"/>
        <charset val="204"/>
        <scheme val="minor"/>
      </rPr>
      <t xml:space="preserve"> Див. першу виноску до табл. 2.27 / </t>
    </r>
    <r>
      <rPr>
        <i/>
        <sz val="10"/>
        <color theme="1"/>
        <rFont val="Calibri"/>
        <family val="2"/>
        <charset val="204"/>
        <scheme val="minor"/>
      </rPr>
      <t>See the first footnote to table 2.27.</t>
    </r>
  </si>
  <si>
    <r>
      <t>Південно-Західна</t>
    </r>
    <r>
      <rPr>
        <b/>
        <vertAlign val="superscript"/>
        <sz val="12"/>
        <color theme="1"/>
        <rFont val="Calibri"/>
        <family val="2"/>
        <charset val="204"/>
        <scheme val="minor"/>
      </rPr>
      <t>3</t>
    </r>
  </si>
  <si>
    <r>
      <t>Southwestern</t>
    </r>
    <r>
      <rPr>
        <vertAlign val="superscript"/>
        <sz val="12"/>
        <color theme="1"/>
        <rFont val="Calibri"/>
        <family val="2"/>
        <charset val="204"/>
        <scheme val="minor"/>
      </rPr>
      <t>3</t>
    </r>
  </si>
  <si>
    <r>
      <t xml:space="preserve">1 </t>
    </r>
    <r>
      <rPr>
        <sz val="10"/>
        <color theme="1"/>
        <rFont val="Calibri"/>
        <family val="2"/>
        <charset val="204"/>
        <scheme val="minor"/>
      </rPr>
      <t xml:space="preserve">Див. третю виноску до табл. 2.17 / </t>
    </r>
    <r>
      <rPr>
        <i/>
        <sz val="10"/>
        <color theme="1"/>
        <rFont val="Calibri"/>
        <family val="2"/>
        <charset val="204"/>
        <scheme val="minor"/>
      </rPr>
      <t>See the third footnote to table 2.17.</t>
    </r>
  </si>
  <si>
    <t>за роками випуску на кінець 2023 року</t>
  </si>
  <si>
    <t>Distribution of railway rolling stock (passenger stock) by year of production at the end of 2023</t>
  </si>
  <si>
    <r>
      <t>3.5. Рухомий склад міського електротранспорту за часом експлуатації на кінець 2023 року</t>
    </r>
    <r>
      <rPr>
        <b/>
        <vertAlign val="superscript"/>
        <sz val="14"/>
        <rFont val="Calibri"/>
        <family val="2"/>
        <charset val="204"/>
      </rPr>
      <t>1</t>
    </r>
  </si>
  <si>
    <r>
      <rPr>
        <vertAlign val="superscript"/>
        <sz val="10"/>
        <rFont val="Calibri"/>
        <family val="2"/>
        <charset val="204"/>
      </rPr>
      <t>1</t>
    </r>
    <r>
      <rPr>
        <sz val="10"/>
        <rFont val="Calibri"/>
        <family val="2"/>
        <charset val="204"/>
      </rPr>
      <t xml:space="preserve"> Дані можуть бути уточнені / </t>
    </r>
    <r>
      <rPr>
        <i/>
        <sz val="10"/>
        <rFont val="Calibri"/>
        <family val="2"/>
        <charset val="204"/>
      </rPr>
      <t>Data may be revised.</t>
    </r>
  </si>
  <si>
    <r>
      <t xml:space="preserve">2022 </t>
    </r>
    <r>
      <rPr>
        <vertAlign val="superscript"/>
        <sz val="11"/>
        <rFont val="Calibri"/>
        <family val="2"/>
        <charset val="204"/>
      </rPr>
      <t>2</t>
    </r>
  </si>
  <si>
    <r>
      <t xml:space="preserve">2023 </t>
    </r>
    <r>
      <rPr>
        <vertAlign val="superscript"/>
        <sz val="11"/>
        <rFont val="Calibri"/>
        <family val="2"/>
        <charset val="204"/>
      </rPr>
      <t>2</t>
    </r>
  </si>
  <si>
    <r>
      <t>Судна внутрішнього 
плавання</t>
    </r>
    <r>
      <rPr>
        <vertAlign val="superscript"/>
        <sz val="12"/>
        <rFont val="Calibri"/>
        <family val="2"/>
        <charset val="204"/>
      </rPr>
      <t>3</t>
    </r>
  </si>
  <si>
    <r>
      <t>Морські судна</t>
    </r>
    <r>
      <rPr>
        <vertAlign val="superscript"/>
        <sz val="12"/>
        <rFont val="Calibri"/>
        <family val="2"/>
        <charset val="204"/>
        <scheme val="minor"/>
      </rPr>
      <t>3</t>
    </r>
    <r>
      <rPr>
        <sz val="12"/>
        <rFont val="Calibri"/>
        <family val="2"/>
        <charset val="204"/>
        <scheme val="minor"/>
      </rPr>
      <t xml:space="preserve"> </t>
    </r>
  </si>
  <si>
    <r>
      <t>Змішаного району плавання</t>
    </r>
    <r>
      <rPr>
        <vertAlign val="superscript"/>
        <sz val="12"/>
        <rFont val="Calibri"/>
        <family val="2"/>
        <charset val="204"/>
        <scheme val="minor"/>
      </rPr>
      <t>3</t>
    </r>
  </si>
  <si>
    <r>
      <t>Прогулянкові (потужністю двигуна до 75 к.с.)</t>
    </r>
    <r>
      <rPr>
        <vertAlign val="superscript"/>
        <sz val="12"/>
        <rFont val="Calibri"/>
        <family val="2"/>
        <charset val="204"/>
        <scheme val="minor"/>
      </rPr>
      <t>4</t>
    </r>
    <r>
      <rPr>
        <sz val="12"/>
        <rFont val="Calibri"/>
        <family val="2"/>
        <charset val="204"/>
        <scheme val="minor"/>
      </rPr>
      <t>, тис.</t>
    </r>
  </si>
  <si>
    <r>
      <t>Vessels of inland 
navigation</t>
    </r>
    <r>
      <rPr>
        <i/>
        <vertAlign val="superscript"/>
        <sz val="12"/>
        <color theme="1"/>
        <rFont val="Calibri"/>
        <family val="2"/>
        <charset val="204"/>
        <scheme val="minor"/>
      </rPr>
      <t>3</t>
    </r>
  </si>
  <si>
    <r>
      <t>Sea vessels</t>
    </r>
    <r>
      <rPr>
        <i/>
        <vertAlign val="superscript"/>
        <sz val="12"/>
        <color theme="1"/>
        <rFont val="Calibri"/>
        <family val="2"/>
        <charset val="204"/>
        <scheme val="minor"/>
      </rPr>
      <t>3</t>
    </r>
  </si>
  <si>
    <r>
      <t>Mixed melting area</t>
    </r>
    <r>
      <rPr>
        <i/>
        <vertAlign val="superscript"/>
        <sz val="12"/>
        <color theme="1"/>
        <rFont val="Calibri"/>
        <family val="2"/>
        <charset val="204"/>
        <scheme val="minor"/>
      </rPr>
      <t>3</t>
    </r>
  </si>
  <si>
    <r>
      <t>Strolling (with an engine power of 75 hp and more)</t>
    </r>
    <r>
      <rPr>
        <i/>
        <vertAlign val="superscript"/>
        <sz val="12"/>
        <color theme="1"/>
        <rFont val="Calibri"/>
        <family val="2"/>
        <charset val="204"/>
        <scheme val="minor"/>
      </rPr>
      <t>3</t>
    </r>
  </si>
  <si>
    <r>
      <t>Strolling (with engine power up to 75 hp)</t>
    </r>
    <r>
      <rPr>
        <i/>
        <vertAlign val="superscript"/>
        <sz val="12"/>
        <color theme="1"/>
        <rFont val="Calibri"/>
        <family val="2"/>
        <charset val="204"/>
        <scheme val="minor"/>
      </rPr>
      <t>4</t>
    </r>
    <r>
      <rPr>
        <i/>
        <sz val="12"/>
        <color theme="1"/>
        <rFont val="Calibri"/>
        <family val="2"/>
        <charset val="204"/>
        <scheme val="minor"/>
      </rPr>
      <t>, thsd.</t>
    </r>
  </si>
  <si>
    <r>
      <rPr>
        <vertAlign val="superscript"/>
        <sz val="10"/>
        <color theme="1"/>
        <rFont val="Calibri"/>
        <family val="2"/>
        <charset val="204"/>
        <scheme val="minor"/>
      </rPr>
      <t>3</t>
    </r>
    <r>
      <rPr>
        <sz val="10"/>
        <color theme="1"/>
        <rFont val="Calibri"/>
        <family val="2"/>
        <charset val="204"/>
        <scheme val="minor"/>
      </rPr>
      <t xml:space="preserve"> Зареєстровано в Державному судновому реєстрі України / </t>
    </r>
    <r>
      <rPr>
        <i/>
        <sz val="10"/>
        <color theme="1"/>
        <rFont val="Calibri"/>
        <family val="2"/>
        <charset val="204"/>
        <scheme val="minor"/>
      </rPr>
      <t>Registered in the State Ship Register of Ukraine.</t>
    </r>
  </si>
  <si>
    <r>
      <rPr>
        <vertAlign val="superscript"/>
        <sz val="10"/>
        <color rgb="FF000000"/>
        <rFont val="Calibri"/>
        <family val="2"/>
        <charset val="204"/>
        <scheme val="minor"/>
      </rPr>
      <t>4</t>
    </r>
    <r>
      <rPr>
        <sz val="10"/>
        <color rgb="FF000000"/>
        <rFont val="Calibri"/>
        <family val="2"/>
        <charset val="204"/>
        <scheme val="minor"/>
      </rPr>
      <t xml:space="preserve"> Зареєстровано в Судновій книзі України / </t>
    </r>
    <r>
      <rPr>
        <i/>
        <sz val="10"/>
        <color rgb="FF000000"/>
        <rFont val="Calibri"/>
        <family val="2"/>
        <charset val="204"/>
        <scheme val="minor"/>
      </rPr>
      <t>Registered in the Ship Book of Ukraine.</t>
    </r>
  </si>
  <si>
    <r>
      <t>3.14. Використання пасажиромісткості літаків і вертольотів</t>
    </r>
    <r>
      <rPr>
        <b/>
        <vertAlign val="superscript"/>
        <sz val="14"/>
        <rFont val="Calibri"/>
        <family val="2"/>
        <charset val="204"/>
      </rPr>
      <t>1</t>
    </r>
  </si>
  <si>
    <r>
      <t xml:space="preserve">          </t>
    </r>
    <r>
      <rPr>
        <b/>
        <i/>
        <sz val="14"/>
        <rFont val="Calibri"/>
        <family val="2"/>
        <charset val="204"/>
      </rPr>
      <t>Use of passenger capacity of airplanes and helicopters</t>
    </r>
    <r>
      <rPr>
        <b/>
        <i/>
        <vertAlign val="superscript"/>
        <sz val="14"/>
        <rFont val="Calibri"/>
        <family val="2"/>
        <charset val="204"/>
      </rPr>
      <t>1</t>
    </r>
  </si>
  <si>
    <r>
      <t xml:space="preserve">2022 </t>
    </r>
    <r>
      <rPr>
        <vertAlign val="superscript"/>
        <sz val="11"/>
        <rFont val="Calibri"/>
        <family val="2"/>
        <charset val="204"/>
      </rPr>
      <t>1</t>
    </r>
  </si>
  <si>
    <r>
      <t xml:space="preserve">2023 </t>
    </r>
    <r>
      <rPr>
        <vertAlign val="superscript"/>
        <sz val="11"/>
        <rFont val="Calibri"/>
        <family val="2"/>
        <charset val="204"/>
      </rPr>
      <t>1</t>
    </r>
  </si>
  <si>
    <r>
      <rPr>
        <vertAlign val="superscript"/>
        <sz val="10"/>
        <color theme="1"/>
        <rFont val="Calibri"/>
        <family val="2"/>
        <charset val="204"/>
      </rPr>
      <t>1</t>
    </r>
    <r>
      <rPr>
        <sz val="10"/>
        <color theme="1"/>
        <rFont val="Calibri"/>
        <family val="2"/>
        <charset val="204"/>
      </rPr>
      <t xml:space="preserve"> Див. шосту  виноску до табл. 3.1 /</t>
    </r>
    <r>
      <rPr>
        <i/>
        <sz val="10"/>
        <color theme="1"/>
        <rFont val="Calibri"/>
        <family val="2"/>
        <charset val="204"/>
      </rPr>
      <t xml:space="preserve"> See the sixth  footnote to table 3.1. </t>
    </r>
  </si>
  <si>
    <r>
      <t>2</t>
    </r>
    <r>
      <rPr>
        <sz val="10"/>
        <color theme="1"/>
        <rFont val="Calibri"/>
        <family val="2"/>
        <charset val="204"/>
      </rPr>
      <t xml:space="preserve"> Дані можуть бути уточнені /</t>
    </r>
    <r>
      <rPr>
        <i/>
        <sz val="10"/>
        <color theme="1"/>
        <rFont val="Calibri"/>
        <family val="2"/>
        <charset val="204"/>
      </rPr>
      <t xml:space="preserve"> Data may be revised.</t>
    </r>
  </si>
  <si>
    <r>
      <t>Загальний пробіг</t>
    </r>
    <r>
      <rPr>
        <vertAlign val="superscript"/>
        <sz val="12"/>
        <color rgb="FF000000"/>
        <rFont val="Calibri"/>
        <family val="2"/>
        <charset val="204"/>
      </rPr>
      <t>2</t>
    </r>
  </si>
  <si>
    <r>
      <t>Total mileage</t>
    </r>
    <r>
      <rPr>
        <i/>
        <vertAlign val="superscript"/>
        <sz val="12"/>
        <rFont val="Calibri"/>
        <family val="2"/>
        <charset val="204"/>
      </rPr>
      <t>2</t>
    </r>
  </si>
  <si>
    <t>ferrous metals 
(including scrap)</t>
  </si>
  <si>
    <t>чорні метали 
(включаючи брухт)</t>
  </si>
  <si>
    <r>
      <t xml:space="preserve">(відсотків / </t>
    </r>
    <r>
      <rPr>
        <i/>
        <sz val="10"/>
        <rFont val="Calibri"/>
        <family val="2"/>
        <charset val="204"/>
        <scheme val="minor"/>
      </rPr>
      <t>percent</t>
    </r>
    <r>
      <rPr>
        <sz val="10"/>
        <rFont val="Calibri"/>
        <family val="2"/>
        <charset val="204"/>
        <scheme val="minor"/>
      </rPr>
      <t>)</t>
    </r>
  </si>
  <si>
    <t xml:space="preserve">  Transport network   </t>
  </si>
  <si>
    <r>
      <t>(на кінець року; тис.км /</t>
    </r>
    <r>
      <rPr>
        <i/>
        <sz val="10"/>
        <color theme="1"/>
        <rFont val="Calibri"/>
        <family val="2"/>
        <charset val="204"/>
        <scheme val="minor"/>
      </rPr>
      <t xml:space="preserve"> end of year; thsd.km</t>
    </r>
    <r>
      <rPr>
        <sz val="10"/>
        <color theme="1"/>
        <rFont val="Calibri"/>
        <family val="2"/>
        <charset val="204"/>
        <scheme val="minor"/>
      </rPr>
      <t>)</t>
    </r>
  </si>
  <si>
    <t>Експлуатаційна довжина 
метрополітенівських колій 
(у двоколійному обчисленні), км</t>
  </si>
  <si>
    <r>
      <t xml:space="preserve">   Biggest rivers of Ukraine</t>
    </r>
    <r>
      <rPr>
        <b/>
        <i/>
        <vertAlign val="superscript"/>
        <sz val="14"/>
        <color theme="1"/>
        <rFont val="Calibri"/>
        <family val="2"/>
        <charset val="204"/>
        <scheme val="minor"/>
      </rPr>
      <t>1</t>
    </r>
  </si>
  <si>
    <t>Autonomous
Republic of Crimea</t>
  </si>
  <si>
    <r>
      <t>4.6. Експлуатаційна довжина залізничних колій загального користування за регіонами</t>
    </r>
    <r>
      <rPr>
        <b/>
        <vertAlign val="superscript"/>
        <sz val="14"/>
        <color theme="1"/>
        <rFont val="Calibri"/>
        <family val="2"/>
        <charset val="204"/>
        <scheme val="minor"/>
      </rPr>
      <t>1</t>
    </r>
  </si>
  <si>
    <r>
      <t xml:space="preserve">(на кінець року; км / </t>
    </r>
    <r>
      <rPr>
        <i/>
        <sz val="10"/>
        <color theme="1"/>
        <rFont val="Calibri"/>
        <family val="2"/>
        <charset val="204"/>
        <scheme val="minor"/>
      </rPr>
      <t>end of year; km</t>
    </r>
    <r>
      <rPr>
        <sz val="10"/>
        <color theme="1"/>
        <rFont val="Calibri"/>
        <family val="2"/>
        <charset val="204"/>
        <scheme val="minor"/>
      </rPr>
      <t>)</t>
    </r>
  </si>
  <si>
    <r>
      <t xml:space="preserve">Продовження табл. 4.7 / </t>
    </r>
    <r>
      <rPr>
        <i/>
        <sz val="10"/>
        <color theme="1"/>
        <rFont val="Calibri"/>
        <family val="2"/>
        <charset val="204"/>
        <scheme val="minor"/>
      </rPr>
      <t xml:space="preserve">Continued table 4.7 </t>
    </r>
  </si>
  <si>
    <r>
      <t xml:space="preserve">(на кінець року; тис.км / </t>
    </r>
    <r>
      <rPr>
        <i/>
        <sz val="10"/>
        <color theme="1"/>
        <rFont val="Calibri"/>
        <family val="2"/>
        <charset val="204"/>
        <scheme val="minor"/>
      </rPr>
      <t>end of year; thsd.km</t>
    </r>
    <r>
      <rPr>
        <sz val="10"/>
        <color theme="1"/>
        <rFont val="Calibri"/>
        <family val="2"/>
        <charset val="204"/>
        <scheme val="minor"/>
      </rPr>
      <t>)</t>
    </r>
  </si>
  <si>
    <r>
      <rPr>
        <vertAlign val="superscript"/>
        <sz val="10"/>
        <color theme="1"/>
        <rFont val="Calibri"/>
        <family val="2"/>
        <charset val="204"/>
        <scheme val="minor"/>
      </rPr>
      <t>1</t>
    </r>
    <r>
      <rPr>
        <sz val="10"/>
        <color theme="1"/>
        <rFont val="Calibri"/>
        <family val="2"/>
        <charset val="204"/>
        <scheme val="minor"/>
      </rPr>
      <t xml:space="preserve"> Див. четверту виноску до табл. 4.1 / </t>
    </r>
    <r>
      <rPr>
        <i/>
        <sz val="10"/>
        <color theme="1"/>
        <rFont val="Calibri"/>
        <family val="2"/>
        <charset val="204"/>
        <scheme val="minor"/>
      </rPr>
      <t xml:space="preserve">See the fourth footnote to table 4.1. </t>
    </r>
  </si>
  <si>
    <r>
      <t>2</t>
    </r>
    <r>
      <rPr>
        <sz val="10"/>
        <color theme="1"/>
        <rFont val="Calibri"/>
        <family val="2"/>
        <charset val="204"/>
        <scheme val="minor"/>
      </rPr>
      <t xml:space="preserve"> Дані можуть бути уточнені / </t>
    </r>
    <r>
      <rPr>
        <i/>
        <sz val="10"/>
        <color theme="1"/>
        <rFont val="Calibri"/>
        <family val="2"/>
        <charset val="204"/>
        <scheme val="minor"/>
      </rPr>
      <t>Data may be revised.</t>
    </r>
  </si>
  <si>
    <r>
      <t xml:space="preserve">(км / </t>
    </r>
    <r>
      <rPr>
        <i/>
        <sz val="10"/>
        <color theme="1"/>
        <rFont val="Calibri"/>
        <family val="2"/>
        <charset val="204"/>
        <scheme val="minor"/>
      </rPr>
      <t>km</t>
    </r>
    <r>
      <rPr>
        <sz val="10"/>
        <color theme="1"/>
        <rFont val="Calibri"/>
        <family val="2"/>
        <charset val="204"/>
        <scheme val="minor"/>
      </rPr>
      <t>)</t>
    </r>
  </si>
  <si>
    <r>
      <rPr>
        <vertAlign val="superscript"/>
        <sz val="10"/>
        <color theme="1"/>
        <rFont val="Calibri"/>
        <family val="2"/>
        <charset val="204"/>
        <scheme val="minor"/>
      </rPr>
      <t>1</t>
    </r>
    <r>
      <rPr>
        <sz val="10"/>
        <color theme="1"/>
        <rFont val="Calibri"/>
        <family val="2"/>
        <charset val="204"/>
        <scheme val="minor"/>
      </rPr>
      <t xml:space="preserve"> Див. четверту виноску до табл. 4.1 /</t>
    </r>
    <r>
      <rPr>
        <i/>
        <sz val="10"/>
        <color theme="1"/>
        <rFont val="Calibri"/>
        <family val="2"/>
        <charset val="204"/>
        <scheme val="minor"/>
      </rPr>
      <t xml:space="preserve"> See the fourth footnote to table 4.1. </t>
    </r>
  </si>
  <si>
    <r>
      <t>(на кінець року; км /</t>
    </r>
    <r>
      <rPr>
        <i/>
        <sz val="10"/>
        <color theme="1"/>
        <rFont val="Calibri"/>
        <family val="2"/>
        <charset val="204"/>
        <scheme val="minor"/>
      </rPr>
      <t xml:space="preserve"> end of year; km</t>
    </r>
    <r>
      <rPr>
        <sz val="10"/>
        <color theme="1"/>
        <rFont val="Calibri"/>
        <family val="2"/>
        <charset val="204"/>
        <scheme val="minor"/>
      </rPr>
      <t>)</t>
    </r>
  </si>
  <si>
    <t xml:space="preserve">          (в однопутному обчисленні) за регіонами</t>
  </si>
  <si>
    <t>Autonomous 
Republic of Crimea</t>
  </si>
  <si>
    <t>аварії</t>
  </si>
  <si>
    <t>інциденти</t>
  </si>
  <si>
    <t>4.12. Довжина трамвайних колій загального користування (в одноколійному обчисленні) за регіонами</t>
  </si>
  <si>
    <t>4.5. Найдовші річки України</t>
  </si>
  <si>
    <t xml:space="preserve">       Longest rivers of Ukraine</t>
  </si>
  <si>
    <r>
      <t xml:space="preserve">        за категоріями за регіонами на кінець 2023 року</t>
    </r>
    <r>
      <rPr>
        <b/>
        <vertAlign val="superscript"/>
        <sz val="14"/>
        <color rgb="FF000000"/>
        <rFont val="Calibri"/>
        <family val="2"/>
        <charset val="204"/>
      </rPr>
      <t>1,2</t>
    </r>
  </si>
  <si>
    <r>
      <t>(тис.т /</t>
    </r>
    <r>
      <rPr>
        <i/>
        <sz val="10"/>
        <color theme="1"/>
        <rFont val="Calibri"/>
        <family val="2"/>
        <charset val="204"/>
        <scheme val="minor"/>
      </rPr>
      <t xml:space="preserve"> thsd.t</t>
    </r>
    <r>
      <rPr>
        <sz val="10"/>
        <color theme="1"/>
        <rFont val="Calibri"/>
        <family val="2"/>
        <charset val="204"/>
        <scheme val="minor"/>
      </rPr>
      <t>)</t>
    </r>
  </si>
  <si>
    <r>
      <t xml:space="preserve">(млн.ткм / </t>
    </r>
    <r>
      <rPr>
        <i/>
        <sz val="10"/>
        <rFont val="Calibri"/>
        <family val="2"/>
        <charset val="204"/>
        <scheme val="minor"/>
      </rPr>
      <t>mln.tkm</t>
    </r>
    <r>
      <rPr>
        <sz val="10"/>
        <rFont val="Calibri"/>
        <family val="2"/>
        <charset val="204"/>
        <scheme val="minor"/>
      </rPr>
      <t>)</t>
    </r>
  </si>
  <si>
    <r>
      <t>(тис. /</t>
    </r>
    <r>
      <rPr>
        <i/>
        <sz val="10"/>
        <color theme="1"/>
        <rFont val="Calibri"/>
        <family val="2"/>
        <charset val="204"/>
        <scheme val="minor"/>
      </rPr>
      <t xml:space="preserve"> thsd</t>
    </r>
    <r>
      <rPr>
        <sz val="10"/>
        <color theme="1"/>
        <rFont val="Calibri"/>
        <family val="2"/>
        <charset val="204"/>
        <scheme val="minor"/>
      </rPr>
      <t>)</t>
    </r>
  </si>
  <si>
    <r>
      <t xml:space="preserve">(млн.пас.км / </t>
    </r>
    <r>
      <rPr>
        <i/>
        <sz val="10"/>
        <color theme="1"/>
        <rFont val="Calibri"/>
        <family val="2"/>
        <charset val="204"/>
        <scheme val="minor"/>
      </rPr>
      <t>mln.pass.km</t>
    </r>
    <r>
      <rPr>
        <sz val="10"/>
        <color theme="1"/>
        <rFont val="Calibri"/>
        <family val="2"/>
        <charset val="204"/>
        <scheme val="minor"/>
      </rPr>
      <t>)</t>
    </r>
  </si>
  <si>
    <r>
      <t xml:space="preserve"> Представлена наявна інформація зі статистичної бази даних Європейської економічної комісії ООН / 
</t>
    </r>
    <r>
      <rPr>
        <i/>
        <sz val="10"/>
        <color rgb="FF000000"/>
        <rFont val="Calibri"/>
        <family val="2"/>
        <charset val="204"/>
      </rPr>
      <t>The available information from the statistical database of the United Nations Economic Commission of the United Nations.</t>
    </r>
  </si>
  <si>
    <r>
      <t>(млн.ткм /</t>
    </r>
    <r>
      <rPr>
        <i/>
        <sz val="10"/>
        <color theme="1"/>
        <rFont val="Calibri"/>
        <family val="2"/>
        <charset val="204"/>
        <scheme val="minor"/>
      </rPr>
      <t>mln.tkm</t>
    </r>
    <r>
      <rPr>
        <sz val="10"/>
        <color theme="1"/>
        <rFont val="Calibri"/>
        <family val="2"/>
        <charset val="204"/>
        <scheme val="minor"/>
      </rPr>
      <t>)</t>
    </r>
  </si>
  <si>
    <r>
      <t>150582</t>
    </r>
    <r>
      <rPr>
        <b/>
        <vertAlign val="superscript"/>
        <sz val="12"/>
        <color theme="1"/>
        <rFont val="Calibri"/>
        <family val="2"/>
        <charset val="204"/>
        <scheme val="minor"/>
      </rPr>
      <t xml:space="preserve"> 1</t>
    </r>
  </si>
  <si>
    <r>
      <t xml:space="preserve">94563 </t>
    </r>
    <r>
      <rPr>
        <b/>
        <vertAlign val="superscript"/>
        <sz val="12"/>
        <color theme="1"/>
        <rFont val="Calibri"/>
        <family val="2"/>
        <charset val="204"/>
        <scheme val="minor"/>
      </rPr>
      <t>1</t>
    </r>
  </si>
  <si>
    <r>
      <t xml:space="preserve">52690 </t>
    </r>
    <r>
      <rPr>
        <b/>
        <vertAlign val="superscript"/>
        <sz val="12"/>
        <color theme="1"/>
        <rFont val="Calibri"/>
        <family val="2"/>
        <charset val="204"/>
        <scheme val="minor"/>
      </rPr>
      <t>1</t>
    </r>
  </si>
  <si>
    <r>
      <t xml:space="preserve">10904 </t>
    </r>
    <r>
      <rPr>
        <b/>
        <vertAlign val="superscript"/>
        <sz val="12"/>
        <color theme="1"/>
        <rFont val="Calibri"/>
        <family val="2"/>
        <charset val="204"/>
        <scheme val="minor"/>
      </rPr>
      <t>1</t>
    </r>
  </si>
  <si>
    <r>
      <t xml:space="preserve">1191 </t>
    </r>
    <r>
      <rPr>
        <b/>
        <vertAlign val="superscript"/>
        <sz val="12"/>
        <color theme="1"/>
        <rFont val="Calibri"/>
        <family val="2"/>
        <charset val="204"/>
        <scheme val="minor"/>
      </rPr>
      <t>1</t>
    </r>
  </si>
  <si>
    <r>
      <t xml:space="preserve">458 </t>
    </r>
    <r>
      <rPr>
        <b/>
        <vertAlign val="superscript"/>
        <sz val="12"/>
        <color theme="1"/>
        <rFont val="Calibri"/>
        <family val="2"/>
        <charset val="204"/>
        <scheme val="minor"/>
      </rPr>
      <t>1</t>
    </r>
  </si>
  <si>
    <r>
      <t xml:space="preserve">695369 </t>
    </r>
    <r>
      <rPr>
        <b/>
        <vertAlign val="superscript"/>
        <sz val="12"/>
        <color theme="1"/>
        <rFont val="Calibri"/>
        <family val="2"/>
        <charset val="204"/>
        <scheme val="minor"/>
      </rPr>
      <t>2</t>
    </r>
  </si>
  <si>
    <r>
      <t xml:space="preserve">47395 </t>
    </r>
    <r>
      <rPr>
        <b/>
        <vertAlign val="superscript"/>
        <sz val="12"/>
        <color theme="1"/>
        <rFont val="Calibri"/>
        <family val="2"/>
        <charset val="204"/>
        <scheme val="minor"/>
      </rPr>
      <t>2</t>
    </r>
    <r>
      <rPr>
        <b/>
        <sz val="12"/>
        <color theme="1"/>
        <rFont val="Calibri"/>
        <family val="2"/>
        <charset val="204"/>
        <scheme val="minor"/>
      </rPr>
      <t xml:space="preserve">     </t>
    </r>
  </si>
  <si>
    <r>
      <t xml:space="preserve">12293 </t>
    </r>
    <r>
      <rPr>
        <b/>
        <vertAlign val="superscript"/>
        <sz val="12"/>
        <color theme="1"/>
        <rFont val="Calibri"/>
        <family val="2"/>
        <charset val="204"/>
        <scheme val="minor"/>
      </rPr>
      <t>2</t>
    </r>
  </si>
  <si>
    <r>
      <rPr>
        <vertAlign val="superscript"/>
        <sz val="10"/>
        <color theme="1"/>
        <rFont val="Calibri"/>
        <family val="2"/>
        <charset val="204"/>
        <scheme val="minor"/>
      </rPr>
      <t xml:space="preserve">1  </t>
    </r>
    <r>
      <rPr>
        <sz val="10"/>
        <color theme="1"/>
        <rFont val="Calibri"/>
        <family val="2"/>
        <charset val="204"/>
        <scheme val="minor"/>
      </rPr>
      <t xml:space="preserve">За даними Державної служби морського і внутрішнього водного транспорту та судноплавства України / </t>
    </r>
    <r>
      <rPr>
        <i/>
        <sz val="10"/>
        <color theme="1"/>
        <rFont val="Calibri"/>
        <family val="2"/>
        <charset val="204"/>
        <scheme val="minor"/>
      </rPr>
      <t>According to the State Service of Sea and Inland Water Transport and Shipping of Ukraine.</t>
    </r>
  </si>
  <si>
    <r>
      <t xml:space="preserve">        Cost of production (goods and services) of enterprises by type of economic activity" Transport and storage, postal and courier activities"</t>
    </r>
    <r>
      <rPr>
        <b/>
        <i/>
        <vertAlign val="superscript"/>
        <sz val="14"/>
        <color theme="1"/>
        <rFont val="Calibri"/>
        <family val="2"/>
        <charset val="204"/>
      </rPr>
      <t>1</t>
    </r>
  </si>
  <si>
    <r>
      <t>Прогулянкові (потужністю двигуна 75 к.с. і більше)</t>
    </r>
    <r>
      <rPr>
        <vertAlign val="superscript"/>
        <sz val="12"/>
        <rFont val="Calibri"/>
        <family val="2"/>
        <charset val="204"/>
        <scheme val="minor"/>
      </rPr>
      <t>3</t>
    </r>
  </si>
  <si>
    <t xml:space="preserve">   окремими видами транспорту</t>
  </si>
  <si>
    <t xml:space="preserve">   Passenger transportation by type of traffic by selected mode of transport</t>
  </si>
  <si>
    <r>
      <t xml:space="preserve">(од / </t>
    </r>
    <r>
      <rPr>
        <i/>
        <sz val="10"/>
        <rFont val="Calibri"/>
        <family val="2"/>
        <charset val="204"/>
        <scheme val="minor"/>
      </rPr>
      <t>units</t>
    </r>
    <r>
      <rPr>
        <sz val="10"/>
        <rFont val="Calibri"/>
        <family val="2"/>
        <charset val="204"/>
        <scheme val="minor"/>
      </rPr>
      <t xml:space="preserve">) </t>
    </r>
  </si>
  <si>
    <r>
      <rPr>
        <vertAlign val="superscript"/>
        <sz val="10"/>
        <color rgb="FF000000"/>
        <rFont val="Calibri"/>
        <family val="2"/>
        <charset val="204"/>
      </rPr>
      <t>3</t>
    </r>
    <r>
      <rPr>
        <sz val="10"/>
        <color rgb="FF000000"/>
        <rFont val="Calibri"/>
        <family val="2"/>
        <charset val="204"/>
      </rPr>
      <t xml:space="preserve"> За 2018–2022 роки за даними ДУ "Держгідрографія", за 2023 рік – за даними ДП "Укрводшлях" / </t>
    </r>
    <r>
      <rPr>
        <i/>
        <sz val="10"/>
        <color rgb="FF000000"/>
        <rFont val="Calibri"/>
        <family val="2"/>
        <charset val="204"/>
      </rPr>
      <t>For 2018–2022, according to data from the State Hydrographic Service of Ukraine, for 2023 according to data from the State Enterprise of Waterways “Ukrvodshliah”  of Ukraine.</t>
    </r>
  </si>
  <si>
    <r>
      <rPr>
        <vertAlign val="superscript"/>
        <sz val="10"/>
        <color theme="1"/>
        <rFont val="Calibri"/>
        <family val="2"/>
        <charset val="204"/>
        <scheme val="minor"/>
      </rPr>
      <t>1</t>
    </r>
    <r>
      <rPr>
        <sz val="10"/>
        <color theme="1"/>
        <rFont val="Calibri"/>
        <family val="2"/>
        <charset val="204"/>
        <scheme val="minor"/>
      </rPr>
      <t xml:space="preserve"> Дані можуть бути уточнені / </t>
    </r>
    <r>
      <rPr>
        <i/>
        <sz val="10"/>
        <color theme="1"/>
        <rFont val="Calibri"/>
        <family val="2"/>
        <charset val="204"/>
        <scheme val="minor"/>
      </rPr>
      <t xml:space="preserve">Data may be revised.
</t>
    </r>
  </si>
  <si>
    <r>
      <t>4.8. Автомобільні дороги загального користування з твердим покриттям за категоріями</t>
    </r>
    <r>
      <rPr>
        <b/>
        <vertAlign val="superscript"/>
        <sz val="14"/>
        <color theme="1"/>
        <rFont val="Calibri"/>
        <family val="2"/>
        <charset val="204"/>
        <scheme val="minor"/>
      </rPr>
      <t>1</t>
    </r>
  </si>
  <si>
    <t>The structure of current assets of enterprises</t>
  </si>
  <si>
    <t>by individual types of economic activity</t>
  </si>
  <si>
    <t>Перевезення вантажів морським транспортом</t>
  </si>
  <si>
    <t>Passenger transportation by mode of transport</t>
  </si>
  <si>
    <r>
      <t>Статистичний збірник "Транспорт України" містить спектр статистичних показників, що характеризують діяльність підприємств транспорту в 2023 році у порівнянні з 2018–2022</t>
    </r>
    <r>
      <rPr>
        <sz val="12"/>
        <color rgb="FFFF0000"/>
        <rFont val="Calibri"/>
        <family val="2"/>
        <charset val="204"/>
        <scheme val="minor"/>
      </rPr>
      <t xml:space="preserve"> </t>
    </r>
    <r>
      <rPr>
        <sz val="12"/>
        <rFont val="Calibri"/>
        <family val="2"/>
        <charset val="204"/>
        <scheme val="minor"/>
      </rPr>
      <t>роками. Збірник сформовано за такими розділами: загальний розділ, перевезення вантажів та пасажирів, рухомий склад, шляхи сполучення. В окремий розділ виділена інформація про міжнародні порівняння з країнами Європейського Союзу. Наведено незначну кількість показників за регіонами. Надано методологічні пояснення.</t>
    </r>
  </si>
  <si>
    <r>
      <t xml:space="preserve">                                                                                                           Ó</t>
    </r>
    <r>
      <rPr>
        <sz val="10"/>
        <color rgb="FF000000"/>
        <rFont val="Times New Roman"/>
        <family val="1"/>
        <charset val="204"/>
      </rPr>
      <t xml:space="preserve"> </t>
    </r>
    <r>
      <rPr>
        <i/>
        <sz val="10"/>
        <color rgb="FF000000"/>
        <rFont val="Calibri"/>
        <family val="2"/>
        <charset val="204"/>
      </rPr>
      <t>State Statistics Service of Ukraine, 2024</t>
    </r>
  </si>
  <si>
    <t>Profit loss, mln.UAH</t>
  </si>
  <si>
    <t xml:space="preserve">Чистий прибуток (збиток), 
млн.грн  </t>
  </si>
  <si>
    <t xml:space="preserve"> data are not released in order to comply with the requirements of Ukraine`s law on official statistics regarding the provision of guarantees of the state statistics bodies on statistical confidentiality </t>
  </si>
  <si>
    <t>дані не оприлюднюються з метою забезпечення виконання вимог Закону України "Про офіційну статистику" щодо забезпечення гарантій органів державної статистики щодо 
статистичної конфіденційності</t>
  </si>
  <si>
    <r>
      <t xml:space="preserve">        Freight transportation by motor transport enterprises by freight nomenclature</t>
    </r>
    <r>
      <rPr>
        <b/>
        <i/>
        <sz val="14"/>
        <color theme="1"/>
        <rFont val="Calibri"/>
        <family val="2"/>
        <charset val="204"/>
      </rPr>
      <t>¹</t>
    </r>
  </si>
  <si>
    <t xml:space="preserve">(excluding furniture),straw articles  and </t>
  </si>
  <si>
    <t>articles; printed materials and media</t>
  </si>
  <si>
    <t xml:space="preserve">with recordings   </t>
  </si>
  <si>
    <t xml:space="preserve">excluding machinery and equipment  </t>
  </si>
  <si>
    <t xml:space="preserve">
car companies</t>
  </si>
  <si>
    <t xml:space="preserve"> including </t>
  </si>
  <si>
    <r>
      <t>залізничний</t>
    </r>
    <r>
      <rPr>
        <vertAlign val="superscript"/>
        <sz val="12"/>
        <color theme="1"/>
        <rFont val="Calibri"/>
        <family val="2"/>
        <charset val="204"/>
        <scheme val="minor"/>
      </rPr>
      <t>2</t>
    </r>
  </si>
  <si>
    <r>
      <t>rail</t>
    </r>
    <r>
      <rPr>
        <vertAlign val="superscript"/>
        <sz val="12"/>
        <color theme="1"/>
        <rFont val="Calibri"/>
        <family val="2"/>
        <charset val="204"/>
      </rPr>
      <t>2</t>
    </r>
  </si>
  <si>
    <r>
      <t>Road</t>
    </r>
    <r>
      <rPr>
        <i/>
        <vertAlign val="superscript"/>
        <sz val="12"/>
        <color theme="1"/>
        <rFont val="Calibri"/>
        <family val="2"/>
        <charset val="204"/>
      </rPr>
      <t>1</t>
    </r>
  </si>
  <si>
    <r>
      <t>Air</t>
    </r>
    <r>
      <rPr>
        <i/>
        <vertAlign val="superscript"/>
        <sz val="12"/>
        <color theme="1"/>
        <rFont val="Calibri"/>
        <family val="2"/>
        <charset val="204"/>
      </rPr>
      <t>1</t>
    </r>
  </si>
  <si>
    <t>поїзди  метрополітену</t>
  </si>
  <si>
    <r>
      <t>2</t>
    </r>
    <r>
      <rPr>
        <sz val="10"/>
        <color theme="1"/>
        <rFont val="Calibri"/>
        <family val="2"/>
        <charset val="204"/>
        <scheme val="minor"/>
      </rPr>
      <t>Див. відповідні виноски до табл. 2.17 /</t>
    </r>
    <r>
      <rPr>
        <i/>
        <sz val="10"/>
        <color theme="1"/>
        <rFont val="Calibri"/>
        <family val="2"/>
        <charset val="204"/>
        <scheme val="minor"/>
      </rPr>
      <t xml:space="preserve"> See the relevant footnotes to table 2.17</t>
    </r>
    <r>
      <rPr>
        <sz val="10"/>
        <color theme="1"/>
        <rFont val="Calibri"/>
        <family val="2"/>
        <charset val="204"/>
        <scheme val="minor"/>
      </rPr>
      <t>.</t>
    </r>
  </si>
  <si>
    <t xml:space="preserve">   перевезенні пасажирів у 2023 році</t>
  </si>
  <si>
    <r>
      <t>Rail transport</t>
    </r>
    <r>
      <rPr>
        <b/>
        <i/>
        <vertAlign val="superscript"/>
        <sz val="12"/>
        <rFont val="Calibri"/>
        <family val="2"/>
        <charset val="204"/>
      </rPr>
      <t>2</t>
    </r>
    <r>
      <rPr>
        <b/>
        <i/>
        <sz val="12"/>
        <rFont val="Calibri"/>
        <family val="2"/>
        <charset val="204"/>
      </rPr>
      <t>, units</t>
    </r>
  </si>
  <si>
    <r>
      <t>Vessels of inland navigation</t>
    </r>
    <r>
      <rPr>
        <i/>
        <vertAlign val="superscript"/>
        <sz val="12"/>
        <rFont val="Calibri"/>
        <family val="2"/>
        <charset val="204"/>
      </rPr>
      <t>5</t>
    </r>
    <r>
      <rPr>
        <i/>
        <sz val="12"/>
        <rFont val="Calibri"/>
        <family val="2"/>
        <charset val="204"/>
      </rPr>
      <t xml:space="preserve"> , units</t>
    </r>
  </si>
  <si>
    <r>
      <t>Sea crafts</t>
    </r>
    <r>
      <rPr>
        <i/>
        <vertAlign val="superscript"/>
        <sz val="12"/>
        <rFont val="Calibri"/>
        <family val="2"/>
        <charset val="204"/>
      </rPr>
      <t>5</t>
    </r>
    <r>
      <rPr>
        <i/>
        <sz val="12"/>
        <rFont val="Calibri"/>
        <family val="2"/>
        <charset val="204"/>
      </rPr>
      <t xml:space="preserve"> , units</t>
    </r>
  </si>
  <si>
    <r>
      <t>Small ships</t>
    </r>
    <r>
      <rPr>
        <i/>
        <vertAlign val="superscript"/>
        <sz val="12"/>
        <rFont val="Calibri"/>
        <family val="2"/>
        <charset val="204"/>
      </rPr>
      <t>5</t>
    </r>
    <r>
      <rPr>
        <i/>
        <sz val="12"/>
        <rFont val="Calibri"/>
        <family val="2"/>
        <charset val="204"/>
      </rPr>
      <t>,  mln</t>
    </r>
  </si>
  <si>
    <t>Passenger stock, thsd.</t>
  </si>
  <si>
    <r>
      <t>Freight stock</t>
    </r>
    <r>
      <rPr>
        <i/>
        <vertAlign val="superscript"/>
        <sz val="12"/>
        <rFont val="Calibri"/>
        <family val="2"/>
        <charset val="204"/>
      </rPr>
      <t>3</t>
    </r>
    <r>
      <rPr>
        <i/>
        <sz val="12"/>
        <rFont val="Calibri"/>
        <family val="2"/>
        <charset val="204"/>
      </rPr>
      <t>, thsd.</t>
    </r>
  </si>
  <si>
    <r>
      <rPr>
        <vertAlign val="superscript"/>
        <sz val="10"/>
        <color rgb="FF000000"/>
        <rFont val="Calibri"/>
        <family val="2"/>
        <charset val="204"/>
        <scheme val="minor"/>
      </rPr>
      <t>2</t>
    </r>
    <r>
      <rPr>
        <sz val="10"/>
        <color rgb="FF000000"/>
        <rFont val="Calibri"/>
        <family val="2"/>
        <charset val="204"/>
        <scheme val="minor"/>
      </rPr>
      <t>Дані можуть бути уточнені /</t>
    </r>
    <r>
      <rPr>
        <i/>
        <sz val="10"/>
        <color rgb="FF000000"/>
        <rFont val="Calibri"/>
        <family val="2"/>
        <charset val="204"/>
        <scheme val="minor"/>
      </rPr>
      <t xml:space="preserve"> Data may be revised.</t>
    </r>
  </si>
  <si>
    <r>
      <rPr>
        <vertAlign val="superscript"/>
        <sz val="10"/>
        <color theme="1"/>
        <rFont val="Calibri"/>
        <family val="2"/>
        <charset val="204"/>
      </rPr>
      <t>1</t>
    </r>
    <r>
      <rPr>
        <sz val="10"/>
        <color theme="1"/>
        <rFont val="Calibri"/>
        <family val="2"/>
        <charset val="204"/>
      </rPr>
      <t xml:space="preserve"> Дані можуть бути уточнені /</t>
    </r>
    <r>
      <rPr>
        <i/>
        <sz val="10"/>
        <color theme="1"/>
        <rFont val="Calibri"/>
        <family val="2"/>
        <charset val="204"/>
      </rPr>
      <t xml:space="preserve"> Data may be revised.</t>
    </r>
  </si>
  <si>
    <r>
      <t xml:space="preserve">   та автобусів через державний кордон України</t>
    </r>
    <r>
      <rPr>
        <b/>
        <vertAlign val="superscript"/>
        <sz val="14"/>
        <rFont val="Calibri"/>
        <family val="2"/>
        <charset val="204"/>
      </rPr>
      <t>1</t>
    </r>
  </si>
  <si>
    <r>
      <t>The operational length of inland waterways</t>
    </r>
    <r>
      <rPr>
        <i/>
        <vertAlign val="superscript"/>
        <sz val="12"/>
        <color theme="1"/>
        <rFont val="Calibri"/>
        <family val="2"/>
        <charset val="204"/>
        <scheme val="minor"/>
      </rPr>
      <t>3</t>
    </r>
  </si>
  <si>
    <t xml:space="preserve">1.4. Рентабельність операційної та всієї діяльності підприємств  за окремими видами  </t>
  </si>
  <si>
    <r>
      <t>1.5. Структура оборотних активів підприємств за окремими видами економічної діяльності</t>
    </r>
    <r>
      <rPr>
        <b/>
        <vertAlign val="superscript"/>
        <sz val="14"/>
        <color theme="1"/>
        <rFont val="Calibri"/>
        <family val="2"/>
        <charset val="204"/>
        <scheme val="minor"/>
      </rPr>
      <t>1</t>
    </r>
  </si>
  <si>
    <t xml:space="preserve">1.6. Кількість зайнятих та найманих працівників, витрати на оплату праці на підприємствах за видом економічної діяльності </t>
  </si>
  <si>
    <t xml:space="preserve">1.7. Обсяг реалізованої продукції (товарів, послуг) підприємств за видом економічної діяльності </t>
  </si>
  <si>
    <t xml:space="preserve">1.8. Витрати на виробництво продукції (товарів, послуг) підприємств за видом економічної діяльності </t>
  </si>
  <si>
    <r>
      <t>автомобільний – усього</t>
    </r>
    <r>
      <rPr>
        <vertAlign val="superscript"/>
        <sz val="12"/>
        <color theme="1"/>
        <rFont val="Calibri"/>
        <family val="2"/>
        <charset val="204"/>
      </rPr>
      <t>3</t>
    </r>
  </si>
  <si>
    <r>
      <t>2.5. Перевезення вантажів автотранспортними підприємствами за видами вантажів</t>
    </r>
    <r>
      <rPr>
        <b/>
        <vertAlign val="superscript"/>
        <sz val="14"/>
        <color theme="1"/>
        <rFont val="Calibri"/>
        <family val="2"/>
        <charset val="204"/>
        <scheme val="minor"/>
      </rPr>
      <t>1</t>
    </r>
  </si>
  <si>
    <r>
      <t>2.6. Перевезення вантажів залізничним транспортом загального користування</t>
    </r>
    <r>
      <rPr>
        <b/>
        <vertAlign val="superscript"/>
        <sz val="14"/>
        <color theme="1"/>
        <rFont val="Calibri"/>
        <family val="2"/>
        <charset val="204"/>
        <scheme val="minor"/>
      </rPr>
      <t>1</t>
    </r>
  </si>
  <si>
    <t>chemical 
and mineral fertilisers</t>
  </si>
  <si>
    <t>By type 
of communication routes</t>
  </si>
  <si>
    <t xml:space="preserve">хімічні 
і мінеральні добрива        </t>
  </si>
  <si>
    <r>
      <rPr>
        <vertAlign val="superscript"/>
        <sz val="10"/>
        <color theme="1"/>
        <rFont val="Calibri"/>
        <family val="2"/>
        <charset val="204"/>
        <scheme val="minor"/>
      </rPr>
      <t>1</t>
    </r>
    <r>
      <rPr>
        <sz val="10"/>
        <color theme="1"/>
        <rFont val="Calibri"/>
        <family val="2"/>
        <charset val="204"/>
        <scheme val="minor"/>
      </rPr>
      <t xml:space="preserve"> Див. другу виноску до табл. 2.1 / S</t>
    </r>
    <r>
      <rPr>
        <i/>
        <sz val="10"/>
        <color theme="1"/>
        <rFont val="Calibri"/>
        <family val="2"/>
        <charset val="204"/>
        <scheme val="minor"/>
      </rPr>
      <t>ee the secondary footnote to table 2.1.</t>
    </r>
  </si>
  <si>
    <r>
      <t>2.12. Вантажообіг залізничного транспорту загального користування</t>
    </r>
    <r>
      <rPr>
        <b/>
        <vertAlign val="superscript"/>
        <sz val="14"/>
        <color theme="1"/>
        <rFont val="Calibri"/>
        <family val="2"/>
        <charset val="204"/>
        <scheme val="minor"/>
      </rPr>
      <t>1</t>
    </r>
  </si>
  <si>
    <t xml:space="preserve">        Capital investments, by type of economic activity "Transport and storage, postal and courier activities"</t>
  </si>
  <si>
    <t xml:space="preserve">        видами економічної діяльності</t>
  </si>
  <si>
    <t xml:space="preserve">        Financial results before taxation of enterprises by types of economic activity</t>
  </si>
  <si>
    <t xml:space="preserve">        Profit loss enterprises by certain types of economic activity</t>
  </si>
  <si>
    <t xml:space="preserve">       of economic activity</t>
  </si>
  <si>
    <t xml:space="preserve">        економічної діяльності</t>
  </si>
  <si>
    <t xml:space="preserve">        Profitability of operating and all activities of enterprises by certain types </t>
  </si>
  <si>
    <r>
      <t xml:space="preserve">       The structure of current assets of enterprises by individual types of economic activity</t>
    </r>
    <r>
      <rPr>
        <b/>
        <i/>
        <vertAlign val="superscript"/>
        <sz val="14"/>
        <color theme="1"/>
        <rFont val="Calibri"/>
        <family val="2"/>
        <charset val="204"/>
        <scheme val="minor"/>
      </rPr>
      <t>1</t>
    </r>
  </si>
  <si>
    <r>
      <t xml:space="preserve">       "Транспорт, складське господарство, поштова та кур’єрська діяльність"</t>
    </r>
    <r>
      <rPr>
        <b/>
        <vertAlign val="superscript"/>
        <sz val="14"/>
        <color theme="1"/>
        <rFont val="Calibri"/>
        <family val="2"/>
        <charset val="204"/>
      </rPr>
      <t>1</t>
    </r>
  </si>
  <si>
    <t xml:space="preserve">        Number of persons employed workers and number of employees, wages and salariesb y type of economic activity </t>
  </si>
  <si>
    <r>
      <t xml:space="preserve">       "Transport and storage, postal and courier activities"</t>
    </r>
    <r>
      <rPr>
        <b/>
        <i/>
        <vertAlign val="superscript"/>
        <sz val="14"/>
        <color theme="1"/>
        <rFont val="Calibri"/>
        <family val="2"/>
        <charset val="204"/>
      </rPr>
      <t>1</t>
    </r>
  </si>
  <si>
    <r>
      <t xml:space="preserve">        Volume of the sold products (goods, services) of enterprises  by type of economic activity "Transport and storage, postal and courier activities"</t>
    </r>
    <r>
      <rPr>
        <b/>
        <i/>
        <vertAlign val="superscript"/>
        <sz val="14"/>
        <color theme="1"/>
        <rFont val="Calibri"/>
        <family val="2"/>
        <charset val="204"/>
      </rPr>
      <t>1</t>
    </r>
  </si>
  <si>
    <r>
      <t xml:space="preserve">        "Транспорт, складське господарство, поштова та кур’єрська діяльність" </t>
    </r>
    <r>
      <rPr>
        <b/>
        <vertAlign val="superscript"/>
        <sz val="14"/>
        <color theme="1"/>
        <rFont val="Calibri"/>
        <family val="2"/>
        <charset val="204"/>
      </rPr>
      <t>1</t>
    </r>
  </si>
  <si>
    <t xml:space="preserve">        Freight transportation by type of transport</t>
  </si>
  <si>
    <t xml:space="preserve">        Dynamics of freight transportation by all type of transport</t>
  </si>
  <si>
    <t xml:space="preserve">        The share of certain modes of transport in cargo transportation in 2023</t>
  </si>
  <si>
    <t xml:space="preserve">        Freight shipped, by sea</t>
  </si>
  <si>
    <t xml:space="preserve">        Freight traffic by mode of transport</t>
  </si>
  <si>
    <t xml:space="preserve">          Dynamics of cargo turnover by all modes of transport</t>
  </si>
  <si>
    <t xml:space="preserve">           Distribution of freight traffic by individual mode of transport</t>
  </si>
  <si>
    <r>
      <t xml:space="preserve">          Freight traffic of public railway transport</t>
    </r>
    <r>
      <rPr>
        <b/>
        <i/>
        <sz val="14"/>
        <color theme="1"/>
        <rFont val="Calibri"/>
        <family val="2"/>
        <charset val="204"/>
      </rPr>
      <t>¹</t>
    </r>
  </si>
  <si>
    <t xml:space="preserve">           Freight traffic sea transport by type of traffic</t>
  </si>
  <si>
    <t xml:space="preserve">           Freight traffic inland waterways transport by type of traffic</t>
  </si>
  <si>
    <r>
      <rPr>
        <b/>
        <i/>
        <sz val="14"/>
        <color theme="0"/>
        <rFont val="Calibri"/>
        <family val="2"/>
        <charset val="204"/>
        <scheme val="minor"/>
      </rPr>
      <t xml:space="preserve">          </t>
    </r>
    <r>
      <rPr>
        <b/>
        <i/>
        <sz val="14"/>
        <color theme="1"/>
        <rFont val="Calibri"/>
        <family val="2"/>
        <charset val="204"/>
        <scheme val="minor"/>
      </rPr>
      <t>Freight transportation on average per day</t>
    </r>
    <r>
      <rPr>
        <b/>
        <i/>
        <sz val="14"/>
        <color theme="1"/>
        <rFont val="Calibri"/>
        <family val="2"/>
        <charset val="204"/>
      </rPr>
      <t>¹</t>
    </r>
  </si>
  <si>
    <t>2.16. Середня відстань перевезення однієї тонни вантажів окремими видами транспорту</t>
  </si>
  <si>
    <t xml:space="preserve">   Average distance of transportation of one ton of cargoes by selected mode of transport</t>
  </si>
  <si>
    <t xml:space="preserve">          Distribution  passenger transportation by mode of transport</t>
  </si>
  <si>
    <t>у міжнародному сполученні</t>
  </si>
  <si>
    <t>in international traffic</t>
  </si>
  <si>
    <t>Іnland waterways</t>
  </si>
  <si>
    <t xml:space="preserve">           Passenger transportation by mode of transport</t>
  </si>
  <si>
    <t xml:space="preserve">          Dynamics of passenger traffic by all modes of transport</t>
  </si>
  <si>
    <r>
      <t>автомобільний (автобуси) (уключаючи міжнародне сполучення)</t>
    </r>
    <r>
      <rPr>
        <vertAlign val="superscript"/>
        <sz val="12"/>
        <color theme="1"/>
        <rFont val="Calibri"/>
        <family val="2"/>
        <charset val="204"/>
        <scheme val="minor"/>
      </rPr>
      <t>2</t>
    </r>
  </si>
  <si>
    <r>
      <t>road bus (including international connection)</t>
    </r>
    <r>
      <rPr>
        <i/>
        <vertAlign val="superscript"/>
        <sz val="12"/>
        <color theme="1"/>
        <rFont val="Calibri"/>
        <family val="2"/>
        <charset val="204"/>
        <scheme val="minor"/>
      </rPr>
      <t>2</t>
    </r>
  </si>
  <si>
    <t xml:space="preserve">          Transportation of passengers by inland waterways transport by type of service</t>
  </si>
  <si>
    <r>
      <t xml:space="preserve"> Transportation of passengers by air by type of service</t>
    </r>
    <r>
      <rPr>
        <b/>
        <i/>
        <vertAlign val="superscript"/>
        <sz val="14"/>
        <color theme="1"/>
        <rFont val="Calibri"/>
        <family val="2"/>
        <charset val="204"/>
        <scheme val="minor"/>
      </rPr>
      <t>1</t>
    </r>
  </si>
  <si>
    <r>
      <t>(тис. осіб /</t>
    </r>
    <r>
      <rPr>
        <i/>
        <sz val="10"/>
        <color theme="1"/>
        <rFont val="Calibri"/>
        <family val="2"/>
        <charset val="204"/>
        <scheme val="minor"/>
      </rPr>
      <t xml:space="preserve"> thsd. persons</t>
    </r>
    <r>
      <rPr>
        <sz val="10"/>
        <color theme="1"/>
        <rFont val="Calibri"/>
        <family val="2"/>
        <charset val="204"/>
        <scheme val="minor"/>
      </rPr>
      <t>)</t>
    </r>
  </si>
  <si>
    <t xml:space="preserve">           Distribution of passenger turnover by types of transport</t>
  </si>
  <si>
    <r>
      <t xml:space="preserve">(млрд.пас.км / </t>
    </r>
    <r>
      <rPr>
        <i/>
        <sz val="10"/>
        <color theme="1"/>
        <rFont val="Calibri"/>
        <family val="2"/>
        <charset val="204"/>
        <scheme val="minor"/>
      </rPr>
      <t>bln.pass.km</t>
    </r>
    <r>
      <rPr>
        <sz val="10"/>
        <color theme="1"/>
        <rFont val="Calibri"/>
        <family val="2"/>
        <charset val="204"/>
        <scheme val="minor"/>
      </rPr>
      <t>)</t>
    </r>
  </si>
  <si>
    <r>
      <rPr>
        <b/>
        <i/>
        <sz val="14"/>
        <color theme="0"/>
        <rFont val="Calibri"/>
        <family val="2"/>
        <charset val="204"/>
        <scheme val="minor"/>
      </rPr>
      <t xml:space="preserve">           </t>
    </r>
    <r>
      <rPr>
        <b/>
        <i/>
        <sz val="14"/>
        <color theme="1"/>
        <rFont val="Calibri"/>
        <family val="2"/>
        <charset val="204"/>
        <scheme val="minor"/>
      </rPr>
      <t>Passenger turnover of air transport by types of communication</t>
    </r>
    <r>
      <rPr>
        <b/>
        <i/>
        <vertAlign val="superscript"/>
        <sz val="14"/>
        <color theme="1"/>
        <rFont val="Calibri"/>
        <family val="2"/>
        <charset val="204"/>
        <scheme val="minor"/>
      </rPr>
      <t>1</t>
    </r>
  </si>
  <si>
    <r>
      <rPr>
        <sz val="10"/>
        <color theme="1"/>
        <rFont val="Calibri"/>
        <family val="2"/>
        <charset val="204"/>
        <scheme val="minor"/>
      </rPr>
      <t>(км /</t>
    </r>
    <r>
      <rPr>
        <i/>
        <sz val="10"/>
        <color theme="1"/>
        <rFont val="Calibri"/>
        <family val="2"/>
        <charset val="204"/>
        <scheme val="minor"/>
      </rPr>
      <t xml:space="preserve"> km)</t>
    </r>
  </si>
  <si>
    <r>
      <t>залізничний</t>
    </r>
    <r>
      <rPr>
        <vertAlign val="superscript"/>
        <sz val="12"/>
        <color theme="1"/>
        <rFont val="Calibri"/>
        <family val="2"/>
        <charset val="204"/>
      </rPr>
      <t>2</t>
    </r>
  </si>
  <si>
    <r>
      <t xml:space="preserve"> Passenger traffic at the airports of Ukraine</t>
    </r>
    <r>
      <rPr>
        <b/>
        <i/>
        <vertAlign val="superscript"/>
        <sz val="14"/>
        <color theme="1"/>
        <rFont val="Calibri"/>
        <family val="2"/>
        <charset val="204"/>
        <scheme val="minor"/>
      </rPr>
      <t>1</t>
    </r>
  </si>
  <si>
    <r>
      <t xml:space="preserve">(тис. осіб / </t>
    </r>
    <r>
      <rPr>
        <i/>
        <sz val="10"/>
        <color theme="1"/>
        <rFont val="Calibri"/>
        <family val="2"/>
        <charset val="204"/>
        <scheme val="minor"/>
      </rPr>
      <t>thsd.persons</t>
    </r>
    <r>
      <rPr>
        <sz val="10"/>
        <color theme="1"/>
        <rFont val="Calibri"/>
        <family val="2"/>
        <charset val="204"/>
        <scheme val="minor"/>
      </rPr>
      <t>)</t>
    </r>
  </si>
  <si>
    <r>
      <t xml:space="preserve">        Distribution of railway rolling stock by years of production at the end of 2023</t>
    </r>
    <r>
      <rPr>
        <b/>
        <i/>
        <vertAlign val="superscript"/>
        <sz val="14"/>
        <rFont val="Calibri"/>
        <family val="2"/>
        <charset val="204"/>
      </rPr>
      <t>1</t>
    </r>
  </si>
  <si>
    <r>
      <t>за роками випуску на кінець 2023 року</t>
    </r>
    <r>
      <rPr>
        <b/>
        <vertAlign val="superscript"/>
        <sz val="14"/>
        <rFont val="Calibri"/>
        <family val="2"/>
        <charset val="204"/>
      </rPr>
      <t>1</t>
    </r>
  </si>
  <si>
    <r>
      <t xml:space="preserve">        Rolling stock of city electric transport by operation time at the end of 2023</t>
    </r>
    <r>
      <rPr>
        <b/>
        <i/>
        <vertAlign val="superscript"/>
        <sz val="14"/>
        <rFont val="Calibri"/>
        <family val="2"/>
        <charset val="204"/>
      </rPr>
      <t>1</t>
    </r>
  </si>
  <si>
    <r>
      <rPr>
        <b/>
        <i/>
        <sz val="14"/>
        <color rgb="FF000000"/>
        <rFont val="Calibri"/>
        <family val="2"/>
        <charset val="204"/>
      </rPr>
      <t xml:space="preserve">        Distribution of trolleybus cars by operation time at the end of </t>
    </r>
    <r>
      <rPr>
        <b/>
        <i/>
        <sz val="14"/>
        <rFont val="Calibri"/>
        <family val="2"/>
        <charset val="204"/>
      </rPr>
      <t>2023</t>
    </r>
  </si>
  <si>
    <t xml:space="preserve">        Distribution of tram-cars by operation time at the end of 2023</t>
  </si>
  <si>
    <t xml:space="preserve">        Distribution of transit vehicles by operation time at the end of 2023</t>
  </si>
  <si>
    <r>
      <rPr>
        <vertAlign val="superscript"/>
        <sz val="10"/>
        <color rgb="FF000000"/>
        <rFont val="Calibri"/>
        <family val="2"/>
        <charset val="204"/>
      </rPr>
      <t>1</t>
    </r>
    <r>
      <rPr>
        <sz val="10"/>
        <color rgb="FF000000"/>
        <rFont val="Calibri"/>
        <family val="2"/>
        <charset val="204"/>
      </rPr>
      <t xml:space="preserve"> Дані можуть бути уточнені / </t>
    </r>
    <r>
      <rPr>
        <i/>
        <sz val="10"/>
        <color rgb="FF000000"/>
        <rFont val="Calibri"/>
        <family val="2"/>
        <charset val="204"/>
      </rPr>
      <t>Data may be revised.</t>
    </r>
    <r>
      <rPr>
        <sz val="10"/>
        <color rgb="FF000000"/>
        <rFont val="Calibri"/>
        <family val="2"/>
        <charset val="204"/>
      </rPr>
      <t xml:space="preserve">
На кінець 2023 року – 838 трамвайних вагонів були пристосовані до потреб осіб з інвалідністю та інших маломобільних груп населення, в яких 5,8 тис. місць обладнані для даної категорії громадян / </t>
    </r>
    <r>
      <rPr>
        <i/>
        <sz val="10"/>
        <color rgb="FF000000"/>
        <rFont val="Calibri"/>
        <family val="2"/>
        <charset val="204"/>
      </rPr>
      <t>At the end of 2023 – 838 tram cars were adapted to the needs of people with disabilities and other low-mobility groups, in which 5,8 thsd. seats are equipped for this category of citizens.</t>
    </r>
  </si>
  <si>
    <r>
      <rPr>
        <b/>
        <i/>
        <sz val="14"/>
        <color theme="0"/>
        <rFont val="Calibri"/>
        <family val="2"/>
        <charset val="204"/>
      </rPr>
      <t xml:space="preserve">          </t>
    </r>
    <r>
      <rPr>
        <b/>
        <i/>
        <sz val="14"/>
        <rFont val="Calibri"/>
        <family val="2"/>
        <charset val="204"/>
      </rPr>
      <t>Trolley-bus by region</t>
    </r>
  </si>
  <si>
    <r>
      <t xml:space="preserve">На кінець 2023 року — 2134 тролейбусних машин були пристосовані до потреб осіб з інвалідністю та інших маломобільних груп населення, в яких 8,4 тис. місць обладнані для даної категорії громадян / </t>
    </r>
    <r>
      <rPr>
        <i/>
        <sz val="10"/>
        <color rgb="FF000000"/>
        <rFont val="Calibri"/>
        <family val="2"/>
        <charset val="204"/>
      </rPr>
      <t>At the end of 2023 — 2134 trolleybus vehicles were adapted to the needs of people with disabilities and other low-mobility groups, in which 8,4 thsd. seats were equipped for this category of citizens.</t>
    </r>
  </si>
  <si>
    <r>
      <t>На кінець 2023 року — 450 вагонів метрополітенів були пристосовані до потреб осіб з інвалідністю та інших маломобільних груп населення, в яких 2,2 тис. місць обладнані для даної категорії громадян /</t>
    </r>
    <r>
      <rPr>
        <i/>
        <sz val="10"/>
        <color rgb="FF000000"/>
        <rFont val="Calibri"/>
        <family val="2"/>
        <charset val="204"/>
      </rPr>
      <t xml:space="preserve"> At the end of 2023 – 450 subway cars were adapted to the needs of people with disabilities and other low-mobility groups, in which 2,2 thsd. seats are equipped for this category of citizens.</t>
    </r>
  </si>
  <si>
    <r>
      <t xml:space="preserve">          </t>
    </r>
    <r>
      <rPr>
        <b/>
        <i/>
        <sz val="14"/>
        <rFont val="Calibri"/>
        <family val="2"/>
        <charset val="204"/>
      </rPr>
      <t>Use of rolling stock of public railway transport</t>
    </r>
    <r>
      <rPr>
        <b/>
        <i/>
        <vertAlign val="superscript"/>
        <sz val="14"/>
        <rFont val="Calibri"/>
        <family val="2"/>
        <charset val="204"/>
      </rPr>
      <t>1</t>
    </r>
  </si>
  <si>
    <t xml:space="preserve">          The total mileage of trucks of enterprises and organizations of Ukraine</t>
  </si>
  <si>
    <t xml:space="preserve">          The total mileage of passenger buses of enterprises and organizations of Ukraine </t>
  </si>
  <si>
    <t>Of the total mileage – the mileage 
that is performed on</t>
  </si>
  <si>
    <t>diesel fuel</t>
  </si>
  <si>
    <t xml:space="preserve">Із загального пробігу – пробіг,
який виконано на:      </t>
  </si>
  <si>
    <r>
      <t xml:space="preserve">           Passage of vehicles across the state border of Ukraine</t>
    </r>
    <r>
      <rPr>
        <b/>
        <i/>
        <vertAlign val="superscript"/>
        <sz val="14"/>
        <rFont val="Calibri"/>
        <family val="2"/>
        <charset val="204"/>
      </rPr>
      <t>1</t>
    </r>
  </si>
  <si>
    <r>
      <rPr>
        <b/>
        <i/>
        <sz val="14"/>
        <color theme="0"/>
        <rFont val="Calibri"/>
        <family val="2"/>
        <charset val="204"/>
      </rPr>
      <t xml:space="preserve">          </t>
    </r>
    <r>
      <rPr>
        <b/>
        <i/>
        <sz val="14"/>
        <rFont val="Calibri"/>
        <family val="2"/>
        <charset val="204"/>
      </rPr>
      <t>Passage of Ukrainian vehicles across the state border of Ukraine</t>
    </r>
    <r>
      <rPr>
        <b/>
        <i/>
        <vertAlign val="superscript"/>
        <sz val="14"/>
        <rFont val="Calibri"/>
        <family val="2"/>
        <charset val="204"/>
      </rPr>
      <t>1</t>
    </r>
  </si>
  <si>
    <r>
      <t xml:space="preserve"> Passage of Ukrainian vehicles across the state border to leave Ukraine</t>
    </r>
    <r>
      <rPr>
        <b/>
        <i/>
        <vertAlign val="superscript"/>
        <sz val="14"/>
        <rFont val="Calibri"/>
        <family val="2"/>
        <charset val="204"/>
      </rPr>
      <t>1</t>
    </r>
  </si>
  <si>
    <r>
      <t xml:space="preserve">           Passage of foreign vehicles across the state border of Ukraine</t>
    </r>
    <r>
      <rPr>
        <b/>
        <i/>
        <vertAlign val="superscript"/>
        <sz val="14"/>
        <rFont val="Calibri"/>
        <family val="2"/>
        <charset val="204"/>
      </rPr>
      <t>1</t>
    </r>
  </si>
  <si>
    <r>
      <t xml:space="preserve">           Passage of foreign vehicles across the state border to leave Ukraine</t>
    </r>
    <r>
      <rPr>
        <b/>
        <i/>
        <vertAlign val="superscript"/>
        <sz val="14"/>
        <rFont val="Calibri"/>
        <family val="2"/>
        <charset val="204"/>
      </rPr>
      <t>1</t>
    </r>
  </si>
  <si>
    <r>
      <t>1</t>
    </r>
    <r>
      <rPr>
        <sz val="10"/>
        <color rgb="FF000000"/>
        <rFont val="Calibri"/>
        <family val="2"/>
        <charset val="204"/>
      </rPr>
      <t xml:space="preserve"> Див. першу виноску до табл. 3.17 / </t>
    </r>
    <r>
      <rPr>
        <i/>
        <sz val="10"/>
        <color rgb="FF000000"/>
        <rFont val="Calibri"/>
        <family val="2"/>
        <charset val="204"/>
      </rPr>
      <t xml:space="preserve">See the first footnote to table 3.17. </t>
    </r>
  </si>
  <si>
    <r>
      <t xml:space="preserve">           Passage of road cars, trucks and buses across the state border of Ukraine</t>
    </r>
    <r>
      <rPr>
        <b/>
        <i/>
        <vertAlign val="superscript"/>
        <sz val="14"/>
        <rFont val="Calibri"/>
        <family val="2"/>
        <charset val="204"/>
      </rPr>
      <t>1</t>
    </r>
  </si>
  <si>
    <r>
      <t xml:space="preserve">   Passage of Ukrainian road cars, trucks and buses across the state border of Ukraine</t>
    </r>
    <r>
      <rPr>
        <b/>
        <i/>
        <vertAlign val="superscript"/>
        <sz val="14"/>
        <rFont val="Calibri"/>
        <family val="2"/>
        <charset val="204"/>
      </rPr>
      <t>1</t>
    </r>
  </si>
  <si>
    <r>
      <t xml:space="preserve">           Transit of cars, trucks and buses across the state border of Ukraine</t>
    </r>
    <r>
      <rPr>
        <b/>
        <i/>
        <vertAlign val="superscript"/>
        <sz val="14"/>
        <rFont val="Calibri"/>
        <family val="2"/>
        <charset val="204"/>
      </rPr>
      <t>1</t>
    </r>
  </si>
  <si>
    <r>
      <t xml:space="preserve">   через державний кордон України</t>
    </r>
    <r>
      <rPr>
        <b/>
        <vertAlign val="superscript"/>
        <sz val="14"/>
        <rFont val="Calibri"/>
        <family val="2"/>
        <charset val="204"/>
      </rPr>
      <t>1</t>
    </r>
  </si>
  <si>
    <r>
      <t xml:space="preserve">   Passage of air passenger and freight transport across the state border of Ukraine</t>
    </r>
    <r>
      <rPr>
        <b/>
        <i/>
        <vertAlign val="superscript"/>
        <sz val="14"/>
        <rFont val="Calibri"/>
        <family val="2"/>
        <charset val="204"/>
      </rPr>
      <t>1</t>
    </r>
  </si>
  <si>
    <r>
      <t>5</t>
    </r>
    <r>
      <rPr>
        <sz val="10"/>
        <rFont val="Calibri"/>
        <family val="2"/>
        <charset val="204"/>
      </rPr>
      <t xml:space="preserve"> За даними Державної служби морського і внутрішнього водного транспорту та судноплавства України (Адміністрація судноплавства) / </t>
    </r>
    <r>
      <rPr>
        <i/>
        <sz val="10"/>
        <rFont val="Calibri"/>
        <family val="2"/>
        <charset val="204"/>
      </rPr>
      <t>According to data from the State Service for Maritime, Inland Waterway Transport and Shipping of Ukraine (the Shipping Administration).</t>
    </r>
  </si>
  <si>
    <r>
      <t xml:space="preserve">   Vessels by types</t>
    </r>
    <r>
      <rPr>
        <b/>
        <i/>
        <vertAlign val="superscript"/>
        <sz val="14"/>
        <rFont val="Calibri"/>
        <family val="2"/>
        <charset val="204"/>
      </rPr>
      <t>1</t>
    </r>
  </si>
  <si>
    <r>
      <t>4</t>
    </r>
    <r>
      <rPr>
        <sz val="10"/>
        <color rgb="FF000000"/>
        <rFont val="Calibri"/>
        <family val="2"/>
        <charset val="204"/>
      </rPr>
      <t xml:space="preserve"> За даними Державного агенства відновлення та розвитку інфраструктури України та обласних державних (військових) адміністрацій без урахування тимчасово окупованої території Луганської області в частині автомобільних доріг загального користування місцевого значення / </t>
    </r>
    <r>
      <rPr>
        <i/>
        <sz val="10"/>
        <color rgb="FF000000"/>
        <rFont val="Calibri"/>
        <family val="2"/>
        <charset val="204"/>
      </rPr>
      <t xml:space="preserve">According to data from the State Agency for Reconstruction and Development of Infrastructure of Ukraine and the regional state (military) administrations excluding the temporarily occupied territories of the Luhansk region with regard to public highways of local importance. </t>
    </r>
  </si>
  <si>
    <r>
      <rPr>
        <b/>
        <i/>
        <sz val="14"/>
        <color theme="0"/>
        <rFont val="Calibri"/>
        <family val="2"/>
        <charset val="204"/>
        <scheme val="minor"/>
      </rPr>
      <t xml:space="preserve">        </t>
    </r>
    <r>
      <rPr>
        <b/>
        <i/>
        <sz val="14"/>
        <color theme="1"/>
        <rFont val="Calibri"/>
        <family val="2"/>
        <charset val="204"/>
        <scheme val="minor"/>
      </rPr>
      <t>Length of transport network</t>
    </r>
  </si>
  <si>
    <r>
      <t>Каховське</t>
    </r>
    <r>
      <rPr>
        <vertAlign val="superscript"/>
        <sz val="12"/>
        <color theme="1"/>
        <rFont val="Calibri"/>
        <family val="2"/>
        <charset val="204"/>
        <scheme val="minor"/>
      </rPr>
      <t>2</t>
    </r>
  </si>
  <si>
    <r>
      <t>Kakhovka</t>
    </r>
    <r>
      <rPr>
        <i/>
        <vertAlign val="superscript"/>
        <sz val="12"/>
        <color theme="1"/>
        <rFont val="Calibri"/>
        <family val="2"/>
        <charset val="204"/>
        <scheme val="minor"/>
      </rPr>
      <t>2</t>
    </r>
  </si>
  <si>
    <t xml:space="preserve">Назва
водосховищ                    </t>
  </si>
  <si>
    <t xml:space="preserve">     Name 
of reservoirs</t>
  </si>
  <si>
    <r>
      <t xml:space="preserve">        The largest reservoirs in Ukraine</t>
    </r>
    <r>
      <rPr>
        <b/>
        <i/>
        <vertAlign val="superscript"/>
        <sz val="14"/>
        <color theme="1"/>
        <rFont val="Calibri"/>
        <family val="2"/>
        <charset val="204"/>
        <scheme val="minor"/>
      </rPr>
      <t>1</t>
    </r>
  </si>
  <si>
    <t>Назва 
річок</t>
  </si>
  <si>
    <t>Куди 
впадає</t>
  </si>
  <si>
    <t>Where 
it flows</t>
  </si>
  <si>
    <t>The name 
of the rivers</t>
  </si>
  <si>
    <t xml:space="preserve">довжина,
 км </t>
  </si>
  <si>
    <t>length, 
km</t>
  </si>
  <si>
    <r>
      <t>Operating length of public railways by region</t>
    </r>
    <r>
      <rPr>
        <b/>
        <i/>
        <vertAlign val="superscript"/>
        <sz val="14"/>
        <color theme="1"/>
        <rFont val="Calibri"/>
        <family val="2"/>
        <charset val="204"/>
        <scheme val="minor"/>
      </rPr>
      <t>1</t>
    </r>
  </si>
  <si>
    <r>
      <rPr>
        <vertAlign val="superscript"/>
        <sz val="10"/>
        <color theme="1"/>
        <rFont val="Calibri"/>
        <family val="2"/>
        <charset val="204"/>
        <scheme val="minor"/>
      </rPr>
      <t xml:space="preserve">1 </t>
    </r>
    <r>
      <rPr>
        <sz val="10"/>
        <color theme="1"/>
        <rFont val="Calibri"/>
        <family val="2"/>
        <charset val="204"/>
        <scheme val="minor"/>
      </rPr>
      <t xml:space="preserve">Див. другу виноску до табл. 4.1 </t>
    </r>
    <r>
      <rPr>
        <i/>
        <sz val="10"/>
        <color theme="1"/>
        <rFont val="Calibri"/>
        <family val="2"/>
        <charset val="204"/>
        <scheme val="minor"/>
      </rPr>
      <t>/ See the secondary footnote to table 4.1.</t>
    </r>
  </si>
  <si>
    <r>
      <t xml:space="preserve">        Length of public roads by region</t>
    </r>
    <r>
      <rPr>
        <b/>
        <i/>
        <vertAlign val="superscript"/>
        <sz val="14"/>
        <color theme="1"/>
        <rFont val="Calibri"/>
        <family val="2"/>
        <charset val="204"/>
        <scheme val="minor"/>
      </rPr>
      <t>1</t>
    </r>
  </si>
  <si>
    <r>
      <t xml:space="preserve">2 </t>
    </r>
    <r>
      <rPr>
        <sz val="10"/>
        <color theme="1"/>
        <rFont val="Calibri"/>
        <family val="2"/>
        <charset val="204"/>
        <scheme val="minor"/>
      </rPr>
      <t xml:space="preserve">Дані можуть бути уточнені / </t>
    </r>
    <r>
      <rPr>
        <i/>
        <sz val="10"/>
        <color theme="1"/>
        <rFont val="Calibri"/>
        <family val="2"/>
        <charset val="204"/>
        <scheme val="minor"/>
      </rPr>
      <t>Data may be revised.</t>
    </r>
  </si>
  <si>
    <t xml:space="preserve">у  тому числі 
з твердим покриттям </t>
  </si>
  <si>
    <r>
      <t xml:space="preserve">        Public paved roads by category</t>
    </r>
    <r>
      <rPr>
        <b/>
        <i/>
        <vertAlign val="superscript"/>
        <sz val="14"/>
        <color theme="1"/>
        <rFont val="Calibri"/>
        <family val="2"/>
        <charset val="204"/>
        <scheme val="minor"/>
      </rPr>
      <t>1</t>
    </r>
  </si>
  <si>
    <r>
      <t xml:space="preserve">        Public paved roads by category by region at the end of 2023</t>
    </r>
    <r>
      <rPr>
        <b/>
        <i/>
        <vertAlign val="superscript"/>
        <sz val="14"/>
        <color rgb="FF000000"/>
        <rFont val="Calibri"/>
        <family val="2"/>
        <charset val="204"/>
      </rPr>
      <t>1,2</t>
    </r>
  </si>
  <si>
    <r>
      <rPr>
        <b/>
        <i/>
        <sz val="14"/>
        <color theme="0"/>
        <rFont val="Calibri"/>
        <family val="2"/>
        <charset val="204"/>
        <scheme val="minor"/>
      </rPr>
      <t xml:space="preserve">          </t>
    </r>
    <r>
      <rPr>
        <b/>
        <i/>
        <sz val="14"/>
        <color theme="1"/>
        <rFont val="Calibri"/>
        <family val="2"/>
        <charset val="204"/>
        <scheme val="minor"/>
      </rPr>
      <t>Length of public trolley-bus lines (in one-way calculation) by regions</t>
    </r>
  </si>
  <si>
    <t xml:space="preserve">          Length of public tram tracks (in single-track calculation) by regions</t>
  </si>
  <si>
    <t>Аварійні події 
з малими 
суднами</t>
  </si>
  <si>
    <t>Emergency 
events on small 
vessels</t>
  </si>
  <si>
    <r>
      <t>4.14. Транспортні події на залізничному транспорті загального користування  України за 2023 рік</t>
    </r>
    <r>
      <rPr>
        <b/>
        <vertAlign val="superscript"/>
        <sz val="14"/>
        <color theme="1"/>
        <rFont val="Calibri"/>
        <family val="2"/>
        <charset val="204"/>
        <scheme val="minor"/>
      </rPr>
      <t>1</t>
    </r>
  </si>
  <si>
    <r>
      <rPr>
        <vertAlign val="superscript"/>
        <sz val="10"/>
        <color theme="1"/>
        <rFont val="Calibri"/>
        <family val="2"/>
        <charset val="204"/>
        <scheme val="minor"/>
      </rPr>
      <t>1</t>
    </r>
    <r>
      <rPr>
        <sz val="10"/>
        <color theme="1"/>
        <rFont val="Calibri"/>
        <family val="2"/>
        <charset val="204"/>
        <scheme val="minor"/>
      </rPr>
      <t xml:space="preserve"> Див. другу виноску до табл. 4.1 / </t>
    </r>
    <r>
      <rPr>
        <i/>
        <sz val="10"/>
        <color theme="1"/>
        <rFont val="Calibri"/>
        <family val="2"/>
        <charset val="204"/>
        <scheme val="minor"/>
      </rPr>
      <t>See the secondary footnote to table 4.1.</t>
    </r>
  </si>
  <si>
    <r>
      <rPr>
        <sz val="11"/>
        <color theme="1"/>
        <rFont val="Calibri"/>
        <family val="2"/>
        <charset val="204"/>
        <scheme val="minor"/>
      </rPr>
      <t xml:space="preserve">Кількість 
транспортних подій,
 од </t>
    </r>
    <r>
      <rPr>
        <i/>
        <sz val="11"/>
        <color theme="1"/>
        <rFont val="Calibri"/>
        <family val="2"/>
        <charset val="204"/>
        <scheme val="minor"/>
      </rPr>
      <t xml:space="preserve"> </t>
    </r>
  </si>
  <si>
    <t>Number of victims 
in traffic accidents, persons</t>
  </si>
  <si>
    <t>Number 
of transport events, 
units</t>
  </si>
  <si>
    <r>
      <t xml:space="preserve">           Transport events on public railway transport of Ukraine in</t>
    </r>
    <r>
      <rPr>
        <b/>
        <i/>
        <sz val="14"/>
        <rFont val="Calibri"/>
        <family val="2"/>
        <charset val="204"/>
      </rPr>
      <t>2023</t>
    </r>
    <r>
      <rPr>
        <b/>
        <i/>
        <vertAlign val="superscript"/>
        <sz val="14"/>
        <color rgb="FF000000"/>
        <rFont val="Calibri"/>
        <family val="2"/>
        <charset val="204"/>
      </rPr>
      <t>1</t>
    </r>
  </si>
  <si>
    <t xml:space="preserve">          (у двоколійному обчисленні)</t>
  </si>
  <si>
    <r>
      <t xml:space="preserve">  України в територіальних водах України та інших держав у </t>
    </r>
    <r>
      <rPr>
        <b/>
        <sz val="14"/>
        <rFont val="Calibri"/>
        <family val="2"/>
        <charset val="204"/>
      </rPr>
      <t>2023</t>
    </r>
    <r>
      <rPr>
        <b/>
        <sz val="14"/>
        <color rgb="FF000000"/>
        <rFont val="Calibri"/>
        <family val="2"/>
        <charset val="204"/>
      </rPr>
      <t xml:space="preserve"> році</t>
    </r>
    <r>
      <rPr>
        <b/>
        <vertAlign val="superscript"/>
        <sz val="14"/>
        <color rgb="FF000000"/>
        <rFont val="Calibri"/>
        <family val="2"/>
        <charset val="204"/>
      </rPr>
      <t>1</t>
    </r>
  </si>
  <si>
    <t xml:space="preserve">  Number of events with sea and inland waterways vessels under the flag of Ukraine </t>
  </si>
  <si>
    <r>
      <t xml:space="preserve">  in the territorial waters of Ukraine and other states in</t>
    </r>
    <r>
      <rPr>
        <b/>
        <i/>
        <sz val="14"/>
        <rFont val="Calibri"/>
        <family val="2"/>
        <charset val="204"/>
      </rPr>
      <t xml:space="preserve"> 2023</t>
    </r>
    <r>
      <rPr>
        <b/>
        <i/>
        <vertAlign val="superscript"/>
        <sz val="14"/>
        <color rgb="FF000000"/>
        <rFont val="Calibri"/>
        <family val="2"/>
        <charset val="204"/>
      </rPr>
      <t>1</t>
    </r>
  </si>
  <si>
    <r>
      <rPr>
        <b/>
        <i/>
        <sz val="14"/>
        <color theme="0"/>
        <rFont val="Calibri"/>
        <family val="2"/>
        <charset val="204"/>
        <scheme val="minor"/>
      </rPr>
      <t xml:space="preserve">        </t>
    </r>
    <r>
      <rPr>
        <b/>
        <i/>
        <sz val="14"/>
        <color theme="1"/>
        <rFont val="Calibri"/>
        <family val="2"/>
        <charset val="204"/>
        <scheme val="minor"/>
      </rPr>
      <t>Freight traffic of railway transport</t>
    </r>
  </si>
  <si>
    <t xml:space="preserve">        Passenger transportation by railway transport</t>
  </si>
  <si>
    <r>
      <rPr>
        <b/>
        <i/>
        <sz val="14"/>
        <color theme="0"/>
        <rFont val="Calibri"/>
        <family val="2"/>
        <charset val="204"/>
        <scheme val="minor"/>
      </rPr>
      <t xml:space="preserve">        </t>
    </r>
    <r>
      <rPr>
        <b/>
        <i/>
        <sz val="14"/>
        <color theme="1"/>
        <rFont val="Calibri"/>
        <family val="2"/>
        <charset val="204"/>
        <scheme val="minor"/>
      </rPr>
      <t>Passenger turnover of railway transport</t>
    </r>
  </si>
  <si>
    <r>
      <rPr>
        <b/>
        <i/>
        <sz val="14"/>
        <color theme="0"/>
        <rFont val="Calibri"/>
        <family val="2"/>
        <charset val="204"/>
        <scheme val="minor"/>
      </rPr>
      <t xml:space="preserve">        </t>
    </r>
    <r>
      <rPr>
        <b/>
        <i/>
        <sz val="14"/>
        <color theme="1"/>
        <rFont val="Calibri"/>
        <family val="2"/>
        <charset val="204"/>
        <scheme val="minor"/>
      </rPr>
      <t xml:space="preserve">Freight road transport </t>
    </r>
  </si>
  <si>
    <t xml:space="preserve">        Road freight traffic</t>
  </si>
  <si>
    <r>
      <rPr>
        <b/>
        <i/>
        <sz val="14"/>
        <color theme="0"/>
        <rFont val="Calibri"/>
        <family val="2"/>
        <charset val="204"/>
        <scheme val="minor"/>
      </rPr>
      <t xml:space="preserve">        </t>
    </r>
    <r>
      <rPr>
        <b/>
        <i/>
        <sz val="14"/>
        <color theme="1"/>
        <rFont val="Calibri"/>
        <family val="2"/>
        <charset val="204"/>
        <scheme val="minor"/>
      </rPr>
      <t xml:space="preserve">Passenger turnover of road transport </t>
    </r>
  </si>
  <si>
    <t xml:space="preserve">5. Міжнародні порівняння 
з країнами Європейського Союзу   </t>
  </si>
  <si>
    <t xml:space="preserve">   International comparisons 
with European Union 
countries    </t>
  </si>
  <si>
    <r>
      <t xml:space="preserve">(млн.грн / </t>
    </r>
    <r>
      <rPr>
        <i/>
        <sz val="10"/>
        <color theme="1"/>
        <rFont val="Calibri"/>
        <family val="2"/>
        <charset val="204"/>
        <scheme val="minor"/>
      </rPr>
      <t>mln. UAH</t>
    </r>
    <r>
      <rPr>
        <sz val="10"/>
        <color theme="1"/>
        <rFont val="Calibri"/>
        <family val="2"/>
        <charset val="204"/>
        <scheme val="minor"/>
      </rPr>
      <t>)</t>
    </r>
  </si>
  <si>
    <r>
      <t>air</t>
    </r>
    <r>
      <rPr>
        <i/>
        <vertAlign val="superscript"/>
        <sz val="12"/>
        <color theme="1"/>
        <rFont val="Calibri"/>
        <family val="2"/>
        <charset val="204"/>
        <scheme val="minor"/>
      </rPr>
      <t>4</t>
    </r>
  </si>
  <si>
    <r>
      <t>road – total</t>
    </r>
    <r>
      <rPr>
        <i/>
        <vertAlign val="superscript"/>
        <sz val="12"/>
        <color theme="1"/>
        <rFont val="Calibri"/>
        <family val="2"/>
        <charset val="204"/>
        <scheme val="minor"/>
      </rPr>
      <t>3</t>
    </r>
  </si>
  <si>
    <t xml:space="preserve">автомобільний / road </t>
  </si>
  <si>
    <r>
      <rPr>
        <vertAlign val="superscript"/>
        <sz val="10"/>
        <color theme="1"/>
        <rFont val="Calibri"/>
        <family val="2"/>
        <charset val="204"/>
        <scheme val="minor"/>
      </rPr>
      <t>2</t>
    </r>
    <r>
      <rPr>
        <sz val="10"/>
        <color theme="1"/>
        <rFont val="Calibri"/>
        <family val="2"/>
        <charset val="204"/>
        <scheme val="minor"/>
      </rPr>
      <t xml:space="preserve"> Див. відповідні виноски до табл. 2.1 / </t>
    </r>
    <r>
      <rPr>
        <i/>
        <sz val="10"/>
        <color theme="1"/>
        <rFont val="Calibri"/>
        <family val="2"/>
        <charset val="204"/>
        <scheme val="minor"/>
      </rPr>
      <t>See the relevant footnotes to table 2.1.</t>
    </r>
  </si>
  <si>
    <r>
      <t>авіаційний</t>
    </r>
    <r>
      <rPr>
        <vertAlign val="superscript"/>
        <sz val="12"/>
        <color theme="1"/>
        <rFont val="Calibri"/>
        <family val="2"/>
        <charset val="204"/>
        <scheme val="minor"/>
      </rPr>
      <t>2</t>
    </r>
  </si>
  <si>
    <r>
      <t xml:space="preserve">1 </t>
    </r>
    <r>
      <rPr>
        <sz val="10"/>
        <color theme="1"/>
        <rFont val="Calibri"/>
        <family val="2"/>
        <charset val="204"/>
        <scheme val="minor"/>
      </rPr>
      <t xml:space="preserve">Див. першу виноску до табл. 5.5 / </t>
    </r>
    <r>
      <rPr>
        <i/>
        <sz val="10"/>
        <color theme="1"/>
        <rFont val="Calibri"/>
        <family val="2"/>
        <charset val="204"/>
        <scheme val="minor"/>
      </rPr>
      <t>See the first footnote to table 5.5.</t>
    </r>
  </si>
  <si>
    <t xml:space="preserve">У статистичному збірнику вміщено дані про стан і розвиток транспорту України за 2023 рік у порівнянні з попередніми роками. Висвітлено показники щодо інвестицій, праці, фінансових результатів, транспортування вантажів і пасажирів, рухомого складу, шляхів сполучення та статистичні показники країн Європейського Союзу. Інформація по окремих показниках за 2022–2023 роки буде оприлюднена після завершення терміну для подання статистичної та фінансової звітності, встановленого Законом України "Про захист інтересів суб’єктів подання звітності та інших документів у період дії воєнного стану або стану війни". </t>
  </si>
  <si>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</si>
  <si>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The statistical publication  presents data on the status and development of transport of Ukraine for 2023 compared with  previous years. It comprises indicators of, investments, labor, financial results, transportation of goods and passengers, rolling stock, transport network, statistical indicators of the European Union are covered. Information on individual indicators for 2022–2023 will be made public after the deadline for submitting statistical and financial reports established by the Law of Ukraine "On the Protection of the Interests of Subjects of Reporting and Other Documents During Martial Law or a State of War".</t>
  </si>
  <si>
    <t>The statistical collection "Transport of Ukraine" contains a wide range of statistical indicators characterizing the activity of transport enterprises in 2023 in comparison with 2018–2022. The collection is organized according to the following sections: general section, freight and passenger transportation, rolling stock, communication routes. A separate section provides information on international comparisons with the countries of the European Union. A small number of indicators by region are given. Methodological explanations are provided.</t>
  </si>
  <si>
    <r>
      <t xml:space="preserve">Еdited by </t>
    </r>
    <r>
      <rPr>
        <b/>
        <i/>
        <sz val="12"/>
        <color indexed="8"/>
        <rFont val="Calibri"/>
        <family val="2"/>
        <charset val="204"/>
        <scheme val="minor"/>
      </rPr>
      <t>Irina PETRENKO</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</si>
</sst>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0.00_);_(&quot;$&quot;* \(#,##0.00\);_(&quot;$&quot;* &quot;-&quot;??_);_(@_)"/>
    <numFmt numFmtId="165" formatCode="0.0"/>
    <numFmt numFmtId="166" formatCode="_-* #,##0.0_-;\-* #,##0.0_-;_-* &quot;-&quot;??_-;_-@_-"/>
    <numFmt numFmtId="167" formatCode="_-* #,##0.00_-;\-* #,##0.00_-;_-* &quot;-&quot;??_-;_-@_-"/>
    <numFmt numFmtId="168" formatCode="0.0000000"/>
    <numFmt numFmtId="169" formatCode="#,##0.0;&quot;–&quot;#,##0.0;&quot;–&quot;"/>
    <numFmt numFmtId="170" formatCode="#,##0.0;\-#,##0.0;\-"/>
  </numFmts>
  <fonts count="233">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color theme="1"/>
      <name val="Calibri"/>
      <family val="2"/>
      <charset val="204"/>
      <scheme val="minor"/>
    </font>
    <font>
      <b/>
      <sz val="12"/>
      <color theme="1"/>
      <name val="Calibri"/>
      <family val="2"/>
      <charset val="204"/>
      <scheme val="minor"/>
    </font>
    <font>
      <sz val="12"/>
      <color theme="1"/>
      <name val="Calibri"/>
      <family val="2"/>
      <charset val="204"/>
      <scheme val="minor"/>
    </font>
    <font>
      <sz val="12"/>
      <name val="Calibri"/>
      <family val="2"/>
      <charset val="204"/>
      <scheme val="minor"/>
    </font>
    <font>
      <sz val="10"/>
      <color theme="1"/>
      <name val="Calibri"/>
      <family val="2"/>
      <charset val="204"/>
      <scheme val="minor"/>
    </font>
    <font>
      <b/>
      <sz val="11.5"/>
      <color theme="1"/>
      <name val="Calibri"/>
      <family val="2"/>
      <charset val="204"/>
    </font>
    <font>
      <sz val="11"/>
      <color rgb="FFFF0000"/>
      <name val="Calibri"/>
      <family val="2"/>
      <charset val="204"/>
      <scheme val="minor"/>
    </font>
    <font>
      <sz val="9"/>
      <color theme="1"/>
      <name val="Calibri"/>
      <family val="2"/>
      <charset val="204"/>
      <scheme val="minor"/>
    </font>
    <font>
      <sz val="14"/>
      <color theme="1"/>
      <name val="Calibri"/>
      <family val="2"/>
      <charset val="204"/>
      <scheme val="minor"/>
    </font>
    <font>
      <b/>
      <i/>
      <sz val="14"/>
      <color theme="1"/>
      <name val="Calibri"/>
      <family val="2"/>
      <charset val="204"/>
    </font>
    <font>
      <b/>
      <sz val="10"/>
      <color theme="1"/>
      <name val="Calibri"/>
      <family val="2"/>
      <charset val="204"/>
      <scheme val="minor"/>
    </font>
    <font>
      <b/>
      <i/>
      <sz val="12"/>
      <name val="Calibri"/>
      <family val="2"/>
      <charset val="204"/>
      <scheme val="minor"/>
    </font>
    <font>
      <i/>
      <sz val="12"/>
      <color theme="1"/>
      <name val="Calibri"/>
      <family val="2"/>
      <charset val="204"/>
      <scheme val="minor"/>
    </font>
    <font>
      <b/>
      <i/>
      <sz val="14"/>
      <color rgb="FF000000"/>
      <name val="Calibri"/>
      <family val="2"/>
      <charset val="204"/>
    </font>
    <font>
      <sz val="9"/>
      <color rgb="FFFF0000"/>
      <name val="Calibri"/>
      <family val="2"/>
      <charset val="204"/>
      <scheme val="minor"/>
    </font>
    <font>
      <b/>
      <i/>
      <sz val="14"/>
      <color theme="1"/>
      <name val="Calibri"/>
      <family val="2"/>
      <charset val="204"/>
      <scheme val="minor"/>
    </font>
    <font>
      <sz val="12"/>
      <color rgb="FF000000"/>
      <name val="Calibri"/>
      <family val="2"/>
      <charset val="204"/>
    </font>
    <font>
      <i/>
      <sz val="10"/>
      <color theme="1"/>
      <name val="Calibri"/>
      <family val="2"/>
      <charset val="204"/>
      <scheme val="minor"/>
    </font>
    <font>
      <vertAlign val="superscript"/>
      <sz val="10"/>
      <color theme="1"/>
      <name val="Calibri"/>
      <family val="2"/>
      <charset val="204"/>
      <scheme val="minor"/>
    </font>
    <font>
      <sz val="9"/>
      <name val="Calibri"/>
      <family val="2"/>
      <charset val="204"/>
      <scheme val="minor"/>
    </font>
    <font>
      <sz val="10"/>
      <color rgb="FF000000"/>
      <name val="Calibri"/>
      <family val="2"/>
      <charset val="204"/>
    </font>
    <font>
      <i/>
      <sz val="12"/>
      <name val="Calibri"/>
      <family val="2"/>
      <charset val="204"/>
      <scheme val="minor"/>
    </font>
    <font>
      <sz val="12"/>
      <color theme="1"/>
      <name val="Calibri"/>
      <family val="2"/>
      <charset val="204"/>
    </font>
    <font>
      <i/>
      <sz val="12"/>
      <color rgb="FF000000"/>
      <name val="Calibri"/>
      <family val="2"/>
      <charset val="204"/>
      <scheme val="minor"/>
    </font>
    <font>
      <b/>
      <sz val="14"/>
      <color rgb="FF000000"/>
      <name val="Calibri"/>
      <family val="2"/>
      <charset val="204"/>
    </font>
    <font>
      <i/>
      <sz val="11"/>
      <color theme="1"/>
      <name val="Calibri"/>
      <family val="2"/>
      <charset val="204"/>
      <scheme val="minor"/>
    </font>
    <font>
      <b/>
      <sz val="12"/>
      <color rgb="FF000000"/>
      <name val="Calibri"/>
      <family val="2"/>
      <charset val="204"/>
      <scheme val="minor"/>
    </font>
    <font>
      <i/>
      <sz val="14"/>
      <color theme="1"/>
      <name val="Calibri"/>
      <family val="2"/>
      <charset val="204"/>
      <scheme val="minor"/>
    </font>
    <font>
      <i/>
      <sz val="12"/>
      <color rgb="FF202122"/>
      <name val="Calibri"/>
      <family val="2"/>
      <charset val="204"/>
      <scheme val="minor"/>
    </font>
    <font>
      <sz val="10"/>
      <name val="Calibri"/>
      <family val="2"/>
      <charset val="204"/>
      <scheme val="minor"/>
    </font>
    <font>
      <sz val="12"/>
      <color rgb="FF000000"/>
      <name val="Calibri"/>
      <family val="2"/>
      <charset val="204"/>
      <scheme val="minor"/>
    </font>
    <font>
      <vertAlign val="superscript"/>
      <sz val="10"/>
      <color rgb="FF000000"/>
      <name val="Calibri"/>
      <family val="2"/>
      <charset val="204"/>
    </font>
    <font>
      <b/>
      <sz val="14"/>
      <name val="Calibri"/>
      <family val="2"/>
      <charset val="204"/>
    </font>
    <font>
      <b/>
      <i/>
      <sz val="14"/>
      <name val="Calibri"/>
      <family val="2"/>
      <charset val="204"/>
    </font>
    <font>
      <sz val="11"/>
      <color theme="1"/>
      <name val="Calibri"/>
      <family val="2"/>
      <charset val="204"/>
    </font>
    <font>
      <i/>
      <sz val="11"/>
      <name val="Calibri"/>
      <family val="2"/>
      <charset val="204"/>
    </font>
    <font>
      <i/>
      <sz val="12"/>
      <color theme="1"/>
      <name val="Calibri"/>
      <family val="2"/>
      <charset val="204"/>
    </font>
    <font>
      <b/>
      <sz val="12"/>
      <color theme="1"/>
      <name val="Calibri"/>
      <family val="2"/>
      <charset val="204"/>
    </font>
    <font>
      <b/>
      <i/>
      <sz val="12"/>
      <color theme="1"/>
      <name val="Calibri"/>
      <family val="2"/>
      <charset val="204"/>
      <scheme val="minor"/>
    </font>
    <font>
      <b/>
      <vertAlign val="superscript"/>
      <sz val="10"/>
      <color rgb="FF000000"/>
      <name val="Calibri"/>
      <family val="2"/>
      <charset val="204"/>
    </font>
    <font>
      <b/>
      <vertAlign val="superscript"/>
      <sz val="10"/>
      <color theme="1"/>
      <name val="Calibri (Основной текст)"/>
      <charset val="204"/>
    </font>
    <font>
      <b/>
      <sz val="10"/>
      <color theme="1"/>
      <name val="Calibri"/>
      <family val="2"/>
      <charset val="204"/>
    </font>
    <font>
      <sz val="10"/>
      <color theme="1"/>
      <name val="Calibri"/>
      <family val="2"/>
      <charset val="204"/>
    </font>
    <font>
      <sz val="10"/>
      <color theme="1"/>
      <name val="Calibri (Основной текст)"/>
      <charset val="204"/>
    </font>
    <font>
      <i/>
      <sz val="10"/>
      <color theme="1"/>
      <name val="Calibri"/>
      <family val="2"/>
      <charset val="204"/>
    </font>
    <font>
      <sz val="10"/>
      <name val="Calibri"/>
      <family val="2"/>
      <charset val="204"/>
    </font>
    <font>
      <sz val="11"/>
      <color rgb="FF000000"/>
      <name val="Calibri"/>
      <family val="2"/>
      <charset val="204"/>
    </font>
    <font>
      <sz val="11"/>
      <name val="Calibri"/>
      <family val="2"/>
      <charset val="204"/>
    </font>
    <font>
      <b/>
      <sz val="10"/>
      <color rgb="FF000000"/>
      <name val="Calibri"/>
      <family val="2"/>
      <charset val="204"/>
    </font>
    <font>
      <b/>
      <sz val="10"/>
      <name val="Calibri"/>
      <family val="2"/>
      <charset val="204"/>
    </font>
    <font>
      <i/>
      <sz val="10"/>
      <color rgb="FFFF0000"/>
      <name val="Calibri"/>
      <family val="2"/>
      <charset val="204"/>
    </font>
    <font>
      <sz val="10"/>
      <name val="Calibri (Основной текст)"/>
      <charset val="204"/>
    </font>
    <font>
      <b/>
      <i/>
      <sz val="12"/>
      <name val="Calibri"/>
      <family val="2"/>
      <charset val="204"/>
    </font>
    <font>
      <i/>
      <sz val="10"/>
      <name val="Calibri"/>
      <family val="2"/>
      <charset val="204"/>
    </font>
    <font>
      <sz val="9"/>
      <color rgb="FF000000"/>
      <name val="Calibri"/>
      <family val="2"/>
      <charset val="204"/>
    </font>
    <font>
      <b/>
      <i/>
      <sz val="10"/>
      <name val="Calibri"/>
      <family val="2"/>
      <charset val="204"/>
    </font>
    <font>
      <i/>
      <sz val="10"/>
      <color rgb="FF000000"/>
      <name val="Calibri"/>
      <family val="2"/>
      <charset val="204"/>
    </font>
    <font>
      <vertAlign val="superscript"/>
      <sz val="10"/>
      <name val="Calibri"/>
      <family val="2"/>
      <charset val="204"/>
      <scheme val="minor"/>
    </font>
    <font>
      <b/>
      <i/>
      <sz val="14"/>
      <color theme="0"/>
      <name val="Calibri"/>
      <family val="2"/>
      <charset val="204"/>
    </font>
    <font>
      <b/>
      <sz val="12"/>
      <name val="Calibri"/>
      <family val="2"/>
      <charset val="204"/>
      <scheme val="minor"/>
    </font>
    <font>
      <sz val="14"/>
      <name val="Calibri"/>
      <family val="2"/>
      <charset val="204"/>
      <scheme val="minor"/>
    </font>
    <font>
      <sz val="10"/>
      <color rgb="FF000000"/>
      <name val="Calibri"/>
      <family val="2"/>
      <charset val="204"/>
      <scheme val="minor"/>
    </font>
    <font>
      <sz val="12"/>
      <name val="Calibri"/>
      <family val="2"/>
      <charset val="204"/>
    </font>
    <font>
      <sz val="11"/>
      <name val="Calibri"/>
      <family val="2"/>
      <charset val="204"/>
      <scheme val="minor"/>
    </font>
    <font>
      <u/>
      <sz val="10"/>
      <name val="Calibri"/>
      <family val="2"/>
      <charset val="204"/>
    </font>
    <font>
      <b/>
      <i/>
      <sz val="14"/>
      <name val="Calibri"/>
      <family val="2"/>
      <charset val="204"/>
      <scheme val="minor"/>
    </font>
    <font>
      <b/>
      <i/>
      <sz val="10"/>
      <color theme="1"/>
      <name val="Calibri"/>
      <family val="2"/>
      <charset val="204"/>
      <scheme val="minor"/>
    </font>
    <font>
      <vertAlign val="superscript"/>
      <sz val="10"/>
      <color theme="1"/>
      <name val="Calibri"/>
      <family val="2"/>
      <charset val="204"/>
    </font>
    <font>
      <vertAlign val="superscript"/>
      <sz val="10"/>
      <name val="Calibri"/>
      <family val="2"/>
      <charset val="204"/>
    </font>
    <font>
      <b/>
      <sz val="11"/>
      <color theme="1"/>
      <name val="Calibri"/>
      <family val="2"/>
      <charset val="204"/>
      <scheme val="minor"/>
    </font>
    <font>
      <i/>
      <vertAlign val="superscript"/>
      <sz val="12"/>
      <color theme="1"/>
      <name val="Calibri"/>
      <family val="2"/>
      <charset val="204"/>
      <scheme val="minor"/>
    </font>
    <font>
      <sz val="10"/>
      <name val="Arial Cyr"/>
      <charset val="204"/>
    </font>
    <font>
      <sz val="10"/>
      <name val="Arial Cyr"/>
      <charset val="134"/>
    </font>
    <font>
      <b/>
      <sz val="9"/>
      <color theme="1"/>
      <name val="Calibri"/>
      <family val="2"/>
      <charset val="204"/>
      <scheme val="minor"/>
    </font>
    <font>
      <b/>
      <sz val="14"/>
      <color rgb="FF000000"/>
      <name val="Calibri"/>
      <family val="2"/>
      <charset val="204"/>
      <scheme val="minor"/>
    </font>
    <font>
      <i/>
      <sz val="12"/>
      <color rgb="FF000000"/>
      <name val="Calibri"/>
      <family val="2"/>
      <charset val="204"/>
    </font>
    <font>
      <i/>
      <sz val="12"/>
      <name val="Calibri"/>
      <family val="2"/>
      <charset val="204"/>
    </font>
    <font>
      <b/>
      <sz val="14"/>
      <name val="Calibri"/>
      <family val="2"/>
      <charset val="204"/>
      <scheme val="minor"/>
    </font>
    <font>
      <vertAlign val="superscript"/>
      <sz val="9"/>
      <color theme="1"/>
      <name val="Calibri"/>
      <family val="2"/>
      <charset val="204"/>
      <scheme val="minor"/>
    </font>
    <font>
      <i/>
      <sz val="10"/>
      <name val="Calibri"/>
      <family val="2"/>
      <charset val="204"/>
      <scheme val="minor"/>
    </font>
    <font>
      <sz val="8"/>
      <color theme="1"/>
      <name val="Arial"/>
      <family val="2"/>
      <charset val="204"/>
    </font>
    <font>
      <i/>
      <sz val="7.5"/>
      <color rgb="FF000000"/>
      <name val="Calibri"/>
      <family val="2"/>
      <charset val="204"/>
      <scheme val="minor"/>
    </font>
    <font>
      <i/>
      <sz val="8"/>
      <color theme="1"/>
      <name val="Calibri"/>
      <family val="2"/>
      <charset val="204"/>
      <scheme val="minor"/>
    </font>
    <font>
      <i/>
      <sz val="12"/>
      <color rgb="FFFF0000"/>
      <name val="Calibri"/>
      <family val="2"/>
      <charset val="204"/>
      <scheme val="minor"/>
    </font>
    <font>
      <sz val="10"/>
      <color rgb="FFFF0000"/>
      <name val="Calibri"/>
      <family val="2"/>
      <charset val="204"/>
    </font>
    <font>
      <b/>
      <sz val="12"/>
      <color rgb="FF000000"/>
      <name val="Calibri"/>
      <family val="2"/>
      <charset val="204"/>
    </font>
    <font>
      <i/>
      <sz val="10"/>
      <color indexed="8"/>
      <name val="Calibri"/>
      <family val="2"/>
      <charset val="204"/>
      <scheme val="minor"/>
    </font>
    <font>
      <sz val="10"/>
      <color theme="1"/>
      <name val="Times New Roman"/>
      <family val="1"/>
      <charset val="204"/>
    </font>
    <font>
      <b/>
      <sz val="14"/>
      <color theme="1"/>
      <name val="Calibri"/>
      <family val="2"/>
      <charset val="204"/>
    </font>
    <font>
      <i/>
      <sz val="11"/>
      <color theme="1"/>
      <name val="Calibri"/>
      <family val="2"/>
      <charset val="204"/>
    </font>
    <font>
      <b/>
      <strike/>
      <sz val="12"/>
      <color theme="1"/>
      <name val="Calibri"/>
      <family val="2"/>
      <charset val="204"/>
    </font>
    <font>
      <b/>
      <i/>
      <sz val="12"/>
      <color theme="1"/>
      <name val="Calibri"/>
      <family val="2"/>
      <charset val="204"/>
    </font>
    <font>
      <sz val="12"/>
      <name val="Times New Roman"/>
      <family val="1"/>
      <charset val="204"/>
    </font>
    <font>
      <sz val="12"/>
      <color rgb="FF000000"/>
      <name val="Times New Roman"/>
      <family val="1"/>
      <charset val="204"/>
    </font>
    <font>
      <sz val="12"/>
      <color theme="1"/>
      <name val="Times New Roman"/>
      <family val="1"/>
      <charset val="204"/>
    </font>
    <font>
      <i/>
      <sz val="9"/>
      <color theme="1"/>
      <name val="Calibri"/>
      <family val="2"/>
      <charset val="204"/>
      <scheme val="minor"/>
    </font>
    <font>
      <sz val="10"/>
      <name val="Verdana"/>
      <family val="2"/>
      <charset val="204"/>
    </font>
    <font>
      <b/>
      <sz val="12"/>
      <name val="Times New Roman"/>
      <family val="1"/>
      <charset val="204"/>
    </font>
    <font>
      <sz val="11"/>
      <name val="Times New Roman"/>
      <family val="1"/>
      <charset val="204"/>
    </font>
    <font>
      <b/>
      <sz val="11"/>
      <name val="Times New Roman"/>
      <family val="1"/>
      <charset val="204"/>
    </font>
    <font>
      <b/>
      <sz val="10"/>
      <name val="Calibri"/>
      <family val="2"/>
      <charset val="204"/>
      <scheme val="minor"/>
    </font>
    <font>
      <b/>
      <i/>
      <sz val="10"/>
      <name val="Calibri"/>
      <family val="2"/>
      <charset val="204"/>
      <scheme val="minor"/>
    </font>
    <font>
      <i/>
      <sz val="10"/>
      <color rgb="FFFF0000"/>
      <name val="Calibri"/>
      <family val="2"/>
      <charset val="204"/>
      <scheme val="minor"/>
    </font>
    <font>
      <b/>
      <sz val="10"/>
      <name val="Times New Roman"/>
      <family val="1"/>
      <charset val="204"/>
    </font>
    <font>
      <sz val="10"/>
      <name val="Times New Roman"/>
      <family val="1"/>
      <charset val="204"/>
    </font>
    <font>
      <sz val="12"/>
      <name val="Times New Roman"/>
      <family val="1"/>
      <charset val="204"/>
    </font>
    <font>
      <b/>
      <sz val="14"/>
      <name val="Calibri"/>
      <family val="2"/>
      <charset val="204"/>
      <scheme val="minor"/>
    </font>
    <font>
      <sz val="12"/>
      <name val="Calibri"/>
      <family val="2"/>
      <charset val="204"/>
      <scheme val="minor"/>
    </font>
    <font>
      <sz val="12"/>
      <color theme="1"/>
      <name val="Calibri"/>
      <family val="2"/>
      <charset val="204"/>
    </font>
    <font>
      <sz val="11"/>
      <color theme="1"/>
      <name val="Calibri"/>
      <family val="2"/>
      <charset val="204"/>
    </font>
    <font>
      <i/>
      <sz val="12"/>
      <color theme="1"/>
      <name val="Calibri"/>
      <family val="2"/>
      <charset val="204"/>
    </font>
    <font>
      <i/>
      <sz val="14"/>
      <name val="Calibri"/>
      <family val="2"/>
      <charset val="204"/>
      <scheme val="minor"/>
    </font>
    <font>
      <i/>
      <sz val="12"/>
      <name val="Calibri"/>
      <family val="2"/>
      <charset val="204"/>
      <scheme val="minor"/>
    </font>
    <font>
      <i/>
      <sz val="10"/>
      <name val="Calibri"/>
      <family val="2"/>
      <charset val="204"/>
      <scheme val="minor"/>
    </font>
    <font>
      <b/>
      <sz val="12"/>
      <name val="Calibri"/>
      <family val="2"/>
      <charset val="204"/>
      <scheme val="minor"/>
    </font>
    <font>
      <i/>
      <sz val="12"/>
      <color theme="1"/>
      <name val="Calibri"/>
      <family val="2"/>
      <charset val="204"/>
      <scheme val="minor"/>
    </font>
    <font>
      <b/>
      <i/>
      <sz val="10"/>
      <name val="Calibri"/>
      <family val="2"/>
      <charset val="204"/>
      <scheme val="minor"/>
    </font>
    <font>
      <b/>
      <sz val="10"/>
      <name val="Calibri"/>
      <family val="2"/>
      <charset val="204"/>
      <scheme val="minor"/>
    </font>
    <font>
      <sz val="12"/>
      <name val="Calibri"/>
      <family val="2"/>
      <charset val="204"/>
    </font>
    <font>
      <sz val="9"/>
      <color theme="1"/>
      <name val="Calibri"/>
      <family val="2"/>
      <charset val="204"/>
      <scheme val="minor"/>
    </font>
    <font>
      <i/>
      <sz val="9"/>
      <color theme="1"/>
      <name val="Calibri"/>
      <family val="2"/>
      <charset val="204"/>
      <scheme val="minor"/>
    </font>
    <font>
      <sz val="10"/>
      <color indexed="8"/>
      <name val="Arial Cyr"/>
      <charset val="134"/>
    </font>
    <font>
      <b/>
      <sz val="16"/>
      <color indexed="8"/>
      <name val="Calibri"/>
      <family val="2"/>
      <charset val="204"/>
      <scheme val="minor"/>
    </font>
    <font>
      <b/>
      <i/>
      <sz val="16"/>
      <color indexed="8"/>
      <name val="Calibri"/>
      <family val="2"/>
      <charset val="204"/>
      <scheme val="minor"/>
    </font>
    <font>
      <sz val="12"/>
      <color indexed="8"/>
      <name val="Calibri"/>
      <family val="2"/>
      <charset val="204"/>
      <scheme val="minor"/>
    </font>
    <font>
      <i/>
      <sz val="12"/>
      <color indexed="8"/>
      <name val="Calibri"/>
      <family val="2"/>
      <charset val="204"/>
      <scheme val="minor"/>
    </font>
    <font>
      <sz val="10"/>
      <color indexed="8"/>
      <name val="Calibri"/>
      <family val="2"/>
      <charset val="204"/>
      <scheme val="minor"/>
    </font>
    <font>
      <b/>
      <i/>
      <sz val="12"/>
      <color indexed="8"/>
      <name val="Calibri"/>
      <family val="2"/>
      <charset val="204"/>
      <scheme val="minor"/>
    </font>
    <font>
      <sz val="10"/>
      <color rgb="FF000000"/>
      <name val="Symbol"/>
      <family val="1"/>
      <charset val="2"/>
    </font>
    <font>
      <b/>
      <sz val="16"/>
      <name val="Bandera Pro"/>
      <charset val="204"/>
    </font>
    <font>
      <b/>
      <i/>
      <sz val="16"/>
      <name val="Bandera Pro"/>
      <charset val="204"/>
    </font>
    <font>
      <b/>
      <sz val="18"/>
      <name val="Georgia"/>
      <family val="1"/>
      <charset val="204"/>
    </font>
    <font>
      <sz val="12"/>
      <name val="Georgia"/>
      <family val="1"/>
      <charset val="204"/>
    </font>
    <font>
      <b/>
      <sz val="20"/>
      <name val="Bandera Pro"/>
      <charset val="204"/>
    </font>
    <font>
      <b/>
      <i/>
      <sz val="20"/>
      <name val="Bandera Pro"/>
      <charset val="204"/>
    </font>
    <font>
      <b/>
      <i/>
      <sz val="18"/>
      <name val="Bandera Pro"/>
      <charset val="204"/>
    </font>
    <font>
      <i/>
      <sz val="18"/>
      <name val="Bandera Pro"/>
      <charset val="204"/>
    </font>
    <font>
      <sz val="11"/>
      <name val="Bandera Pro"/>
      <charset val="204"/>
    </font>
    <font>
      <i/>
      <sz val="11"/>
      <name val="Bandera Pro"/>
      <charset val="204"/>
    </font>
    <font>
      <u/>
      <sz val="7.5"/>
      <color indexed="12"/>
      <name val="Arial Cyr"/>
      <charset val="134"/>
    </font>
    <font>
      <sz val="9"/>
      <color theme="1"/>
      <name val="Шрифт текста"/>
      <charset val="204"/>
    </font>
    <font>
      <sz val="9"/>
      <name val="Courier New"/>
      <family val="3"/>
      <charset val="204"/>
    </font>
    <font>
      <b/>
      <i/>
      <vertAlign val="superscript"/>
      <sz val="14"/>
      <color theme="1"/>
      <name val="Calibri"/>
      <family val="2"/>
      <charset val="204"/>
      <scheme val="minor"/>
    </font>
    <font>
      <i/>
      <vertAlign val="superscript"/>
      <sz val="12"/>
      <color theme="1"/>
      <name val="Calibri"/>
      <family val="2"/>
      <charset val="204"/>
    </font>
    <font>
      <vertAlign val="superscript"/>
      <sz val="12"/>
      <color theme="1"/>
      <name val="Calibri"/>
      <family val="2"/>
      <charset val="204"/>
    </font>
    <font>
      <b/>
      <vertAlign val="superscript"/>
      <sz val="14"/>
      <color theme="1"/>
      <name val="Calibri"/>
      <family val="2"/>
      <charset val="204"/>
      <scheme val="minor"/>
    </font>
    <font>
      <vertAlign val="superscript"/>
      <sz val="11"/>
      <color theme="1"/>
      <name val="Calibri"/>
      <family val="2"/>
      <charset val="204"/>
      <scheme val="minor"/>
    </font>
    <font>
      <vertAlign val="superscript"/>
      <sz val="12"/>
      <color rgb="FF000000"/>
      <name val="Calibri"/>
      <family val="2"/>
      <charset val="204"/>
      <scheme val="minor"/>
    </font>
    <font>
      <i/>
      <sz val="10"/>
      <name val="Calibri (Основной текст)"/>
      <charset val="204"/>
    </font>
    <font>
      <b/>
      <vertAlign val="superscript"/>
      <sz val="12"/>
      <color rgb="FF000000"/>
      <name val="Calibri"/>
      <family val="2"/>
      <charset val="204"/>
    </font>
    <font>
      <b/>
      <i/>
      <vertAlign val="superscript"/>
      <sz val="14"/>
      <color rgb="FF000000"/>
      <name val="Calibri"/>
      <family val="2"/>
      <charset val="204"/>
    </font>
    <font>
      <vertAlign val="superscript"/>
      <sz val="12"/>
      <color theme="1"/>
      <name val="Calibri"/>
      <family val="2"/>
      <charset val="204"/>
      <scheme val="minor"/>
    </font>
    <font>
      <vertAlign val="superscript"/>
      <sz val="10"/>
      <color rgb="FF000000"/>
      <name val="Calibri"/>
      <family val="2"/>
      <charset val="204"/>
      <scheme val="minor"/>
    </font>
    <font>
      <i/>
      <sz val="10"/>
      <color rgb="FF000000"/>
      <name val="Calibri"/>
      <family val="2"/>
      <charset val="204"/>
      <scheme val="minor"/>
    </font>
    <font>
      <b/>
      <sz val="14"/>
      <color rgb="FFFF0000"/>
      <name val="Calibri"/>
      <family val="2"/>
      <charset val="204"/>
    </font>
    <font>
      <b/>
      <vertAlign val="superscript"/>
      <sz val="14"/>
      <color indexed="8"/>
      <name val="Calibri"/>
      <family val="2"/>
      <charset val="204"/>
    </font>
    <font>
      <b/>
      <i/>
      <sz val="14"/>
      <color theme="0"/>
      <name val="Calibri"/>
      <family val="2"/>
      <charset val="204"/>
      <scheme val="minor"/>
    </font>
    <font>
      <b/>
      <i/>
      <vertAlign val="superscript"/>
      <sz val="14"/>
      <name val="Calibri"/>
      <family val="2"/>
      <charset val="204"/>
    </font>
    <font>
      <b/>
      <vertAlign val="superscript"/>
      <sz val="14"/>
      <color rgb="FF000000"/>
      <name val="Calibri"/>
      <family val="2"/>
      <charset val="204"/>
    </font>
    <font>
      <b/>
      <vertAlign val="superscript"/>
      <sz val="14"/>
      <name val="Calibri"/>
      <family val="2"/>
      <charset val="204"/>
    </font>
    <font>
      <vertAlign val="superscript"/>
      <sz val="12"/>
      <color rgb="FF000000"/>
      <name val="Calibri"/>
      <family val="2"/>
      <charset val="204"/>
    </font>
    <font>
      <vertAlign val="superscript"/>
      <sz val="12"/>
      <name val="Calibri"/>
      <family val="2"/>
      <charset val="204"/>
      <scheme val="minor"/>
    </font>
    <font>
      <vertAlign val="superscript"/>
      <sz val="11"/>
      <name val="Calibri"/>
      <family val="2"/>
      <charset val="204"/>
    </font>
    <font>
      <b/>
      <vertAlign val="superscript"/>
      <sz val="12"/>
      <color theme="1"/>
      <name val="Calibri"/>
      <family val="2"/>
      <charset val="204"/>
    </font>
    <font>
      <b/>
      <vertAlign val="superscript"/>
      <sz val="12"/>
      <color theme="1"/>
      <name val="Calibri"/>
      <family val="2"/>
      <charset val="204"/>
      <scheme val="minor"/>
    </font>
    <font>
      <vertAlign val="superscript"/>
      <sz val="12"/>
      <name val="Calibri"/>
      <family val="2"/>
      <charset val="204"/>
    </font>
    <font>
      <b/>
      <i/>
      <sz val="12"/>
      <color indexed="8"/>
      <name val="Calibri"/>
      <family val="2"/>
      <charset val="204"/>
    </font>
    <font>
      <b/>
      <i/>
      <vertAlign val="superscript"/>
      <sz val="12"/>
      <name val="Calibri"/>
      <family val="2"/>
      <charset val="204"/>
      <scheme val="minor"/>
    </font>
    <font>
      <b/>
      <i/>
      <sz val="10"/>
      <color indexed="8"/>
      <name val="Calibri"/>
      <family val="2"/>
      <charset val="204"/>
    </font>
    <font>
      <vertAlign val="superscript"/>
      <sz val="11"/>
      <color theme="1"/>
      <name val="Calibri"/>
      <family val="2"/>
      <charset val="204"/>
    </font>
    <font>
      <sz val="12"/>
      <color rgb="FFFF0000"/>
      <name val="Calibri"/>
      <family val="2"/>
      <charset val="204"/>
      <scheme val="minor"/>
    </font>
    <font>
      <i/>
      <vertAlign val="superscript"/>
      <sz val="12"/>
      <color rgb="FF000000"/>
      <name val="Calibri"/>
      <family val="2"/>
      <charset val="204"/>
    </font>
    <font>
      <b/>
      <sz val="12"/>
      <color indexed="8"/>
      <name val="Calibri"/>
      <family val="2"/>
      <charset val="204"/>
    </font>
    <font>
      <b/>
      <i/>
      <vertAlign val="superscript"/>
      <sz val="14"/>
      <color theme="1"/>
      <name val="Calibri"/>
      <family val="2"/>
      <charset val="204"/>
    </font>
    <font>
      <sz val="10"/>
      <color rgb="FF000000"/>
      <name val="Times New Roman"/>
      <family val="1"/>
      <charset val="204"/>
    </font>
    <font>
      <i/>
      <vertAlign val="superscript"/>
      <sz val="12"/>
      <name val="Calibri"/>
      <family val="2"/>
      <charset val="204"/>
      <scheme val="minor"/>
    </font>
    <font>
      <b/>
      <i/>
      <sz val="14"/>
      <color rgb="FFFFFFFF"/>
      <name val="Calibri"/>
      <family val="2"/>
      <charset val="204"/>
    </font>
    <font>
      <sz val="11"/>
      <color theme="1"/>
      <name val="Calibri"/>
      <family val="2"/>
      <charset val="204"/>
      <scheme val="minor"/>
    </font>
    <font>
      <sz val="12"/>
      <color theme="1"/>
      <name val="Calibri"/>
      <family val="2"/>
      <charset val="204"/>
      <scheme val="minor"/>
    </font>
    <font>
      <i/>
      <sz val="12"/>
      <color theme="1"/>
      <name val="Calibri"/>
      <family val="2"/>
      <charset val="204"/>
      <scheme val="minor"/>
    </font>
    <font>
      <b/>
      <sz val="14"/>
      <color theme="1"/>
      <name val="Calibri"/>
      <family val="2"/>
      <charset val="204"/>
      <scheme val="minor"/>
    </font>
    <font>
      <b/>
      <i/>
      <sz val="14"/>
      <color theme="1"/>
      <name val="Calibri"/>
      <family val="2"/>
      <charset val="204"/>
      <scheme val="minor"/>
    </font>
    <font>
      <b/>
      <sz val="12"/>
      <color theme="1"/>
      <name val="Calibri"/>
      <family val="2"/>
      <charset val="204"/>
      <scheme val="minor"/>
    </font>
    <font>
      <sz val="10"/>
      <color theme="1"/>
      <name val="Calibri"/>
      <family val="2"/>
      <charset val="204"/>
      <scheme val="minor"/>
    </font>
    <font>
      <sz val="12"/>
      <color theme="1"/>
      <name val="Calibri"/>
      <family val="2"/>
      <charset val="204"/>
    </font>
    <font>
      <b/>
      <i/>
      <sz val="12"/>
      <color theme="1"/>
      <name val="Calibri"/>
      <family val="2"/>
      <charset val="204"/>
      <scheme val="minor"/>
    </font>
    <font>
      <b/>
      <sz val="12"/>
      <color rgb="FFFF0000"/>
      <name val="Calibri"/>
      <family val="2"/>
      <charset val="204"/>
      <scheme val="minor"/>
    </font>
    <font>
      <sz val="10"/>
      <color rgb="FF000000"/>
      <name val="Calibri"/>
      <family val="2"/>
      <charset val="204"/>
    </font>
    <font>
      <sz val="10"/>
      <color rgb="FF000000"/>
      <name val="Calibri"/>
      <family val="2"/>
      <charset val="204"/>
      <scheme val="minor"/>
    </font>
    <font>
      <sz val="12"/>
      <color rgb="FF000000"/>
      <name val="Calibri"/>
      <family val="2"/>
      <charset val="204"/>
      <scheme val="minor"/>
    </font>
    <font>
      <b/>
      <i/>
      <sz val="14"/>
      <color rgb="FF000000"/>
      <name val="Calibri"/>
      <family val="2"/>
      <charset val="204"/>
    </font>
    <font>
      <sz val="11"/>
      <color theme="1"/>
      <name val="Calibri"/>
      <family val="2"/>
      <charset val="204"/>
    </font>
    <font>
      <sz val="12"/>
      <name val="Calibri"/>
      <family val="2"/>
      <charset val="204"/>
      <scheme val="minor"/>
    </font>
    <font>
      <i/>
      <sz val="12"/>
      <name val="Calibri"/>
      <family val="2"/>
      <charset val="204"/>
      <scheme val="minor"/>
    </font>
    <font>
      <b/>
      <sz val="12"/>
      <name val="Calibri"/>
      <family val="2"/>
      <charset val="204"/>
    </font>
    <font>
      <b/>
      <vertAlign val="superscript"/>
      <sz val="12"/>
      <name val="Calibri"/>
      <family val="2"/>
      <charset val="204"/>
    </font>
    <font>
      <b/>
      <i/>
      <sz val="12"/>
      <name val="Calibri"/>
      <family val="2"/>
      <charset val="204"/>
    </font>
    <font>
      <b/>
      <i/>
      <vertAlign val="superscript"/>
      <sz val="12"/>
      <name val="Calibri"/>
      <family val="2"/>
      <charset val="204"/>
    </font>
    <font>
      <sz val="12"/>
      <name val="Calibri"/>
      <family val="2"/>
      <charset val="204"/>
    </font>
    <font>
      <i/>
      <sz val="12"/>
      <name val="Calibri"/>
      <family val="2"/>
      <charset val="204"/>
    </font>
    <font>
      <i/>
      <vertAlign val="superscript"/>
      <sz val="12"/>
      <name val="Calibri"/>
      <family val="2"/>
      <charset val="204"/>
    </font>
    <font>
      <sz val="11"/>
      <name val="Calibri"/>
      <family val="2"/>
      <charset val="204"/>
    </font>
    <font>
      <i/>
      <sz val="11"/>
      <name val="Calibri"/>
      <family val="2"/>
      <charset val="204"/>
    </font>
    <font>
      <b/>
      <sz val="14"/>
      <name val="Calibri"/>
      <family val="2"/>
      <charset val="204"/>
    </font>
    <font>
      <b/>
      <i/>
      <sz val="14"/>
      <name val="Calibri"/>
      <family val="2"/>
      <charset val="204"/>
    </font>
    <font>
      <sz val="9"/>
      <color theme="1"/>
      <name val="Calibri"/>
      <family val="2"/>
      <charset val="204"/>
      <scheme val="minor"/>
    </font>
    <font>
      <sz val="14"/>
      <name val="Calibri"/>
      <family val="2"/>
      <charset val="204"/>
      <scheme val="minor"/>
    </font>
    <font>
      <sz val="9"/>
      <name val="Calibri"/>
      <family val="2"/>
      <charset val="204"/>
      <scheme val="minor"/>
    </font>
    <font>
      <i/>
      <sz val="10"/>
      <name val="Calibri"/>
      <family val="2"/>
      <charset val="204"/>
    </font>
    <font>
      <sz val="10"/>
      <name val="Calibri"/>
      <family val="2"/>
      <charset val="204"/>
    </font>
    <font>
      <sz val="10"/>
      <color theme="1"/>
      <name val="Calibri"/>
      <family val="2"/>
      <charset val="204"/>
    </font>
    <font>
      <i/>
      <sz val="9"/>
      <name val="Calibri"/>
      <family val="2"/>
      <charset val="204"/>
      <scheme val="minor"/>
    </font>
    <font>
      <sz val="9"/>
      <color rgb="FFFF0000"/>
      <name val="Calibri"/>
      <family val="2"/>
      <charset val="204"/>
      <scheme val="minor"/>
    </font>
    <font>
      <sz val="10"/>
      <name val="Calibri"/>
      <family val="2"/>
      <charset val="204"/>
      <scheme val="minor"/>
    </font>
    <font>
      <vertAlign val="superscript"/>
      <sz val="10"/>
      <color theme="1"/>
      <name val="Calibri"/>
      <family val="2"/>
      <charset val="204"/>
      <scheme val="minor"/>
    </font>
    <font>
      <b/>
      <sz val="12"/>
      <name val="Calibri"/>
      <family val="2"/>
      <charset val="204"/>
      <scheme val="minor"/>
    </font>
    <font>
      <b/>
      <i/>
      <sz val="12"/>
      <name val="Calibri"/>
      <family val="2"/>
      <charset val="204"/>
      <scheme val="minor"/>
    </font>
    <font>
      <sz val="12"/>
      <color rgb="FF000000"/>
      <name val="Calibri"/>
      <family val="2"/>
      <charset val="204"/>
    </font>
    <font>
      <i/>
      <sz val="12"/>
      <color rgb="FF000000"/>
      <name val="Calibri"/>
      <family val="2"/>
      <charset val="204"/>
    </font>
    <font>
      <sz val="11.5"/>
      <color rgb="FF000000"/>
      <name val="Calibri"/>
      <family val="2"/>
      <charset val="204"/>
    </font>
    <font>
      <sz val="11.5"/>
      <color theme="1"/>
      <name val="Calibri"/>
      <family val="2"/>
      <charset val="204"/>
    </font>
    <font>
      <b/>
      <sz val="14"/>
      <color rgb="FF000000"/>
      <name val="Calibri"/>
      <family val="2"/>
      <charset val="204"/>
    </font>
    <font>
      <b/>
      <sz val="11"/>
      <color rgb="FF000000"/>
      <name val="Calibri"/>
      <family val="2"/>
      <charset val="204"/>
    </font>
    <font>
      <b/>
      <vertAlign val="superscript"/>
      <sz val="14"/>
      <color theme="1"/>
      <name val="Calibri"/>
      <family val="2"/>
      <charset val="204"/>
    </font>
    <font>
      <i/>
      <sz val="11"/>
      <name val="Calibri"/>
      <family val="2"/>
      <charset val="204"/>
      <scheme val="minor"/>
    </font>
    <font>
      <b/>
      <sz val="20"/>
      <color theme="1"/>
      <name val="Calibri"/>
      <family val="2"/>
      <charset val="204"/>
      <scheme val="minor"/>
    </font>
    <font>
      <b/>
      <i/>
      <sz val="20"/>
      <color theme="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0">
    <border>
      <left/>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right style="thin">
        <color rgb="FF000000"/>
      </right>
      <top style="thin">
        <color auto="1"/>
      </top>
      <bottom/>
      <diagonal/>
    </border>
    <border>
      <left/>
      <right style="thin">
        <color rgb="FF000000"/>
      </right>
      <top/>
      <bottom/>
      <diagonal/>
    </border>
    <border>
      <left style="thin">
        <color auto="1"/>
      </left>
      <right style="thin">
        <color auto="1"/>
      </right>
      <top style="thin">
        <color rgb="FF000000"/>
      </top>
      <bottom/>
      <diagonal/>
    </border>
  </borders>
  <cellStyleXfs count="54">
    <xf numFmtId="0" fontId="0" fillId="0" borderId="0"/>
    <xf numFmtId="0" fontId="145" fillId="0" borderId="0" applyNumberFormat="0" applyFill="0" applyBorder="0" applyAlignment="0" applyProtection="0">
      <alignment vertical="top"/>
      <protection locked="0"/>
    </xf>
    <xf numFmtId="164" fontId="183" fillId="0" borderId="0" applyFont="0" applyFill="0" applyBorder="0" applyAlignment="0" applyProtection="0">
      <alignment vertical="center"/>
    </xf>
    <xf numFmtId="164" fontId="183" fillId="0" borderId="0" applyFont="0" applyFill="0" applyBorder="0" applyAlignment="0" applyProtection="0">
      <alignment vertical="center"/>
    </xf>
    <xf numFmtId="164" fontId="183" fillId="0" borderId="0" applyFont="0" applyFill="0" applyBorder="0" applyAlignment="0" applyProtection="0">
      <alignment vertical="center"/>
    </xf>
    <xf numFmtId="0" fontId="13" fillId="0" borderId="0"/>
    <xf numFmtId="0" fontId="78" fillId="0" borderId="0"/>
    <xf numFmtId="0" fontId="13" fillId="0" borderId="0"/>
    <xf numFmtId="0" fontId="183" fillId="0" borderId="0"/>
    <xf numFmtId="0" fontId="183" fillId="0" borderId="0"/>
    <xf numFmtId="0" fontId="183" fillId="0" borderId="0"/>
    <xf numFmtId="0" fontId="183" fillId="0" borderId="0"/>
    <xf numFmtId="0" fontId="183" fillId="0" borderId="0"/>
    <xf numFmtId="0" fontId="146" fillId="0" borderId="0"/>
    <xf numFmtId="0" fontId="183" fillId="0" borderId="0"/>
    <xf numFmtId="0" fontId="18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98" fillId="0" borderId="0"/>
    <xf numFmtId="0" fontId="98"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7" fillId="0" borderId="0"/>
    <xf numFmtId="0" fontId="125" fillId="0" borderId="0"/>
    <xf numFmtId="0" fontId="5" fillId="0" borderId="0"/>
    <xf numFmtId="0" fontId="4" fillId="0" borderId="0"/>
    <xf numFmtId="0" fontId="211" fillId="0" borderId="0"/>
    <xf numFmtId="0" fontId="1" fillId="0" borderId="0"/>
    <xf numFmtId="0" fontId="1" fillId="0" borderId="0"/>
  </cellStyleXfs>
  <cellXfs count="1602">
    <xf numFmtId="0" fontId="0" fillId="0" borderId="0" xfId="0"/>
    <xf numFmtId="0" fontId="10" fillId="0" borderId="0" xfId="0" applyFont="1" applyAlignment="1">
      <alignment horizontal="center"/>
    </xf>
    <xf numFmtId="0" fontId="11" fillId="0" borderId="0" xfId="0" applyFont="1" applyAlignment="1">
      <alignment vertical="center" wrapText="1"/>
    </xf>
    <xf numFmtId="0" fontId="12" fillId="0" borderId="0" xfId="0" applyFont="1" applyFill="1"/>
    <xf numFmtId="0" fontId="13" fillId="0" borderId="0" xfId="27"/>
    <xf numFmtId="0" fontId="6" fillId="0" borderId="0" xfId="27" applyFont="1" applyAlignment="1">
      <alignment horizontal="left"/>
    </xf>
    <xf numFmtId="0" fontId="14" fillId="0" borderId="0" xfId="0" applyFont="1" applyAlignment="1"/>
    <xf numFmtId="0" fontId="13" fillId="0" borderId="1" xfId="27" applyFont="1" applyBorder="1" applyAlignment="1">
      <alignment horizontal="right"/>
    </xf>
    <xf numFmtId="0" fontId="13" fillId="0" borderId="1" xfId="27" applyBorder="1" applyAlignment="1">
      <alignment horizontal="right"/>
    </xf>
    <xf numFmtId="0" fontId="10" fillId="0" borderId="2" xfId="27" applyFont="1" applyBorder="1"/>
    <xf numFmtId="0" fontId="0" fillId="0" borderId="3" xfId="27" applyFont="1" applyBorder="1" applyAlignment="1">
      <alignment horizontal="center" vertical="center"/>
    </xf>
    <xf numFmtId="0" fontId="16" fillId="0" borderId="3" xfId="27" applyFont="1" applyBorder="1" applyAlignment="1">
      <alignment horizontal="center" vertical="center"/>
    </xf>
    <xf numFmtId="0" fontId="7" fillId="0" borderId="0" xfId="27" applyFont="1"/>
    <xf numFmtId="0" fontId="8" fillId="0" borderId="0" xfId="27" applyFont="1" applyAlignment="1">
      <alignment horizontal="left" indent="1"/>
    </xf>
    <xf numFmtId="0" fontId="8" fillId="0" borderId="0" xfId="27" applyFont="1"/>
    <xf numFmtId="0" fontId="18" fillId="0" borderId="0" xfId="0" applyFont="1" applyAlignment="1">
      <alignment horizontal="left" indent="1"/>
    </xf>
    <xf numFmtId="0" fontId="8" fillId="0" borderId="0" xfId="27" applyFont="1" applyAlignment="1">
      <alignment horizontal="right"/>
    </xf>
    <xf numFmtId="0" fontId="18" fillId="0" borderId="0" xfId="27" applyFont="1" applyAlignment="1">
      <alignment horizontal="left" indent="1"/>
    </xf>
    <xf numFmtId="0" fontId="10" fillId="0" borderId="0" xfId="27" applyFont="1"/>
    <xf numFmtId="0" fontId="14" fillId="0" borderId="0" xfId="0" applyFont="1"/>
    <xf numFmtId="0" fontId="14" fillId="0" borderId="0" xfId="27" applyFont="1"/>
    <xf numFmtId="0" fontId="22" fillId="0" borderId="0" xfId="0" applyFont="1" applyAlignment="1">
      <alignment horizontal="right"/>
    </xf>
    <xf numFmtId="0" fontId="10" fillId="0" borderId="0" xfId="27" applyFont="1" applyAlignment="1">
      <alignment horizontal="left" indent="1"/>
    </xf>
    <xf numFmtId="0" fontId="10" fillId="0" borderId="0" xfId="27" applyFont="1" applyAlignment="1">
      <alignment horizontal="right"/>
    </xf>
    <xf numFmtId="0" fontId="20" fillId="0" borderId="0" xfId="27" applyFont="1" applyFill="1"/>
    <xf numFmtId="0" fontId="8" fillId="0" borderId="0" xfId="27" applyFont="1" applyAlignment="1">
      <alignment horizontal="left" wrapText="1" indent="1"/>
    </xf>
    <xf numFmtId="0" fontId="18" fillId="0" borderId="0" xfId="27" applyFont="1" applyAlignment="1">
      <alignment horizontal="left" wrapText="1" indent="1"/>
    </xf>
    <xf numFmtId="0" fontId="23" fillId="0" borderId="0" xfId="0" applyFont="1" applyAlignment="1">
      <alignment horizontal="left" indent="1"/>
    </xf>
    <xf numFmtId="0" fontId="10" fillId="0" borderId="0" xfId="0" applyFont="1" applyAlignment="1">
      <alignment vertical="top"/>
    </xf>
    <xf numFmtId="0" fontId="16" fillId="0" borderId="2" xfId="27" applyFont="1" applyBorder="1"/>
    <xf numFmtId="0" fontId="25" fillId="0" borderId="1" xfId="27" applyFont="1" applyBorder="1" applyAlignment="1">
      <alignment wrapText="1"/>
    </xf>
    <xf numFmtId="0" fontId="25" fillId="0" borderId="1" xfId="27" applyFont="1" applyBorder="1"/>
    <xf numFmtId="0" fontId="0" fillId="0" borderId="0" xfId="27" applyFont="1" applyAlignment="1">
      <alignment horizontal="center" vertical="center"/>
    </xf>
    <xf numFmtId="0" fontId="0" fillId="0" borderId="4" xfId="27" applyFont="1" applyBorder="1" applyAlignment="1">
      <alignment horizontal="center" vertical="center"/>
    </xf>
    <xf numFmtId="0" fontId="16" fillId="0" borderId="5" xfId="27" applyFont="1" applyBorder="1" applyAlignment="1">
      <alignment horizontal="center" vertical="center"/>
    </xf>
    <xf numFmtId="0" fontId="10" fillId="0" borderId="0" xfId="0" applyFont="1" applyAlignment="1"/>
    <xf numFmtId="0" fontId="0" fillId="0" borderId="6" xfId="27" applyFont="1" applyBorder="1" applyAlignment="1">
      <alignment horizontal="center" vertical="center"/>
    </xf>
    <xf numFmtId="0" fontId="7" fillId="0" borderId="0" xfId="0" applyFont="1"/>
    <xf numFmtId="0" fontId="28" fillId="0" borderId="0" xfId="0" applyFont="1" applyAlignment="1">
      <alignment horizontal="right" vertical="center" wrapText="1"/>
    </xf>
    <xf numFmtId="0" fontId="29" fillId="0" borderId="0" xfId="0" applyFont="1" applyAlignment="1">
      <alignment horizontal="left" wrapText="1" indent="1"/>
    </xf>
    <xf numFmtId="0" fontId="28" fillId="0" borderId="0" xfId="0" applyFont="1" applyAlignment="1">
      <alignment horizontal="center" vertical="center" wrapText="1"/>
    </xf>
    <xf numFmtId="0" fontId="8" fillId="0" borderId="0" xfId="16" applyFont="1" applyAlignment="1">
      <alignment horizontal="left" indent="1"/>
    </xf>
    <xf numFmtId="0" fontId="0" fillId="0" borderId="8" xfId="27" applyFont="1" applyBorder="1" applyAlignment="1">
      <alignment horizontal="center" vertical="top" wrapText="1"/>
    </xf>
    <xf numFmtId="0" fontId="31" fillId="0" borderId="12" xfId="27" applyFont="1" applyBorder="1" applyAlignment="1">
      <alignment horizontal="center" vertical="top" wrapText="1"/>
    </xf>
    <xf numFmtId="0" fontId="28" fillId="0" borderId="0" xfId="0" applyFont="1" applyAlignment="1">
      <alignment horizontal="right" wrapText="1"/>
    </xf>
    <xf numFmtId="0" fontId="8" fillId="0" borderId="0" xfId="27" applyFont="1" applyAlignment="1">
      <alignment wrapText="1"/>
    </xf>
    <xf numFmtId="0" fontId="10" fillId="0" borderId="0" xfId="27" applyFont="1" applyAlignment="1">
      <alignment horizontal="left" wrapText="1"/>
    </xf>
    <xf numFmtId="0" fontId="28" fillId="0" borderId="0" xfId="0" applyFont="1" applyAlignment="1">
      <alignment horizontal="justify" vertical="center" wrapText="1"/>
    </xf>
    <xf numFmtId="0" fontId="8" fillId="0" borderId="0" xfId="27" applyFont="1" applyAlignment="1"/>
    <xf numFmtId="0" fontId="8" fillId="0" borderId="0" xfId="27" applyFont="1" applyAlignment="1">
      <alignment horizontal="right" vertical="center"/>
    </xf>
    <xf numFmtId="0" fontId="183" fillId="0" borderId="0" xfId="12"/>
    <xf numFmtId="0" fontId="31" fillId="0" borderId="13" xfId="27" applyFont="1" applyBorder="1" applyAlignment="1">
      <alignment horizontal="center" vertical="top" wrapText="1"/>
    </xf>
    <xf numFmtId="0" fontId="31" fillId="0" borderId="12" xfId="27" applyFont="1" applyBorder="1" applyAlignment="1">
      <alignment horizontal="center" vertical="top"/>
    </xf>
    <xf numFmtId="165" fontId="32" fillId="0" borderId="0" xfId="27" applyNumberFormat="1" applyFont="1"/>
    <xf numFmtId="165" fontId="7" fillId="0" borderId="0" xfId="27" applyNumberFormat="1" applyFont="1"/>
    <xf numFmtId="165" fontId="8" fillId="0" borderId="0" xfId="27" applyNumberFormat="1" applyFont="1"/>
    <xf numFmtId="165" fontId="183" fillId="0" borderId="0" xfId="12" applyNumberFormat="1"/>
    <xf numFmtId="0" fontId="13" fillId="0" borderId="0" xfId="27" applyAlignment="1">
      <alignment horizontal="left"/>
    </xf>
    <xf numFmtId="0" fontId="8" fillId="0" borderId="0" xfId="27" applyFont="1" applyAlignment="1">
      <alignment horizontal="left"/>
    </xf>
    <xf numFmtId="165" fontId="13" fillId="0" borderId="0" xfId="27" applyNumberFormat="1"/>
    <xf numFmtId="0" fontId="6" fillId="0" borderId="0" xfId="27" applyFont="1"/>
    <xf numFmtId="165" fontId="8" fillId="0" borderId="0" xfId="27" applyNumberFormat="1" applyFont="1" applyAlignment="1">
      <alignment horizontal="right"/>
    </xf>
    <xf numFmtId="0" fontId="7" fillId="0" borderId="0" xfId="27" applyFont="1" applyAlignment="1">
      <alignment horizontal="right"/>
    </xf>
    <xf numFmtId="165" fontId="7" fillId="0" borderId="0" xfId="27" applyNumberFormat="1" applyFont="1" applyAlignment="1">
      <alignment horizontal="right"/>
    </xf>
    <xf numFmtId="165" fontId="8" fillId="0" borderId="0" xfId="27" applyNumberFormat="1" applyFont="1" applyFill="1" applyAlignment="1">
      <alignment horizontal="right"/>
    </xf>
    <xf numFmtId="166" fontId="8" fillId="0" borderId="0" xfId="27" applyNumberFormat="1" applyFont="1" applyAlignment="1">
      <alignment horizontal="right"/>
    </xf>
    <xf numFmtId="0" fontId="24" fillId="0" borderId="0" xfId="27" applyFont="1" applyFill="1" applyBorder="1"/>
    <xf numFmtId="0" fontId="10" fillId="0" borderId="0" xfId="27" applyFont="1" applyBorder="1"/>
    <xf numFmtId="0" fontId="13" fillId="0" borderId="0" xfId="27" applyBorder="1"/>
    <xf numFmtId="0" fontId="24" fillId="0" borderId="0" xfId="27" applyFont="1" applyFill="1"/>
    <xf numFmtId="0" fontId="0" fillId="0" borderId="8" xfId="27" applyFont="1" applyBorder="1" applyAlignment="1">
      <alignment vertical="top" wrapText="1"/>
    </xf>
    <xf numFmtId="0" fontId="31" fillId="0" borderId="12" xfId="27" applyFont="1" applyBorder="1" applyAlignment="1">
      <alignment vertical="top"/>
    </xf>
    <xf numFmtId="2" fontId="8" fillId="0" borderId="0" xfId="27" applyNumberFormat="1" applyFont="1"/>
    <xf numFmtId="0" fontId="36" fillId="0" borderId="0" xfId="27" applyFont="1"/>
    <xf numFmtId="0" fontId="36" fillId="0" borderId="0" xfId="27" applyFont="1" applyAlignment="1">
      <alignment horizontal="right"/>
    </xf>
    <xf numFmtId="2" fontId="36" fillId="0" borderId="0" xfId="27" applyNumberFormat="1" applyFont="1"/>
    <xf numFmtId="165" fontId="36" fillId="0" borderId="0" xfId="27" applyNumberFormat="1" applyFont="1"/>
    <xf numFmtId="0" fontId="8" fillId="0" borderId="0" xfId="27" applyFont="1" applyFill="1"/>
    <xf numFmtId="0" fontId="8" fillId="0" borderId="0" xfId="27" applyFont="1" applyFill="1" applyAlignment="1">
      <alignment horizontal="right"/>
    </xf>
    <xf numFmtId="2" fontId="8" fillId="0" borderId="0" xfId="27" applyNumberFormat="1" applyFont="1" applyFill="1"/>
    <xf numFmtId="165" fontId="8" fillId="0" borderId="0" xfId="27" applyNumberFormat="1" applyFont="1" applyFill="1"/>
    <xf numFmtId="165" fontId="10" fillId="0" borderId="0" xfId="27" applyNumberFormat="1" applyFont="1" applyAlignment="1">
      <alignment horizontal="center"/>
    </xf>
    <xf numFmtId="2" fontId="10" fillId="0" borderId="0" xfId="27" applyNumberFormat="1" applyFont="1"/>
    <xf numFmtId="165" fontId="10" fillId="0" borderId="0" xfId="27" applyNumberFormat="1" applyFont="1"/>
    <xf numFmtId="0" fontId="23" fillId="0" borderId="0" xfId="27" applyFont="1"/>
    <xf numFmtId="0" fontId="13" fillId="0" borderId="0" xfId="27" applyFont="1" applyAlignment="1">
      <alignment horizontal="justify" vertical="center" wrapText="1"/>
    </xf>
    <xf numFmtId="0" fontId="10" fillId="0" borderId="3" xfId="27" applyFont="1" applyBorder="1" applyAlignment="1">
      <alignment horizontal="center" vertical="center"/>
    </xf>
    <xf numFmtId="165" fontId="8" fillId="0" borderId="0" xfId="0" applyNumberFormat="1" applyFont="1"/>
    <xf numFmtId="0" fontId="22" fillId="0" borderId="0" xfId="27" applyFont="1" applyFill="1" applyAlignment="1">
      <alignment wrapText="1"/>
    </xf>
    <xf numFmtId="165" fontId="28" fillId="0" borderId="0" xfId="0" applyNumberFormat="1" applyFont="1" applyAlignment="1">
      <alignment horizontal="right" wrapText="1"/>
    </xf>
    <xf numFmtId="0" fontId="18" fillId="0" borderId="0" xfId="0" applyFont="1" applyAlignment="1">
      <alignment horizontal="left" wrapText="1" indent="1"/>
    </xf>
    <xf numFmtId="0" fontId="8" fillId="0" borderId="0" xfId="0" applyFont="1"/>
    <xf numFmtId="0" fontId="10" fillId="0" borderId="0" xfId="27" applyFont="1" applyAlignment="1">
      <alignment wrapText="1"/>
    </xf>
    <xf numFmtId="0" fontId="10" fillId="0" borderId="0" xfId="0" applyFont="1"/>
    <xf numFmtId="0" fontId="23" fillId="0" borderId="0" xfId="0" applyFont="1" applyAlignment="1">
      <alignment wrapText="1"/>
    </xf>
    <xf numFmtId="0" fontId="13" fillId="0" borderId="0" xfId="27" applyFill="1"/>
    <xf numFmtId="0" fontId="13" fillId="0" borderId="0" xfId="26"/>
    <xf numFmtId="0" fontId="14" fillId="0" borderId="0" xfId="26" applyFont="1"/>
    <xf numFmtId="0" fontId="39" fillId="0" borderId="0" xfId="26" applyFont="1" applyAlignment="1">
      <alignment wrapText="1"/>
    </xf>
    <xf numFmtId="0" fontId="13" fillId="0" borderId="0" xfId="26" applyFont="1" applyAlignment="1">
      <alignment horizontal="right"/>
    </xf>
    <xf numFmtId="0" fontId="41" fillId="0" borderId="13" xfId="26" applyFont="1" applyBorder="1" applyAlignment="1">
      <alignment horizontal="center" vertical="top" wrapText="1"/>
    </xf>
    <xf numFmtId="0" fontId="43" fillId="0" borderId="0" xfId="26" applyFont="1" applyAlignment="1">
      <alignment horizontal="justify" wrapText="1"/>
    </xf>
    <xf numFmtId="0" fontId="43" fillId="0" borderId="0" xfId="26" applyFont="1" applyAlignment="1">
      <alignment horizontal="right" wrapText="1"/>
    </xf>
    <xf numFmtId="0" fontId="43" fillId="0" borderId="0" xfId="0" applyFont="1" applyAlignment="1">
      <alignment horizontal="right" vertical="center" wrapText="1"/>
    </xf>
    <xf numFmtId="0" fontId="7" fillId="0" borderId="0" xfId="26" applyFont="1"/>
    <xf numFmtId="0" fontId="28" fillId="0" borderId="0" xfId="26" applyFont="1" applyAlignment="1">
      <alignment horizontal="left" wrapText="1" indent="1"/>
    </xf>
    <xf numFmtId="0" fontId="28" fillId="0" borderId="0" xfId="26" applyFont="1" applyAlignment="1">
      <alignment horizontal="right" vertical="center" wrapText="1"/>
    </xf>
    <xf numFmtId="0" fontId="42" fillId="0" borderId="0" xfId="26" applyFont="1" applyAlignment="1">
      <alignment horizontal="left" wrapText="1" indent="1"/>
    </xf>
    <xf numFmtId="0" fontId="28" fillId="0" borderId="0" xfId="26" applyFont="1" applyAlignment="1">
      <alignment horizontal="right" wrapText="1"/>
    </xf>
    <xf numFmtId="0" fontId="18" fillId="0" borderId="0" xfId="16" applyFont="1" applyAlignment="1">
      <alignment horizontal="left" indent="1"/>
    </xf>
    <xf numFmtId="0" fontId="8" fillId="0" borderId="0" xfId="26" applyFont="1"/>
    <xf numFmtId="0" fontId="28" fillId="0" borderId="0" xfId="26" applyFont="1" applyAlignment="1">
      <alignment horizontal="left" vertical="center" wrapText="1" indent="1"/>
    </xf>
    <xf numFmtId="0" fontId="8" fillId="0" borderId="0" xfId="0" applyFont="1" applyAlignment="1">
      <alignment horizontal="right" wrapText="1"/>
    </xf>
    <xf numFmtId="0" fontId="45" fillId="0" borderId="0" xfId="26" applyFont="1" applyAlignment="1">
      <alignment vertical="top"/>
    </xf>
    <xf numFmtId="0" fontId="46" fillId="0" borderId="0" xfId="26" applyFont="1" applyAlignment="1">
      <alignment vertical="top"/>
    </xf>
    <xf numFmtId="0" fontId="14" fillId="0" borderId="0" xfId="26" applyFont="1" applyAlignment="1">
      <alignment horizontal="left" indent="3"/>
    </xf>
    <xf numFmtId="0" fontId="22" fillId="0" borderId="0" xfId="26" applyFont="1" applyAlignment="1">
      <alignment horizontal="left" wrapText="1"/>
    </xf>
    <xf numFmtId="0" fontId="18" fillId="0" borderId="0" xfId="26" applyFont="1"/>
    <xf numFmtId="0" fontId="28" fillId="0" borderId="0" xfId="26" applyFont="1" applyAlignment="1">
      <alignment horizontal="justify" vertical="center" wrapText="1"/>
    </xf>
    <xf numFmtId="0" fontId="13" fillId="0" borderId="0" xfId="26" applyAlignment="1">
      <alignment horizontal="right"/>
    </xf>
    <xf numFmtId="0" fontId="40" fillId="0" borderId="5" xfId="26" applyFont="1" applyBorder="1" applyAlignment="1">
      <alignment horizontal="center" vertical="center" wrapText="1"/>
    </xf>
    <xf numFmtId="0" fontId="40" fillId="0" borderId="6" xfId="26" applyFont="1" applyBorder="1" applyAlignment="1">
      <alignment horizontal="center" vertical="center" wrapText="1"/>
    </xf>
    <xf numFmtId="0" fontId="40" fillId="0" borderId="3" xfId="26" applyFont="1" applyBorder="1" applyAlignment="1">
      <alignment horizontal="center" vertical="center" wrapText="1"/>
    </xf>
    <xf numFmtId="0" fontId="40" fillId="2" borderId="3" xfId="26" applyFont="1" applyFill="1" applyBorder="1" applyAlignment="1">
      <alignment horizontal="center" vertical="center" wrapText="1"/>
    </xf>
    <xf numFmtId="0" fontId="41" fillId="0" borderId="3" xfId="26" applyFont="1" applyBorder="1" applyAlignment="1">
      <alignment horizontal="center" vertical="center" wrapText="1"/>
    </xf>
    <xf numFmtId="0" fontId="44" fillId="0" borderId="0" xfId="26" applyFont="1" applyAlignment="1">
      <alignment wrapText="1"/>
    </xf>
    <xf numFmtId="0" fontId="14" fillId="0" borderId="0" xfId="0" applyFont="1" applyAlignment="1">
      <alignment horizontal="left" indent="3"/>
    </xf>
    <xf numFmtId="0" fontId="38" fillId="0" borderId="0" xfId="26" applyFont="1" applyAlignment="1">
      <alignment horizontal="left" wrapText="1"/>
    </xf>
    <xf numFmtId="0" fontId="38" fillId="0" borderId="0" xfId="26" applyFont="1" applyAlignment="1">
      <alignment horizontal="left" wrapText="1" indent="4"/>
    </xf>
    <xf numFmtId="0" fontId="7" fillId="0" borderId="0" xfId="26" applyFont="1" applyAlignment="1">
      <alignment wrapText="1"/>
    </xf>
    <xf numFmtId="0" fontId="7" fillId="0" borderId="0" xfId="26" applyFont="1" applyAlignment="1">
      <alignment horizontal="right" wrapText="1"/>
    </xf>
    <xf numFmtId="0" fontId="8" fillId="0" borderId="0" xfId="26" applyFont="1" applyAlignment="1">
      <alignment horizontal="left" wrapText="1" indent="1"/>
    </xf>
    <xf numFmtId="0" fontId="8" fillId="0" borderId="0" xfId="26" applyFont="1" applyAlignment="1">
      <alignment horizontal="right" vertical="center" wrapText="1"/>
    </xf>
    <xf numFmtId="0" fontId="18" fillId="0" borderId="0" xfId="26" applyFont="1" applyAlignment="1">
      <alignment wrapText="1"/>
    </xf>
    <xf numFmtId="0" fontId="8" fillId="0" borderId="0" xfId="26" applyFont="1" applyAlignment="1">
      <alignment horizontal="right" wrapText="1"/>
    </xf>
    <xf numFmtId="0" fontId="7" fillId="0" borderId="0" xfId="26" applyFont="1" applyAlignment="1">
      <alignment vertical="top" wrapText="1"/>
    </xf>
    <xf numFmtId="0" fontId="7" fillId="0" borderId="0" xfId="26" applyFont="1" applyAlignment="1">
      <alignment horizontal="justify" wrapText="1"/>
    </xf>
    <xf numFmtId="0" fontId="7" fillId="0" borderId="0" xfId="26" applyFont="1" applyAlignment="1">
      <alignment horizontal="right" vertical="center" wrapText="1"/>
    </xf>
    <xf numFmtId="0" fontId="47" fillId="0" borderId="0" xfId="26" applyFont="1" applyAlignment="1">
      <alignment horizontal="justify" vertical="center" wrapText="1"/>
    </xf>
    <xf numFmtId="0" fontId="47" fillId="0" borderId="0" xfId="26" applyFont="1" applyAlignment="1">
      <alignment horizontal="right" vertical="center" wrapText="1"/>
    </xf>
    <xf numFmtId="0" fontId="8" fillId="0" borderId="0" xfId="0" applyFont="1" applyAlignment="1">
      <alignment horizontal="right" vertical="center" wrapText="1"/>
    </xf>
    <xf numFmtId="0" fontId="48" fillId="0" borderId="0" xfId="26" applyFont="1" applyAlignment="1">
      <alignment horizontal="left" wrapText="1" indent="1"/>
    </xf>
    <xf numFmtId="0" fontId="48" fillId="0" borderId="0" xfId="26" applyFont="1" applyAlignment="1">
      <alignment horizontal="right" wrapText="1"/>
    </xf>
    <xf numFmtId="0" fontId="8" fillId="0" borderId="0" xfId="26" applyFont="1" applyAlignment="1">
      <alignment horizontal="right"/>
    </xf>
    <xf numFmtId="0" fontId="8" fillId="0" borderId="0" xfId="26" applyFont="1" applyAlignment="1">
      <alignment horizontal="left" vertical="center" wrapText="1" indent="1"/>
    </xf>
    <xf numFmtId="0" fontId="50" fillId="0" borderId="0" xfId="26" applyFont="1" applyAlignment="1">
      <alignment horizontal="right" vertical="center"/>
    </xf>
    <xf numFmtId="0" fontId="53" fillId="0" borderId="6" xfId="26" applyFont="1" applyBorder="1" applyAlignment="1">
      <alignment horizontal="center" vertical="center" wrapText="1"/>
    </xf>
    <xf numFmtId="0" fontId="53" fillId="0" borderId="3" xfId="26" applyFont="1" applyBorder="1" applyAlignment="1">
      <alignment horizontal="center" vertical="center" wrapText="1"/>
    </xf>
    <xf numFmtId="0" fontId="32" fillId="0" borderId="0" xfId="26" applyFont="1" applyAlignment="1">
      <alignment horizontal="left" wrapText="1"/>
    </xf>
    <xf numFmtId="0" fontId="36" fillId="0" borderId="0" xfId="26" applyFont="1" applyAlignment="1">
      <alignment horizontal="left" wrapText="1"/>
    </xf>
    <xf numFmtId="0" fontId="9" fillId="0" borderId="0" xfId="26" applyFont="1" applyAlignment="1">
      <alignment horizontal="left"/>
    </xf>
    <xf numFmtId="0" fontId="9" fillId="0" borderId="0" xfId="26" applyFont="1" applyAlignment="1">
      <alignment horizontal="left" indent="1"/>
    </xf>
    <xf numFmtId="0" fontId="36" fillId="0" borderId="0" xfId="26" applyFont="1" applyAlignment="1">
      <alignment horizontal="left" wrapText="1" indent="1"/>
    </xf>
    <xf numFmtId="0" fontId="9" fillId="0" borderId="0" xfId="26" applyFont="1" applyAlignment="1">
      <alignment horizontal="left" wrapText="1" indent="1"/>
    </xf>
    <xf numFmtId="0" fontId="9" fillId="0" borderId="0" xfId="26" applyFont="1" applyAlignment="1">
      <alignment horizontal="left" wrapText="1"/>
    </xf>
    <xf numFmtId="0" fontId="54" fillId="0" borderId="0" xfId="26" applyFont="1" applyAlignment="1">
      <alignment horizontal="left" wrapText="1"/>
    </xf>
    <xf numFmtId="0" fontId="10" fillId="0" borderId="0" xfId="26" applyFont="1"/>
    <xf numFmtId="0" fontId="13" fillId="0" borderId="0" xfId="26" applyFill="1"/>
    <xf numFmtId="0" fontId="56" fillId="0" borderId="0" xfId="26" applyFont="1" applyAlignment="1">
      <alignment horizontal="right" vertical="center"/>
    </xf>
    <xf numFmtId="0" fontId="40" fillId="0" borderId="5" xfId="26" applyFont="1" applyFill="1" applyBorder="1" applyAlignment="1">
      <alignment horizontal="center" vertical="center" wrapText="1"/>
    </xf>
    <xf numFmtId="0" fontId="40" fillId="0" borderId="3" xfId="26" applyFont="1" applyFill="1" applyBorder="1" applyAlignment="1">
      <alignment horizontal="center" vertical="center" wrapText="1"/>
    </xf>
    <xf numFmtId="0" fontId="41" fillId="0" borderId="3" xfId="26" applyFont="1" applyFill="1" applyBorder="1" applyAlignment="1">
      <alignment horizontal="center" vertical="center" wrapText="1"/>
    </xf>
    <xf numFmtId="0" fontId="8" fillId="0" borderId="0" xfId="26" applyFont="1" applyAlignment="1">
      <alignment wrapText="1"/>
    </xf>
    <xf numFmtId="1" fontId="8" fillId="0" borderId="0" xfId="26" applyNumberFormat="1" applyFont="1"/>
    <xf numFmtId="0" fontId="51" fillId="0" borderId="3" xfId="26" applyFont="1" applyBorder="1" applyAlignment="1">
      <alignment horizontal="center" vertical="center" wrapText="1"/>
    </xf>
    <xf numFmtId="0" fontId="57" fillId="0" borderId="0" xfId="26" applyFont="1" applyAlignment="1">
      <alignment horizontal="left" vertical="top" wrapText="1"/>
    </xf>
    <xf numFmtId="0" fontId="60" fillId="0" borderId="0" xfId="0" applyFont="1"/>
    <xf numFmtId="0" fontId="54" fillId="0" borderId="0" xfId="0" applyFont="1" applyAlignment="1">
      <alignment wrapText="1"/>
    </xf>
    <xf numFmtId="0" fontId="61" fillId="0" borderId="0" xfId="0" applyFont="1" applyAlignment="1">
      <alignment wrapText="1"/>
    </xf>
    <xf numFmtId="0" fontId="62" fillId="0" borderId="0" xfId="0" applyFont="1" applyAlignment="1">
      <alignment wrapText="1"/>
    </xf>
    <xf numFmtId="0" fontId="0" fillId="0" borderId="0" xfId="0" applyFont="1"/>
    <xf numFmtId="0" fontId="25" fillId="0" borderId="0" xfId="26" applyFont="1"/>
    <xf numFmtId="0" fontId="35" fillId="0" borderId="0" xfId="26" applyFont="1"/>
    <xf numFmtId="0" fontId="55" fillId="0" borderId="0" xfId="26" applyFont="1" applyAlignment="1">
      <alignment vertical="center"/>
    </xf>
    <xf numFmtId="0" fontId="53" fillId="0" borderId="9" xfId="26" applyFont="1" applyBorder="1" applyAlignment="1">
      <alignment horizontal="center" vertical="top" wrapText="1"/>
    </xf>
    <xf numFmtId="0" fontId="41" fillId="0" borderId="12" xfId="26" applyFont="1" applyBorder="1" applyAlignment="1">
      <alignment horizontal="center" vertical="top" wrapText="1"/>
    </xf>
    <xf numFmtId="0" fontId="65" fillId="0" borderId="0" xfId="26" applyFont="1" applyAlignment="1">
      <alignment wrapText="1"/>
    </xf>
    <xf numFmtId="165" fontId="9" fillId="0" borderId="0" xfId="26" applyNumberFormat="1" applyFont="1" applyAlignment="1">
      <alignment horizontal="right" wrapText="1"/>
    </xf>
    <xf numFmtId="0" fontId="7" fillId="0" borderId="0" xfId="0" applyFont="1" applyAlignment="1">
      <alignment horizontal="right" wrapText="1"/>
    </xf>
    <xf numFmtId="0" fontId="65" fillId="0" borderId="0" xfId="26" applyFont="1" applyAlignment="1">
      <alignment horizontal="left" wrapText="1"/>
    </xf>
    <xf numFmtId="165" fontId="8" fillId="0" borderId="0" xfId="0" applyNumberFormat="1" applyFont="1" applyAlignment="1">
      <alignment horizontal="right" wrapText="1"/>
    </xf>
    <xf numFmtId="0" fontId="48" fillId="0" borderId="5" xfId="26" applyFont="1" applyBorder="1" applyAlignment="1">
      <alignment horizontal="center" vertical="center" wrapText="1"/>
    </xf>
    <xf numFmtId="0" fontId="55" fillId="0" borderId="3" xfId="26" applyFont="1" applyBorder="1" applyAlignment="1">
      <alignment horizontal="center" vertical="center" wrapText="1"/>
    </xf>
    <xf numFmtId="0" fontId="20" fillId="0" borderId="0" xfId="26" applyFont="1" applyFill="1"/>
    <xf numFmtId="0" fontId="66" fillId="0" borderId="0" xfId="0" applyFont="1" applyAlignment="1">
      <alignment horizontal="left" wrapText="1" indent="3"/>
    </xf>
    <xf numFmtId="0" fontId="28" fillId="0" borderId="6" xfId="26" applyFont="1" applyBorder="1" applyAlignment="1">
      <alignment horizontal="center" vertical="center" wrapText="1"/>
    </xf>
    <xf numFmtId="0" fontId="28" fillId="0" borderId="3" xfId="26" applyFont="1" applyBorder="1" applyAlignment="1">
      <alignment horizontal="center" vertical="center" wrapText="1"/>
    </xf>
    <xf numFmtId="0" fontId="51" fillId="0" borderId="0" xfId="26" applyFont="1" applyAlignment="1">
      <alignment horizontal="left" wrapText="1" indent="1"/>
    </xf>
    <xf numFmtId="0" fontId="48" fillId="0" borderId="0" xfId="0" applyFont="1" applyAlignment="1">
      <alignment horizontal="right" wrapText="1"/>
    </xf>
    <xf numFmtId="0" fontId="59" fillId="0" borderId="0" xfId="26" applyFont="1" applyAlignment="1">
      <alignment horizontal="right" vertical="center"/>
    </xf>
    <xf numFmtId="0" fontId="53" fillId="0" borderId="8" xfId="26" applyFont="1" applyBorder="1" applyAlignment="1">
      <alignment horizontal="center" vertical="top" wrapText="1"/>
    </xf>
    <xf numFmtId="0" fontId="25" fillId="0" borderId="0" xfId="26" applyFont="1" applyAlignment="1">
      <alignment horizontal="left"/>
    </xf>
    <xf numFmtId="0" fontId="59" fillId="0" borderId="0" xfId="26" applyFont="1" applyAlignment="1">
      <alignment horizontal="left" vertical="center"/>
    </xf>
    <xf numFmtId="0" fontId="25" fillId="0" borderId="0" xfId="26" applyFont="1" applyAlignment="1">
      <alignment horizontal="right"/>
    </xf>
    <xf numFmtId="0" fontId="41" fillId="0" borderId="12" xfId="26" applyFont="1" applyBorder="1" applyAlignment="1">
      <alignment horizontal="left" vertical="top" wrapText="1"/>
    </xf>
    <xf numFmtId="165" fontId="8" fillId="0" borderId="0" xfId="0" applyNumberFormat="1" applyFont="1" applyAlignment="1">
      <alignment horizontal="right" vertical="center" wrapText="1"/>
    </xf>
    <xf numFmtId="0" fontId="70" fillId="0" borderId="0" xfId="26" applyFont="1" applyAlignment="1">
      <alignment horizontal="left"/>
    </xf>
    <xf numFmtId="0" fontId="70" fillId="0" borderId="0" xfId="26" applyFont="1" applyAlignment="1">
      <alignment horizontal="right" vertical="center" wrapText="1"/>
    </xf>
    <xf numFmtId="0" fontId="51" fillId="0" borderId="0" xfId="26" applyFont="1" applyAlignment="1">
      <alignment horizontal="right" vertical="center" wrapText="1"/>
    </xf>
    <xf numFmtId="0" fontId="57" fillId="0" borderId="0" xfId="26" applyFont="1" applyAlignment="1"/>
    <xf numFmtId="165" fontId="25" fillId="0" borderId="0" xfId="26" applyNumberFormat="1" applyFont="1"/>
    <xf numFmtId="0" fontId="47" fillId="0" borderId="5" xfId="26" applyFont="1" applyBorder="1" applyAlignment="1">
      <alignment horizontal="center" vertical="center" wrapText="1"/>
    </xf>
    <xf numFmtId="0" fontId="0" fillId="0" borderId="6" xfId="16" applyFont="1" applyBorder="1" applyAlignment="1">
      <alignment horizontal="center" vertical="center"/>
    </xf>
    <xf numFmtId="1" fontId="48" fillId="0" borderId="0" xfId="26" applyNumberFormat="1" applyFont="1" applyAlignment="1">
      <alignment horizontal="right" wrapText="1"/>
    </xf>
    <xf numFmtId="0" fontId="72" fillId="0" borderId="0" xfId="0" applyFont="1"/>
    <xf numFmtId="0" fontId="57" fillId="0" borderId="0" xfId="26" applyFont="1" applyAlignment="1">
      <alignment vertical="top" wrapText="1"/>
    </xf>
    <xf numFmtId="0" fontId="13" fillId="0" borderId="0" xfId="16"/>
    <xf numFmtId="0" fontId="16" fillId="0" borderId="5" xfId="16" applyFont="1" applyBorder="1" applyAlignment="1">
      <alignment horizontal="center" vertical="center" wrapText="1"/>
    </xf>
    <xf numFmtId="0" fontId="0" fillId="0" borderId="6" xfId="16" applyFont="1" applyBorder="1" applyAlignment="1">
      <alignment horizontal="center" vertical="center" wrapText="1"/>
    </xf>
    <xf numFmtId="0" fontId="0" fillId="0" borderId="3" xfId="16" applyFont="1" applyBorder="1" applyAlignment="1">
      <alignment horizontal="center" vertical="center" wrapText="1"/>
    </xf>
    <xf numFmtId="0" fontId="75" fillId="0" borderId="3" xfId="16" applyFont="1" applyBorder="1" applyAlignment="1">
      <alignment horizontal="center" vertical="center" wrapText="1"/>
    </xf>
    <xf numFmtId="0" fontId="7" fillId="0" borderId="0" xfId="16" applyFont="1" applyAlignment="1">
      <alignment wrapText="1"/>
    </xf>
    <xf numFmtId="0" fontId="7" fillId="0" borderId="0" xfId="16" applyFont="1" applyAlignment="1">
      <alignment horizontal="right" wrapText="1"/>
    </xf>
    <xf numFmtId="0" fontId="7" fillId="0" borderId="0" xfId="16" applyFont="1"/>
    <xf numFmtId="0" fontId="7" fillId="0" borderId="0" xfId="16" applyFont="1" applyAlignment="1">
      <alignment horizontal="right"/>
    </xf>
    <xf numFmtId="0" fontId="8" fillId="0" borderId="0" xfId="16" applyFont="1" applyAlignment="1">
      <alignment horizontal="left" wrapText="1" indent="1"/>
    </xf>
    <xf numFmtId="0" fontId="8" fillId="0" borderId="0" xfId="16" applyFont="1"/>
    <xf numFmtId="0" fontId="8" fillId="0" borderId="0" xfId="16" applyFont="1" applyAlignment="1">
      <alignment horizontal="right"/>
    </xf>
    <xf numFmtId="0" fontId="8" fillId="0" borderId="0" xfId="16" applyFont="1" applyAlignment="1">
      <alignment horizontal="right" wrapText="1"/>
    </xf>
    <xf numFmtId="0" fontId="10" fillId="0" borderId="0" xfId="16" applyFont="1" applyAlignment="1">
      <alignment horizontal="left" vertical="top" wrapText="1" indent="1"/>
    </xf>
    <xf numFmtId="0" fontId="10" fillId="0" borderId="0" xfId="16" applyFont="1" applyAlignment="1">
      <alignment horizontal="right" vertical="top" wrapText="1"/>
    </xf>
    <xf numFmtId="0" fontId="48" fillId="0" borderId="0" xfId="0" applyFont="1" applyAlignment="1">
      <alignment horizontal="right" vertical="center" wrapText="1"/>
    </xf>
    <xf numFmtId="0" fontId="24" fillId="0" borderId="0" xfId="16" applyFont="1" applyFill="1" applyAlignment="1">
      <alignment horizontal="left" wrapText="1"/>
    </xf>
    <xf numFmtId="165" fontId="8" fillId="0" borderId="0" xfId="0" applyNumberFormat="1" applyFont="1" applyFill="1" applyAlignment="1">
      <alignment horizontal="right" wrapText="1"/>
    </xf>
    <xf numFmtId="0" fontId="18" fillId="0" borderId="0" xfId="16" applyFont="1" applyAlignment="1">
      <alignment horizontal="left" wrapText="1" indent="1"/>
    </xf>
    <xf numFmtId="0" fontId="8" fillId="0" borderId="0" xfId="16" applyFont="1" applyFill="1" applyAlignment="1">
      <alignment horizontal="right"/>
    </xf>
    <xf numFmtId="0" fontId="76" fillId="0" borderId="0" xfId="16" applyFont="1" applyAlignment="1">
      <alignment horizontal="left" indent="1"/>
    </xf>
    <xf numFmtId="0" fontId="8" fillId="0" borderId="0" xfId="16" applyFont="1" applyAlignment="1">
      <alignment horizontal="left" vertical="top" wrapText="1" indent="1"/>
    </xf>
    <xf numFmtId="0" fontId="42" fillId="0" borderId="0" xfId="0" applyFont="1" applyAlignment="1">
      <alignment horizontal="left" indent="1"/>
    </xf>
    <xf numFmtId="0" fontId="13" fillId="0" borderId="0" xfId="16" applyFill="1"/>
    <xf numFmtId="0" fontId="13" fillId="0" borderId="5" xfId="16" applyBorder="1"/>
    <xf numFmtId="0" fontId="21" fillId="0" borderId="0" xfId="16" applyFont="1" applyAlignment="1">
      <alignment horizontal="left"/>
    </xf>
    <xf numFmtId="0" fontId="16" fillId="0" borderId="5" xfId="16" applyFont="1" applyBorder="1" applyAlignment="1">
      <alignment horizontal="center" wrapText="1"/>
    </xf>
    <xf numFmtId="0" fontId="0" fillId="0" borderId="5" xfId="16" applyFont="1" applyBorder="1" applyAlignment="1">
      <alignment horizontal="center" vertical="center" wrapText="1"/>
    </xf>
    <xf numFmtId="0" fontId="75" fillId="0" borderId="5" xfId="16" applyFont="1" applyBorder="1" applyAlignment="1">
      <alignment horizontal="center" vertical="center" wrapText="1"/>
    </xf>
    <xf numFmtId="165" fontId="7" fillId="0" borderId="0" xfId="16" applyNumberFormat="1" applyFont="1"/>
    <xf numFmtId="165" fontId="7" fillId="0" borderId="0" xfId="16" applyNumberFormat="1" applyFont="1" applyAlignment="1">
      <alignment horizontal="right"/>
    </xf>
    <xf numFmtId="0" fontId="44" fillId="0" borderId="0" xfId="16" applyFont="1"/>
    <xf numFmtId="0" fontId="8" fillId="0" borderId="0" xfId="16" applyFont="1" applyAlignment="1">
      <alignment horizontal="left" wrapText="1"/>
    </xf>
    <xf numFmtId="165" fontId="8" fillId="0" borderId="0" xfId="16" applyNumberFormat="1" applyFont="1"/>
    <xf numFmtId="165" fontId="8" fillId="0" borderId="0" xfId="16" applyNumberFormat="1" applyFont="1" applyAlignment="1">
      <alignment horizontal="right"/>
    </xf>
    <xf numFmtId="0" fontId="13" fillId="0" borderId="0" xfId="16" applyBorder="1"/>
    <xf numFmtId="0" fontId="16" fillId="0" borderId="3" xfId="16" applyFont="1" applyBorder="1" applyAlignment="1">
      <alignment horizontal="center" vertical="center" wrapText="1"/>
    </xf>
    <xf numFmtId="165" fontId="7" fillId="0" borderId="0" xfId="16" applyNumberFormat="1" applyFont="1" applyAlignment="1">
      <alignment horizontal="right" wrapText="1"/>
    </xf>
    <xf numFmtId="165" fontId="7" fillId="0" borderId="0" xfId="0" applyNumberFormat="1" applyFont="1" applyAlignment="1">
      <alignment horizontal="right" wrapText="1"/>
    </xf>
    <xf numFmtId="165" fontId="8" fillId="0" borderId="0" xfId="16" applyNumberFormat="1" applyFont="1" applyAlignment="1">
      <alignment horizontal="right" wrapText="1"/>
    </xf>
    <xf numFmtId="0" fontId="10" fillId="0" borderId="0" xfId="16" applyFont="1" applyBorder="1" applyAlignment="1">
      <alignment horizontal="left" wrapText="1" indent="1"/>
    </xf>
    <xf numFmtId="165" fontId="10" fillId="0" borderId="0" xfId="16" applyNumberFormat="1" applyFont="1" applyAlignment="1">
      <alignment horizontal="right" wrapText="1"/>
    </xf>
    <xf numFmtId="165" fontId="48" fillId="0" borderId="0" xfId="0" applyNumberFormat="1" applyFont="1" applyAlignment="1">
      <alignment horizontal="right" wrapText="1"/>
    </xf>
    <xf numFmtId="0" fontId="16" fillId="0" borderId="0" xfId="16" applyFont="1" applyBorder="1" applyAlignment="1">
      <alignment horizontal="center" wrapText="1"/>
    </xf>
    <xf numFmtId="0" fontId="0" fillId="0" borderId="0" xfId="16" applyFont="1" applyBorder="1" applyAlignment="1">
      <alignment horizontal="center" vertical="center" wrapText="1"/>
    </xf>
    <xf numFmtId="0" fontId="0" fillId="0" borderId="0" xfId="16" applyFont="1" applyBorder="1" applyAlignment="1">
      <alignment horizontal="center" vertical="center"/>
    </xf>
    <xf numFmtId="0" fontId="75" fillId="0" borderId="0" xfId="16" applyFont="1" applyBorder="1" applyAlignment="1">
      <alignment horizontal="center" vertical="center" wrapText="1"/>
    </xf>
    <xf numFmtId="0" fontId="7" fillId="0" borderId="0" xfId="16" applyFont="1" applyBorder="1" applyAlignment="1">
      <alignment wrapText="1"/>
    </xf>
    <xf numFmtId="0" fontId="7" fillId="0" borderId="0" xfId="16" applyFont="1" applyBorder="1" applyAlignment="1">
      <alignment horizontal="right" wrapText="1"/>
    </xf>
    <xf numFmtId="0" fontId="7" fillId="0" borderId="0" xfId="0" applyFont="1" applyBorder="1" applyAlignment="1">
      <alignment horizontal="right" wrapText="1"/>
    </xf>
    <xf numFmtId="165" fontId="7" fillId="0" borderId="0" xfId="16" applyNumberFormat="1" applyFont="1" applyBorder="1"/>
    <xf numFmtId="165" fontId="7" fillId="0" borderId="0" xfId="16" applyNumberFormat="1" applyFont="1" applyBorder="1" applyAlignment="1">
      <alignment horizontal="right"/>
    </xf>
    <xf numFmtId="165" fontId="8" fillId="0" borderId="0" xfId="0" applyNumberFormat="1" applyFont="1" applyBorder="1" applyAlignment="1">
      <alignment horizontal="right" wrapText="1"/>
    </xf>
    <xf numFmtId="0" fontId="44" fillId="0" borderId="0" xfId="16" applyFont="1" applyBorder="1"/>
    <xf numFmtId="0" fontId="75" fillId="0" borderId="5" xfId="16" applyFont="1" applyBorder="1" applyAlignment="1">
      <alignment horizontal="center" wrapText="1"/>
    </xf>
    <xf numFmtId="165" fontId="8" fillId="0" borderId="0" xfId="16" applyNumberFormat="1" applyFont="1" applyAlignment="1">
      <alignment horizontal="right" vertical="top" wrapText="1"/>
    </xf>
    <xf numFmtId="0" fontId="8" fillId="0" borderId="0" xfId="16" applyFont="1" applyBorder="1" applyAlignment="1">
      <alignment horizontal="left" vertical="top" wrapText="1" indent="1"/>
    </xf>
    <xf numFmtId="0" fontId="8" fillId="0" borderId="0" xfId="16" applyFont="1" applyAlignment="1">
      <alignment vertical="top"/>
    </xf>
    <xf numFmtId="0" fontId="18" fillId="0" borderId="0" xfId="0" applyFont="1" applyAlignment="1">
      <alignment horizontal="left" vertical="top" indent="1"/>
    </xf>
    <xf numFmtId="0" fontId="10" fillId="0" borderId="0" xfId="16" applyFont="1" applyFill="1" applyAlignment="1">
      <alignment horizontal="left" vertical="top" wrapText="1"/>
    </xf>
    <xf numFmtId="0" fontId="13" fillId="0" borderId="0" xfId="16" applyAlignment="1">
      <alignment horizontal="right"/>
    </xf>
    <xf numFmtId="0" fontId="10" fillId="0" borderId="0" xfId="16" applyFont="1" applyAlignment="1">
      <alignment horizontal="right"/>
    </xf>
    <xf numFmtId="0" fontId="20" fillId="0" borderId="0" xfId="16" applyFont="1" applyFill="1"/>
    <xf numFmtId="0" fontId="14" fillId="0" borderId="0" xfId="16" applyFont="1"/>
    <xf numFmtId="1" fontId="7" fillId="0" borderId="0" xfId="16" applyNumberFormat="1" applyFont="1" applyAlignment="1">
      <alignment horizontal="right" wrapText="1"/>
    </xf>
    <xf numFmtId="0" fontId="7" fillId="0" borderId="0" xfId="0" applyFont="1" applyAlignment="1">
      <alignment horizontal="right" vertical="center" wrapText="1"/>
    </xf>
    <xf numFmtId="0" fontId="8" fillId="0" borderId="0" xfId="16" applyFont="1" applyAlignment="1">
      <alignment wrapText="1"/>
    </xf>
    <xf numFmtId="0" fontId="10" fillId="0" borderId="6" xfId="16" applyFont="1" applyBorder="1" applyAlignment="1">
      <alignment horizontal="center" vertical="center" wrapText="1"/>
    </xf>
    <xf numFmtId="0" fontId="10" fillId="0" borderId="3" xfId="16" applyFont="1" applyBorder="1" applyAlignment="1">
      <alignment horizontal="center" vertical="center" wrapText="1"/>
    </xf>
    <xf numFmtId="0" fontId="20" fillId="0" borderId="0" xfId="16" applyFont="1"/>
    <xf numFmtId="0" fontId="31" fillId="0" borderId="3" xfId="16" applyFont="1" applyBorder="1" applyAlignment="1">
      <alignment horizontal="center" vertical="center" wrapText="1"/>
    </xf>
    <xf numFmtId="165" fontId="32" fillId="0" borderId="0" xfId="16" applyNumberFormat="1" applyFont="1"/>
    <xf numFmtId="165" fontId="7" fillId="0" borderId="0" xfId="16" applyNumberFormat="1" applyFont="1" applyAlignment="1">
      <alignment wrapText="1"/>
    </xf>
    <xf numFmtId="0" fontId="65" fillId="0" borderId="0" xfId="16" applyFont="1"/>
    <xf numFmtId="0" fontId="10" fillId="0" borderId="0" xfId="16" applyFont="1"/>
    <xf numFmtId="165" fontId="13" fillId="0" borderId="0" xfId="16" applyNumberFormat="1"/>
    <xf numFmtId="0" fontId="13" fillId="0" borderId="0" xfId="16" applyFont="1" applyAlignment="1">
      <alignment horizontal="right"/>
    </xf>
    <xf numFmtId="165" fontId="65" fillId="0" borderId="0" xfId="16" applyNumberFormat="1" applyFont="1"/>
    <xf numFmtId="165" fontId="7" fillId="0" borderId="0" xfId="16" applyNumberFormat="1" applyFont="1" applyAlignment="1">
      <alignment horizontal="right" vertical="top" wrapText="1"/>
    </xf>
    <xf numFmtId="165" fontId="7" fillId="0" borderId="0" xfId="0" applyNumberFormat="1" applyFont="1" applyAlignment="1">
      <alignment horizontal="right" vertical="center" wrapText="1"/>
    </xf>
    <xf numFmtId="165" fontId="9" fillId="0" borderId="0" xfId="0" applyNumberFormat="1" applyFont="1" applyAlignment="1">
      <alignment wrapText="1"/>
    </xf>
    <xf numFmtId="0" fontId="9" fillId="3" borderId="0" xfId="0" applyFont="1" applyFill="1"/>
    <xf numFmtId="0" fontId="9" fillId="0" borderId="0" xfId="0" applyFont="1" applyAlignment="1">
      <alignment wrapText="1"/>
    </xf>
    <xf numFmtId="0" fontId="13" fillId="0" borderId="0" xfId="16" applyAlignment="1">
      <alignment vertical="top" wrapText="1"/>
    </xf>
    <xf numFmtId="165" fontId="13" fillId="0" borderId="0" xfId="16" applyNumberFormat="1" applyFont="1" applyAlignment="1">
      <alignment horizontal="center" vertical="top" wrapText="1"/>
    </xf>
    <xf numFmtId="0" fontId="77" fillId="0" borderId="0" xfId="0" applyFont="1" applyAlignment="1">
      <alignment wrapText="1"/>
    </xf>
    <xf numFmtId="0" fontId="78" fillId="0" borderId="0" xfId="0" applyFont="1" applyAlignment="1">
      <alignment wrapText="1"/>
    </xf>
    <xf numFmtId="0" fontId="13" fillId="0" borderId="0" xfId="16" applyAlignment="1">
      <alignment wrapText="1"/>
    </xf>
    <xf numFmtId="0" fontId="13" fillId="0" borderId="1" xfId="16" applyBorder="1" applyAlignment="1">
      <alignment horizontal="right" wrapText="1"/>
    </xf>
    <xf numFmtId="0" fontId="16" fillId="0" borderId="5" xfId="16" applyFont="1" applyBorder="1" applyAlignment="1">
      <alignment horizontal="center"/>
    </xf>
    <xf numFmtId="0" fontId="16" fillId="0" borderId="5" xfId="16" applyFont="1" applyBorder="1" applyAlignment="1">
      <alignment horizontal="center" vertical="center"/>
    </xf>
    <xf numFmtId="0" fontId="43" fillId="0" borderId="0" xfId="0" applyFont="1" applyAlignment="1">
      <alignment horizontal="right" wrapText="1"/>
    </xf>
    <xf numFmtId="0" fontId="8" fillId="0" borderId="0" xfId="16" applyFont="1" applyBorder="1" applyAlignment="1">
      <alignment horizontal="left" indent="1"/>
    </xf>
    <xf numFmtId="0" fontId="0" fillId="0" borderId="3" xfId="16" applyFont="1" applyBorder="1" applyAlignment="1">
      <alignment horizontal="center" vertical="center"/>
    </xf>
    <xf numFmtId="1" fontId="28" fillId="0" borderId="0" xfId="0" applyNumberFormat="1" applyFont="1" applyAlignment="1">
      <alignment horizontal="right" wrapText="1"/>
    </xf>
    <xf numFmtId="1" fontId="8" fillId="0" borderId="0" xfId="16" applyNumberFormat="1" applyFont="1" applyAlignment="1">
      <alignment horizontal="right"/>
    </xf>
    <xf numFmtId="0" fontId="10" fillId="0" borderId="3" xfId="16" applyFont="1" applyBorder="1" applyAlignment="1">
      <alignment horizontal="center" vertical="center"/>
    </xf>
    <xf numFmtId="0" fontId="10" fillId="0" borderId="6" xfId="16" applyFont="1" applyBorder="1" applyAlignment="1">
      <alignment horizontal="center" vertical="center"/>
    </xf>
    <xf numFmtId="0" fontId="0" fillId="0" borderId="5" xfId="16" applyFont="1" applyBorder="1" applyAlignment="1">
      <alignment horizontal="center" vertical="center"/>
    </xf>
    <xf numFmtId="165" fontId="7" fillId="0" borderId="0" xfId="0" applyNumberFormat="1" applyFont="1" applyAlignment="1">
      <alignment wrapText="1"/>
    </xf>
    <xf numFmtId="165" fontId="8" fillId="0" borderId="0" xfId="0" applyNumberFormat="1" applyFont="1" applyAlignment="1">
      <alignment wrapText="1"/>
    </xf>
    <xf numFmtId="0" fontId="13" fillId="0" borderId="0" xfId="16" applyAlignment="1">
      <alignment vertical="top"/>
    </xf>
    <xf numFmtId="0" fontId="79" fillId="0" borderId="0" xfId="16" applyFont="1"/>
    <xf numFmtId="0" fontId="13" fillId="2" borderId="0" xfId="16" applyFont="1" applyFill="1"/>
    <xf numFmtId="0" fontId="8" fillId="0" borderId="0" xfId="16" applyFont="1" applyAlignment="1"/>
    <xf numFmtId="0" fontId="10" fillId="0" borderId="0" xfId="16" applyFont="1" applyAlignment="1">
      <alignment horizontal="left" wrapText="1" indent="1"/>
    </xf>
    <xf numFmtId="0" fontId="7" fillId="0" borderId="0" xfId="16" applyFont="1" applyFill="1"/>
    <xf numFmtId="0" fontId="7" fillId="0" borderId="0" xfId="16" applyFont="1" applyFill="1" applyAlignment="1">
      <alignment horizontal="right"/>
    </xf>
    <xf numFmtId="0" fontId="8" fillId="0" borderId="0" xfId="16" applyFont="1" applyFill="1"/>
    <xf numFmtId="0" fontId="8" fillId="0" borderId="0" xfId="16" applyFont="1" applyFill="1" applyAlignment="1">
      <alignment horizontal="left" wrapText="1" indent="1"/>
    </xf>
    <xf numFmtId="0" fontId="36" fillId="0" borderId="0" xfId="16" applyFont="1" applyFill="1" applyAlignment="1">
      <alignment horizontal="left" indent="1"/>
    </xf>
    <xf numFmtId="0" fontId="8" fillId="0" borderId="0" xfId="16" applyFont="1" applyFill="1" applyAlignment="1">
      <alignment horizontal="left" indent="1"/>
    </xf>
    <xf numFmtId="0" fontId="79" fillId="0" borderId="0" xfId="16" applyFont="1" applyFill="1"/>
    <xf numFmtId="0" fontId="8" fillId="0" borderId="0" xfId="16" applyFont="1" applyFill="1" applyAlignment="1">
      <alignment horizontal="right" wrapText="1"/>
    </xf>
    <xf numFmtId="0" fontId="8" fillId="0" borderId="0" xfId="0" applyFont="1" applyFill="1" applyAlignment="1">
      <alignment horizontal="right"/>
    </xf>
    <xf numFmtId="0" fontId="32" fillId="0" borderId="0" xfId="16" applyFont="1" applyAlignment="1">
      <alignment horizontal="right"/>
    </xf>
    <xf numFmtId="0" fontId="36" fillId="0" borderId="0" xfId="16" applyFont="1" applyAlignment="1">
      <alignment horizontal="right"/>
    </xf>
    <xf numFmtId="0" fontId="8" fillId="0" borderId="0" xfId="0" applyFont="1" applyAlignment="1">
      <alignment horizontal="right"/>
    </xf>
    <xf numFmtId="0" fontId="10" fillId="0" borderId="0" xfId="16" applyFont="1" applyAlignment="1">
      <alignment horizontal="right" wrapText="1"/>
    </xf>
    <xf numFmtId="0" fontId="10" fillId="0" borderId="0" xfId="16" applyFont="1" applyAlignment="1">
      <alignment horizontal="justify" vertical="top" wrapText="1"/>
    </xf>
    <xf numFmtId="0" fontId="13" fillId="0" borderId="0" xfId="16" applyAlignment="1">
      <alignment horizontal="left" vertical="top" wrapText="1"/>
    </xf>
    <xf numFmtId="0" fontId="10" fillId="0" borderId="5" xfId="16" applyFont="1" applyBorder="1"/>
    <xf numFmtId="0" fontId="13" fillId="0" borderId="0" xfId="16" applyAlignment="1">
      <alignment horizontal="right" vertical="top" wrapText="1"/>
    </xf>
    <xf numFmtId="1" fontId="13" fillId="0" borderId="0" xfId="16" applyNumberFormat="1"/>
    <xf numFmtId="0" fontId="20" fillId="0" borderId="0" xfId="16" applyFont="1" applyFill="1" applyBorder="1"/>
    <xf numFmtId="0" fontId="7" fillId="0" borderId="0" xfId="16" applyFont="1" applyAlignment="1">
      <alignment horizontal="left"/>
    </xf>
    <xf numFmtId="0" fontId="10" fillId="0" borderId="0" xfId="16" applyFont="1" applyAlignment="1"/>
    <xf numFmtId="0" fontId="21" fillId="0" borderId="0" xfId="0" applyFont="1" applyAlignment="1">
      <alignment horizontal="left" indent="3"/>
    </xf>
    <xf numFmtId="0" fontId="23" fillId="0" borderId="0" xfId="16" applyFont="1" applyAlignment="1">
      <alignment horizontal="right"/>
    </xf>
    <xf numFmtId="0" fontId="16" fillId="0" borderId="5" xfId="16" applyFont="1" applyBorder="1" applyAlignment="1">
      <alignment horizontal="center" vertical="top" wrapText="1"/>
    </xf>
    <xf numFmtId="0" fontId="18" fillId="0" borderId="0" xfId="16" applyFont="1"/>
    <xf numFmtId="0" fontId="6" fillId="0" borderId="0" xfId="16" applyFont="1"/>
    <xf numFmtId="0" fontId="7" fillId="0" borderId="0" xfId="16" applyFont="1" applyAlignment="1">
      <alignment horizontal="left" wrapText="1"/>
    </xf>
    <xf numFmtId="0" fontId="18" fillId="0" borderId="0" xfId="16" applyFont="1" applyAlignment="1">
      <alignment horizontal="left" indent="2"/>
    </xf>
    <xf numFmtId="0" fontId="83" fillId="0" borderId="0" xfId="16" applyFont="1"/>
    <xf numFmtId="165" fontId="8" fillId="0" borderId="0" xfId="16" applyNumberFormat="1" applyFont="1" applyAlignment="1">
      <alignment wrapText="1"/>
    </xf>
    <xf numFmtId="0" fontId="8" fillId="0" borderId="0" xfId="16" applyFont="1" applyAlignment="1">
      <alignment horizontal="left" wrapText="1" indent="2"/>
    </xf>
    <xf numFmtId="0" fontId="10" fillId="0" borderId="0" xfId="16" applyFont="1" applyAlignment="1">
      <alignment horizontal="right" indent="1"/>
    </xf>
    <xf numFmtId="0" fontId="16" fillId="0" borderId="3" xfId="16" applyFont="1" applyBorder="1" applyAlignment="1">
      <alignment horizontal="center" vertical="center"/>
    </xf>
    <xf numFmtId="165" fontId="32" fillId="0" borderId="0" xfId="16" applyNumberFormat="1" applyFont="1" applyAlignment="1">
      <alignment horizontal="right"/>
    </xf>
    <xf numFmtId="0" fontId="85" fillId="0" borderId="0" xfId="0" applyFont="1" applyAlignment="1">
      <alignment horizontal="left" wrapText="1"/>
    </xf>
    <xf numFmtId="0" fontId="25" fillId="0" borderId="0" xfId="16" applyFont="1"/>
    <xf numFmtId="0" fontId="10" fillId="0" borderId="5" xfId="16" applyFont="1" applyBorder="1" applyAlignment="1"/>
    <xf numFmtId="0" fontId="13" fillId="0" borderId="0" xfId="16" applyFont="1" applyFill="1"/>
    <xf numFmtId="0" fontId="86" fillId="0" borderId="0" xfId="0" applyFont="1"/>
    <xf numFmtId="165" fontId="10" fillId="0" borderId="0" xfId="16" applyNumberFormat="1" applyFont="1"/>
    <xf numFmtId="0" fontId="23" fillId="0" borderId="0" xfId="16" applyFont="1" applyAlignment="1">
      <alignment horizontal="left" indent="1"/>
    </xf>
    <xf numFmtId="0" fontId="7" fillId="0" borderId="0" xfId="16" applyFont="1" applyAlignment="1"/>
    <xf numFmtId="0" fontId="52" fillId="0" borderId="0" xfId="0" applyFont="1"/>
    <xf numFmtId="0" fontId="87" fillId="0" borderId="0" xfId="0" applyFont="1" applyAlignment="1">
      <alignment vertical="center" wrapText="1"/>
    </xf>
    <xf numFmtId="0" fontId="88" fillId="0" borderId="0" xfId="0" applyFont="1"/>
    <xf numFmtId="0" fontId="13" fillId="0" borderId="0" xfId="22" applyAlignment="1">
      <alignment wrapText="1"/>
    </xf>
    <xf numFmtId="0" fontId="13" fillId="0" borderId="0" xfId="22"/>
    <xf numFmtId="0" fontId="10" fillId="0" borderId="0" xfId="22" applyFont="1"/>
    <xf numFmtId="0" fontId="10" fillId="0" borderId="5" xfId="22" applyFont="1" applyBorder="1"/>
    <xf numFmtId="0" fontId="0" fillId="0" borderId="6" xfId="22" applyFont="1" applyBorder="1" applyAlignment="1">
      <alignment horizontal="center" vertical="center"/>
    </xf>
    <xf numFmtId="0" fontId="0" fillId="0" borderId="5" xfId="22" applyFont="1" applyBorder="1" applyAlignment="1">
      <alignment horizontal="center" vertical="center"/>
    </xf>
    <xf numFmtId="0" fontId="0" fillId="0" borderId="3" xfId="22" applyFont="1" applyBorder="1" applyAlignment="1">
      <alignment horizontal="center" vertical="center"/>
    </xf>
    <xf numFmtId="0" fontId="8" fillId="0" borderId="0" xfId="22" applyFont="1"/>
    <xf numFmtId="0" fontId="7" fillId="0" borderId="0" xfId="22" applyFont="1"/>
    <xf numFmtId="2" fontId="7" fillId="0" borderId="0" xfId="22" applyNumberFormat="1" applyFont="1"/>
    <xf numFmtId="2" fontId="7" fillId="0" borderId="0" xfId="22" applyNumberFormat="1" applyFont="1" applyAlignment="1">
      <alignment horizontal="right"/>
    </xf>
    <xf numFmtId="0" fontId="8" fillId="0" borderId="0" xfId="22" applyFont="1" applyAlignment="1">
      <alignment wrapText="1"/>
    </xf>
    <xf numFmtId="2" fontId="8" fillId="0" borderId="0" xfId="22" applyNumberFormat="1" applyFont="1"/>
    <xf numFmtId="2" fontId="22" fillId="0" borderId="0" xfId="0" applyNumberFormat="1" applyFont="1" applyAlignment="1">
      <alignment wrapText="1"/>
    </xf>
    <xf numFmtId="2" fontId="8" fillId="0" borderId="0" xfId="22" applyNumberFormat="1" applyFont="1" applyAlignment="1">
      <alignment horizontal="right"/>
    </xf>
    <xf numFmtId="2" fontId="22" fillId="0" borderId="0" xfId="0" applyNumberFormat="1" applyFont="1" applyAlignment="1">
      <alignment horizontal="right" wrapText="1"/>
    </xf>
    <xf numFmtId="0" fontId="8" fillId="0" borderId="0" xfId="22" applyFont="1" applyAlignment="1">
      <alignment horizontal="left" indent="1"/>
    </xf>
    <xf numFmtId="0" fontId="8" fillId="0" borderId="0" xfId="22" applyFont="1" applyAlignment="1">
      <alignment horizontal="left" wrapText="1" indent="1"/>
    </xf>
    <xf numFmtId="0" fontId="8" fillId="0" borderId="0" xfId="22" applyFont="1" applyAlignment="1">
      <alignment horizontal="left" wrapText="1"/>
    </xf>
    <xf numFmtId="0" fontId="8" fillId="0" borderId="2" xfId="22" applyFont="1" applyBorder="1" applyAlignment="1">
      <alignment wrapText="1"/>
    </xf>
    <xf numFmtId="1" fontId="8" fillId="0" borderId="6" xfId="22" applyNumberFormat="1" applyFont="1" applyBorder="1" applyAlignment="1">
      <alignment horizontal="center" vertical="center"/>
    </xf>
    <xf numFmtId="1" fontId="22" fillId="0" borderId="6" xfId="0" applyNumberFormat="1" applyFont="1" applyBorder="1" applyAlignment="1">
      <alignment horizontal="center" vertical="center" wrapText="1"/>
    </xf>
    <xf numFmtId="0" fontId="35" fillId="0" borderId="3" xfId="22" applyFont="1" applyBorder="1"/>
    <xf numFmtId="0" fontId="8" fillId="2" borderId="0" xfId="22" applyFont="1" applyFill="1"/>
    <xf numFmtId="2" fontId="13" fillId="0" borderId="0" xfId="22" applyNumberFormat="1"/>
    <xf numFmtId="2" fontId="89" fillId="0" borderId="0" xfId="22" applyNumberFormat="1" applyFont="1"/>
    <xf numFmtId="0" fontId="18" fillId="0" borderId="3" xfId="0" applyFont="1" applyBorder="1" applyAlignment="1">
      <alignment horizontal="left" wrapText="1"/>
    </xf>
    <xf numFmtId="0" fontId="0" fillId="0" borderId="5" xfId="22" applyFont="1" applyBorder="1"/>
    <xf numFmtId="165" fontId="7" fillId="0" borderId="0" xfId="22" applyNumberFormat="1" applyFont="1"/>
    <xf numFmtId="165" fontId="8" fillId="0" borderId="0" xfId="22" applyNumberFormat="1" applyFont="1"/>
    <xf numFmtId="165" fontId="22" fillId="0" borderId="0" xfId="0" applyNumberFormat="1" applyFont="1" applyAlignment="1">
      <alignment wrapText="1"/>
    </xf>
    <xf numFmtId="165" fontId="8" fillId="0" borderId="0" xfId="22" applyNumberFormat="1" applyFont="1" applyAlignment="1">
      <alignment horizontal="right"/>
    </xf>
    <xf numFmtId="165" fontId="8" fillId="0" borderId="0" xfId="22" applyNumberFormat="1" applyFont="1" applyAlignment="1">
      <alignment wrapText="1"/>
    </xf>
    <xf numFmtId="165" fontId="22" fillId="0" borderId="0" xfId="0" applyNumberFormat="1" applyFont="1" applyAlignment="1">
      <alignment horizontal="right" wrapText="1"/>
    </xf>
    <xf numFmtId="0" fontId="8" fillId="0" borderId="2" xfId="22" applyFont="1" applyBorder="1" applyAlignment="1">
      <alignment horizontal="left" wrapText="1"/>
    </xf>
    <xf numFmtId="0" fontId="69" fillId="0" borderId="3" xfId="22" applyFont="1" applyBorder="1"/>
    <xf numFmtId="165" fontId="13" fillId="0" borderId="0" xfId="22" applyNumberFormat="1"/>
    <xf numFmtId="168" fontId="13" fillId="0" borderId="0" xfId="22" applyNumberFormat="1"/>
    <xf numFmtId="0" fontId="8" fillId="0" borderId="0" xfId="22" applyFont="1" applyBorder="1"/>
    <xf numFmtId="0" fontId="21" fillId="0" borderId="0" xfId="16" applyFont="1"/>
    <xf numFmtId="0" fontId="7" fillId="0" borderId="0" xfId="20" applyFont="1" applyAlignment="1">
      <alignment horizontal="right"/>
    </xf>
    <xf numFmtId="0" fontId="8" fillId="0" borderId="0" xfId="20" applyFont="1" applyAlignment="1">
      <alignment horizontal="right"/>
    </xf>
    <xf numFmtId="0" fontId="8" fillId="0" borderId="0" xfId="16" applyFont="1" applyAlignment="1">
      <alignment horizontal="left" indent="2"/>
    </xf>
    <xf numFmtId="0" fontId="36" fillId="0" borderId="0" xfId="20" applyFont="1" applyAlignment="1">
      <alignment horizontal="right"/>
    </xf>
    <xf numFmtId="1" fontId="7" fillId="0" borderId="0" xfId="16" applyNumberFormat="1" applyFont="1"/>
    <xf numFmtId="1" fontId="7" fillId="0" borderId="0" xfId="20" applyNumberFormat="1" applyFont="1"/>
    <xf numFmtId="0" fontId="91" fillId="0" borderId="0" xfId="0" applyFont="1" applyAlignment="1">
      <alignment horizontal="right"/>
    </xf>
    <xf numFmtId="0" fontId="92" fillId="0" borderId="0" xfId="0" applyFont="1" applyAlignment="1">
      <alignment horizontal="left" wrapText="1"/>
    </xf>
    <xf numFmtId="0" fontId="23" fillId="0" borderId="0" xfId="16" applyFont="1" applyAlignment="1">
      <alignment horizontal="left"/>
    </xf>
    <xf numFmtId="0" fontId="85" fillId="0" borderId="0" xfId="5" applyFont="1" applyAlignment="1">
      <alignment horizontal="left" wrapText="1"/>
    </xf>
    <xf numFmtId="0" fontId="13" fillId="0" borderId="0" xfId="16" applyFont="1"/>
    <xf numFmtId="165" fontId="48" fillId="0" borderId="0" xfId="35" applyNumberFormat="1" applyFont="1" applyAlignment="1">
      <alignment wrapText="1"/>
    </xf>
    <xf numFmtId="49" fontId="48" fillId="0" borderId="0" xfId="35" applyNumberFormat="1" applyFont="1"/>
    <xf numFmtId="165" fontId="48" fillId="0" borderId="0" xfId="35" applyNumberFormat="1" applyFont="1"/>
    <xf numFmtId="165" fontId="93" fillId="0" borderId="0" xfId="35" applyNumberFormat="1" applyFont="1"/>
    <xf numFmtId="165" fontId="47" fillId="0" borderId="0" xfId="35" applyNumberFormat="1" applyFont="1" applyAlignment="1">
      <alignment horizontal="center" vertical="center" wrapText="1"/>
    </xf>
    <xf numFmtId="0" fontId="40" fillId="0" borderId="8" xfId="35" applyFont="1" applyBorder="1" applyAlignment="1">
      <alignment horizontal="center" vertical="top" wrapText="1"/>
    </xf>
    <xf numFmtId="0" fontId="95" fillId="0" borderId="12" xfId="35" applyFont="1" applyBorder="1" applyAlignment="1">
      <alignment horizontal="center" vertical="top" wrapText="1"/>
    </xf>
    <xf numFmtId="0" fontId="43" fillId="0" borderId="0" xfId="35" applyFont="1" applyFill="1" applyAlignment="1">
      <alignment wrapText="1"/>
    </xf>
    <xf numFmtId="0" fontId="96" fillId="0" borderId="0" xfId="35" applyFont="1" applyFill="1" applyAlignment="1">
      <alignment horizontal="center"/>
    </xf>
    <xf numFmtId="165" fontId="43" fillId="0" borderId="0" xfId="35" applyNumberFormat="1" applyFont="1" applyFill="1" applyAlignment="1">
      <alignment wrapText="1"/>
    </xf>
    <xf numFmtId="165" fontId="43" fillId="0" borderId="0" xfId="35" applyNumberFormat="1" applyFont="1" applyFill="1"/>
    <xf numFmtId="165" fontId="91" fillId="0" borderId="0" xfId="35" applyNumberFormat="1" applyFont="1" applyFill="1" applyAlignment="1">
      <alignment horizontal="right" wrapText="1"/>
    </xf>
    <xf numFmtId="165" fontId="28" fillId="0" borderId="0" xfId="35" applyNumberFormat="1" applyFont="1" applyFill="1" applyAlignment="1">
      <alignment horizontal="left" wrapText="1" indent="1"/>
    </xf>
    <xf numFmtId="49" fontId="43" fillId="0" borderId="0" xfId="35" applyNumberFormat="1" applyFont="1" applyFill="1" applyAlignment="1">
      <alignment horizontal="center" vertical="center" wrapText="1"/>
    </xf>
    <xf numFmtId="165" fontId="22" fillId="0" borderId="0" xfId="35" applyNumberFormat="1" applyFont="1" applyFill="1" applyAlignment="1">
      <alignment horizontal="center" vertical="center" wrapText="1"/>
    </xf>
    <xf numFmtId="165" fontId="22" fillId="0" borderId="0" xfId="35" applyNumberFormat="1" applyFont="1" applyFill="1" applyAlignment="1">
      <alignment horizontal="center" vertical="center"/>
    </xf>
    <xf numFmtId="165" fontId="43" fillId="0" borderId="0" xfId="35" applyNumberFormat="1" applyFont="1" applyFill="1" applyAlignment="1">
      <alignment horizontal="left" wrapText="1" indent="1"/>
    </xf>
    <xf numFmtId="49" fontId="28" fillId="0" borderId="0" xfId="35" applyNumberFormat="1" applyFont="1" applyFill="1" applyAlignment="1">
      <alignment horizontal="center" wrapText="1"/>
    </xf>
    <xf numFmtId="165" fontId="28" fillId="0" borderId="0" xfId="35" applyNumberFormat="1" applyFont="1" applyFill="1" applyAlignment="1">
      <alignment horizontal="left" wrapText="1" indent="2"/>
    </xf>
    <xf numFmtId="49" fontId="43" fillId="0" borderId="0" xfId="35" applyNumberFormat="1" applyFont="1" applyFill="1" applyAlignment="1">
      <alignment horizontal="center" wrapText="1"/>
    </xf>
    <xf numFmtId="165" fontId="22" fillId="0" borderId="0" xfId="35" applyNumberFormat="1" applyFont="1" applyFill="1" applyAlignment="1">
      <alignment horizontal="right" wrapText="1"/>
    </xf>
    <xf numFmtId="165" fontId="28" fillId="0" borderId="0" xfId="35" applyNumberFormat="1" applyFont="1" applyFill="1"/>
    <xf numFmtId="165" fontId="28" fillId="0" borderId="0" xfId="35" applyNumberFormat="1" applyFont="1" applyFill="1" applyAlignment="1">
      <alignment horizontal="right"/>
    </xf>
    <xf numFmtId="165" fontId="28" fillId="0" borderId="0" xfId="35" applyNumberFormat="1" applyFont="1" applyFill="1" applyAlignment="1">
      <alignment wrapText="1"/>
    </xf>
    <xf numFmtId="165" fontId="22" fillId="0" borderId="0" xfId="35" applyNumberFormat="1" applyFont="1" applyFill="1" applyAlignment="1">
      <alignment horizontal="center" wrapText="1"/>
    </xf>
    <xf numFmtId="165" fontId="22" fillId="0" borderId="0" xfId="35" applyNumberFormat="1" applyFont="1" applyFill="1" applyAlignment="1">
      <alignment horizontal="center"/>
    </xf>
    <xf numFmtId="49" fontId="28" fillId="0" borderId="0" xfId="35" applyNumberFormat="1" applyFont="1" applyFill="1" applyAlignment="1">
      <alignment horizontal="center" vertical="center" wrapText="1"/>
    </xf>
    <xf numFmtId="0" fontId="95" fillId="0" borderId="12" xfId="35" applyFont="1" applyFill="1" applyBorder="1" applyAlignment="1">
      <alignment horizontal="center" vertical="top" wrapText="1"/>
    </xf>
    <xf numFmtId="49" fontId="28" fillId="0" borderId="0" xfId="35" applyNumberFormat="1" applyFont="1" applyFill="1" applyAlignment="1">
      <alignment horizontal="center"/>
    </xf>
    <xf numFmtId="49" fontId="43" fillId="0" borderId="0" xfId="35" applyNumberFormat="1" applyFont="1" applyFill="1" applyAlignment="1">
      <alignment horizontal="center"/>
    </xf>
    <xf numFmtId="165" fontId="48" fillId="0" borderId="0" xfId="35" applyNumberFormat="1" applyFont="1" applyFill="1" applyAlignment="1">
      <alignment horizontal="left" wrapText="1" indent="2"/>
    </xf>
    <xf numFmtId="49" fontId="48" fillId="0" borderId="0" xfId="35" applyNumberFormat="1" applyFont="1" applyFill="1" applyAlignment="1">
      <alignment horizontal="center"/>
    </xf>
    <xf numFmtId="165" fontId="48" fillId="0" borderId="0" xfId="35" applyNumberFormat="1" applyFont="1" applyFill="1"/>
    <xf numFmtId="165" fontId="93" fillId="0" borderId="0" xfId="35" applyNumberFormat="1" applyFont="1" applyFill="1"/>
    <xf numFmtId="0" fontId="18" fillId="0" borderId="0" xfId="35" applyFont="1" applyFill="1" applyAlignment="1">
      <alignment horizontal="left" indent="2"/>
    </xf>
    <xf numFmtId="165" fontId="99" fillId="0" borderId="0" xfId="35" applyNumberFormat="1" applyFont="1" applyFill="1" applyAlignment="1">
      <alignment horizontal="center" vertical="center" wrapText="1"/>
    </xf>
    <xf numFmtId="0" fontId="48" fillId="0" borderId="0" xfId="35" applyFont="1"/>
    <xf numFmtId="0" fontId="93" fillId="0" borderId="0" xfId="35" applyFont="1"/>
    <xf numFmtId="0" fontId="43" fillId="0" borderId="0" xfId="35" applyFont="1" applyAlignment="1">
      <alignment wrapText="1"/>
    </xf>
    <xf numFmtId="0" fontId="96" fillId="0" borderId="0" xfId="35" applyFont="1" applyAlignment="1">
      <alignment horizontal="center"/>
    </xf>
    <xf numFmtId="165" fontId="43" fillId="0" borderId="0" xfId="35" applyNumberFormat="1" applyFont="1"/>
    <xf numFmtId="0" fontId="28" fillId="0" borderId="0" xfId="35" applyFont="1" applyAlignment="1">
      <alignment horizontal="left" indent="1"/>
    </xf>
    <xf numFmtId="0" fontId="43" fillId="0" borderId="0" xfId="35" applyFont="1" applyAlignment="1">
      <alignment horizontal="center"/>
    </xf>
    <xf numFmtId="165" fontId="28" fillId="0" borderId="0" xfId="35" applyNumberFormat="1" applyFont="1"/>
    <xf numFmtId="0" fontId="43" fillId="0" borderId="0" xfId="35" applyFont="1" applyAlignment="1">
      <alignment horizontal="left" wrapText="1" indent="1"/>
    </xf>
    <xf numFmtId="0" fontId="28" fillId="0" borderId="0" xfId="35" applyFont="1" applyAlignment="1">
      <alignment horizontal="center"/>
    </xf>
    <xf numFmtId="165" fontId="43" fillId="0" borderId="0" xfId="35" applyNumberFormat="1" applyFont="1" applyAlignment="1">
      <alignment horizontal="right" wrapText="1"/>
    </xf>
    <xf numFmtId="0" fontId="28" fillId="0" borderId="0" xfId="35" applyFont="1" applyAlignment="1">
      <alignment horizontal="left" wrapText="1" indent="2"/>
    </xf>
    <xf numFmtId="165" fontId="28" fillId="0" borderId="0" xfId="35" applyNumberFormat="1" applyFont="1" applyAlignment="1">
      <alignment horizontal="right" wrapText="1"/>
    </xf>
    <xf numFmtId="165" fontId="28" fillId="0" borderId="0" xfId="35" applyNumberFormat="1" applyFont="1" applyAlignment="1">
      <alignment horizontal="right"/>
    </xf>
    <xf numFmtId="0" fontId="28" fillId="0" borderId="0" xfId="35" applyFont="1" applyAlignment="1">
      <alignment horizontal="right"/>
    </xf>
    <xf numFmtId="0" fontId="18" fillId="0" borderId="0" xfId="35" applyFont="1" applyAlignment="1">
      <alignment horizontal="left" indent="2"/>
    </xf>
    <xf numFmtId="0" fontId="43" fillId="0" borderId="0" xfId="35" applyFont="1" applyFill="1"/>
    <xf numFmtId="0" fontId="43" fillId="0" borderId="0" xfId="35" applyFont="1" applyFill="1" applyAlignment="1">
      <alignment horizontal="center"/>
    </xf>
    <xf numFmtId="0" fontId="28" fillId="0" borderId="0" xfId="35" applyFont="1" applyFill="1"/>
    <xf numFmtId="0" fontId="28" fillId="0" borderId="0" xfId="35" applyFont="1" applyFill="1" applyAlignment="1">
      <alignment horizontal="center"/>
    </xf>
    <xf numFmtId="165" fontId="43" fillId="0" borderId="0" xfId="35" applyNumberFormat="1" applyFont="1" applyFill="1" applyAlignment="1">
      <alignment horizontal="right" wrapText="1"/>
    </xf>
    <xf numFmtId="165" fontId="28" fillId="0" borderId="0" xfId="35" applyNumberFormat="1" applyFont="1" applyFill="1" applyAlignment="1">
      <alignment horizontal="right" wrapText="1"/>
    </xf>
    <xf numFmtId="0" fontId="28" fillId="0" borderId="0" xfId="35" applyFont="1" applyFill="1" applyAlignment="1">
      <alignment horizontal="right"/>
    </xf>
    <xf numFmtId="0" fontId="43" fillId="0" borderId="0" xfId="35" applyFont="1" applyFill="1" applyAlignment="1">
      <alignment horizontal="right" wrapText="1"/>
    </xf>
    <xf numFmtId="0" fontId="28" fillId="0" borderId="0" xfId="35" applyFont="1" applyFill="1" applyAlignment="1">
      <alignment horizontal="right" wrapText="1"/>
    </xf>
    <xf numFmtId="165" fontId="43" fillId="0" borderId="0" xfId="35" applyNumberFormat="1" applyFont="1" applyFill="1" applyAlignment="1">
      <alignment horizontal="right"/>
    </xf>
    <xf numFmtId="0" fontId="43" fillId="0" borderId="0" xfId="35" applyFont="1" applyFill="1" applyAlignment="1">
      <alignment horizontal="right"/>
    </xf>
    <xf numFmtId="0" fontId="100" fillId="0" borderId="0" xfId="35" applyFont="1" applyFill="1"/>
    <xf numFmtId="165" fontId="22" fillId="0" borderId="0" xfId="35" applyNumberFormat="1" applyFont="1" applyAlignment="1">
      <alignment horizontal="right" wrapText="1"/>
    </xf>
    <xf numFmtId="0" fontId="79" fillId="0" borderId="0" xfId="21" applyFont="1"/>
    <xf numFmtId="0" fontId="101" fillId="0" borderId="0" xfId="21" applyFont="1"/>
    <xf numFmtId="0" fontId="13" fillId="0" borderId="0" xfId="21"/>
    <xf numFmtId="165" fontId="13" fillId="0" borderId="0" xfId="21" applyNumberFormat="1"/>
    <xf numFmtId="0" fontId="0" fillId="0" borderId="8" xfId="21" applyFont="1" applyBorder="1" applyAlignment="1">
      <alignment horizontal="center" vertical="top" wrapText="1"/>
    </xf>
    <xf numFmtId="0" fontId="31" fillId="0" borderId="12" xfId="21" applyFont="1" applyBorder="1" applyAlignment="1">
      <alignment horizontal="center" vertical="top" wrapText="1"/>
    </xf>
    <xf numFmtId="0" fontId="7" fillId="0" borderId="0" xfId="21" applyFont="1"/>
    <xf numFmtId="165" fontId="7" fillId="0" borderId="0" xfId="21" applyNumberFormat="1" applyFont="1"/>
    <xf numFmtId="0" fontId="8" fillId="0" borderId="0" xfId="21" applyFont="1" applyAlignment="1">
      <alignment horizontal="left" indent="1"/>
    </xf>
    <xf numFmtId="165" fontId="8" fillId="0" borderId="0" xfId="21" applyNumberFormat="1" applyFont="1"/>
    <xf numFmtId="165" fontId="28" fillId="0" borderId="0" xfId="21" applyNumberFormat="1" applyFont="1" applyAlignment="1">
      <alignment horizontal="right" wrapText="1"/>
    </xf>
    <xf numFmtId="0" fontId="8" fillId="0" borderId="0" xfId="21" applyFont="1" applyAlignment="1">
      <alignment horizontal="left" wrapText="1" indent="1"/>
    </xf>
    <xf numFmtId="165" fontId="8" fillId="0" borderId="0" xfId="21" applyNumberFormat="1" applyFont="1" applyAlignment="1">
      <alignment horizontal="right"/>
    </xf>
    <xf numFmtId="0" fontId="10" fillId="0" borderId="0" xfId="21" applyFont="1" applyAlignment="1">
      <alignment horizontal="left" indent="1"/>
    </xf>
    <xf numFmtId="165" fontId="48" fillId="0" borderId="0" xfId="21" applyNumberFormat="1" applyFont="1" applyAlignment="1">
      <alignment horizontal="right" wrapText="1"/>
    </xf>
    <xf numFmtId="165" fontId="8" fillId="0" borderId="0" xfId="21" applyNumberFormat="1" applyFont="1" applyProtection="1">
      <protection locked="0"/>
    </xf>
    <xf numFmtId="0" fontId="8" fillId="0" borderId="0" xfId="21" applyFont="1"/>
    <xf numFmtId="0" fontId="10" fillId="0" borderId="0" xfId="21" applyFont="1" applyAlignment="1">
      <alignment horizontal="right"/>
    </xf>
    <xf numFmtId="0" fontId="23" fillId="0" borderId="0" xfId="21" applyFont="1" applyAlignment="1">
      <alignment horizontal="left" indent="1"/>
    </xf>
    <xf numFmtId="0" fontId="183" fillId="0" borderId="0" xfId="36"/>
    <xf numFmtId="0" fontId="183" fillId="0" borderId="8" xfId="36" applyBorder="1" applyAlignment="1">
      <alignment horizontal="center" vertical="top" wrapText="1"/>
    </xf>
    <xf numFmtId="0" fontId="183" fillId="0" borderId="9" xfId="36" applyBorder="1" applyAlignment="1">
      <alignment horizontal="center" vertical="top" wrapText="1"/>
    </xf>
    <xf numFmtId="0" fontId="31" fillId="0" borderId="12" xfId="36" applyFont="1" applyBorder="1" applyAlignment="1">
      <alignment horizontal="center" vertical="top" wrapText="1"/>
    </xf>
    <xf numFmtId="0" fontId="31" fillId="0" borderId="1" xfId="36" applyFont="1" applyBorder="1" applyAlignment="1">
      <alignment horizontal="center" vertical="top" wrapText="1"/>
    </xf>
    <xf numFmtId="0" fontId="7" fillId="0" borderId="10" xfId="36" applyFont="1" applyBorder="1"/>
    <xf numFmtId="49" fontId="8" fillId="0" borderId="0" xfId="36" applyNumberFormat="1" applyFont="1" applyAlignment="1">
      <alignment horizontal="left"/>
    </xf>
    <xf numFmtId="165" fontId="9" fillId="0" borderId="0" xfId="36" applyNumberFormat="1" applyFont="1" applyAlignment="1">
      <alignment horizontal="right" wrapText="1"/>
    </xf>
    <xf numFmtId="49" fontId="9" fillId="0" borderId="0" xfId="36" applyNumberFormat="1" applyFont="1" applyAlignment="1">
      <alignment horizontal="left"/>
    </xf>
    <xf numFmtId="169" fontId="9" fillId="0" borderId="0" xfId="36" applyNumberFormat="1" applyFont="1" applyAlignment="1">
      <alignment horizontal="right" wrapText="1"/>
    </xf>
    <xf numFmtId="165" fontId="8" fillId="0" borderId="0" xfId="36" applyNumberFormat="1" applyFont="1" applyProtection="1">
      <protection locked="0"/>
    </xf>
    <xf numFmtId="170" fontId="8" fillId="0" borderId="0" xfId="36" applyNumberFormat="1" applyFont="1"/>
    <xf numFmtId="170" fontId="8" fillId="0" borderId="0" xfId="36" applyNumberFormat="1" applyFont="1" applyAlignment="1">
      <alignment horizontal="right"/>
    </xf>
    <xf numFmtId="0" fontId="7" fillId="0" borderId="0" xfId="36" applyFont="1"/>
    <xf numFmtId="0" fontId="7" fillId="0" borderId="0" xfId="36" applyFont="1" applyAlignment="1">
      <alignment horizontal="left" indent="5"/>
    </xf>
    <xf numFmtId="165" fontId="8" fillId="0" borderId="0" xfId="36" applyNumberFormat="1" applyFont="1" applyAlignment="1" applyProtection="1">
      <alignment horizontal="right"/>
      <protection locked="0"/>
    </xf>
    <xf numFmtId="0" fontId="8" fillId="0" borderId="0" xfId="21" applyFont="1" applyAlignment="1">
      <alignment horizontal="right"/>
    </xf>
    <xf numFmtId="0" fontId="14" fillId="0" borderId="0" xfId="36" applyFont="1"/>
    <xf numFmtId="0" fontId="31" fillId="0" borderId="13" xfId="36" applyFont="1" applyBorder="1" applyAlignment="1">
      <alignment horizontal="center" vertical="top" wrapText="1"/>
    </xf>
    <xf numFmtId="0" fontId="7" fillId="0" borderId="0" xfId="36" applyFont="1" applyAlignment="1">
      <alignment wrapText="1"/>
    </xf>
    <xf numFmtId="165" fontId="68" fillId="0" borderId="0" xfId="36" applyNumberFormat="1" applyFont="1" applyAlignment="1">
      <alignment horizontal="right"/>
    </xf>
    <xf numFmtId="165" fontId="68" fillId="0" borderId="0" xfId="36" applyNumberFormat="1" applyFont="1" applyAlignment="1" applyProtection="1">
      <alignment horizontal="right"/>
      <protection locked="0"/>
    </xf>
    <xf numFmtId="0" fontId="183" fillId="0" borderId="0" xfId="36" applyAlignment="1">
      <alignment horizontal="center" vertical="top"/>
    </xf>
    <xf numFmtId="165" fontId="9" fillId="0" borderId="0" xfId="36" applyNumberFormat="1" applyFont="1" applyAlignment="1" applyProtection="1">
      <alignment horizontal="right" wrapText="1"/>
      <protection locked="0"/>
    </xf>
    <xf numFmtId="0" fontId="8" fillId="0" borderId="0" xfId="36" applyFont="1" applyAlignment="1">
      <alignment horizontal="left"/>
    </xf>
    <xf numFmtId="165" fontId="9" fillId="0" borderId="0" xfId="36" applyNumberFormat="1" applyFont="1" applyAlignment="1">
      <alignment horizontal="right"/>
    </xf>
    <xf numFmtId="165" fontId="9" fillId="0" borderId="0" xfId="36" applyNumberFormat="1" applyFont="1"/>
    <xf numFmtId="0" fontId="10" fillId="0" borderId="0" xfId="37" applyFont="1"/>
    <xf numFmtId="0" fontId="183" fillId="0" borderId="0" xfId="37"/>
    <xf numFmtId="0" fontId="183" fillId="0" borderId="8" xfId="42" applyBorder="1" applyAlignment="1">
      <alignment horizontal="center" vertical="top" wrapText="1"/>
    </xf>
    <xf numFmtId="0" fontId="31" fillId="0" borderId="1" xfId="37" applyFont="1" applyBorder="1" applyAlignment="1">
      <alignment horizontal="center" vertical="top" wrapText="1"/>
    </xf>
    <xf numFmtId="0" fontId="8" fillId="0" borderId="0" xfId="37" applyFont="1"/>
    <xf numFmtId="0" fontId="7" fillId="0" borderId="0" xfId="37" applyFont="1"/>
    <xf numFmtId="0" fontId="7" fillId="0" borderId="0" xfId="37" applyFont="1" applyAlignment="1">
      <alignment horizontal="center" vertical="center"/>
    </xf>
    <xf numFmtId="165" fontId="7" fillId="0" borderId="0" xfId="37" applyNumberFormat="1" applyFont="1" applyAlignment="1">
      <alignment horizontal="right"/>
    </xf>
    <xf numFmtId="165" fontId="7" fillId="0" borderId="0" xfId="36" applyNumberFormat="1" applyFont="1" applyFill="1" applyAlignment="1">
      <alignment horizontal="right"/>
    </xf>
    <xf numFmtId="0" fontId="8" fillId="0" borderId="0" xfId="37" applyFont="1" applyAlignment="1">
      <alignment horizontal="left" indent="1"/>
    </xf>
    <xf numFmtId="0" fontId="8" fillId="0" borderId="0" xfId="37" applyFont="1" applyAlignment="1">
      <alignment horizontal="center"/>
    </xf>
    <xf numFmtId="165" fontId="8" fillId="0" borderId="0" xfId="37" applyNumberFormat="1" applyFont="1"/>
    <xf numFmtId="0" fontId="8" fillId="0" borderId="0" xfId="36" applyFont="1" applyFill="1"/>
    <xf numFmtId="0" fontId="7" fillId="0" borderId="0" xfId="37" applyFont="1" applyAlignment="1">
      <alignment horizontal="left" wrapText="1" indent="1"/>
    </xf>
    <xf numFmtId="165" fontId="8" fillId="0" borderId="0" xfId="37" applyNumberFormat="1" applyFont="1" applyAlignment="1">
      <alignment horizontal="right"/>
    </xf>
    <xf numFmtId="0" fontId="8" fillId="0" borderId="0" xfId="37" applyFont="1" applyAlignment="1">
      <alignment horizontal="left" wrapText="1" indent="2"/>
    </xf>
    <xf numFmtId="165" fontId="8" fillId="0" borderId="0" xfId="36" applyNumberFormat="1" applyFont="1" applyFill="1" applyAlignment="1">
      <alignment horizontal="right"/>
    </xf>
    <xf numFmtId="0" fontId="8" fillId="0" borderId="0" xfId="37" applyFont="1" applyAlignment="1">
      <alignment horizontal="left" wrapText="1" indent="3"/>
    </xf>
    <xf numFmtId="0" fontId="8" fillId="0" borderId="0" xfId="36" applyFont="1" applyFill="1" applyAlignment="1">
      <alignment horizontal="right"/>
    </xf>
    <xf numFmtId="165" fontId="9" fillId="0" borderId="0" xfId="37" applyNumberFormat="1" applyFont="1" applyAlignment="1">
      <alignment horizontal="right"/>
    </xf>
    <xf numFmtId="0" fontId="8" fillId="0" borderId="0" xfId="37" applyFont="1" applyAlignment="1">
      <alignment horizontal="right"/>
    </xf>
    <xf numFmtId="165" fontId="9" fillId="0" borderId="0" xfId="37" applyNumberFormat="1" applyFont="1"/>
    <xf numFmtId="0" fontId="9" fillId="0" borderId="0" xfId="37" applyFont="1" applyAlignment="1">
      <alignment horizontal="right"/>
    </xf>
    <xf numFmtId="0" fontId="9" fillId="0" borderId="0" xfId="36" applyFont="1" applyFill="1" applyAlignment="1">
      <alignment horizontal="right"/>
    </xf>
    <xf numFmtId="165" fontId="9" fillId="0" borderId="0" xfId="37" applyNumberFormat="1" applyFont="1" applyAlignment="1">
      <alignment horizontal="right" wrapText="1"/>
    </xf>
    <xf numFmtId="165" fontId="8" fillId="0" borderId="0" xfId="36" applyNumberFormat="1" applyFont="1" applyFill="1"/>
    <xf numFmtId="0" fontId="102" fillId="0" borderId="0" xfId="11" applyFont="1" applyAlignment="1">
      <alignment horizontal="right" wrapText="1"/>
    </xf>
    <xf numFmtId="0" fontId="102" fillId="0" borderId="0" xfId="10" applyFont="1" applyFill="1" applyAlignment="1">
      <alignment horizontal="right" wrapText="1"/>
    </xf>
    <xf numFmtId="0" fontId="10" fillId="0" borderId="0" xfId="37" applyFont="1" applyAlignment="1">
      <alignment horizontal="left" wrapText="1" indent="3"/>
    </xf>
    <xf numFmtId="0" fontId="10" fillId="0" borderId="0" xfId="37" applyFont="1" applyAlignment="1">
      <alignment horizontal="center"/>
    </xf>
    <xf numFmtId="165" fontId="7" fillId="0" borderId="0" xfId="37" applyNumberFormat="1" applyFont="1"/>
    <xf numFmtId="165" fontId="7" fillId="0" borderId="0" xfId="36" applyNumberFormat="1" applyFont="1" applyFill="1"/>
    <xf numFmtId="0" fontId="10" fillId="0" borderId="0" xfId="37" applyFont="1" applyAlignment="1">
      <alignment wrapText="1"/>
    </xf>
    <xf numFmtId="0" fontId="18" fillId="0" borderId="0" xfId="37" applyFont="1" applyAlignment="1">
      <alignment horizontal="left" wrapText="1" indent="3"/>
    </xf>
    <xf numFmtId="0" fontId="103" fillId="0" borderId="0" xfId="29" applyFont="1"/>
    <xf numFmtId="0" fontId="98" fillId="0" borderId="0" xfId="29" applyAlignment="1"/>
    <xf numFmtId="0" fontId="104" fillId="0" borderId="0" xfId="29" applyFont="1" applyAlignment="1">
      <alignment horizontal="right" vertical="top"/>
    </xf>
    <xf numFmtId="49" fontId="104" fillId="0" borderId="0" xfId="29" applyNumberFormat="1" applyFont="1" applyAlignment="1">
      <alignment vertical="top" wrapText="1"/>
    </xf>
    <xf numFmtId="49" fontId="105" fillId="0" borderId="0" xfId="29" applyNumberFormat="1" applyFont="1" applyAlignment="1">
      <alignment horizontal="center" vertical="top"/>
    </xf>
    <xf numFmtId="0" fontId="98" fillId="0" borderId="0" xfId="29"/>
    <xf numFmtId="0" fontId="106" fillId="0" borderId="5" xfId="29" applyFont="1" applyBorder="1" applyAlignment="1">
      <alignment horizontal="center" vertical="center"/>
    </xf>
    <xf numFmtId="0" fontId="106" fillId="0" borderId="3" xfId="29" applyFont="1" applyBorder="1" applyAlignment="1">
      <alignment horizontal="center" vertical="center" wrapText="1"/>
    </xf>
    <xf numFmtId="0" fontId="16" fillId="0" borderId="6" xfId="0" applyFont="1" applyBorder="1" applyAlignment="1">
      <alignment horizontal="center" vertical="top" wrapText="1"/>
    </xf>
    <xf numFmtId="0" fontId="107" fillId="0" borderId="6" xfId="8" applyFont="1" applyBorder="1" applyAlignment="1">
      <alignment horizontal="center" vertical="center"/>
    </xf>
    <xf numFmtId="0" fontId="72" fillId="0" borderId="3" xfId="8" applyFont="1" applyBorder="1" applyAlignment="1">
      <alignment horizontal="center" vertical="center" wrapText="1"/>
    </xf>
    <xf numFmtId="49" fontId="106" fillId="0" borderId="0" xfId="29" applyNumberFormat="1" applyFont="1" applyAlignment="1">
      <alignment horizontal="center" vertical="top"/>
    </xf>
    <xf numFmtId="0" fontId="106" fillId="0" borderId="0" xfId="29" applyFont="1" applyAlignment="1">
      <alignment horizontal="right" vertical="center" wrapText="1"/>
    </xf>
    <xf numFmtId="0" fontId="106" fillId="0" borderId="0" xfId="29" applyFont="1" applyAlignment="1">
      <alignment vertical="center" wrapText="1"/>
    </xf>
    <xf numFmtId="0" fontId="107" fillId="0" borderId="0" xfId="29" applyFont="1" applyAlignment="1">
      <alignment horizontal="right" vertical="center" wrapText="1"/>
    </xf>
    <xf numFmtId="0" fontId="35" fillId="0" borderId="0" xfId="29" applyFont="1" applyAlignment="1">
      <alignment horizontal="right" vertical="top"/>
    </xf>
    <xf numFmtId="49" fontId="35" fillId="0" borderId="0" xfId="29" applyNumberFormat="1" applyFont="1" applyAlignment="1">
      <alignment vertical="top" wrapText="1"/>
    </xf>
    <xf numFmtId="0" fontId="106" fillId="0" borderId="0" xfId="29" applyFont="1" applyAlignment="1">
      <alignment horizontal="center" vertical="top"/>
    </xf>
    <xf numFmtId="0" fontId="85" fillId="0" borderId="0" xfId="8" applyFont="1" applyAlignment="1">
      <alignment horizontal="right" vertical="top"/>
    </xf>
    <xf numFmtId="0" fontId="85" fillId="0" borderId="0" xfId="29" applyFont="1" applyAlignment="1">
      <alignment vertical="top" wrapText="1"/>
    </xf>
    <xf numFmtId="0" fontId="16" fillId="0" borderId="0" xfId="0" applyFont="1" applyAlignment="1">
      <alignment horizontal="center" vertical="top" wrapText="1"/>
    </xf>
    <xf numFmtId="0" fontId="85" fillId="0" borderId="0" xfId="29" applyFont="1" applyAlignment="1">
      <alignment horizontal="right" vertical="top"/>
    </xf>
    <xf numFmtId="0" fontId="106" fillId="0" borderId="0" xfId="29" applyFont="1" applyAlignment="1">
      <alignment horizontal="center" vertical="center"/>
    </xf>
    <xf numFmtId="0" fontId="85" fillId="0" borderId="0" xfId="8" applyFont="1" applyAlignment="1">
      <alignment horizontal="right" vertical="top" wrapText="1"/>
    </xf>
    <xf numFmtId="0" fontId="107" fillId="0" borderId="0" xfId="8" applyFont="1" applyAlignment="1">
      <alignment horizontal="center" vertical="center"/>
    </xf>
    <xf numFmtId="0" fontId="72" fillId="0" borderId="0" xfId="8" applyFont="1" applyAlignment="1">
      <alignment horizontal="center" vertical="center" wrapText="1"/>
    </xf>
    <xf numFmtId="0" fontId="106" fillId="0" borderId="0" xfId="29" applyFont="1" applyAlignment="1">
      <alignment horizontal="center" wrapText="1"/>
    </xf>
    <xf numFmtId="0" fontId="16" fillId="0" borderId="6" xfId="0" applyFont="1" applyBorder="1" applyAlignment="1">
      <alignment horizontal="center" vertical="center" wrapText="1"/>
    </xf>
    <xf numFmtId="0" fontId="106" fillId="0" borderId="0" xfId="29" applyFont="1" applyAlignment="1">
      <alignment horizontal="center" vertical="center" wrapText="1"/>
    </xf>
    <xf numFmtId="0" fontId="106" fillId="0" borderId="0" xfId="29" applyFont="1" applyAlignment="1">
      <alignment wrapText="1"/>
    </xf>
    <xf numFmtId="0" fontId="107" fillId="0" borderId="0" xfId="29" applyFont="1" applyAlignment="1">
      <alignment horizontal="left" vertical="center" wrapText="1"/>
    </xf>
    <xf numFmtId="0" fontId="85" fillId="0" borderId="0" xfId="29" applyFont="1" applyAlignment="1">
      <alignment horizontal="left" vertical="top" wrapText="1"/>
    </xf>
    <xf numFmtId="0" fontId="104" fillId="0" borderId="0" xfId="29" applyFont="1" applyAlignment="1">
      <alignment horizontal="right"/>
    </xf>
    <xf numFmtId="0" fontId="107" fillId="0" borderId="0" xfId="8" applyFont="1" applyAlignment="1">
      <alignment horizontal="left" wrapText="1"/>
    </xf>
    <xf numFmtId="0" fontId="35" fillId="0" borderId="0" xfId="29" applyFont="1" applyAlignment="1">
      <alignment vertical="top" wrapText="1"/>
    </xf>
    <xf numFmtId="0" fontId="106" fillId="0" borderId="0" xfId="29" applyFont="1" applyAlignment="1">
      <alignment horizontal="center" vertical="top" wrapText="1"/>
    </xf>
    <xf numFmtId="0" fontId="108" fillId="0" borderId="0" xfId="29" applyFont="1" applyAlignment="1">
      <alignment horizontal="left" vertical="top" wrapText="1"/>
    </xf>
    <xf numFmtId="0" fontId="106" fillId="0" borderId="0" xfId="29" applyFont="1" applyAlignment="1">
      <alignment vertical="top" wrapText="1"/>
    </xf>
    <xf numFmtId="0" fontId="107" fillId="0" borderId="0" xfId="8" applyFont="1" applyAlignment="1">
      <alignment horizontal="left" vertical="top" wrapText="1"/>
    </xf>
    <xf numFmtId="0" fontId="35" fillId="0" borderId="0" xfId="29" applyFont="1" applyAlignment="1">
      <alignment horizontal="right" vertical="top" wrapText="1"/>
    </xf>
    <xf numFmtId="0" fontId="85" fillId="0" borderId="0" xfId="29" applyFont="1" applyAlignment="1">
      <alignment vertical="top"/>
    </xf>
    <xf numFmtId="0" fontId="106" fillId="0" borderId="0" xfId="29" applyFont="1" applyAlignment="1">
      <alignment horizontal="right" vertical="top" wrapText="1"/>
    </xf>
    <xf numFmtId="0" fontId="107" fillId="0" borderId="0" xfId="29" applyFont="1" applyAlignment="1">
      <alignment horizontal="right" vertical="top" wrapText="1"/>
    </xf>
    <xf numFmtId="0" fontId="107" fillId="0" borderId="0" xfId="29" applyFont="1" applyAlignment="1">
      <alignment horizontal="left" vertical="top" wrapText="1"/>
    </xf>
    <xf numFmtId="0" fontId="85" fillId="0" borderId="0" xfId="29" applyFont="1" applyAlignment="1">
      <alignment horizontal="right" vertical="top" wrapText="1"/>
    </xf>
    <xf numFmtId="49" fontId="109" fillId="0" borderId="0" xfId="29" applyNumberFormat="1" applyFont="1" applyAlignment="1">
      <alignment horizontal="center" vertical="top"/>
    </xf>
    <xf numFmtId="49" fontId="110" fillId="0" borderId="0" xfId="29" applyNumberFormat="1" applyFont="1" applyAlignment="1">
      <alignment vertical="top" wrapText="1"/>
    </xf>
    <xf numFmtId="0" fontId="110" fillId="0" borderId="0" xfId="29" applyFont="1" applyAlignment="1">
      <alignment horizontal="right" vertical="top" wrapText="1"/>
    </xf>
    <xf numFmtId="0" fontId="110" fillId="0" borderId="0" xfId="29" applyFont="1" applyAlignment="1">
      <alignment horizontal="right" vertical="top"/>
    </xf>
    <xf numFmtId="0" fontId="111" fillId="0" borderId="0" xfId="29" applyFont="1" applyFill="1" applyAlignment="1"/>
    <xf numFmtId="0" fontId="116" fillId="0" borderId="0" xfId="29" applyFont="1" applyFill="1" applyAlignment="1">
      <alignment horizontal="justify" vertical="top" wrapText="1"/>
    </xf>
    <xf numFmtId="0" fontId="113" fillId="0" borderId="0" xfId="29" applyFont="1" applyFill="1" applyAlignment="1">
      <alignment horizontal="left"/>
    </xf>
    <xf numFmtId="0" fontId="113" fillId="0" borderId="0" xfId="29" applyFont="1" applyFill="1" applyAlignment="1">
      <alignment vertical="center" wrapText="1"/>
    </xf>
    <xf numFmtId="0" fontId="111" fillId="0" borderId="0" xfId="29" applyFont="1" applyFill="1" applyAlignment="1">
      <alignment horizontal="justify" vertical="top" wrapText="1"/>
    </xf>
    <xf numFmtId="0" fontId="118" fillId="0" borderId="0" xfId="8" applyFont="1" applyFill="1" applyAlignment="1">
      <alignment horizontal="left" vertical="center"/>
    </xf>
    <xf numFmtId="0" fontId="118" fillId="0" borderId="0" xfId="8" applyFont="1" applyFill="1" applyAlignment="1"/>
    <xf numFmtId="0" fontId="119" fillId="0" borderId="0" xfId="29" applyFont="1" applyFill="1" applyAlignment="1">
      <alignment horizontal="justify" vertical="top" wrapText="1"/>
    </xf>
    <xf numFmtId="0" fontId="113" fillId="0" borderId="0" xfId="29" applyFont="1" applyFill="1" applyAlignment="1">
      <alignment horizontal="left" vertical="center"/>
    </xf>
    <xf numFmtId="0" fontId="120" fillId="0" borderId="0" xfId="29" applyFont="1" applyFill="1" applyAlignment="1">
      <alignment horizontal="center" vertical="center"/>
    </xf>
    <xf numFmtId="0" fontId="121" fillId="0" borderId="0" xfId="0" applyFont="1"/>
    <xf numFmtId="0" fontId="122" fillId="0" borderId="0" xfId="29" applyFont="1" applyFill="1" applyAlignment="1">
      <alignment horizontal="center" vertical="center"/>
    </xf>
    <xf numFmtId="0" fontId="119" fillId="0" borderId="0" xfId="29" applyFont="1" applyFill="1" applyAlignment="1"/>
    <xf numFmtId="0" fontId="119" fillId="0" borderId="0" xfId="29" applyFont="1" applyFill="1" applyAlignment="1">
      <alignment wrapText="1"/>
    </xf>
    <xf numFmtId="0" fontId="119" fillId="0" borderId="0" xfId="29" applyFont="1" applyFill="1" applyAlignment="1">
      <alignment vertical="center"/>
    </xf>
    <xf numFmtId="0" fontId="113" fillId="0" borderId="0" xfId="29" applyFont="1" applyFill="1" applyAlignment="1"/>
    <xf numFmtId="0" fontId="119" fillId="0" borderId="0" xfId="8" applyFont="1" applyFill="1" applyAlignment="1">
      <alignment vertical="center"/>
    </xf>
    <xf numFmtId="0" fontId="113" fillId="0" borderId="0" xfId="29" applyFont="1" applyFill="1" applyAlignment="1">
      <alignment wrapText="1"/>
    </xf>
    <xf numFmtId="0" fontId="118" fillId="0" borderId="0" xfId="29" applyFont="1" applyFill="1" applyAlignment="1"/>
    <xf numFmtId="0" fontId="118" fillId="0" borderId="0" xfId="8" applyFont="1" applyFill="1" applyAlignment="1">
      <alignment horizontal="left"/>
    </xf>
    <xf numFmtId="0" fontId="118" fillId="0" borderId="0" xfId="29" applyFont="1" applyFill="1" applyAlignment="1">
      <alignment horizontal="left"/>
    </xf>
    <xf numFmtId="0" fontId="113" fillId="0" borderId="0" xfId="29" applyFont="1" applyFill="1" applyAlignment="1">
      <alignment vertical="center"/>
    </xf>
    <xf numFmtId="0" fontId="118" fillId="0" borderId="0" xfId="8" applyFont="1" applyFill="1" applyAlignment="1">
      <alignment wrapText="1"/>
    </xf>
    <xf numFmtId="0" fontId="123" fillId="0" borderId="0" xfId="29" applyFont="1" applyFill="1" applyAlignment="1">
      <alignment vertical="center"/>
    </xf>
    <xf numFmtId="0" fontId="113" fillId="0" borderId="0" xfId="29" applyFont="1" applyFill="1" applyAlignment="1">
      <alignment vertical="top" wrapText="1"/>
    </xf>
    <xf numFmtId="0" fontId="113" fillId="0" borderId="0" xfId="29" applyFont="1" applyFill="1" applyAlignment="1">
      <alignment horizontal="left" vertical="top" wrapText="1"/>
    </xf>
    <xf numFmtId="0" fontId="118" fillId="0" borderId="0" xfId="8" applyFont="1" applyFill="1" applyAlignment="1">
      <alignment vertical="top" wrapText="1"/>
    </xf>
    <xf numFmtId="0" fontId="113" fillId="0" borderId="0" xfId="8" applyFont="1" applyFill="1" applyAlignment="1">
      <alignment vertical="top" wrapText="1"/>
    </xf>
    <xf numFmtId="0" fontId="125" fillId="0" borderId="0" xfId="48"/>
    <xf numFmtId="0" fontId="126" fillId="0" borderId="0" xfId="48" applyFont="1"/>
    <xf numFmtId="0" fontId="111" fillId="0" borderId="0" xfId="29" applyFont="1" applyFill="1" applyAlignment="1">
      <alignment vertical="top" wrapText="1"/>
    </xf>
    <xf numFmtId="0" fontId="119" fillId="0" borderId="0" xfId="8" applyFont="1" applyFill="1" applyAlignment="1">
      <alignment wrapText="1"/>
    </xf>
    <xf numFmtId="0" fontId="127" fillId="0" borderId="0" xfId="29" applyFont="1"/>
    <xf numFmtId="0" fontId="128" fillId="0" borderId="0" xfId="29" applyFont="1" applyAlignment="1">
      <alignment horizontal="justify"/>
    </xf>
    <xf numFmtId="0" fontId="129" fillId="0" borderId="0" xfId="8" applyFont="1" applyAlignment="1">
      <alignment horizontal="justify"/>
    </xf>
    <xf numFmtId="0" fontId="129" fillId="0" borderId="0" xfId="29" applyFont="1" applyAlignment="1">
      <alignment horizontal="justify"/>
    </xf>
    <xf numFmtId="0" fontId="130" fillId="0" borderId="0" xfId="29" applyFont="1" applyAlignment="1">
      <alignment horizontal="justify"/>
    </xf>
    <xf numFmtId="0" fontId="131" fillId="0" borderId="0" xfId="29" applyFont="1" applyAlignment="1">
      <alignment horizontal="justify"/>
    </xf>
    <xf numFmtId="0" fontId="130" fillId="0" borderId="0" xfId="6" applyFont="1" applyAlignment="1">
      <alignment horizontal="left"/>
    </xf>
    <xf numFmtId="0" fontId="131" fillId="0" borderId="0" xfId="6" applyFont="1" applyAlignment="1">
      <alignment horizontal="left"/>
    </xf>
    <xf numFmtId="0" fontId="132" fillId="0" borderId="0" xfId="29" applyFont="1"/>
    <xf numFmtId="0" fontId="27" fillId="0" borderId="0" xfId="29" applyFont="1" applyAlignment="1">
      <alignment horizontal="justify" wrapText="1"/>
    </xf>
    <xf numFmtId="0" fontId="27" fillId="0" borderId="0" xfId="8" applyFont="1" applyAlignment="1">
      <alignment horizontal="justify" wrapText="1"/>
    </xf>
    <xf numFmtId="0" fontId="27" fillId="0" borderId="0" xfId="29" applyFont="1" applyAlignment="1">
      <alignment horizontal="justify" vertical="top"/>
    </xf>
    <xf numFmtId="0" fontId="131" fillId="0" borderId="0" xfId="6" applyFont="1"/>
    <xf numFmtId="0" fontId="136" fillId="0" borderId="0" xfId="29" applyFont="1" applyAlignment="1">
      <alignment horizontal="center"/>
    </xf>
    <xf numFmtId="0" fontId="137" fillId="0" borderId="0" xfId="29" applyFont="1"/>
    <xf numFmtId="0" fontId="138" fillId="0" borderId="0" xfId="29" applyFont="1"/>
    <xf numFmtId="0" fontId="138" fillId="0" borderId="0" xfId="29" applyFont="1" applyAlignment="1">
      <alignment horizontal="right"/>
    </xf>
    <xf numFmtId="0" fontId="143" fillId="0" borderId="0" xfId="29" applyFont="1" applyAlignment="1">
      <alignment vertical="center" readingOrder="1"/>
    </xf>
    <xf numFmtId="0" fontId="144" fillId="0" borderId="0" xfId="29" applyFont="1" applyAlignment="1">
      <alignment vertical="center" readingOrder="1"/>
    </xf>
    <xf numFmtId="0" fontId="5" fillId="0" borderId="0" xfId="49"/>
    <xf numFmtId="0" fontId="5" fillId="0" borderId="11" xfId="49" applyBorder="1"/>
    <xf numFmtId="0" fontId="5" fillId="0" borderId="1" xfId="49" applyBorder="1"/>
    <xf numFmtId="0" fontId="5" fillId="0" borderId="7" xfId="49" applyBorder="1"/>
    <xf numFmtId="0" fontId="5" fillId="0" borderId="10" xfId="49" applyBorder="1"/>
    <xf numFmtId="0" fontId="44" fillId="0" borderId="0" xfId="11" applyFont="1" applyAlignment="1">
      <alignment horizontal="left" indent="1"/>
    </xf>
    <xf numFmtId="0" fontId="18" fillId="0" borderId="0" xfId="37" applyFont="1" applyAlignment="1">
      <alignment horizontal="left" indent="2"/>
    </xf>
    <xf numFmtId="0" fontId="44" fillId="0" borderId="0" xfId="11" applyFont="1" applyAlignment="1">
      <alignment horizontal="left" wrapText="1" indent="2"/>
    </xf>
    <xf numFmtId="0" fontId="184" fillId="0" borderId="0" xfId="37" applyFont="1" applyAlignment="1">
      <alignment horizontal="left" wrapText="1" indent="2"/>
    </xf>
    <xf numFmtId="0" fontId="18" fillId="0" borderId="0" xfId="37" applyFont="1" applyAlignment="1">
      <alignment horizontal="left" wrapText="1" indent="4"/>
    </xf>
    <xf numFmtId="2" fontId="27" fillId="0" borderId="0" xfId="11" applyNumberFormat="1" applyFont="1" applyAlignment="1">
      <alignment horizontal="left" wrapText="1" indent="3"/>
    </xf>
    <xf numFmtId="0" fontId="184" fillId="0" borderId="0" xfId="37" applyFont="1" applyAlignment="1">
      <alignment horizontal="left" indent="2"/>
    </xf>
    <xf numFmtId="0" fontId="184" fillId="0" borderId="0" xfId="37" applyFont="1" applyAlignment="1">
      <alignment horizontal="left" wrapText="1" indent="3"/>
    </xf>
    <xf numFmtId="0" fontId="185" fillId="0" borderId="0" xfId="37" applyFont="1" applyAlignment="1">
      <alignment horizontal="left" wrapText="1" indent="4"/>
    </xf>
    <xf numFmtId="0" fontId="184" fillId="0" borderId="0" xfId="37" applyFont="1" applyAlignment="1">
      <alignment horizontal="left" indent="3"/>
    </xf>
    <xf numFmtId="0" fontId="0" fillId="0" borderId="8" xfId="36" applyFont="1" applyBorder="1" applyAlignment="1">
      <alignment horizontal="center" vertical="top" wrapText="1"/>
    </xf>
    <xf numFmtId="0" fontId="183" fillId="0" borderId="0" xfId="36" applyBorder="1" applyAlignment="1">
      <alignment horizontal="center" vertical="top"/>
    </xf>
    <xf numFmtId="0" fontId="183" fillId="0" borderId="0" xfId="36" applyBorder="1"/>
    <xf numFmtId="0" fontId="31" fillId="0" borderId="11" xfId="36" applyFont="1" applyBorder="1" applyAlignment="1">
      <alignment horizontal="center" vertical="top" wrapText="1"/>
    </xf>
    <xf numFmtId="0" fontId="44" fillId="0" borderId="0" xfId="21" applyFont="1" applyAlignment="1">
      <alignment horizontal="left" indent="1"/>
    </xf>
    <xf numFmtId="0" fontId="18" fillId="0" borderId="0" xfId="36" applyFont="1" applyAlignment="1">
      <alignment horizontal="left" indent="2"/>
    </xf>
    <xf numFmtId="0" fontId="29" fillId="0" borderId="0" xfId="36" applyFont="1" applyAlignment="1">
      <alignment horizontal="left" indent="2"/>
    </xf>
    <xf numFmtId="0" fontId="18" fillId="0" borderId="0" xfId="21" applyFont="1" applyAlignment="1">
      <alignment horizontal="left" indent="2"/>
    </xf>
    <xf numFmtId="0" fontId="18" fillId="0" borderId="0" xfId="21" applyFont="1" applyAlignment="1">
      <alignment horizontal="left" wrapText="1" indent="2"/>
    </xf>
    <xf numFmtId="0" fontId="185" fillId="0" borderId="0" xfId="21" applyFont="1" applyAlignment="1">
      <alignment horizontal="left" wrapText="1" indent="2"/>
    </xf>
    <xf numFmtId="0" fontId="28" fillId="0" borderId="0" xfId="35" applyFont="1" applyAlignment="1">
      <alignment horizontal="left" indent="2"/>
    </xf>
    <xf numFmtId="0" fontId="44" fillId="0" borderId="0" xfId="35" applyFont="1" applyAlignment="1">
      <alignment horizontal="left" indent="1"/>
    </xf>
    <xf numFmtId="0" fontId="44" fillId="0" borderId="0" xfId="35" applyFont="1" applyAlignment="1">
      <alignment horizontal="left" wrapText="1" indent="2"/>
    </xf>
    <xf numFmtId="0" fontId="190" fillId="0" borderId="0" xfId="35" applyFont="1" applyAlignment="1">
      <alignment horizontal="left" wrapText="1" indent="2"/>
    </xf>
    <xf numFmtId="0" fontId="18" fillId="0" borderId="0" xfId="35" applyFont="1" applyAlignment="1">
      <alignment horizontal="left" indent="3"/>
    </xf>
    <xf numFmtId="0" fontId="18" fillId="0" borderId="0" xfId="35" applyFont="1" applyAlignment="1">
      <alignment horizontal="left" wrapText="1" indent="3"/>
    </xf>
    <xf numFmtId="2" fontId="27" fillId="0" borderId="0" xfId="35" applyNumberFormat="1" applyFont="1" applyAlignment="1">
      <alignment horizontal="left" wrapText="1" indent="3"/>
    </xf>
    <xf numFmtId="0" fontId="40" fillId="0" borderId="0" xfId="35" applyFont="1" applyBorder="1" applyAlignment="1">
      <alignment horizontal="center"/>
    </xf>
    <xf numFmtId="0" fontId="95" fillId="0" borderId="0" xfId="35" applyFont="1" applyBorder="1" applyAlignment="1">
      <alignment horizontal="center" vertical="center" wrapText="1"/>
    </xf>
    <xf numFmtId="0" fontId="183" fillId="0" borderId="0" xfId="35" applyBorder="1" applyAlignment="1">
      <alignment horizontal="center" vertical="center"/>
    </xf>
    <xf numFmtId="165" fontId="28" fillId="0" borderId="0" xfId="35" applyNumberFormat="1" applyFont="1" applyFill="1" applyAlignment="1">
      <alignment horizontal="left" indent="2"/>
    </xf>
    <xf numFmtId="0" fontId="44" fillId="0" borderId="0" xfId="35" applyFont="1" applyFill="1" applyAlignment="1">
      <alignment horizontal="left" indent="1"/>
    </xf>
    <xf numFmtId="0" fontId="44" fillId="0" borderId="0" xfId="35" applyFont="1" applyFill="1" applyAlignment="1">
      <alignment horizontal="left" wrapText="1" indent="2"/>
    </xf>
    <xf numFmtId="0" fontId="18" fillId="0" borderId="0" xfId="35" applyFont="1" applyFill="1" applyAlignment="1">
      <alignment horizontal="left" indent="3"/>
    </xf>
    <xf numFmtId="0" fontId="18" fillId="0" borderId="0" xfId="35" applyFont="1" applyFill="1" applyAlignment="1">
      <alignment horizontal="left" wrapText="1" indent="3"/>
    </xf>
    <xf numFmtId="2" fontId="27" fillId="0" borderId="0" xfId="35" applyNumberFormat="1" applyFont="1" applyFill="1" applyAlignment="1">
      <alignment horizontal="left" wrapText="1" indent="3"/>
    </xf>
    <xf numFmtId="0" fontId="5" fillId="0" borderId="9" xfId="36" applyFont="1" applyBorder="1" applyAlignment="1">
      <alignment horizontal="center" vertical="top" wrapText="1"/>
    </xf>
    <xf numFmtId="0" fontId="184" fillId="0" borderId="0" xfId="16" applyFont="1" applyAlignment="1">
      <alignment horizontal="left" indent="1"/>
    </xf>
    <xf numFmtId="0" fontId="17" fillId="0" borderId="0" xfId="0" applyFont="1" applyAlignment="1">
      <alignment horizontal="left" wrapText="1" indent="1"/>
    </xf>
    <xf numFmtId="0" fontId="185" fillId="0" borderId="0" xfId="16" applyFont="1" applyAlignment="1">
      <alignment horizontal="left" indent="3"/>
    </xf>
    <xf numFmtId="0" fontId="185" fillId="0" borderId="0" xfId="16" applyFont="1" applyAlignment="1">
      <alignment horizontal="left" indent="2"/>
    </xf>
    <xf numFmtId="0" fontId="189" fillId="0" borderId="0" xfId="36" applyFont="1" applyAlignment="1">
      <alignment horizontal="right"/>
    </xf>
    <xf numFmtId="165" fontId="190" fillId="0" borderId="0" xfId="35" applyNumberFormat="1" applyFont="1" applyFill="1" applyAlignment="1">
      <alignment horizontal="right"/>
    </xf>
    <xf numFmtId="0" fontId="10" fillId="0" borderId="0" xfId="0" applyFont="1" applyAlignment="1"/>
    <xf numFmtId="0" fontId="10" fillId="0" borderId="0" xfId="16" applyFont="1" applyAlignment="1">
      <alignment horizontal="left"/>
    </xf>
    <xf numFmtId="0" fontId="24" fillId="0" borderId="0" xfId="16" applyFont="1" applyFill="1" applyAlignment="1">
      <alignment horizontal="left"/>
    </xf>
    <xf numFmtId="0" fontId="10" fillId="0" borderId="0" xfId="16" applyFont="1" applyFill="1" applyAlignment="1">
      <alignment horizontal="left"/>
    </xf>
    <xf numFmtId="0" fontId="10" fillId="0" borderId="5" xfId="16" applyFont="1" applyBorder="1" applyAlignment="1"/>
    <xf numFmtId="0" fontId="13" fillId="0" borderId="0" xfId="16" applyAlignment="1">
      <alignment horizontal="right"/>
    </xf>
    <xf numFmtId="0" fontId="10" fillId="0" borderId="0" xfId="16" applyFont="1" applyFill="1" applyAlignment="1">
      <alignment horizontal="left" vertical="top" wrapText="1"/>
    </xf>
    <xf numFmtId="0" fontId="13" fillId="0" borderId="0" xfId="16" applyFont="1" applyAlignment="1">
      <alignment horizontal="right"/>
    </xf>
    <xf numFmtId="0" fontId="10" fillId="0" borderId="0" xfId="16" applyFont="1" applyAlignment="1">
      <alignment vertical="top"/>
    </xf>
    <xf numFmtId="0" fontId="10" fillId="0" borderId="0" xfId="16" applyFont="1" applyAlignment="1">
      <alignment horizontal="right"/>
    </xf>
    <xf numFmtId="0" fontId="18" fillId="0" borderId="0" xfId="0" applyFont="1" applyAlignment="1">
      <alignment horizontal="left" indent="2"/>
    </xf>
    <xf numFmtId="2" fontId="192" fillId="0" borderId="0" xfId="22" applyNumberFormat="1" applyFont="1"/>
    <xf numFmtId="0" fontId="44" fillId="0" borderId="0" xfId="0" applyFont="1" applyAlignment="1">
      <alignment horizontal="left" vertical="center" wrapText="1" indent="1"/>
    </xf>
    <xf numFmtId="0" fontId="18" fillId="0" borderId="0" xfId="0" applyFont="1" applyAlignment="1">
      <alignment horizontal="left" vertical="center" wrapText="1" indent="2"/>
    </xf>
    <xf numFmtId="0" fontId="18" fillId="0" borderId="0" xfId="0" applyFont="1" applyAlignment="1">
      <alignment horizontal="left" wrapText="1" indent="2"/>
    </xf>
    <xf numFmtId="0" fontId="18" fillId="0" borderId="0" xfId="0" applyFont="1" applyAlignment="1">
      <alignment horizontal="left" vertical="center" wrapText="1" indent="3"/>
    </xf>
    <xf numFmtId="0" fontId="185" fillId="0" borderId="0" xfId="0" applyFont="1" applyAlignment="1">
      <alignment horizontal="left" vertical="center" wrapText="1" indent="3"/>
    </xf>
    <xf numFmtId="0" fontId="18" fillId="0" borderId="0" xfId="22" applyFont="1" applyAlignment="1">
      <alignment horizontal="left" indent="2"/>
    </xf>
    <xf numFmtId="0" fontId="8" fillId="0" borderId="0" xfId="22" applyFont="1" applyAlignment="1">
      <alignment horizontal="left" wrapText="1" indent="2"/>
    </xf>
    <xf numFmtId="0" fontId="184" fillId="0" borderId="0" xfId="22" applyFont="1" applyAlignment="1">
      <alignment horizontal="left" indent="2"/>
    </xf>
    <xf numFmtId="0" fontId="185" fillId="0" borderId="0" xfId="0" applyFont="1" applyAlignment="1">
      <alignment horizontal="left" wrapText="1" indent="3"/>
    </xf>
    <xf numFmtId="0" fontId="21" fillId="0" borderId="1" xfId="22" applyFont="1" applyBorder="1" applyAlignment="1">
      <alignment horizontal="left"/>
    </xf>
    <xf numFmtId="0" fontId="8" fillId="0" borderId="0" xfId="22" applyFont="1" applyBorder="1" applyAlignment="1">
      <alignment wrapText="1"/>
    </xf>
    <xf numFmtId="1" fontId="8" fillId="0" borderId="0" xfId="22" applyNumberFormat="1" applyFont="1" applyBorder="1" applyAlignment="1">
      <alignment horizontal="center" vertical="center"/>
    </xf>
    <xf numFmtId="1" fontId="22" fillId="0" borderId="0" xfId="0" applyNumberFormat="1" applyFont="1" applyBorder="1" applyAlignment="1">
      <alignment horizontal="center" vertical="center" wrapText="1"/>
    </xf>
    <xf numFmtId="0" fontId="0" fillId="0" borderId="0" xfId="22" applyFont="1" applyBorder="1" applyAlignment="1">
      <alignment horizontal="center" vertical="center"/>
    </xf>
    <xf numFmtId="0" fontId="18" fillId="0" borderId="0" xfId="0" applyFont="1" applyBorder="1" applyAlignment="1">
      <alignment horizontal="left" wrapText="1"/>
    </xf>
    <xf numFmtId="0" fontId="8" fillId="0" borderId="0" xfId="22" applyFont="1" applyFill="1"/>
    <xf numFmtId="2" fontId="8" fillId="0" borderId="0" xfId="22" applyNumberFormat="1" applyFont="1" applyFill="1"/>
    <xf numFmtId="2" fontId="22" fillId="0" borderId="0" xfId="0" applyNumberFormat="1" applyFont="1" applyFill="1" applyAlignment="1">
      <alignment wrapText="1"/>
    </xf>
    <xf numFmtId="2" fontId="8" fillId="0" borderId="0" xfId="22" applyNumberFormat="1" applyFont="1" applyFill="1" applyAlignment="1">
      <alignment horizontal="right"/>
    </xf>
    <xf numFmtId="2" fontId="8" fillId="0" borderId="0" xfId="22" applyNumberFormat="1" applyFont="1" applyFill="1" applyAlignment="1">
      <alignment wrapText="1"/>
    </xf>
    <xf numFmtId="2" fontId="90" fillId="0" borderId="0" xfId="0" applyNumberFormat="1" applyFont="1" applyFill="1" applyAlignment="1">
      <alignment wrapText="1"/>
    </xf>
    <xf numFmtId="0" fontId="8" fillId="0" borderId="0" xfId="22" applyFont="1" applyFill="1" applyAlignment="1">
      <alignment horizontal="left" indent="1"/>
    </xf>
    <xf numFmtId="0" fontId="8" fillId="0" borderId="0" xfId="22" applyFont="1" applyFill="1" applyAlignment="1">
      <alignment horizontal="left" wrapText="1" indent="1"/>
    </xf>
    <xf numFmtId="0" fontId="18" fillId="0" borderId="0" xfId="0" applyFont="1" applyFill="1" applyAlignment="1">
      <alignment horizontal="left" wrapText="1" indent="2"/>
    </xf>
    <xf numFmtId="0" fontId="18" fillId="0" borderId="0" xfId="22" applyFont="1" applyFill="1" applyAlignment="1">
      <alignment horizontal="left" indent="2"/>
    </xf>
    <xf numFmtId="0" fontId="18" fillId="0" borderId="0" xfId="0" applyFont="1" applyAlignment="1">
      <alignment horizontal="left" indent="2"/>
    </xf>
    <xf numFmtId="0" fontId="8" fillId="0" borderId="0" xfId="22" applyFont="1" applyAlignment="1">
      <alignment horizontal="left" indent="2"/>
    </xf>
    <xf numFmtId="0" fontId="184" fillId="0" borderId="0" xfId="22" applyFont="1" applyAlignment="1">
      <alignment horizontal="left" wrapText="1" indent="1"/>
    </xf>
    <xf numFmtId="0" fontId="8" fillId="0" borderId="0" xfId="22" applyFont="1" applyBorder="1" applyAlignment="1">
      <alignment horizontal="left" wrapText="1"/>
    </xf>
    <xf numFmtId="0" fontId="9" fillId="0" borderId="0" xfId="16" applyFont="1" applyAlignment="1">
      <alignment horizontal="left" wrapText="1" indent="1"/>
    </xf>
    <xf numFmtId="0" fontId="44" fillId="0" borderId="0" xfId="0" applyFont="1" applyAlignment="1">
      <alignment horizontal="left" wrapText="1" indent="1"/>
    </xf>
    <xf numFmtId="0" fontId="185" fillId="0" borderId="0" xfId="16" applyFont="1" applyAlignment="1">
      <alignment horizontal="left" wrapText="1" indent="2"/>
    </xf>
    <xf numFmtId="0" fontId="18" fillId="0" borderId="0" xfId="16" applyFont="1" applyAlignment="1">
      <alignment horizontal="left" indent="3"/>
    </xf>
    <xf numFmtId="0" fontId="184" fillId="0" borderId="0" xfId="16" applyFont="1" applyAlignment="1">
      <alignment horizontal="left" wrapText="1" indent="2"/>
    </xf>
    <xf numFmtId="0" fontId="184" fillId="0" borderId="0" xfId="16" applyFont="1" applyAlignment="1">
      <alignment horizontal="left" wrapText="1" indent="1"/>
    </xf>
    <xf numFmtId="0" fontId="18" fillId="0" borderId="0" xfId="16" applyFont="1" applyAlignment="1">
      <alignment horizontal="left" wrapText="1" indent="3"/>
    </xf>
    <xf numFmtId="0" fontId="18" fillId="0" borderId="0" xfId="16" applyFont="1" applyAlignment="1">
      <alignment horizontal="left" wrapText="1" indent="2"/>
    </xf>
    <xf numFmtId="0" fontId="10" fillId="0" borderId="0" xfId="16" applyFont="1" applyBorder="1"/>
    <xf numFmtId="0" fontId="16" fillId="0" borderId="0" xfId="16" applyFont="1" applyBorder="1" applyAlignment="1">
      <alignment horizontal="center" vertical="center"/>
    </xf>
    <xf numFmtId="0" fontId="44" fillId="0" borderId="0" xfId="0" applyFont="1" applyAlignment="1">
      <alignment horizontal="left" indent="1"/>
    </xf>
    <xf numFmtId="0" fontId="16" fillId="0" borderId="0" xfId="16" applyFont="1" applyBorder="1" applyAlignment="1">
      <alignment horizontal="center" vertical="center" wrapText="1"/>
    </xf>
    <xf numFmtId="0" fontId="44" fillId="0" borderId="0" xfId="16" applyFont="1" applyAlignment="1">
      <alignment horizontal="left" indent="1"/>
    </xf>
    <xf numFmtId="0" fontId="82" fillId="0" borderId="0" xfId="0" applyFont="1" applyAlignment="1">
      <alignment horizontal="left" indent="2"/>
    </xf>
    <xf numFmtId="0" fontId="18" fillId="0" borderId="0" xfId="0" applyFont="1" applyAlignment="1">
      <alignment horizontal="left" indent="3"/>
    </xf>
    <xf numFmtId="0" fontId="185" fillId="0" borderId="0" xfId="0" applyFont="1" applyAlignment="1">
      <alignment horizontal="left" indent="2"/>
    </xf>
    <xf numFmtId="0" fontId="17" fillId="0" borderId="0" xfId="0" applyFont="1" applyAlignment="1">
      <alignment horizontal="left" indent="1"/>
    </xf>
    <xf numFmtId="0" fontId="42" fillId="0" borderId="0" xfId="0" applyFont="1" applyAlignment="1">
      <alignment horizontal="left" indent="2"/>
    </xf>
    <xf numFmtId="0" fontId="16" fillId="0" borderId="0" xfId="16" applyFont="1" applyBorder="1" applyAlignment="1">
      <alignment horizontal="center"/>
    </xf>
    <xf numFmtId="0" fontId="44" fillId="0" borderId="0" xfId="0" applyFont="1" applyFill="1" applyAlignment="1">
      <alignment horizontal="left" wrapText="1" indent="1"/>
    </xf>
    <xf numFmtId="0" fontId="81" fillId="0" borderId="0" xfId="0" applyFont="1" applyFill="1" applyAlignment="1">
      <alignment horizontal="left" wrapText="1" indent="2"/>
    </xf>
    <xf numFmtId="0" fontId="18" fillId="0" borderId="0" xfId="16" applyFont="1" applyFill="1" applyAlignment="1">
      <alignment horizontal="left" indent="2"/>
    </xf>
    <xf numFmtId="0" fontId="81" fillId="0" borderId="0" xfId="16" applyFont="1" applyFill="1" applyAlignment="1">
      <alignment horizontal="left" indent="2"/>
    </xf>
    <xf numFmtId="0" fontId="10" fillId="0" borderId="0" xfId="16" applyFont="1" applyBorder="1" applyAlignment="1">
      <alignment horizontal="center" vertical="center"/>
    </xf>
    <xf numFmtId="0" fontId="44" fillId="0" borderId="0" xfId="16" applyFont="1" applyAlignment="1">
      <alignment horizontal="left" wrapText="1" indent="1"/>
    </xf>
    <xf numFmtId="0" fontId="191" fillId="0" borderId="0" xfId="16" applyFont="1" applyAlignment="1">
      <alignment horizontal="left" wrapText="1" indent="1"/>
    </xf>
    <xf numFmtId="0" fontId="75" fillId="0" borderId="0" xfId="16" applyFont="1" applyBorder="1" applyAlignment="1">
      <alignment horizontal="center" wrapText="1"/>
    </xf>
    <xf numFmtId="0" fontId="10" fillId="0" borderId="0" xfId="16" applyFont="1" applyBorder="1" applyAlignment="1">
      <alignment horizontal="center" vertical="center" wrapText="1"/>
    </xf>
    <xf numFmtId="0" fontId="184" fillId="0" borderId="0" xfId="16" applyFont="1" applyBorder="1" applyAlignment="1">
      <alignment horizontal="left" vertical="top" wrapText="1" indent="2"/>
    </xf>
    <xf numFmtId="0" fontId="18" fillId="0" borderId="0" xfId="0" applyFont="1" applyAlignment="1">
      <alignment horizontal="left" vertical="top" indent="3"/>
    </xf>
    <xf numFmtId="0" fontId="185" fillId="0" borderId="0" xfId="0" applyFont="1" applyAlignment="1">
      <alignment horizontal="left" indent="3"/>
    </xf>
    <xf numFmtId="0" fontId="17" fillId="0" borderId="0" xfId="47" applyFont="1" applyAlignment="1" applyProtection="1">
      <alignment horizontal="left" wrapText="1" indent="1"/>
      <protection locked="0"/>
    </xf>
    <xf numFmtId="0" fontId="10" fillId="0" borderId="0" xfId="0" applyFont="1" applyAlignment="1"/>
    <xf numFmtId="0" fontId="53" fillId="0" borderId="8" xfId="26" applyFont="1" applyBorder="1" applyAlignment="1">
      <alignment horizontal="center" vertical="top" wrapText="1"/>
    </xf>
    <xf numFmtId="0" fontId="28" fillId="0" borderId="3" xfId="26" applyFont="1" applyBorder="1" applyAlignment="1">
      <alignment horizontal="center" vertical="center" wrapText="1"/>
    </xf>
    <xf numFmtId="0" fontId="8" fillId="0" borderId="0" xfId="26" applyFont="1" applyAlignment="1">
      <alignment horizontal="right" wrapText="1"/>
    </xf>
    <xf numFmtId="0" fontId="48" fillId="0" borderId="3" xfId="26" applyFont="1" applyBorder="1" applyAlignment="1">
      <alignment horizontal="center" vertical="center" wrapText="1"/>
    </xf>
    <xf numFmtId="0" fontId="18" fillId="0" borderId="0" xfId="26" applyFont="1" applyAlignment="1">
      <alignment horizontal="left" indent="1"/>
    </xf>
    <xf numFmtId="0" fontId="18" fillId="0" borderId="0" xfId="0" applyFont="1" applyAlignment="1">
      <alignment horizontal="left" indent="1"/>
    </xf>
    <xf numFmtId="0" fontId="23" fillId="0" borderId="0" xfId="26" applyFont="1" applyAlignment="1">
      <alignment horizontal="left" wrapText="1" indent="1"/>
    </xf>
    <xf numFmtId="0" fontId="40" fillId="0" borderId="0" xfId="26" applyFont="1" applyBorder="1" applyAlignment="1">
      <alignment horizontal="center" vertical="center" wrapText="1"/>
    </xf>
    <xf numFmtId="0" fontId="48" fillId="0" borderId="0" xfId="26" applyFont="1" applyBorder="1" applyAlignment="1">
      <alignment horizontal="center" vertical="top" wrapText="1"/>
    </xf>
    <xf numFmtId="0" fontId="38" fillId="0" borderId="0" xfId="26" applyFont="1" applyAlignment="1">
      <alignment horizontal="left"/>
    </xf>
    <xf numFmtId="0" fontId="40" fillId="0" borderId="8" xfId="26" applyFont="1" applyBorder="1" applyAlignment="1">
      <alignment horizontal="center" vertical="center" wrapText="1"/>
    </xf>
    <xf numFmtId="0" fontId="40" fillId="2" borderId="8" xfId="26" applyFont="1" applyFill="1" applyBorder="1" applyAlignment="1">
      <alignment horizontal="center" vertical="center" wrapText="1"/>
    </xf>
    <xf numFmtId="0" fontId="18" fillId="0" borderId="0" xfId="0" applyFont="1" applyAlignment="1">
      <alignment horizontal="left" indent="2"/>
    </xf>
    <xf numFmtId="0" fontId="29" fillId="0" borderId="0" xfId="0" applyFont="1" applyAlignment="1">
      <alignment horizontal="left" indent="2"/>
    </xf>
    <xf numFmtId="0" fontId="191" fillId="0" borderId="0" xfId="46" applyFont="1" applyAlignment="1">
      <alignment horizontal="left"/>
    </xf>
    <xf numFmtId="0" fontId="184" fillId="0" borderId="0" xfId="46" applyFont="1" applyAlignment="1">
      <alignment horizontal="left"/>
    </xf>
    <xf numFmtId="0" fontId="185" fillId="0" borderId="0" xfId="46" applyFont="1" applyAlignment="1">
      <alignment horizontal="left"/>
    </xf>
    <xf numFmtId="0" fontId="198" fillId="0" borderId="0" xfId="50" applyFont="1" applyAlignment="1">
      <alignment horizontal="left"/>
    </xf>
    <xf numFmtId="0" fontId="199" fillId="0" borderId="0" xfId="50" applyFont="1" applyAlignment="1">
      <alignment horizontal="left"/>
    </xf>
    <xf numFmtId="0" fontId="127" fillId="0" borderId="0" xfId="29" applyFont="1" applyAlignment="1">
      <alignment horizontal="justify"/>
    </xf>
    <xf numFmtId="0" fontId="47" fillId="0" borderId="0" xfId="26" applyFont="1" applyBorder="1" applyAlignment="1">
      <alignment horizontal="center" vertical="center" wrapText="1"/>
    </xf>
    <xf numFmtId="0" fontId="53" fillId="0" borderId="0" xfId="26" applyFont="1" applyBorder="1" applyAlignment="1">
      <alignment horizontal="center" vertical="center" wrapText="1"/>
    </xf>
    <xf numFmtId="0" fontId="55" fillId="0" borderId="0" xfId="26" applyFont="1" applyBorder="1" applyAlignment="1">
      <alignment horizontal="center" vertical="center" wrapText="1"/>
    </xf>
    <xf numFmtId="0" fontId="184" fillId="0" borderId="0" xfId="26" applyFont="1"/>
    <xf numFmtId="1" fontId="184" fillId="0" borderId="0" xfId="26" applyNumberFormat="1" applyFont="1" applyAlignment="1">
      <alignment horizontal="right" wrapText="1"/>
    </xf>
    <xf numFmtId="0" fontId="184" fillId="0" borderId="0" xfId="0" applyFont="1" applyAlignment="1">
      <alignment horizontal="right" wrapText="1"/>
    </xf>
    <xf numFmtId="0" fontId="184" fillId="0" borderId="0" xfId="26" applyFont="1" applyAlignment="1">
      <alignment horizontal="right"/>
    </xf>
    <xf numFmtId="49" fontId="195" fillId="0" borderId="0" xfId="26" applyNumberFormat="1" applyFont="1" applyAlignment="1">
      <alignment horizontal="right"/>
    </xf>
    <xf numFmtId="165" fontId="184" fillId="0" borderId="0" xfId="26" applyNumberFormat="1" applyFont="1" applyAlignment="1">
      <alignment horizontal="right" wrapText="1"/>
    </xf>
    <xf numFmtId="165" fontId="184" fillId="0" borderId="0" xfId="0" applyNumberFormat="1" applyFont="1" applyAlignment="1">
      <alignment horizontal="right" wrapText="1"/>
    </xf>
    <xf numFmtId="2" fontId="198" fillId="0" borderId="0" xfId="26" applyNumberFormat="1" applyFont="1" applyAlignment="1">
      <alignment horizontal="right" wrapText="1"/>
    </xf>
    <xf numFmtId="2" fontId="198" fillId="0" borderId="0" xfId="26" applyNumberFormat="1" applyFont="1" applyAlignment="1">
      <alignment wrapText="1"/>
    </xf>
    <xf numFmtId="2" fontId="184" fillId="0" borderId="0" xfId="26" applyNumberFormat="1" applyFont="1" applyAlignment="1">
      <alignment wrapText="1"/>
    </xf>
    <xf numFmtId="1" fontId="184" fillId="0" borderId="0" xfId="0" applyNumberFormat="1" applyFont="1" applyAlignment="1">
      <alignment horizontal="right" wrapText="1"/>
    </xf>
    <xf numFmtId="0" fontId="200" fillId="0" borderId="0" xfId="0" applyFont="1" applyFill="1" applyBorder="1" applyAlignment="1">
      <alignment horizontal="left"/>
    </xf>
    <xf numFmtId="0" fontId="184" fillId="0" borderId="0" xfId="26" applyFont="1" applyAlignment="1">
      <alignment wrapText="1"/>
    </xf>
    <xf numFmtId="0" fontId="184" fillId="0" borderId="0" xfId="26" applyFont="1" applyAlignment="1"/>
    <xf numFmtId="165" fontId="184" fillId="0" borderId="0" xfId="26" applyNumberFormat="1" applyFont="1" applyAlignment="1"/>
    <xf numFmtId="0" fontId="200" fillId="0" borderId="0" xfId="0" applyFont="1" applyFill="1" applyBorder="1" applyAlignment="1">
      <alignment horizontal="left" wrapText="1"/>
    </xf>
    <xf numFmtId="0" fontId="204" fillId="0" borderId="0" xfId="0" applyFont="1" applyFill="1" applyBorder="1" applyAlignment="1">
      <alignment horizontal="left" wrapText="1" indent="1"/>
    </xf>
    <xf numFmtId="0" fontId="184" fillId="0" borderId="0" xfId="0" applyFont="1" applyFill="1" applyBorder="1" applyAlignment="1">
      <alignment horizontal="left" wrapText="1" indent="1"/>
    </xf>
    <xf numFmtId="0" fontId="204" fillId="0" borderId="0" xfId="0" applyFont="1" applyFill="1" applyBorder="1" applyAlignment="1">
      <alignment horizontal="left" wrapText="1" indent="2"/>
    </xf>
    <xf numFmtId="0" fontId="202" fillId="0" borderId="0" xfId="0" applyFont="1" applyFill="1" applyBorder="1" applyAlignment="1">
      <alignment horizontal="left" wrapText="1" indent="1"/>
    </xf>
    <xf numFmtId="0" fontId="205" fillId="0" borderId="0" xfId="0" applyFont="1" applyFill="1" applyBorder="1" applyAlignment="1">
      <alignment horizontal="left" wrapText="1" indent="2"/>
    </xf>
    <xf numFmtId="0" fontId="205" fillId="0" borderId="0" xfId="0" applyFont="1" applyFill="1" applyBorder="1" applyAlignment="1">
      <alignment horizontal="left" wrapText="1" indent="3"/>
    </xf>
    <xf numFmtId="0" fontId="205" fillId="0" borderId="0" xfId="0" applyFont="1" applyFill="1" applyBorder="1" applyAlignment="1">
      <alignment horizontal="left" indent="3"/>
    </xf>
    <xf numFmtId="0" fontId="204" fillId="0" borderId="0" xfId="0" applyFont="1" applyFill="1" applyBorder="1" applyAlignment="1">
      <alignment horizontal="left" indent="2"/>
    </xf>
    <xf numFmtId="0" fontId="51" fillId="0" borderId="0" xfId="26" applyFont="1" applyBorder="1" applyAlignment="1">
      <alignment horizontal="center" vertical="center" wrapText="1"/>
    </xf>
    <xf numFmtId="0" fontId="41" fillId="0" borderId="0" xfId="26" applyFont="1" applyBorder="1" applyAlignment="1">
      <alignment horizontal="center" vertical="top" wrapText="1"/>
    </xf>
    <xf numFmtId="0" fontId="41" fillId="0" borderId="0" xfId="26" applyFont="1" applyBorder="1" applyAlignment="1">
      <alignment horizontal="left" vertical="top" wrapText="1"/>
    </xf>
    <xf numFmtId="0" fontId="41" fillId="0" borderId="12" xfId="26" applyFont="1" applyBorder="1" applyAlignment="1">
      <alignment horizontal="center" vertical="top"/>
    </xf>
    <xf numFmtId="0" fontId="18" fillId="0" borderId="0" xfId="26" applyFont="1" applyAlignment="1">
      <alignment horizontal="left" indent="2"/>
    </xf>
    <xf numFmtId="0" fontId="198" fillId="0" borderId="0" xfId="26" applyFont="1" applyAlignment="1">
      <alignment horizontal="left" wrapText="1" indent="1" readingOrder="1"/>
    </xf>
    <xf numFmtId="0" fontId="35" fillId="0" borderId="0" xfId="26" applyFont="1" applyAlignment="1"/>
    <xf numFmtId="0" fontId="213" fillId="0" borderId="0" xfId="51" applyFont="1"/>
    <xf numFmtId="0" fontId="214" fillId="0" borderId="0" xfId="51" applyFont="1" applyAlignment="1">
      <alignment horizontal="right" vertical="center"/>
    </xf>
    <xf numFmtId="0" fontId="207" fillId="0" borderId="8" xfId="51" applyFont="1" applyBorder="1" applyAlignment="1">
      <alignment horizontal="center" vertical="top" wrapText="1"/>
    </xf>
    <xf numFmtId="0" fontId="208" fillId="0" borderId="12" xfId="51" applyFont="1" applyBorder="1" applyAlignment="1">
      <alignment horizontal="center" vertical="top" wrapText="1"/>
    </xf>
    <xf numFmtId="0" fontId="207" fillId="0" borderId="0" xfId="51" applyFont="1" applyBorder="1" applyAlignment="1">
      <alignment horizontal="center" vertical="center" wrapText="1"/>
    </xf>
    <xf numFmtId="0" fontId="208" fillId="0" borderId="0" xfId="51" applyFont="1" applyBorder="1" applyAlignment="1">
      <alignment horizontal="center" vertical="top" wrapText="1"/>
    </xf>
    <xf numFmtId="0" fontId="207" fillId="0" borderId="0" xfId="51" applyFont="1" applyBorder="1" applyAlignment="1">
      <alignment horizontal="center" vertical="top" wrapText="1"/>
    </xf>
    <xf numFmtId="49" fontId="198" fillId="0" borderId="0" xfId="51" applyNumberFormat="1" applyFont="1" applyAlignment="1"/>
    <xf numFmtId="0" fontId="184" fillId="0" borderId="0" xfId="50" applyFont="1" applyAlignment="1">
      <alignment horizontal="right" wrapText="1"/>
    </xf>
    <xf numFmtId="0" fontId="185" fillId="0" borderId="0" xfId="50" applyFont="1"/>
    <xf numFmtId="0" fontId="198" fillId="0" borderId="0" xfId="51" applyFont="1" applyAlignment="1">
      <alignment wrapText="1"/>
    </xf>
    <xf numFmtId="0" fontId="199" fillId="0" borderId="0" xfId="51" applyFont="1"/>
    <xf numFmtId="0" fontId="198" fillId="0" borderId="0" xfId="51" applyFont="1" applyAlignment="1"/>
    <xf numFmtId="165" fontId="184" fillId="0" borderId="0" xfId="50" applyNumberFormat="1" applyFont="1" applyAlignment="1">
      <alignment horizontal="right" wrapText="1"/>
    </xf>
    <xf numFmtId="0" fontId="215" fillId="0" borderId="0" xfId="51" applyFont="1" applyAlignment="1">
      <alignment wrapText="1"/>
    </xf>
    <xf numFmtId="0" fontId="216" fillId="0" borderId="0" xfId="50" applyFont="1" applyAlignment="1">
      <alignment horizontal="right" wrapText="1"/>
    </xf>
    <xf numFmtId="0" fontId="217" fillId="0" borderId="0" xfId="51" applyFont="1"/>
    <xf numFmtId="0" fontId="200" fillId="0" borderId="0" xfId="51" applyFont="1" applyAlignment="1">
      <alignment horizontal="left" vertical="top" wrapText="1"/>
    </xf>
    <xf numFmtId="49" fontId="193" fillId="0" borderId="0" xfId="51" applyNumberFormat="1" applyFont="1" applyAlignment="1">
      <alignment horizontal="right"/>
    </xf>
    <xf numFmtId="0" fontId="212" fillId="0" borderId="0" xfId="51" applyFont="1"/>
    <xf numFmtId="0" fontId="213" fillId="0" borderId="0" xfId="51" applyFont="1" applyFill="1"/>
    <xf numFmtId="0" fontId="218" fillId="0" borderId="0" xfId="51" applyFont="1" applyFill="1"/>
    <xf numFmtId="0" fontId="28" fillId="0" borderId="0" xfId="26" applyFont="1" applyBorder="1" applyAlignment="1">
      <alignment horizontal="center" vertical="center" wrapText="1"/>
    </xf>
    <xf numFmtId="0" fontId="28" fillId="0" borderId="10" xfId="26" applyFont="1" applyBorder="1" applyAlignment="1">
      <alignment horizontal="center" vertical="center" wrapText="1"/>
    </xf>
    <xf numFmtId="0" fontId="8" fillId="0" borderId="0" xfId="26" applyFont="1" applyBorder="1" applyAlignment="1">
      <alignment horizontal="right" wrapText="1"/>
    </xf>
    <xf numFmtId="0" fontId="219" fillId="0" borderId="0" xfId="26" applyFont="1" applyAlignment="1">
      <alignment horizontal="left" vertical="top" wrapText="1"/>
    </xf>
    <xf numFmtId="0" fontId="48" fillId="0" borderId="0" xfId="26" applyFont="1" applyBorder="1" applyAlignment="1">
      <alignment horizontal="center" vertical="center" wrapText="1"/>
    </xf>
    <xf numFmtId="0" fontId="48" fillId="0" borderId="10" xfId="26" applyFont="1" applyBorder="1" applyAlignment="1">
      <alignment horizontal="center" vertical="center" wrapText="1"/>
    </xf>
    <xf numFmtId="0" fontId="17" fillId="0" borderId="0" xfId="47" applyFont="1" applyBorder="1" applyAlignment="1" applyProtection="1">
      <alignment horizontal="left" wrapText="1" indent="1"/>
      <protection locked="0"/>
    </xf>
    <xf numFmtId="0" fontId="27" fillId="0" borderId="0" xfId="47" applyFont="1" applyAlignment="1" applyProtection="1">
      <alignment horizontal="left" wrapText="1" indent="2"/>
      <protection locked="0"/>
    </xf>
    <xf numFmtId="0" fontId="29" fillId="0" borderId="0" xfId="0" applyFont="1" applyAlignment="1">
      <alignment horizontal="left" wrapText="1" indent="2"/>
    </xf>
    <xf numFmtId="0" fontId="185" fillId="0" borderId="0" xfId="26" applyFont="1" applyAlignment="1">
      <alignment horizontal="left" wrapText="1" indent="1"/>
    </xf>
    <xf numFmtId="0" fontId="18" fillId="0" borderId="0" xfId="26" applyFont="1" applyAlignment="1">
      <alignment horizontal="left" wrapText="1" indent="1"/>
    </xf>
    <xf numFmtId="0" fontId="184" fillId="0" borderId="0" xfId="26" applyFont="1" applyAlignment="1">
      <alignment horizontal="right" wrapText="1"/>
    </xf>
    <xf numFmtId="0" fontId="29" fillId="0" borderId="0" xfId="0" applyFont="1" applyBorder="1" applyAlignment="1">
      <alignment horizontal="left" wrapText="1" indent="1"/>
    </xf>
    <xf numFmtId="0" fontId="8" fillId="0" borderId="0" xfId="26" applyFont="1" applyBorder="1" applyAlignment="1">
      <alignment horizontal="right" vertical="center" wrapText="1"/>
    </xf>
    <xf numFmtId="0" fontId="8" fillId="0" borderId="0" xfId="0" applyFont="1" applyBorder="1" applyAlignment="1">
      <alignment horizontal="right" vertical="center" wrapText="1"/>
    </xf>
    <xf numFmtId="0" fontId="8" fillId="0" borderId="0" xfId="26" applyFont="1" applyBorder="1"/>
    <xf numFmtId="0" fontId="13" fillId="0" borderId="0" xfId="26" applyBorder="1"/>
    <xf numFmtId="0" fontId="29" fillId="0" borderId="0" xfId="0" applyFont="1" applyBorder="1" applyAlignment="1">
      <alignment horizontal="left" wrapText="1" indent="2"/>
    </xf>
    <xf numFmtId="0" fontId="10" fillId="0" borderId="0" xfId="0" applyFont="1" applyBorder="1" applyAlignment="1">
      <alignment vertical="center" wrapText="1"/>
    </xf>
    <xf numFmtId="0" fontId="10" fillId="0" borderId="0" xfId="0" applyFont="1" applyBorder="1" applyAlignment="1">
      <alignment horizontal="center" vertical="center" wrapText="1"/>
    </xf>
    <xf numFmtId="0" fontId="198" fillId="0" borderId="0" xfId="26" applyFont="1" applyAlignment="1">
      <alignment vertical="center" wrapText="1"/>
    </xf>
    <xf numFmtId="0" fontId="198" fillId="0" borderId="0" xfId="26" applyFont="1"/>
    <xf numFmtId="0" fontId="221" fillId="0" borderId="0" xfId="26" applyFont="1" applyAlignment="1">
      <alignment wrapText="1"/>
    </xf>
    <xf numFmtId="0" fontId="221" fillId="0" borderId="0" xfId="26" applyFont="1" applyAlignment="1">
      <alignment horizontal="right" wrapText="1"/>
    </xf>
    <xf numFmtId="0" fontId="198" fillId="0" borderId="0" xfId="26" applyFont="1" applyAlignment="1">
      <alignment horizontal="left" vertical="center" wrapText="1" indent="1"/>
    </xf>
    <xf numFmtId="0" fontId="198" fillId="0" borderId="0" xfId="26" applyFont="1" applyAlignment="1">
      <alignment horizontal="right" wrapText="1"/>
    </xf>
    <xf numFmtId="0" fontId="185" fillId="0" borderId="0" xfId="16" applyFont="1" applyAlignment="1">
      <alignment horizontal="left" indent="1"/>
    </xf>
    <xf numFmtId="165" fontId="198" fillId="0" borderId="0" xfId="26" applyNumberFormat="1" applyFont="1" applyAlignment="1">
      <alignment horizontal="right" wrapText="1"/>
    </xf>
    <xf numFmtId="0" fontId="188" fillId="0" borderId="0" xfId="0" applyFont="1" applyAlignment="1">
      <alignment horizontal="right" wrapText="1"/>
    </xf>
    <xf numFmtId="2" fontId="184" fillId="0" borderId="0" xfId="0" applyNumberFormat="1" applyFont="1" applyAlignment="1">
      <alignment horizontal="right" wrapText="1"/>
    </xf>
    <xf numFmtId="0" fontId="221" fillId="0" borderId="0" xfId="26" applyFont="1" applyAlignment="1">
      <alignment horizontal="left" wrapText="1"/>
    </xf>
    <xf numFmtId="2" fontId="188" fillId="0" borderId="0" xfId="0" applyNumberFormat="1" applyFont="1" applyAlignment="1">
      <alignment horizontal="right" wrapText="1"/>
    </xf>
    <xf numFmtId="0" fontId="198" fillId="0" borderId="0" xfId="26" applyFont="1" applyAlignment="1">
      <alignment horizontal="left" wrapText="1" indent="1"/>
    </xf>
    <xf numFmtId="0" fontId="221" fillId="0" borderId="0" xfId="26" applyFont="1" applyAlignment="1">
      <alignment horizontal="center" vertical="center" wrapText="1"/>
    </xf>
    <xf numFmtId="167" fontId="184" fillId="0" borderId="0" xfId="0" applyNumberFormat="1" applyFont="1" applyAlignment="1">
      <alignment horizontal="right" wrapText="1"/>
    </xf>
    <xf numFmtId="0" fontId="222" fillId="0" borderId="0" xfId="26" applyFont="1" applyAlignment="1">
      <alignment horizontal="left" wrapText="1" indent="1"/>
    </xf>
    <xf numFmtId="0" fontId="185" fillId="0" borderId="0" xfId="26" applyFont="1" applyAlignment="1">
      <alignment wrapText="1"/>
    </xf>
    <xf numFmtId="0" fontId="223" fillId="0" borderId="0" xfId="0" applyFont="1" applyAlignment="1">
      <alignment wrapText="1"/>
    </xf>
    <xf numFmtId="0" fontId="223" fillId="0" borderId="0" xfId="0" applyFont="1" applyAlignment="1">
      <alignment horizontal="right" wrapText="1"/>
    </xf>
    <xf numFmtId="0" fontId="190" fillId="0" borderId="0" xfId="0" applyFont="1" applyAlignment="1">
      <alignment horizontal="right"/>
    </xf>
    <xf numFmtId="0" fontId="224" fillId="0" borderId="0" xfId="0" applyFont="1" applyAlignment="1">
      <alignment wrapText="1"/>
    </xf>
    <xf numFmtId="0" fontId="223" fillId="0" borderId="0" xfId="0" applyFont="1" applyBorder="1" applyAlignment="1">
      <alignment wrapText="1"/>
    </xf>
    <xf numFmtId="0" fontId="190" fillId="0" borderId="0" xfId="0" applyFont="1" applyBorder="1" applyAlignment="1">
      <alignment horizontal="right"/>
    </xf>
    <xf numFmtId="165" fontId="190" fillId="0" borderId="0" xfId="0" applyNumberFormat="1" applyFont="1" applyAlignment="1">
      <alignment horizontal="right"/>
    </xf>
    <xf numFmtId="0" fontId="198" fillId="0" borderId="0" xfId="26" applyFont="1" applyBorder="1" applyAlignment="1">
      <alignment wrapText="1"/>
    </xf>
    <xf numFmtId="0" fontId="198" fillId="0" borderId="0" xfId="26" applyFont="1" applyBorder="1" applyAlignment="1">
      <alignment horizontal="right" wrapText="1"/>
    </xf>
    <xf numFmtId="0" fontId="0" fillId="0" borderId="0" xfId="26" applyFont="1" applyBorder="1" applyAlignment="1">
      <alignment horizontal="center"/>
    </xf>
    <xf numFmtId="0" fontId="51" fillId="0" borderId="10" xfId="26" applyFont="1" applyBorder="1" applyAlignment="1">
      <alignment horizontal="center" vertical="center" wrapText="1"/>
    </xf>
    <xf numFmtId="0" fontId="225" fillId="0" borderId="0" xfId="0" applyFont="1" applyAlignment="1">
      <alignment horizontal="right" wrapText="1"/>
    </xf>
    <xf numFmtId="0" fontId="225" fillId="0" borderId="0" xfId="0" applyFont="1" applyAlignment="1">
      <alignment wrapText="1"/>
    </xf>
    <xf numFmtId="0" fontId="226" fillId="0" borderId="0" xfId="0" applyFont="1" applyAlignment="1">
      <alignment horizontal="right"/>
    </xf>
    <xf numFmtId="0" fontId="226" fillId="0" borderId="0" xfId="0" applyFont="1" applyBorder="1" applyAlignment="1">
      <alignment horizontal="right"/>
    </xf>
    <xf numFmtId="165" fontId="225" fillId="0" borderId="0" xfId="0" applyNumberFormat="1" applyFont="1" applyAlignment="1">
      <alignment wrapText="1"/>
    </xf>
    <xf numFmtId="165" fontId="226" fillId="0" borderId="0" xfId="0" applyNumberFormat="1" applyFont="1" applyAlignment="1">
      <alignment horizontal="right"/>
    </xf>
    <xf numFmtId="0" fontId="223" fillId="0" borderId="0" xfId="0" applyFont="1" applyAlignment="1">
      <alignment horizontal="left" wrapText="1" indent="1"/>
    </xf>
    <xf numFmtId="0" fontId="223" fillId="0" borderId="0" xfId="0" applyFont="1" applyBorder="1" applyAlignment="1">
      <alignment horizontal="left" wrapText="1" indent="1"/>
    </xf>
    <xf numFmtId="0" fontId="205" fillId="0" borderId="0" xfId="0" applyFont="1" applyAlignment="1">
      <alignment horizontal="left" wrapText="1" indent="1"/>
    </xf>
    <xf numFmtId="0" fontId="224" fillId="0" borderId="0" xfId="0" applyFont="1" applyAlignment="1">
      <alignment horizontal="left" wrapText="1" indent="2"/>
    </xf>
    <xf numFmtId="0" fontId="224" fillId="0" borderId="0" xfId="0" applyFont="1" applyAlignment="1">
      <alignment horizontal="left" indent="2"/>
    </xf>
    <xf numFmtId="0" fontId="40" fillId="0" borderId="0" xfId="26" applyFont="1" applyFill="1" applyBorder="1" applyAlignment="1">
      <alignment horizontal="center" vertical="center" wrapText="1"/>
    </xf>
    <xf numFmtId="0" fontId="41" fillId="0" borderId="0" xfId="26" applyFont="1" applyFill="1" applyBorder="1" applyAlignment="1">
      <alignment horizontal="center" vertical="center" wrapText="1"/>
    </xf>
    <xf numFmtId="0" fontId="44" fillId="0" borderId="0" xfId="26" applyFont="1" applyAlignment="1">
      <alignment horizontal="left" wrapText="1" indent="1"/>
    </xf>
    <xf numFmtId="0" fontId="18" fillId="0" borderId="0" xfId="26" applyFont="1" applyAlignment="1">
      <alignment horizontal="left" wrapText="1" indent="2"/>
    </xf>
    <xf numFmtId="0" fontId="7" fillId="0" borderId="0" xfId="26" applyFont="1" applyAlignment="1"/>
    <xf numFmtId="0" fontId="191" fillId="0" borderId="0" xfId="26" applyFont="1" applyAlignment="1">
      <alignment horizontal="left" wrapText="1" indent="1"/>
    </xf>
    <xf numFmtId="0" fontId="14" fillId="0" borderId="0" xfId="26" applyFont="1" applyAlignment="1"/>
    <xf numFmtId="0" fontId="40" fillId="2" borderId="0" xfId="26" applyFont="1" applyFill="1" applyBorder="1" applyAlignment="1">
      <alignment horizontal="center" vertical="center" wrapText="1"/>
    </xf>
    <xf numFmtId="0" fontId="41" fillId="0" borderId="0" xfId="26" applyFont="1" applyBorder="1" applyAlignment="1">
      <alignment horizontal="center" vertical="center" wrapText="1"/>
    </xf>
    <xf numFmtId="0" fontId="13" fillId="0" borderId="0" xfId="26" applyAlignment="1"/>
    <xf numFmtId="0" fontId="8" fillId="0" borderId="0" xfId="26" applyFont="1" applyBorder="1" applyAlignment="1">
      <alignment horizontal="left" wrapText="1" indent="1"/>
    </xf>
    <xf numFmtId="0" fontId="44" fillId="0" borderId="0" xfId="26" applyFont="1" applyAlignment="1">
      <alignment horizontal="left" indent="1"/>
    </xf>
    <xf numFmtId="0" fontId="28" fillId="0" borderId="0" xfId="26" applyFont="1" applyBorder="1" applyAlignment="1">
      <alignment horizontal="justify" vertical="center" wrapText="1"/>
    </xf>
    <xf numFmtId="0" fontId="197" fillId="0" borderId="10" xfId="26" applyFont="1" applyBorder="1" applyAlignment="1">
      <alignment horizontal="center" vertical="center" wrapText="1"/>
    </xf>
    <xf numFmtId="0" fontId="208" fillId="0" borderId="9" xfId="26" applyFont="1" applyBorder="1" applyAlignment="1">
      <alignment horizontal="center" vertical="center" wrapText="1"/>
    </xf>
    <xf numFmtId="0" fontId="189" fillId="0" borderId="0" xfId="16" applyFont="1" applyAlignment="1"/>
    <xf numFmtId="0" fontId="223" fillId="0" borderId="0" xfId="16" applyFont="1" applyAlignment="1">
      <alignment horizontal="left" indent="1"/>
    </xf>
    <xf numFmtId="0" fontId="199" fillId="0" borderId="0" xfId="16" applyFont="1" applyAlignment="1">
      <alignment horizontal="left" indent="2"/>
    </xf>
    <xf numFmtId="0" fontId="184" fillId="0" borderId="0" xfId="16" applyFont="1" applyFill="1" applyAlignment="1">
      <alignment horizontal="left" indent="1"/>
    </xf>
    <xf numFmtId="0" fontId="185" fillId="0" borderId="0" xfId="16" applyFont="1" applyFill="1" applyAlignment="1">
      <alignment horizontal="left" indent="2"/>
    </xf>
    <xf numFmtId="0" fontId="185" fillId="0" borderId="0" xfId="0" applyFont="1" applyFill="1" applyAlignment="1">
      <alignment horizontal="left" wrapText="1" indent="2"/>
    </xf>
    <xf numFmtId="0" fontId="10" fillId="0" borderId="1" xfId="0" applyFont="1" applyBorder="1" applyAlignment="1">
      <alignment horizontal="right"/>
    </xf>
    <xf numFmtId="0" fontId="10" fillId="0" borderId="0" xfId="0" applyFont="1" applyBorder="1" applyAlignment="1"/>
    <xf numFmtId="0" fontId="0" fillId="0" borderId="8" xfId="27" applyFont="1" applyBorder="1" applyAlignment="1">
      <alignment horizontal="center" vertical="top" wrapText="1"/>
    </xf>
    <xf numFmtId="0" fontId="31" fillId="0" borderId="12" xfId="27" applyFont="1" applyBorder="1" applyAlignment="1">
      <alignment horizontal="center" vertical="top" wrapText="1"/>
    </xf>
    <xf numFmtId="165" fontId="8" fillId="0" borderId="0" xfId="27" applyNumberFormat="1" applyFont="1" applyAlignment="1">
      <alignment horizontal="right"/>
    </xf>
    <xf numFmtId="0" fontId="18" fillId="0" borderId="0" xfId="27" applyFont="1" applyAlignment="1">
      <alignment horizontal="left" indent="2"/>
    </xf>
    <xf numFmtId="0" fontId="18" fillId="0" borderId="0" xfId="27" applyFont="1" applyFill="1" applyAlignment="1">
      <alignment horizontal="left" indent="2"/>
    </xf>
    <xf numFmtId="0" fontId="29" fillId="0" borderId="0" xfId="27" applyFont="1" applyAlignment="1">
      <alignment horizontal="left" indent="2"/>
    </xf>
    <xf numFmtId="0" fontId="29" fillId="0" borderId="0" xfId="0" applyFont="1" applyAlignment="1">
      <alignment horizontal="left" indent="2"/>
    </xf>
    <xf numFmtId="0" fontId="6" fillId="0" borderId="0" xfId="27" applyFont="1" applyAlignment="1"/>
    <xf numFmtId="49" fontId="21" fillId="0" borderId="0" xfId="27" applyNumberFormat="1" applyFont="1" applyAlignment="1">
      <alignment horizontal="left" indent="3"/>
    </xf>
    <xf numFmtId="0" fontId="0" fillId="0" borderId="3" xfId="27" applyFont="1" applyBorder="1" applyAlignment="1">
      <alignment horizontal="center" vertical="center"/>
    </xf>
    <xf numFmtId="49" fontId="19" fillId="0" borderId="0" xfId="27" applyNumberFormat="1" applyFont="1" applyAlignment="1">
      <alignment horizontal="left" indent="3"/>
    </xf>
    <xf numFmtId="0" fontId="18" fillId="0" borderId="0" xfId="27" applyFont="1" applyAlignment="1">
      <alignment horizontal="left" vertical="center" indent="1"/>
    </xf>
    <xf numFmtId="0" fontId="68" fillId="0" borderId="0" xfId="26" applyFont="1" applyFill="1" applyAlignment="1">
      <alignment horizontal="left" wrapText="1"/>
    </xf>
    <xf numFmtId="0" fontId="67" fillId="0" borderId="0" xfId="0" applyFont="1"/>
    <xf numFmtId="0" fontId="228" fillId="0" borderId="2" xfId="0" applyFont="1" applyBorder="1" applyAlignment="1">
      <alignment wrapText="1"/>
    </xf>
    <xf numFmtId="0" fontId="52" fillId="0" borderId="2" xfId="0" applyFont="1" applyBorder="1" applyAlignment="1">
      <alignment horizontal="center" vertical="center" wrapText="1"/>
    </xf>
    <xf numFmtId="0" fontId="53" fillId="0" borderId="2"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5" xfId="0" applyFont="1" applyBorder="1" applyAlignment="1">
      <alignment horizontal="center" vertical="center" wrapText="1"/>
    </xf>
    <xf numFmtId="0" fontId="228" fillId="0" borderId="3" xfId="0" applyFont="1" applyBorder="1" applyAlignment="1"/>
    <xf numFmtId="0" fontId="228" fillId="0" borderId="2" xfId="0" applyFont="1" applyBorder="1" applyAlignment="1">
      <alignment vertical="center" wrapText="1"/>
    </xf>
    <xf numFmtId="0" fontId="228" fillId="0" borderId="3" xfId="0" applyFont="1" applyBorder="1" applyAlignment="1">
      <alignment vertical="center"/>
    </xf>
    <xf numFmtId="0" fontId="14" fillId="0" borderId="0" xfId="0" applyFont="1" applyAlignment="1"/>
    <xf numFmtId="0" fontId="10" fillId="0" borderId="0" xfId="16" applyFont="1" applyAlignment="1">
      <alignment horizontal="right"/>
    </xf>
    <xf numFmtId="0" fontId="41" fillId="0" borderId="0" xfId="26" applyFont="1" applyBorder="1" applyAlignment="1">
      <alignment horizontal="center" vertical="top" wrapText="1"/>
    </xf>
    <xf numFmtId="0" fontId="40" fillId="0" borderId="7" xfId="26" applyFont="1" applyBorder="1" applyAlignment="1">
      <alignment horizontal="center" vertical="center" wrapText="1"/>
    </xf>
    <xf numFmtId="0" fontId="40" fillId="0" borderId="8" xfId="26" applyFont="1" applyBorder="1" applyAlignment="1">
      <alignment horizontal="center" vertical="center" wrapText="1"/>
    </xf>
    <xf numFmtId="0" fontId="40" fillId="2" borderId="8" xfId="26" applyFont="1" applyFill="1" applyBorder="1" applyAlignment="1">
      <alignment horizontal="center" vertical="center" wrapText="1"/>
    </xf>
    <xf numFmtId="0" fontId="31" fillId="0" borderId="16" xfId="27" applyFont="1" applyBorder="1" applyAlignment="1">
      <alignment horizontal="center" vertical="top" wrapText="1"/>
    </xf>
    <xf numFmtId="0" fontId="31" fillId="0" borderId="12" xfId="27" applyFont="1" applyBorder="1" applyAlignment="1">
      <alignment horizontal="center" vertical="top" wrapText="1"/>
    </xf>
    <xf numFmtId="0" fontId="19" fillId="0" borderId="0" xfId="27" applyFont="1" applyAlignment="1">
      <alignment horizontal="left"/>
    </xf>
    <xf numFmtId="0" fontId="22" fillId="0" borderId="0" xfId="0" applyFont="1" applyAlignment="1">
      <alignment wrapText="1"/>
    </xf>
    <xf numFmtId="0" fontId="82" fillId="0" borderId="0" xfId="0" applyFont="1" applyAlignment="1">
      <alignment horizontal="left" wrapText="1" indent="1"/>
    </xf>
    <xf numFmtId="0" fontId="82" fillId="0" borderId="0" xfId="0" applyFont="1" applyFill="1" applyBorder="1" applyAlignment="1">
      <alignment horizontal="left" wrapText="1" indent="3"/>
    </xf>
    <xf numFmtId="0" fontId="0" fillId="0" borderId="0" xfId="27" applyFont="1" applyBorder="1" applyAlignment="1">
      <alignment horizontal="center" vertical="center"/>
    </xf>
    <xf numFmtId="0" fontId="10" fillId="0" borderId="0" xfId="27" applyFont="1" applyBorder="1" applyAlignment="1">
      <alignment horizontal="center" vertical="center"/>
    </xf>
    <xf numFmtId="0" fontId="18" fillId="0" borderId="0" xfId="0" applyFont="1" applyFill="1" applyAlignment="1">
      <alignment horizontal="left" wrapText="1" indent="1"/>
    </xf>
    <xf numFmtId="0" fontId="0" fillId="0" borderId="0" xfId="27" applyFont="1" applyBorder="1" applyAlignment="1">
      <alignment horizontal="center" vertical="center" wrapText="1"/>
    </xf>
    <xf numFmtId="0" fontId="31" fillId="0" borderId="0" xfId="27" applyFont="1" applyBorder="1" applyAlignment="1">
      <alignment horizontal="center" vertical="top" wrapText="1"/>
    </xf>
    <xf numFmtId="0" fontId="31" fillId="0" borderId="0" xfId="27" applyFont="1" applyBorder="1" applyAlignment="1">
      <alignment horizontal="center" vertical="top"/>
    </xf>
    <xf numFmtId="0" fontId="31" fillId="0" borderId="0" xfId="27" applyFont="1" applyBorder="1" applyAlignment="1">
      <alignment vertical="top"/>
    </xf>
    <xf numFmtId="0" fontId="31" fillId="0" borderId="0" xfId="27" applyFont="1" applyBorder="1" applyAlignment="1">
      <alignment horizontal="center" vertical="center"/>
    </xf>
    <xf numFmtId="0" fontId="18" fillId="0" borderId="0" xfId="27" applyFont="1" applyBorder="1" applyAlignment="1">
      <alignment horizontal="left" indent="2"/>
    </xf>
    <xf numFmtId="0" fontId="31" fillId="0" borderId="0" xfId="27" applyFont="1" applyBorder="1" applyAlignment="1">
      <alignment horizontal="center" vertical="center" wrapText="1"/>
    </xf>
    <xf numFmtId="0" fontId="34" fillId="0" borderId="0" xfId="0" applyFont="1" applyAlignment="1">
      <alignment horizontal="left" indent="1"/>
    </xf>
    <xf numFmtId="0" fontId="16" fillId="0" borderId="0" xfId="27" applyFont="1" applyBorder="1" applyAlignment="1">
      <alignment horizontal="center" vertical="center"/>
    </xf>
    <xf numFmtId="0" fontId="8" fillId="0" borderId="0" xfId="27" applyFont="1" applyBorder="1"/>
    <xf numFmtId="0" fontId="0" fillId="0" borderId="0" xfId="27" applyFont="1" applyBorder="1" applyAlignment="1">
      <alignment horizontal="center"/>
    </xf>
    <xf numFmtId="0" fontId="10" fillId="0" borderId="0" xfId="27" applyFont="1" applyBorder="1" applyAlignment="1">
      <alignment horizontal="center"/>
    </xf>
    <xf numFmtId="0" fontId="0" fillId="0" borderId="0" xfId="27" applyFont="1" applyBorder="1" applyAlignment="1">
      <alignment horizontal="center" vertical="top" wrapText="1"/>
    </xf>
    <xf numFmtId="0" fontId="0" fillId="0" borderId="10" xfId="27" applyFont="1" applyBorder="1" applyAlignment="1">
      <alignment vertical="top" wrapText="1"/>
    </xf>
    <xf numFmtId="0" fontId="0" fillId="0" borderId="1" xfId="27" applyFont="1" applyBorder="1" applyAlignment="1">
      <alignment vertical="top" wrapText="1"/>
    </xf>
    <xf numFmtId="0" fontId="18" fillId="0" borderId="0" xfId="27" applyFont="1" applyAlignment="1">
      <alignment vertical="center"/>
    </xf>
    <xf numFmtId="0" fontId="0" fillId="0" borderId="0" xfId="27" applyFont="1" applyBorder="1" applyAlignment="1">
      <alignment vertical="top" wrapText="1"/>
    </xf>
    <xf numFmtId="0" fontId="8" fillId="0" borderId="0" xfId="27" applyFont="1" applyBorder="1" applyAlignment="1">
      <alignment horizontal="right"/>
    </xf>
    <xf numFmtId="0" fontId="28" fillId="0" borderId="0" xfId="0" applyFont="1" applyBorder="1" applyAlignment="1">
      <alignment horizontal="right" wrapText="1"/>
    </xf>
    <xf numFmtId="0" fontId="18" fillId="0" borderId="0" xfId="27" applyFont="1" applyAlignment="1">
      <alignment horizontal="left" vertical="center" indent="2"/>
    </xf>
    <xf numFmtId="0" fontId="13" fillId="0" borderId="10" xfId="27" applyBorder="1" applyAlignment="1"/>
    <xf numFmtId="0" fontId="13" fillId="0" borderId="0" xfId="27" applyAlignment="1"/>
    <xf numFmtId="0" fontId="13" fillId="0" borderId="1" xfId="27" applyBorder="1" applyAlignment="1"/>
    <xf numFmtId="0" fontId="7" fillId="0" borderId="0" xfId="27" applyFont="1" applyAlignment="1"/>
    <xf numFmtId="0" fontId="35" fillId="0" borderId="1" xfId="27" applyFont="1" applyBorder="1" applyAlignment="1">
      <alignment horizontal="right"/>
    </xf>
    <xf numFmtId="0" fontId="8" fillId="0" borderId="0" xfId="27" applyFont="1" applyAlignment="1">
      <alignment horizontal="left" wrapText="1"/>
    </xf>
    <xf numFmtId="49" fontId="17" fillId="0" borderId="0" xfId="47" applyNumberFormat="1" applyFont="1" applyAlignment="1" applyProtection="1">
      <alignment horizontal="left" wrapText="1" indent="1"/>
      <protection locked="0"/>
    </xf>
    <xf numFmtId="0" fontId="35" fillId="0" borderId="0" xfId="29" applyFont="1" applyAlignment="1">
      <alignment horizontal="left" vertical="top" wrapText="1"/>
    </xf>
    <xf numFmtId="0" fontId="23" fillId="0" borderId="0" xfId="8" applyFont="1" applyAlignment="1">
      <alignment horizontal="left" vertical="top" wrapText="1"/>
    </xf>
    <xf numFmtId="0" fontId="35" fillId="0" borderId="0" xfId="29" applyFont="1" applyAlignment="1">
      <alignment horizontal="left" vertical="top"/>
    </xf>
    <xf numFmtId="0" fontId="35" fillId="0" borderId="0" xfId="29" applyFont="1" applyAlignment="1">
      <alignment vertical="top"/>
    </xf>
    <xf numFmtId="0" fontId="35" fillId="0" borderId="0" xfId="8" applyFont="1" applyAlignment="1">
      <alignment horizontal="right" vertical="top"/>
    </xf>
    <xf numFmtId="49" fontId="35" fillId="0" borderId="0" xfId="29" applyNumberFormat="1" applyFont="1" applyAlignment="1">
      <alignment vertical="top"/>
    </xf>
    <xf numFmtId="0" fontId="98" fillId="0" borderId="0" xfId="29" applyAlignment="1">
      <alignment vertical="top"/>
    </xf>
    <xf numFmtId="0" fontId="106" fillId="0" borderId="10" xfId="29" applyFont="1" applyBorder="1" applyAlignment="1">
      <alignment horizontal="center" vertical="center"/>
    </xf>
    <xf numFmtId="0" fontId="106" fillId="0" borderId="10" xfId="29" applyFont="1" applyBorder="1" applyAlignment="1">
      <alignment horizontal="center" vertical="center" wrapText="1"/>
    </xf>
    <xf numFmtId="0" fontId="16" fillId="0" borderId="0" xfId="0" applyFont="1" applyBorder="1" applyAlignment="1">
      <alignment horizontal="center" vertical="top" wrapText="1"/>
    </xf>
    <xf numFmtId="0" fontId="107" fillId="0" borderId="0" xfId="8" applyFont="1" applyBorder="1" applyAlignment="1">
      <alignment horizontal="center" vertical="center"/>
    </xf>
    <xf numFmtId="0" fontId="72" fillId="0" borderId="0" xfId="8" applyFont="1" applyBorder="1" applyAlignment="1">
      <alignment horizontal="center" vertical="center" wrapText="1"/>
    </xf>
    <xf numFmtId="49" fontId="106" fillId="0" borderId="0" xfId="29" applyNumberFormat="1" applyFont="1" applyAlignment="1">
      <alignment vertical="top" wrapText="1"/>
    </xf>
    <xf numFmtId="0" fontId="107" fillId="0" borderId="0" xfId="29" applyFont="1" applyAlignment="1">
      <alignment vertical="top"/>
    </xf>
    <xf numFmtId="0" fontId="107" fillId="0" borderId="0" xfId="8" applyFont="1" applyAlignment="1">
      <alignment horizontal="center" vertical="top"/>
    </xf>
    <xf numFmtId="0" fontId="106" fillId="0" borderId="0" xfId="29" applyFont="1" applyAlignment="1">
      <alignment horizontal="right" vertical="top"/>
    </xf>
    <xf numFmtId="0" fontId="107" fillId="0" borderId="0" xfId="29" applyFont="1" applyAlignment="1">
      <alignment horizontal="right" vertical="top"/>
    </xf>
    <xf numFmtId="0" fontId="107" fillId="0" borderId="0" xfId="29" applyFont="1" applyAlignment="1">
      <alignment vertical="top" wrapText="1"/>
    </xf>
    <xf numFmtId="0" fontId="26" fillId="0" borderId="0" xfId="29" applyFont="1" applyAlignment="1">
      <alignment vertical="top" wrapText="1"/>
    </xf>
    <xf numFmtId="0" fontId="62" fillId="0" borderId="0" xfId="29" applyFont="1" applyAlignment="1">
      <alignment vertical="top" wrapText="1"/>
    </xf>
    <xf numFmtId="49" fontId="106" fillId="0" borderId="0" xfId="29" applyNumberFormat="1" applyFont="1" applyAlignment="1">
      <alignment horizontal="left" vertical="top" wrapText="1"/>
    </xf>
    <xf numFmtId="0" fontId="72" fillId="0" borderId="0" xfId="8" applyFont="1" applyAlignment="1">
      <alignment horizontal="left" vertical="top" wrapText="1"/>
    </xf>
    <xf numFmtId="0" fontId="26" fillId="0" borderId="0" xfId="29" applyFont="1" applyAlignment="1">
      <alignment horizontal="left" vertical="top" wrapText="1"/>
    </xf>
    <xf numFmtId="0" fontId="62" fillId="0" borderId="0" xfId="29" applyFont="1" applyAlignment="1">
      <alignment horizontal="left" vertical="top" wrapText="1"/>
    </xf>
    <xf numFmtId="0" fontId="106" fillId="0" borderId="0" xfId="29" applyFont="1" applyBorder="1" applyAlignment="1">
      <alignment horizontal="center" vertical="center"/>
    </xf>
    <xf numFmtId="0" fontId="106" fillId="0" borderId="0" xfId="29" applyFont="1" applyBorder="1" applyAlignment="1">
      <alignment horizontal="center" vertical="center" wrapText="1"/>
    </xf>
    <xf numFmtId="0" fontId="16" fillId="0" borderId="0" xfId="0" applyFont="1" applyBorder="1" applyAlignment="1">
      <alignment horizontal="center" vertical="center" wrapText="1"/>
    </xf>
    <xf numFmtId="0" fontId="85" fillId="0" borderId="0" xfId="29" applyFont="1" applyAlignment="1">
      <alignment horizontal="left" vertical="top"/>
    </xf>
    <xf numFmtId="0" fontId="107" fillId="0" borderId="0" xfId="29" applyFont="1" applyAlignment="1">
      <alignment horizontal="left" vertical="top"/>
    </xf>
    <xf numFmtId="0" fontId="35" fillId="0" borderId="0" xfId="29" applyFont="1" applyAlignment="1">
      <alignment horizontal="right" vertical="center"/>
    </xf>
    <xf numFmtId="0" fontId="35" fillId="0" borderId="0" xfId="29" applyFont="1" applyAlignment="1">
      <alignment vertical="center" wrapText="1"/>
    </xf>
    <xf numFmtId="0" fontId="85" fillId="0" borderId="0" xfId="8" applyFont="1" applyAlignment="1">
      <alignment horizontal="right" vertical="center" wrapText="1"/>
    </xf>
    <xf numFmtId="0" fontId="85" fillId="0" borderId="0" xfId="29" applyFont="1" applyAlignment="1">
      <alignment horizontal="left" vertical="center" wrapText="1"/>
    </xf>
    <xf numFmtId="0" fontId="35" fillId="0" borderId="0" xfId="29" applyFont="1" applyAlignment="1">
      <alignment horizontal="right" vertical="center" wrapText="1"/>
    </xf>
    <xf numFmtId="0" fontId="35" fillId="0" borderId="0" xfId="29" applyFont="1" applyAlignment="1">
      <alignment horizontal="left" vertical="center" wrapText="1"/>
    </xf>
    <xf numFmtId="0" fontId="16" fillId="0" borderId="0" xfId="0" applyFont="1" applyAlignment="1">
      <alignment horizontal="center" vertical="center" wrapText="1"/>
    </xf>
    <xf numFmtId="0" fontId="23" fillId="0" borderId="0" xfId="8" applyFont="1" applyAlignment="1">
      <alignment horizontal="left" vertical="center" wrapText="1"/>
    </xf>
    <xf numFmtId="0" fontId="85" fillId="0" borderId="0" xfId="29" applyFont="1" applyAlignment="1">
      <alignment horizontal="right" vertical="center" wrapText="1"/>
    </xf>
    <xf numFmtId="0" fontId="85" fillId="0" borderId="0" xfId="29" applyFont="1" applyAlignment="1">
      <alignment horizontal="right" vertical="center"/>
    </xf>
    <xf numFmtId="0" fontId="104" fillId="0" borderId="0" xfId="29" applyFont="1" applyAlignment="1">
      <alignment horizontal="right" vertical="center"/>
    </xf>
    <xf numFmtId="0" fontId="98" fillId="0" borderId="0" xfId="29" applyAlignment="1">
      <alignment vertical="center"/>
    </xf>
    <xf numFmtId="0" fontId="107" fillId="0" borderId="0" xfId="8" applyFont="1" applyAlignment="1">
      <alignment horizontal="left" vertical="center" wrapText="1"/>
    </xf>
    <xf numFmtId="0" fontId="35" fillId="0" borderId="0" xfId="29" applyFont="1" applyAlignment="1">
      <alignment vertical="center"/>
    </xf>
    <xf numFmtId="0" fontId="106" fillId="0" borderId="0" xfId="29" applyFont="1" applyBorder="1" applyAlignment="1">
      <alignment horizontal="right" vertical="top" wrapText="1"/>
    </xf>
    <xf numFmtId="0" fontId="106" fillId="0" borderId="0" xfId="29" applyFont="1" applyBorder="1" applyAlignment="1">
      <alignment vertical="top" wrapText="1"/>
    </xf>
    <xf numFmtId="0" fontId="9" fillId="0" borderId="0" xfId="29" applyFont="1" applyFill="1" applyAlignment="1">
      <alignment horizontal="left" vertical="top" wrapText="1"/>
    </xf>
    <xf numFmtId="0" fontId="27" fillId="0" borderId="0" xfId="8" applyFont="1" applyFill="1" applyAlignment="1">
      <alignment vertical="center"/>
    </xf>
    <xf numFmtId="0" fontId="135" fillId="0" borderId="0" xfId="29" applyFont="1" applyAlignment="1">
      <alignment horizontal="center" vertical="center"/>
    </xf>
    <xf numFmtId="0" fontId="136" fillId="0" borderId="0" xfId="29" applyFont="1" applyAlignment="1">
      <alignment horizontal="center"/>
    </xf>
    <xf numFmtId="0" fontId="139" fillId="0" borderId="0" xfId="29" applyFont="1" applyAlignment="1">
      <alignment horizontal="center" vertical="center" wrapText="1"/>
    </xf>
    <xf numFmtId="0" fontId="140" fillId="0" borderId="0" xfId="29" applyFont="1" applyAlignment="1">
      <alignment horizontal="center" vertical="center"/>
    </xf>
    <xf numFmtId="0" fontId="143" fillId="0" borderId="0" xfId="29" applyFont="1" applyAlignment="1">
      <alignment horizontal="center" vertical="center" readingOrder="1"/>
    </xf>
    <xf numFmtId="0" fontId="139" fillId="0" borderId="0" xfId="29" applyFont="1" applyAlignment="1" applyProtection="1">
      <alignment horizontal="center"/>
      <protection locked="0"/>
    </xf>
    <xf numFmtId="0" fontId="141" fillId="0" borderId="0" xfId="29" applyFont="1" applyAlignment="1">
      <alignment horizontal="center"/>
    </xf>
    <xf numFmtId="0" fontId="142" fillId="0" borderId="0" xfId="29" applyFont="1" applyAlignment="1">
      <alignment horizontal="center"/>
    </xf>
    <xf numFmtId="0" fontId="143" fillId="0" borderId="0" xfId="29" applyFont="1" applyAlignment="1">
      <alignment horizontal="center" vertical="center"/>
    </xf>
    <xf numFmtId="0" fontId="134" fillId="0" borderId="0" xfId="29" applyFont="1" applyAlignment="1">
      <alignment horizontal="center"/>
    </xf>
    <xf numFmtId="0" fontId="134" fillId="0" borderId="0" xfId="8" applyFont="1" applyAlignment="1">
      <alignment horizontal="center"/>
    </xf>
    <xf numFmtId="0" fontId="188" fillId="0" borderId="0" xfId="46" applyFont="1" applyAlignment="1">
      <alignment horizontal="center"/>
    </xf>
    <xf numFmtId="0" fontId="191" fillId="0" borderId="0" xfId="46" applyFont="1" applyAlignment="1">
      <alignment horizontal="center"/>
    </xf>
    <xf numFmtId="0" fontId="27" fillId="0" borderId="0" xfId="8" applyFont="1" applyAlignment="1">
      <alignment horizontal="justify" wrapText="1"/>
    </xf>
    <xf numFmtId="0" fontId="199" fillId="0" borderId="0" xfId="8" applyFont="1" applyAlignment="1">
      <alignment horizontal="justify" wrapText="1"/>
    </xf>
    <xf numFmtId="0" fontId="83" fillId="0" borderId="0" xfId="29" applyFont="1" applyFill="1" applyAlignment="1">
      <alignment horizontal="center" vertical="center"/>
    </xf>
    <xf numFmtId="0" fontId="112" fillId="0" borderId="0" xfId="29" applyFont="1" applyFill="1" applyAlignment="1">
      <alignment horizontal="center" vertical="center"/>
    </xf>
    <xf numFmtId="0" fontId="9" fillId="0" borderId="0" xfId="29" applyFont="1" applyFill="1" applyAlignment="1">
      <alignment horizontal="justify" wrapText="1"/>
    </xf>
    <xf numFmtId="0" fontId="113" fillId="0" borderId="0" xfId="29" applyFont="1" applyFill="1" applyAlignment="1">
      <alignment horizontal="justify" wrapText="1"/>
    </xf>
    <xf numFmtId="0" fontId="28" fillId="0" borderId="0" xfId="29" applyFont="1" applyFill="1" applyAlignment="1">
      <alignment horizontal="justify" wrapText="1"/>
    </xf>
    <xf numFmtId="0" fontId="114" fillId="0" borderId="0" xfId="29" applyFont="1" applyFill="1" applyAlignment="1">
      <alignment horizontal="justify" wrapText="1"/>
    </xf>
    <xf numFmtId="0" fontId="190" fillId="0" borderId="0" xfId="29" applyFont="1" applyFill="1" applyAlignment="1">
      <alignment horizontal="justify" wrapText="1"/>
    </xf>
    <xf numFmtId="0" fontId="190" fillId="0" borderId="0" xfId="29" applyFont="1" applyFill="1" applyAlignment="1">
      <alignment horizontal="justify"/>
    </xf>
    <xf numFmtId="0" fontId="114" fillId="0" borderId="0" xfId="29" applyFont="1" applyFill="1" applyAlignment="1">
      <alignment horizontal="justify"/>
    </xf>
    <xf numFmtId="0" fontId="115" fillId="0" borderId="0" xfId="29" applyFont="1" applyFill="1" applyAlignment="1">
      <alignment horizontal="center"/>
    </xf>
    <xf numFmtId="0" fontId="116" fillId="0" borderId="0" xfId="29" applyFont="1" applyFill="1" applyAlignment="1">
      <alignment horizontal="justify" wrapText="1"/>
    </xf>
    <xf numFmtId="0" fontId="116" fillId="0" borderId="0" xfId="29" applyFont="1" applyFill="1" applyAlignment="1">
      <alignment horizontal="justify"/>
    </xf>
    <xf numFmtId="0" fontId="118" fillId="0" borderId="0" xfId="8" applyFont="1" applyFill="1" applyAlignment="1">
      <alignment horizontal="left" vertical="top" wrapText="1"/>
    </xf>
    <xf numFmtId="0" fontId="27" fillId="0" borderId="0" xfId="8" applyFont="1" applyFill="1" applyAlignment="1">
      <alignment vertical="top" wrapText="1"/>
    </xf>
    <xf numFmtId="0" fontId="118" fillId="0" borderId="0" xfId="8" applyFont="1" applyFill="1" applyAlignment="1">
      <alignment vertical="top" wrapText="1"/>
    </xf>
    <xf numFmtId="0" fontId="68" fillId="0" borderId="0" xfId="8" applyFont="1" applyFill="1" applyAlignment="1">
      <alignment vertical="top" wrapText="1"/>
    </xf>
    <xf numFmtId="0" fontId="124" fillId="0" borderId="0" xfId="8" applyFont="1" applyFill="1" applyAlignment="1">
      <alignment vertical="top" wrapText="1"/>
    </xf>
    <xf numFmtId="0" fontId="117" fillId="0" borderId="0" xfId="29" applyFont="1" applyFill="1" applyAlignment="1">
      <alignment horizontal="center" vertical="center" wrapText="1"/>
    </xf>
    <xf numFmtId="0" fontId="123" fillId="0" borderId="0" xfId="29" applyFont="1" applyFill="1" applyAlignment="1">
      <alignment horizontal="center" vertical="center"/>
    </xf>
    <xf numFmtId="0" fontId="112" fillId="0" borderId="0" xfId="29" applyFont="1" applyFill="1" applyAlignment="1">
      <alignment horizontal="center" vertical="top"/>
    </xf>
    <xf numFmtId="0" fontId="106" fillId="0" borderId="0" xfId="29" applyFont="1" applyBorder="1" applyAlignment="1">
      <alignment vertical="top" wrapText="1"/>
    </xf>
    <xf numFmtId="0" fontId="0" fillId="0" borderId="0" xfId="0" applyBorder="1" applyAlignment="1"/>
    <xf numFmtId="0" fontId="107" fillId="0" borderId="0" xfId="8" applyFont="1" applyAlignment="1">
      <alignment vertical="top" wrapText="1"/>
    </xf>
    <xf numFmtId="0" fontId="6" fillId="0" borderId="0" xfId="37" applyFont="1" applyAlignment="1">
      <alignment horizontal="left" wrapText="1"/>
    </xf>
    <xf numFmtId="0" fontId="14" fillId="0" borderId="0" xfId="11" applyFont="1" applyAlignment="1">
      <alignment wrapText="1"/>
    </xf>
    <xf numFmtId="0" fontId="10" fillId="0" borderId="2" xfId="37" applyFont="1" applyBorder="1" applyAlignment="1">
      <alignment horizontal="center"/>
    </xf>
    <xf numFmtId="0" fontId="183" fillId="0" borderId="6" xfId="37" applyBorder="1" applyAlignment="1">
      <alignment horizontal="center" vertical="center" wrapText="1"/>
    </xf>
    <xf numFmtId="0" fontId="10" fillId="0" borderId="2" xfId="37" applyFont="1" applyBorder="1" applyAlignment="1">
      <alignment horizontal="center" wrapText="1"/>
    </xf>
    <xf numFmtId="0" fontId="0" fillId="0" borderId="6" xfId="37" applyFont="1" applyBorder="1" applyAlignment="1">
      <alignment horizontal="center" vertical="center" wrapText="1"/>
    </xf>
    <xf numFmtId="0" fontId="10" fillId="0" borderId="3" xfId="37" applyFont="1" applyBorder="1" applyAlignment="1">
      <alignment horizontal="center" vertical="center"/>
    </xf>
    <xf numFmtId="0" fontId="7" fillId="0" borderId="10" xfId="37" applyFont="1" applyBorder="1" applyAlignment="1">
      <alignment horizontal="center" vertical="center"/>
    </xf>
    <xf numFmtId="0" fontId="10" fillId="0" borderId="1" xfId="37" applyFont="1" applyBorder="1" applyAlignment="1">
      <alignment horizontal="right"/>
    </xf>
    <xf numFmtId="0" fontId="10" fillId="0" borderId="1" xfId="11" applyFont="1" applyBorder="1"/>
    <xf numFmtId="0" fontId="6" fillId="0" borderId="0" xfId="36" applyFont="1" applyBorder="1" applyAlignment="1">
      <alignment horizontal="left"/>
    </xf>
    <xf numFmtId="0" fontId="6" fillId="0" borderId="0" xfId="36" applyFont="1" applyBorder="1" applyAlignment="1">
      <alignment horizontal="left" indent="2"/>
    </xf>
    <xf numFmtId="0" fontId="21" fillId="0" borderId="0" xfId="36" applyFont="1" applyBorder="1" applyAlignment="1">
      <alignment horizontal="left" indent="2"/>
    </xf>
    <xf numFmtId="0" fontId="183" fillId="0" borderId="9" xfId="36" applyBorder="1" applyAlignment="1">
      <alignment horizontal="center" vertical="top" wrapText="1"/>
    </xf>
    <xf numFmtId="0" fontId="183" fillId="0" borderId="7" xfId="36" applyBorder="1" applyAlignment="1">
      <alignment horizontal="center" vertical="top" wrapText="1"/>
    </xf>
    <xf numFmtId="0" fontId="183" fillId="0" borderId="10" xfId="36" applyBorder="1" applyAlignment="1">
      <alignment horizontal="center" vertical="top" wrapText="1"/>
    </xf>
    <xf numFmtId="0" fontId="7" fillId="0" borderId="0" xfId="36" applyFont="1" applyAlignment="1">
      <alignment horizontal="center" vertical="center"/>
    </xf>
    <xf numFmtId="0" fontId="183" fillId="0" borderId="7" xfId="36" applyBorder="1" applyAlignment="1">
      <alignment horizontal="center" vertical="top"/>
    </xf>
    <xf numFmtId="0" fontId="183" fillId="0" borderId="14" xfId="36" applyBorder="1" applyAlignment="1">
      <alignment horizontal="center" vertical="top"/>
    </xf>
    <xf numFmtId="0" fontId="183" fillId="0" borderId="11" xfId="36" applyBorder="1" applyAlignment="1">
      <alignment horizontal="center" vertical="top"/>
    </xf>
    <xf numFmtId="0" fontId="183" fillId="0" borderId="14" xfId="36" applyBorder="1" applyAlignment="1">
      <alignment horizontal="center" vertical="top" wrapText="1"/>
    </xf>
    <xf numFmtId="0" fontId="31" fillId="0" borderId="15" xfId="36" applyFont="1" applyBorder="1" applyAlignment="1">
      <alignment horizontal="center" vertical="top" wrapText="1"/>
    </xf>
    <xf numFmtId="0" fontId="183" fillId="0" borderId="0" xfId="36" applyBorder="1" applyAlignment="1">
      <alignment horizontal="center" vertical="top" wrapText="1"/>
    </xf>
    <xf numFmtId="0" fontId="7" fillId="0" borderId="10" xfId="36" applyFont="1" applyBorder="1" applyAlignment="1">
      <alignment horizontal="center" vertical="center" wrapText="1"/>
    </xf>
    <xf numFmtId="0" fontId="6" fillId="0" borderId="0" xfId="36" applyFont="1" applyAlignment="1">
      <alignment horizontal="left" vertical="top"/>
    </xf>
    <xf numFmtId="0" fontId="2" fillId="0" borderId="7" xfId="36" applyFont="1" applyBorder="1" applyAlignment="1">
      <alignment horizontal="center" vertical="top" wrapText="1"/>
    </xf>
    <xf numFmtId="0" fontId="7" fillId="0" borderId="0" xfId="36" applyFont="1" applyAlignment="1">
      <alignment horizontal="center" vertical="center" wrapText="1"/>
    </xf>
    <xf numFmtId="0" fontId="10" fillId="0" borderId="10" xfId="36" applyFont="1" applyBorder="1" applyAlignment="1">
      <alignment horizontal="center"/>
    </xf>
    <xf numFmtId="0" fontId="10" fillId="0" borderId="1" xfId="36" applyFont="1" applyBorder="1" applyAlignment="1">
      <alignment horizontal="center"/>
    </xf>
    <xf numFmtId="0" fontId="6" fillId="0" borderId="0" xfId="36" applyFont="1"/>
    <xf numFmtId="165" fontId="188" fillId="0" borderId="0" xfId="21" applyNumberFormat="1" applyFont="1" applyAlignment="1">
      <alignment horizontal="center" vertical="center"/>
    </xf>
    <xf numFmtId="165" fontId="7" fillId="0" borderId="0" xfId="21" applyNumberFormat="1" applyFont="1" applyAlignment="1">
      <alignment horizontal="center" vertical="center"/>
    </xf>
    <xf numFmtId="165" fontId="8" fillId="0" borderId="0" xfId="36" applyNumberFormat="1" applyFont="1" applyAlignment="1">
      <alignment vertical="center"/>
    </xf>
    <xf numFmtId="0" fontId="10" fillId="0" borderId="0" xfId="36" applyFont="1" applyAlignment="1">
      <alignment horizontal="left" vertical="top" wrapText="1"/>
    </xf>
    <xf numFmtId="49" fontId="6" fillId="0" borderId="0" xfId="21" applyNumberFormat="1" applyFont="1" applyAlignment="1">
      <alignment horizontal="left"/>
    </xf>
    <xf numFmtId="165" fontId="189" fillId="0" borderId="1" xfId="21" applyNumberFormat="1" applyFont="1" applyBorder="1" applyAlignment="1">
      <alignment horizontal="right"/>
    </xf>
    <xf numFmtId="165" fontId="10" fillId="0" borderId="1" xfId="21" applyNumberFormat="1" applyFont="1" applyBorder="1" applyAlignment="1">
      <alignment horizontal="right"/>
    </xf>
    <xf numFmtId="0" fontId="10" fillId="0" borderId="1" xfId="36" applyFont="1" applyBorder="1"/>
    <xf numFmtId="1" fontId="0" fillId="0" borderId="6" xfId="21" applyNumberFormat="1" applyFont="1" applyBorder="1" applyAlignment="1">
      <alignment horizontal="center" vertical="center"/>
    </xf>
    <xf numFmtId="1" fontId="0" fillId="0" borderId="3" xfId="21" applyNumberFormat="1" applyFont="1" applyBorder="1" applyAlignment="1">
      <alignment horizontal="center" vertical="center"/>
    </xf>
    <xf numFmtId="0" fontId="10" fillId="0" borderId="7" xfId="21" applyFont="1" applyBorder="1" applyAlignment="1">
      <alignment horizontal="center"/>
    </xf>
    <xf numFmtId="0" fontId="10" fillId="0" borderId="14" xfId="21" applyFont="1" applyBorder="1" applyAlignment="1">
      <alignment horizontal="center"/>
    </xf>
    <xf numFmtId="0" fontId="10" fillId="0" borderId="11" xfId="21" applyFont="1" applyBorder="1" applyAlignment="1">
      <alignment horizontal="center"/>
    </xf>
    <xf numFmtId="0" fontId="10" fillId="0" borderId="9" xfId="21" applyFont="1" applyBorder="1" applyAlignment="1">
      <alignment horizontal="center"/>
    </xf>
    <xf numFmtId="0" fontId="10" fillId="0" borderId="15" xfId="21" applyFont="1" applyBorder="1" applyAlignment="1">
      <alignment horizontal="center"/>
    </xf>
    <xf numFmtId="0" fontId="10" fillId="0" borderId="13" xfId="21" applyFont="1" applyBorder="1" applyAlignment="1">
      <alignment horizontal="center"/>
    </xf>
    <xf numFmtId="0" fontId="7" fillId="0" borderId="10" xfId="21" applyFont="1" applyBorder="1" applyAlignment="1">
      <alignment horizontal="center" vertical="center" wrapText="1"/>
    </xf>
    <xf numFmtId="0" fontId="94" fillId="0" borderId="0" xfId="35" applyFont="1" applyAlignment="1">
      <alignment horizontal="left" wrapText="1"/>
    </xf>
    <xf numFmtId="0" fontId="48" fillId="0" borderId="1" xfId="35" applyFont="1" applyBorder="1" applyAlignment="1">
      <alignment horizontal="right"/>
    </xf>
    <xf numFmtId="0" fontId="10" fillId="0" borderId="1" xfId="35" applyFont="1" applyBorder="1"/>
    <xf numFmtId="0" fontId="183" fillId="0" borderId="8" xfId="35" applyBorder="1" applyAlignment="1">
      <alignment horizontal="center" vertical="center"/>
    </xf>
    <xf numFmtId="0" fontId="183" fillId="0" borderId="12" xfId="35" applyBorder="1" applyAlignment="1">
      <alignment horizontal="center" vertical="center"/>
    </xf>
    <xf numFmtId="0" fontId="8" fillId="0" borderId="0" xfId="35" applyFont="1" applyFill="1" applyAlignment="1">
      <alignment horizontal="center" vertical="center"/>
    </xf>
    <xf numFmtId="0" fontId="43" fillId="0" borderId="0" xfId="35" applyFont="1" applyFill="1" applyAlignment="1">
      <alignment horizontal="center" vertical="center" wrapText="1"/>
    </xf>
    <xf numFmtId="0" fontId="43" fillId="0" borderId="10" xfId="35" applyFont="1" applyBorder="1" applyAlignment="1">
      <alignment horizontal="center" vertical="center" wrapText="1"/>
    </xf>
    <xf numFmtId="0" fontId="48" fillId="0" borderId="0" xfId="35" applyFont="1" applyAlignment="1">
      <alignment wrapText="1"/>
    </xf>
    <xf numFmtId="0" fontId="10" fillId="0" borderId="0" xfId="10" applyFont="1" applyAlignment="1">
      <alignment wrapText="1"/>
    </xf>
    <xf numFmtId="0" fontId="10" fillId="0" borderId="0" xfId="35" applyFont="1" applyAlignment="1">
      <alignment wrapText="1"/>
    </xf>
    <xf numFmtId="0" fontId="183" fillId="0" borderId="9" xfId="35" applyBorder="1" applyAlignment="1">
      <alignment horizontal="center" vertical="center"/>
    </xf>
    <xf numFmtId="0" fontId="183" fillId="0" borderId="13" xfId="35" applyBorder="1" applyAlignment="1">
      <alignment horizontal="center" vertical="center"/>
    </xf>
    <xf numFmtId="0" fontId="40" fillId="0" borderId="7" xfId="35" applyFont="1" applyBorder="1" applyAlignment="1">
      <alignment horizontal="center"/>
    </xf>
    <xf numFmtId="0" fontId="40" fillId="0" borderId="11" xfId="35" applyFont="1" applyBorder="1" applyAlignment="1">
      <alignment horizontal="center"/>
    </xf>
    <xf numFmtId="165" fontId="94" fillId="0" borderId="0" xfId="35" applyNumberFormat="1" applyFont="1" applyAlignment="1">
      <alignment wrapText="1"/>
    </xf>
    <xf numFmtId="165" fontId="43" fillId="0" borderId="0" xfId="35" applyNumberFormat="1" applyFont="1" applyFill="1" applyAlignment="1">
      <alignment horizontal="center" vertical="center" wrapText="1"/>
    </xf>
    <xf numFmtId="0" fontId="8" fillId="0" borderId="0" xfId="35" applyFont="1" applyFill="1" applyAlignment="1">
      <alignment horizontal="center" vertical="center" wrapText="1"/>
    </xf>
    <xf numFmtId="49" fontId="40" fillId="0" borderId="8" xfId="35" applyNumberFormat="1" applyFont="1" applyBorder="1" applyAlignment="1">
      <alignment horizontal="center" vertical="center"/>
    </xf>
    <xf numFmtId="49" fontId="40" fillId="0" borderId="12" xfId="35" applyNumberFormat="1" applyFont="1" applyBorder="1" applyAlignment="1">
      <alignment horizontal="center" vertical="center"/>
    </xf>
    <xf numFmtId="1" fontId="54" fillId="0" borderId="9" xfId="35" applyNumberFormat="1" applyFont="1" applyBorder="1" applyAlignment="1">
      <alignment horizontal="center" vertical="center" wrapText="1"/>
    </xf>
    <xf numFmtId="1" fontId="54" fillId="0" borderId="13" xfId="35" applyNumberFormat="1" applyFont="1" applyBorder="1" applyAlignment="1">
      <alignment horizontal="center" vertical="center" wrapText="1"/>
    </xf>
    <xf numFmtId="0" fontId="47" fillId="0" borderId="7" xfId="35" applyFont="1" applyBorder="1" applyAlignment="1">
      <alignment horizontal="center" vertical="center" wrapText="1"/>
    </xf>
    <xf numFmtId="0" fontId="47" fillId="0" borderId="11" xfId="35" applyFont="1" applyBorder="1" applyAlignment="1">
      <alignment horizontal="center" vertical="center" wrapText="1"/>
    </xf>
    <xf numFmtId="165" fontId="43" fillId="0" borderId="10" xfId="35" applyNumberFormat="1" applyFont="1" applyBorder="1" applyAlignment="1">
      <alignment horizontal="center" vertical="center" wrapText="1"/>
    </xf>
    <xf numFmtId="165" fontId="97" fillId="0" borderId="0" xfId="35" applyNumberFormat="1" applyFont="1" applyFill="1" applyAlignment="1">
      <alignment horizontal="center" vertical="center" wrapText="1"/>
    </xf>
    <xf numFmtId="165" fontId="48" fillId="0" borderId="1" xfId="35" applyNumberFormat="1" applyFont="1" applyFill="1" applyBorder="1" applyAlignment="1">
      <alignment horizontal="right" wrapText="1"/>
    </xf>
    <xf numFmtId="0" fontId="10" fillId="0" borderId="1" xfId="35" applyFont="1" applyFill="1" applyBorder="1" applyAlignment="1">
      <alignment wrapText="1"/>
    </xf>
    <xf numFmtId="165" fontId="48" fillId="0" borderId="0" xfId="35" applyNumberFormat="1" applyFont="1" applyFill="1" applyAlignment="1">
      <alignment horizontal="justify" wrapText="1"/>
    </xf>
    <xf numFmtId="0" fontId="10" fillId="0" borderId="0" xfId="35" applyFont="1" applyFill="1" applyAlignment="1">
      <alignment horizontal="justify"/>
    </xf>
    <xf numFmtId="49" fontId="40" fillId="0" borderId="8" xfId="35" applyNumberFormat="1" applyFont="1" applyFill="1" applyBorder="1" applyAlignment="1">
      <alignment horizontal="center" vertical="center"/>
    </xf>
    <xf numFmtId="49" fontId="40" fillId="0" borderId="12" xfId="35" applyNumberFormat="1" applyFont="1" applyFill="1" applyBorder="1" applyAlignment="1">
      <alignment horizontal="center" vertical="center"/>
    </xf>
    <xf numFmtId="1" fontId="54" fillId="0" borderId="9" xfId="35" applyNumberFormat="1" applyFont="1" applyFill="1" applyBorder="1" applyAlignment="1">
      <alignment horizontal="center" vertical="center" wrapText="1"/>
    </xf>
    <xf numFmtId="1" fontId="54" fillId="0" borderId="13" xfId="35" applyNumberFormat="1" applyFont="1" applyFill="1" applyBorder="1" applyAlignment="1">
      <alignment horizontal="center" vertical="center" wrapText="1"/>
    </xf>
    <xf numFmtId="165" fontId="43" fillId="0" borderId="10" xfId="35" applyNumberFormat="1" applyFont="1" applyFill="1" applyBorder="1" applyAlignment="1">
      <alignment horizontal="center" vertical="center" wrapText="1"/>
    </xf>
    <xf numFmtId="165" fontId="43" fillId="0" borderId="0" xfId="35" applyNumberFormat="1" applyFont="1" applyFill="1" applyAlignment="1">
      <alignment horizontal="center" vertical="center"/>
    </xf>
    <xf numFmtId="0" fontId="47" fillId="0" borderId="7" xfId="35" applyFont="1" applyFill="1" applyBorder="1" applyAlignment="1">
      <alignment horizontal="center" vertical="center" wrapText="1"/>
    </xf>
    <xf numFmtId="0" fontId="47" fillId="0" borderId="11" xfId="35" applyFont="1" applyFill="1" applyBorder="1" applyAlignment="1">
      <alignment horizontal="center" vertical="center" wrapText="1"/>
    </xf>
    <xf numFmtId="0" fontId="10" fillId="0" borderId="0" xfId="16" applyFont="1" applyAlignment="1">
      <alignment horizontal="left"/>
    </xf>
    <xf numFmtId="0" fontId="10" fillId="0" borderId="0" xfId="0" applyFont="1" applyAlignment="1"/>
    <xf numFmtId="0" fontId="21" fillId="0" borderId="0" xfId="16" applyFont="1" applyAlignment="1">
      <alignment horizontal="left"/>
    </xf>
    <xf numFmtId="0" fontId="7" fillId="0" borderId="0" xfId="16" applyFont="1" applyAlignment="1">
      <alignment horizontal="center" vertical="center"/>
    </xf>
    <xf numFmtId="0" fontId="191" fillId="0" borderId="0" xfId="16" applyFont="1" applyAlignment="1">
      <alignment horizontal="center" vertical="center"/>
    </xf>
    <xf numFmtId="0" fontId="6" fillId="0" borderId="0" xfId="16" applyFont="1" applyAlignment="1"/>
    <xf numFmtId="0" fontId="7" fillId="0" borderId="10" xfId="16" applyFont="1" applyBorder="1" applyAlignment="1">
      <alignment horizontal="center" vertical="center"/>
    </xf>
    <xf numFmtId="0" fontId="63" fillId="0" borderId="0" xfId="16" applyFont="1" applyFill="1" applyAlignment="1">
      <alignment horizontal="left"/>
    </xf>
    <xf numFmtId="0" fontId="35" fillId="0" borderId="0" xfId="16" applyFont="1" applyFill="1" applyAlignment="1">
      <alignment horizontal="left"/>
    </xf>
    <xf numFmtId="0" fontId="10" fillId="0" borderId="0" xfId="16" applyFont="1" applyAlignment="1">
      <alignment horizontal="left" wrapText="1"/>
    </xf>
    <xf numFmtId="165" fontId="193" fillId="0" borderId="1" xfId="0" applyNumberFormat="1" applyFont="1" applyBorder="1" applyAlignment="1">
      <alignment horizontal="right" wrapText="1"/>
    </xf>
    <xf numFmtId="165" fontId="26" fillId="0" borderId="1" xfId="0" applyNumberFormat="1" applyFont="1" applyBorder="1" applyAlignment="1">
      <alignment horizontal="right" wrapText="1"/>
    </xf>
    <xf numFmtId="0" fontId="10" fillId="0" borderId="0" xfId="22" applyFont="1" applyFill="1" applyAlignment="1">
      <alignment horizontal="left"/>
    </xf>
    <xf numFmtId="0" fontId="10" fillId="0" borderId="0" xfId="22" applyFont="1" applyAlignment="1">
      <alignment horizontal="left" vertical="center"/>
    </xf>
    <xf numFmtId="0" fontId="6" fillId="0" borderId="0" xfId="22" applyFont="1" applyAlignment="1">
      <alignment horizontal="left"/>
    </xf>
    <xf numFmtId="0" fontId="21" fillId="0" borderId="0" xfId="22" applyFont="1" applyBorder="1" applyAlignment="1">
      <alignment horizontal="left"/>
    </xf>
    <xf numFmtId="0" fontId="7" fillId="0" borderId="10" xfId="22" applyFont="1" applyBorder="1" applyAlignment="1">
      <alignment horizontal="center" vertical="center"/>
    </xf>
    <xf numFmtId="0" fontId="189" fillId="0" borderId="0" xfId="22" applyFont="1" applyAlignment="1">
      <alignment horizontal="right" wrapText="1"/>
    </xf>
    <xf numFmtId="0" fontId="10" fillId="0" borderId="0" xfId="22" applyFont="1" applyAlignment="1">
      <alignment horizontal="right" wrapText="1"/>
    </xf>
    <xf numFmtId="0" fontId="10" fillId="0" borderId="1" xfId="22" applyFont="1" applyBorder="1" applyAlignment="1">
      <alignment horizontal="right"/>
    </xf>
    <xf numFmtId="0" fontId="10" fillId="0" borderId="0" xfId="16" applyFont="1" applyFill="1" applyAlignment="1"/>
    <xf numFmtId="0" fontId="10" fillId="0" borderId="0" xfId="0" applyFont="1" applyFill="1" applyAlignment="1"/>
    <xf numFmtId="0" fontId="24" fillId="0" borderId="0" xfId="16" applyFont="1" applyFill="1" applyAlignment="1">
      <alignment horizontal="left"/>
    </xf>
    <xf numFmtId="0" fontId="10" fillId="0" borderId="0" xfId="16" applyFont="1" applyFill="1" applyAlignment="1">
      <alignment horizontal="left"/>
    </xf>
    <xf numFmtId="0" fontId="6" fillId="0" borderId="0" xfId="16" applyFont="1" applyAlignment="1">
      <alignment vertical="top"/>
    </xf>
    <xf numFmtId="0" fontId="14" fillId="0" borderId="0" xfId="0" applyFont="1" applyAlignment="1">
      <alignment vertical="top"/>
    </xf>
    <xf numFmtId="0" fontId="14" fillId="0" borderId="0" xfId="0" applyFont="1" applyAlignment="1"/>
    <xf numFmtId="0" fontId="13" fillId="0" borderId="0" xfId="16" applyFont="1" applyFill="1" applyAlignment="1">
      <alignment horizontal="left"/>
    </xf>
    <xf numFmtId="0" fontId="6" fillId="0" borderId="0" xfId="16" applyFont="1" applyAlignment="1">
      <alignment horizontal="left"/>
    </xf>
    <xf numFmtId="0" fontId="19" fillId="0" borderId="0" xfId="0" applyFont="1" applyAlignment="1">
      <alignment horizontal="left"/>
    </xf>
    <xf numFmtId="0" fontId="15" fillId="0" borderId="0" xfId="0" applyFont="1" applyAlignment="1">
      <alignment horizontal="left"/>
    </xf>
    <xf numFmtId="0" fontId="24" fillId="0" borderId="0" xfId="16" applyFont="1" applyFill="1"/>
    <xf numFmtId="0" fontId="13" fillId="0" borderId="0" xfId="16" applyFont="1" applyFill="1"/>
    <xf numFmtId="0" fontId="21" fillId="0" borderId="0" xfId="0" applyFont="1" applyAlignment="1">
      <alignment horizontal="left"/>
    </xf>
    <xf numFmtId="0" fontId="84" fillId="0" borderId="0" xfId="16" applyFont="1" applyFill="1" applyAlignment="1">
      <alignment horizontal="left"/>
    </xf>
    <xf numFmtId="0" fontId="13" fillId="0" borderId="0" xfId="16" applyAlignment="1">
      <alignment horizontal="right"/>
    </xf>
    <xf numFmtId="0" fontId="13" fillId="0" borderId="0" xfId="16" applyAlignment="1">
      <alignment horizontal="right" vertical="top"/>
    </xf>
    <xf numFmtId="0" fontId="24" fillId="0" borderId="0" xfId="16" applyFont="1" applyFill="1" applyAlignment="1">
      <alignment horizontal="left" wrapText="1"/>
    </xf>
    <xf numFmtId="0" fontId="10" fillId="0" borderId="0" xfId="16" applyFont="1" applyFill="1" applyAlignment="1">
      <alignment horizontal="left" wrapText="1"/>
    </xf>
    <xf numFmtId="0" fontId="21" fillId="0" borderId="0" xfId="16" applyFont="1" applyAlignment="1">
      <alignment horizontal="left" indent="3"/>
    </xf>
    <xf numFmtId="0" fontId="6" fillId="0" borderId="0" xfId="16" applyFont="1" applyAlignment="1">
      <alignment horizontal="left" indent="3"/>
    </xf>
    <xf numFmtId="0" fontId="13" fillId="0" borderId="1" xfId="16" applyBorder="1" applyAlignment="1">
      <alignment horizontal="right"/>
    </xf>
    <xf numFmtId="0" fontId="19" fillId="0" borderId="0" xfId="16" applyFont="1" applyAlignment="1">
      <alignment horizontal="left"/>
    </xf>
    <xf numFmtId="0" fontId="21" fillId="0" borderId="0" xfId="0" applyFont="1" applyAlignment="1">
      <alignment horizontal="left" indent="3"/>
    </xf>
    <xf numFmtId="0" fontId="13" fillId="0" borderId="1" xfId="16" applyFont="1" applyBorder="1" applyAlignment="1">
      <alignment horizontal="right"/>
    </xf>
    <xf numFmtId="0" fontId="10" fillId="0" borderId="0" xfId="16" applyFont="1" applyFill="1" applyAlignment="1">
      <alignment horizontal="left" vertical="top" wrapText="1"/>
    </xf>
    <xf numFmtId="0" fontId="10" fillId="0" borderId="0" xfId="16" applyFont="1" applyAlignment="1">
      <alignment horizontal="justify" wrapText="1"/>
    </xf>
    <xf numFmtId="0" fontId="10" fillId="0" borderId="0" xfId="0" applyFont="1" applyAlignment="1">
      <alignment horizontal="justify"/>
    </xf>
    <xf numFmtId="0" fontId="6" fillId="0" borderId="0" xfId="16" applyFont="1" applyAlignment="1">
      <alignment horizontal="left" wrapText="1"/>
    </xf>
    <xf numFmtId="0" fontId="21" fillId="0" borderId="0" xfId="16" applyFont="1" applyAlignment="1">
      <alignment horizontal="left" wrapText="1"/>
    </xf>
    <xf numFmtId="0" fontId="186" fillId="0" borderId="0" xfId="16" applyFont="1" applyAlignment="1">
      <alignment horizontal="left"/>
    </xf>
    <xf numFmtId="0" fontId="14" fillId="0" borderId="0" xfId="0" applyFont="1" applyAlignment="1">
      <alignment horizontal="left"/>
    </xf>
    <xf numFmtId="0" fontId="24" fillId="0" borderId="0" xfId="16" applyFont="1" applyFill="1" applyBorder="1" applyAlignment="1">
      <alignment horizontal="left" wrapText="1"/>
    </xf>
    <xf numFmtId="0" fontId="10" fillId="0" borderId="0" xfId="16" applyFont="1" applyFill="1" applyBorder="1" applyAlignment="1">
      <alignment horizontal="left" wrapText="1"/>
    </xf>
    <xf numFmtId="0" fontId="194" fillId="0" borderId="0" xfId="16" applyFont="1" applyFill="1" applyAlignment="1">
      <alignment horizontal="justify" wrapText="1"/>
    </xf>
    <xf numFmtId="0" fontId="67" fillId="0" borderId="0" xfId="16" applyFont="1" applyFill="1" applyAlignment="1">
      <alignment horizontal="justify" wrapText="1"/>
    </xf>
    <xf numFmtId="0" fontId="10" fillId="0" borderId="0" xfId="0" applyFont="1" applyAlignment="1">
      <alignment horizontal="justify" wrapText="1"/>
    </xf>
    <xf numFmtId="0" fontId="13" fillId="0" borderId="0" xfId="16" applyFont="1" applyAlignment="1">
      <alignment horizontal="right"/>
    </xf>
    <xf numFmtId="0" fontId="10" fillId="0" borderId="1" xfId="16" applyFont="1" applyBorder="1" applyAlignment="1">
      <alignment horizontal="right"/>
    </xf>
    <xf numFmtId="0" fontId="10" fillId="0" borderId="1" xfId="0" applyFont="1" applyBorder="1" applyAlignment="1">
      <alignment horizontal="right"/>
    </xf>
    <xf numFmtId="0" fontId="80" fillId="0" borderId="0" xfId="16" applyFont="1" applyAlignment="1">
      <alignment horizontal="left" wrapText="1"/>
    </xf>
    <xf numFmtId="0" fontId="33" fillId="0" borderId="0" xfId="0" applyFont="1" applyAlignment="1">
      <alignment horizontal="left" indent="3"/>
    </xf>
    <xf numFmtId="0" fontId="194" fillId="0" borderId="0" xfId="16" applyFont="1" applyFill="1" applyAlignment="1">
      <alignment horizontal="justify" vertical="top" wrapText="1"/>
    </xf>
    <xf numFmtId="0" fontId="10" fillId="0" borderId="0" xfId="16" applyFont="1" applyFill="1" applyAlignment="1">
      <alignment horizontal="justify" vertical="top" wrapText="1"/>
    </xf>
    <xf numFmtId="0" fontId="10" fillId="0" borderId="0" xfId="0" applyFont="1" applyFill="1" applyAlignment="1">
      <alignment vertical="top" wrapText="1"/>
    </xf>
    <xf numFmtId="0" fontId="10" fillId="0" borderId="0" xfId="16" applyFont="1" applyAlignment="1">
      <alignment vertical="top"/>
    </xf>
    <xf numFmtId="0" fontId="10" fillId="0" borderId="0" xfId="0" applyFont="1" applyAlignment="1">
      <alignment vertical="top"/>
    </xf>
    <xf numFmtId="0" fontId="14" fillId="0" borderId="0" xfId="0" applyFont="1" applyAlignment="1">
      <alignment horizontal="left" indent="3"/>
    </xf>
    <xf numFmtId="0" fontId="10" fillId="0" borderId="0" xfId="16" applyFont="1" applyFill="1" applyAlignment="1">
      <alignment horizontal="justify" wrapText="1"/>
    </xf>
    <xf numFmtId="0" fontId="10" fillId="0" borderId="0" xfId="0" applyFont="1" applyFill="1" applyAlignment="1">
      <alignment wrapText="1"/>
    </xf>
    <xf numFmtId="0" fontId="14" fillId="0" borderId="0" xfId="16" applyFont="1" applyAlignment="1">
      <alignment horizontal="left"/>
    </xf>
    <xf numFmtId="0" fontId="187" fillId="0" borderId="0" xfId="16" applyFont="1" applyAlignment="1">
      <alignment horizontal="left"/>
    </xf>
    <xf numFmtId="49" fontId="21" fillId="0" borderId="0" xfId="16" applyNumberFormat="1" applyFont="1" applyAlignment="1">
      <alignment horizontal="left" indent="4"/>
    </xf>
    <xf numFmtId="0" fontId="24" fillId="0" borderId="0" xfId="16" applyFont="1" applyAlignment="1">
      <alignment horizontal="left"/>
    </xf>
    <xf numFmtId="0" fontId="189" fillId="0" borderId="0" xfId="16" applyFont="1" applyBorder="1" applyAlignment="1"/>
    <xf numFmtId="0" fontId="10" fillId="0" borderId="0" xfId="0" applyFont="1" applyBorder="1" applyAlignment="1"/>
    <xf numFmtId="0" fontId="24" fillId="0" borderId="0" xfId="16"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49" fontId="14" fillId="0" borderId="0" xfId="0" applyNumberFormat="1" applyFont="1" applyAlignment="1">
      <alignment horizontal="left" indent="4"/>
    </xf>
    <xf numFmtId="0" fontId="13" fillId="0" borderId="0" xfId="16" applyFill="1" applyAlignment="1">
      <alignment horizontal="left"/>
    </xf>
    <xf numFmtId="0" fontId="220" fillId="0" borderId="0" xfId="16" applyFont="1" applyAlignment="1">
      <alignment horizontal="left" wrapText="1"/>
    </xf>
    <xf numFmtId="0" fontId="24" fillId="0" borderId="0" xfId="16" applyFont="1" applyFill="1" applyAlignment="1">
      <alignment horizontal="left" vertical="top" wrapText="1"/>
    </xf>
    <xf numFmtId="0" fontId="24" fillId="0" borderId="0" xfId="16" applyFont="1" applyAlignment="1">
      <alignment horizontal="left" wrapText="1"/>
    </xf>
    <xf numFmtId="0" fontId="10" fillId="0" borderId="0" xfId="16" applyFont="1" applyAlignment="1">
      <alignment horizontal="right"/>
    </xf>
    <xf numFmtId="0" fontId="0" fillId="0" borderId="1" xfId="0" applyBorder="1" applyAlignment="1">
      <alignment horizontal="right"/>
    </xf>
    <xf numFmtId="0" fontId="13" fillId="0" borderId="0" xfId="16" applyBorder="1" applyAlignment="1">
      <alignment horizontal="right"/>
    </xf>
    <xf numFmtId="0" fontId="10" fillId="0" borderId="0" xfId="16" applyFont="1" applyBorder="1" applyAlignment="1">
      <alignment horizontal="right"/>
    </xf>
    <xf numFmtId="0" fontId="10" fillId="0" borderId="0" xfId="0" applyFont="1" applyBorder="1" applyAlignment="1">
      <alignment horizontal="right"/>
    </xf>
    <xf numFmtId="0" fontId="10" fillId="0" borderId="0" xfId="46" applyFont="1" applyAlignment="1">
      <alignment vertical="top"/>
    </xf>
    <xf numFmtId="0" fontId="196" fillId="0" borderId="0" xfId="16" applyFont="1" applyAlignment="1">
      <alignment horizontal="left"/>
    </xf>
    <xf numFmtId="0" fontId="220" fillId="0" borderId="0" xfId="16" applyFont="1" applyAlignment="1">
      <alignment horizontal="left" vertical="top" wrapText="1"/>
    </xf>
    <xf numFmtId="0" fontId="37" fillId="0" borderId="0" xfId="26" applyFont="1" applyFill="1" applyAlignment="1">
      <alignment horizontal="justify" vertical="top" wrapText="1"/>
    </xf>
    <xf numFmtId="0" fontId="48" fillId="0" borderId="0" xfId="26" applyFont="1" applyFill="1" applyAlignment="1">
      <alignment horizontal="justify" vertical="top" wrapText="1"/>
    </xf>
    <xf numFmtId="0" fontId="48" fillId="0" borderId="0" xfId="0" applyFont="1" applyFill="1" applyAlignment="1">
      <alignment horizontal="justify" vertical="top"/>
    </xf>
    <xf numFmtId="0" fontId="73" fillId="0" borderId="0" xfId="26" applyFont="1" applyFill="1" applyAlignment="1">
      <alignment horizontal="justify" vertical="top" wrapText="1"/>
    </xf>
    <xf numFmtId="0" fontId="74" fillId="0" borderId="0" xfId="26" applyFont="1" applyFill="1" applyAlignment="1">
      <alignment horizontal="left" vertical="top" wrapText="1"/>
    </xf>
    <xf numFmtId="0" fontId="51" fillId="0" borderId="0" xfId="26" applyFont="1" applyFill="1" applyAlignment="1">
      <alignment horizontal="left" vertical="top" wrapText="1"/>
    </xf>
    <xf numFmtId="0" fontId="24" fillId="0" borderId="0" xfId="26" applyFont="1" applyFill="1" applyAlignment="1">
      <alignment horizontal="left" vertical="top" wrapText="1"/>
    </xf>
    <xf numFmtId="0" fontId="57" fillId="0" borderId="0" xfId="26" applyFont="1" applyFill="1" applyAlignment="1">
      <alignment horizontal="left" vertical="top" wrapText="1"/>
    </xf>
    <xf numFmtId="0" fontId="38" fillId="0" borderId="0" xfId="26" applyFont="1" applyAlignment="1">
      <alignment horizontal="left" wrapText="1"/>
    </xf>
    <xf numFmtId="0" fontId="0" fillId="0" borderId="0" xfId="0" applyAlignment="1"/>
    <xf numFmtId="0" fontId="39" fillId="0" borderId="0" xfId="26" applyFont="1" applyAlignment="1">
      <alignment horizontal="left" wrapText="1"/>
    </xf>
    <xf numFmtId="0" fontId="10" fillId="0" borderId="1" xfId="26" applyFont="1" applyBorder="1" applyAlignment="1">
      <alignment horizontal="right"/>
    </xf>
    <xf numFmtId="0" fontId="37" fillId="0" borderId="0" xfId="26" applyFont="1" applyFill="1" applyAlignment="1">
      <alignment horizontal="left" wrapText="1"/>
    </xf>
    <xf numFmtId="0" fontId="26" fillId="0" borderId="0" xfId="26" applyFont="1" applyFill="1" applyAlignment="1">
      <alignment horizontal="left" wrapText="1"/>
    </xf>
    <xf numFmtId="0" fontId="209" fillId="0" borderId="0" xfId="26" applyFont="1" applyAlignment="1">
      <alignment horizontal="left" wrapText="1"/>
    </xf>
    <xf numFmtId="0" fontId="39" fillId="0" borderId="0" xfId="26" applyFont="1" applyAlignment="1">
      <alignment wrapText="1"/>
    </xf>
    <xf numFmtId="0" fontId="51" fillId="0" borderId="1" xfId="26" applyFont="1" applyBorder="1" applyAlignment="1">
      <alignment horizontal="right" wrapText="1"/>
    </xf>
    <xf numFmtId="0" fontId="48" fillId="0" borderId="1" xfId="0" applyFont="1" applyBorder="1" applyAlignment="1"/>
    <xf numFmtId="0" fontId="53" fillId="0" borderId="8" xfId="26" applyFont="1" applyBorder="1" applyAlignment="1">
      <alignment horizontal="center" vertical="top" wrapText="1"/>
    </xf>
    <xf numFmtId="0" fontId="41" fillId="0" borderId="12" xfId="26" applyFont="1" applyBorder="1" applyAlignment="1">
      <alignment horizontal="center" vertical="top" wrapText="1"/>
    </xf>
    <xf numFmtId="0" fontId="51" fillId="0" borderId="9" xfId="26" applyFont="1" applyBorder="1" applyAlignment="1">
      <alignment horizontal="center" vertical="center" wrapText="1"/>
    </xf>
    <xf numFmtId="0" fontId="51" fillId="0" borderId="15" xfId="26" applyFont="1" applyBorder="1" applyAlignment="1">
      <alignment horizontal="center" vertical="center" wrapText="1"/>
    </xf>
    <xf numFmtId="0" fontId="51" fillId="0" borderId="13" xfId="26" applyFont="1" applyBorder="1" applyAlignment="1">
      <alignment horizontal="center" vertical="center" wrapText="1"/>
    </xf>
    <xf numFmtId="0" fontId="51" fillId="0" borderId="0" xfId="26" applyFont="1" applyAlignment="1">
      <alignment horizontal="left"/>
    </xf>
    <xf numFmtId="0" fontId="38" fillId="0" borderId="0" xfId="26" applyFont="1" applyAlignment="1">
      <alignment horizontal="left" wrapText="1" indent="3"/>
    </xf>
    <xf numFmtId="0" fontId="51" fillId="0" borderId="7" xfId="26" applyFont="1" applyBorder="1" applyAlignment="1">
      <alignment horizontal="center" vertical="center" wrapText="1"/>
    </xf>
    <xf numFmtId="0" fontId="51" fillId="0" borderId="14" xfId="26" applyFont="1" applyBorder="1" applyAlignment="1">
      <alignment horizontal="center" vertical="center" wrapText="1"/>
    </xf>
    <xf numFmtId="0" fontId="51" fillId="0" borderId="11" xfId="26" applyFont="1" applyBorder="1" applyAlignment="1">
      <alignment horizontal="center" vertical="center" wrapText="1"/>
    </xf>
    <xf numFmtId="0" fontId="53" fillId="0" borderId="16" xfId="26" applyFont="1" applyBorder="1" applyAlignment="1">
      <alignment horizontal="center" vertical="top" wrapText="1"/>
    </xf>
    <xf numFmtId="0" fontId="41" fillId="0" borderId="16" xfId="26" applyFont="1" applyBorder="1" applyAlignment="1">
      <alignment horizontal="center" vertical="top" wrapText="1"/>
    </xf>
    <xf numFmtId="0" fontId="35" fillId="0" borderId="0" xfId="26" applyFont="1" applyAlignment="1"/>
    <xf numFmtId="0" fontId="209" fillId="0" borderId="0" xfId="26" applyFont="1" applyAlignment="1">
      <alignment horizontal="left" wrapText="1" indent="3"/>
    </xf>
    <xf numFmtId="0" fontId="71" fillId="0" borderId="0" xfId="26" applyFont="1" applyAlignment="1">
      <alignment horizontal="left" indent="3"/>
    </xf>
    <xf numFmtId="0" fontId="39" fillId="0" borderId="0" xfId="26" applyFont="1" applyAlignment="1">
      <alignment horizontal="left" wrapText="1" indent="3"/>
    </xf>
    <xf numFmtId="0" fontId="35" fillId="0" borderId="1" xfId="26" applyFont="1" applyBorder="1" applyAlignment="1">
      <alignment horizontal="right"/>
    </xf>
    <xf numFmtId="0" fontId="10" fillId="0" borderId="1" xfId="0" applyFont="1" applyBorder="1" applyAlignment="1"/>
    <xf numFmtId="0" fontId="35" fillId="0" borderId="0" xfId="26" applyFont="1" applyAlignment="1">
      <alignment horizontal="right"/>
    </xf>
    <xf numFmtId="0" fontId="38" fillId="0" borderId="0" xfId="51" applyFont="1" applyAlignment="1">
      <alignment horizontal="left" wrapText="1"/>
    </xf>
    <xf numFmtId="0" fontId="212" fillId="0" borderId="0" xfId="50" applyFont="1" applyAlignment="1">
      <alignment horizontal="left"/>
    </xf>
    <xf numFmtId="0" fontId="39" fillId="0" borderId="0" xfId="51" applyFont="1" applyAlignment="1">
      <alignment wrapText="1"/>
    </xf>
    <xf numFmtId="0" fontId="57" fillId="0" borderId="0" xfId="51" applyFont="1" applyAlignment="1">
      <alignment horizontal="right"/>
    </xf>
    <xf numFmtId="0" fontId="49" fillId="0" borderId="0" xfId="50" applyFont="1" applyAlignment="1"/>
    <xf numFmtId="0" fontId="207" fillId="0" borderId="7" xfId="51" applyFont="1" applyBorder="1" applyAlignment="1">
      <alignment horizontal="center" vertical="center" wrapText="1"/>
    </xf>
    <xf numFmtId="0" fontId="207" fillId="0" borderId="14" xfId="51" applyFont="1" applyBorder="1" applyAlignment="1">
      <alignment horizontal="center" vertical="center" wrapText="1"/>
    </xf>
    <xf numFmtId="0" fontId="207" fillId="0" borderId="11" xfId="51" applyFont="1" applyBorder="1" applyAlignment="1">
      <alignment horizontal="center" vertical="center" wrapText="1"/>
    </xf>
    <xf numFmtId="0" fontId="207" fillId="0" borderId="8" xfId="51" applyFont="1" applyBorder="1" applyAlignment="1">
      <alignment horizontal="center" vertical="top" wrapText="1"/>
    </xf>
    <xf numFmtId="0" fontId="207" fillId="0" borderId="16" xfId="51" applyFont="1" applyBorder="1" applyAlignment="1">
      <alignment horizontal="center" vertical="top" wrapText="1"/>
    </xf>
    <xf numFmtId="0" fontId="207" fillId="0" borderId="19" xfId="51" applyFont="1" applyBorder="1" applyAlignment="1">
      <alignment horizontal="center" vertical="top" wrapText="1"/>
    </xf>
    <xf numFmtId="0" fontId="207" fillId="0" borderId="9" xfId="51" applyFont="1" applyBorder="1" applyAlignment="1">
      <alignment horizontal="center" vertical="top" wrapText="1"/>
    </xf>
    <xf numFmtId="0" fontId="207" fillId="0" borderId="15" xfId="51" applyFont="1" applyBorder="1" applyAlignment="1">
      <alignment horizontal="center" vertical="top" wrapText="1"/>
    </xf>
    <xf numFmtId="0" fontId="207" fillId="0" borderId="13" xfId="51" applyFont="1" applyBorder="1" applyAlignment="1">
      <alignment horizontal="center" vertical="top" wrapText="1"/>
    </xf>
    <xf numFmtId="0" fontId="208" fillId="0" borderId="12" xfId="51" applyFont="1" applyBorder="1" applyAlignment="1">
      <alignment horizontal="center" vertical="top" wrapText="1"/>
    </xf>
    <xf numFmtId="0" fontId="208" fillId="0" borderId="16" xfId="51" applyFont="1" applyBorder="1" applyAlignment="1">
      <alignment horizontal="center" vertical="top" wrapText="1"/>
    </xf>
    <xf numFmtId="0" fontId="51" fillId="0" borderId="0" xfId="51" applyFont="1" applyAlignment="1">
      <alignment horizontal="left" wrapText="1"/>
    </xf>
    <xf numFmtId="0" fontId="215" fillId="0" borderId="0" xfId="51" applyFont="1" applyAlignment="1">
      <alignment horizontal="left" wrapText="1"/>
    </xf>
    <xf numFmtId="0" fontId="209" fillId="0" borderId="0" xfId="51" applyFont="1" applyAlignment="1">
      <alignment horizontal="left" vertical="top" wrapText="1"/>
    </xf>
    <xf numFmtId="0" fontId="39" fillId="0" borderId="0" xfId="26" applyFont="1" applyAlignment="1">
      <alignment horizontal="left" wrapText="1" indent="2"/>
    </xf>
    <xf numFmtId="0" fontId="28" fillId="0" borderId="9" xfId="26" applyFont="1" applyBorder="1" applyAlignment="1">
      <alignment horizontal="center" vertical="top" wrapText="1"/>
    </xf>
    <xf numFmtId="0" fontId="28" fillId="0" borderId="10" xfId="26" applyFont="1" applyBorder="1" applyAlignment="1">
      <alignment horizontal="center" vertical="top" wrapText="1"/>
    </xf>
    <xf numFmtId="0" fontId="28" fillId="0" borderId="17" xfId="26" applyFont="1" applyBorder="1" applyAlignment="1">
      <alignment horizontal="center" vertical="top" wrapText="1"/>
    </xf>
    <xf numFmtId="0" fontId="42" fillId="0" borderId="15" xfId="26" applyFont="1" applyBorder="1" applyAlignment="1">
      <alignment horizontal="center" vertical="top" wrapText="1"/>
    </xf>
    <xf numFmtId="0" fontId="42" fillId="0" borderId="0" xfId="26" applyFont="1" applyBorder="1" applyAlignment="1">
      <alignment horizontal="center" vertical="top" wrapText="1"/>
    </xf>
    <xf numFmtId="0" fontId="42" fillId="0" borderId="18" xfId="26" applyFont="1" applyBorder="1" applyAlignment="1">
      <alignment horizontal="center" vertical="top" wrapText="1"/>
    </xf>
    <xf numFmtId="0" fontId="26" fillId="0" borderId="0" xfId="26" applyFont="1" applyAlignment="1">
      <alignment horizontal="justify" wrapText="1"/>
    </xf>
    <xf numFmtId="0" fontId="51" fillId="0" borderId="0" xfId="26" applyFont="1" applyAlignment="1">
      <alignment horizontal="justify" wrapText="1"/>
    </xf>
    <xf numFmtId="0" fontId="40" fillId="0" borderId="10" xfId="26" applyFont="1" applyBorder="1" applyAlignment="1">
      <alignment horizontal="center" vertical="center" wrapText="1"/>
    </xf>
    <xf numFmtId="0" fontId="40" fillId="0" borderId="0" xfId="26" applyFont="1" applyBorder="1" applyAlignment="1">
      <alignment horizontal="center" vertical="center" wrapText="1"/>
    </xf>
    <xf numFmtId="0" fontId="40" fillId="0" borderId="1" xfId="26" applyFont="1" applyBorder="1" applyAlignment="1">
      <alignment horizontal="center" vertical="center" wrapText="1"/>
    </xf>
    <xf numFmtId="0" fontId="48" fillId="0" borderId="10" xfId="26" applyFont="1" applyBorder="1" applyAlignment="1">
      <alignment horizontal="center" vertical="top" wrapText="1"/>
    </xf>
    <xf numFmtId="0" fontId="48" fillId="0" borderId="0" xfId="26" applyFont="1" applyBorder="1" applyAlignment="1">
      <alignment horizontal="center" vertical="top" wrapText="1"/>
    </xf>
    <xf numFmtId="0" fontId="48" fillId="0" borderId="1" xfId="26" applyFont="1" applyBorder="1" applyAlignment="1">
      <alignment horizontal="center" vertical="top" wrapText="1"/>
    </xf>
    <xf numFmtId="0" fontId="39" fillId="0" borderId="0" xfId="26" applyFont="1" applyAlignment="1">
      <alignment horizontal="left" vertical="center" wrapText="1"/>
    </xf>
    <xf numFmtId="0" fontId="14" fillId="0" borderId="0" xfId="0" applyFont="1" applyAlignment="1">
      <alignment horizontal="left" vertical="center" wrapText="1"/>
    </xf>
    <xf numFmtId="0" fontId="219" fillId="0" borderId="0" xfId="26" applyFont="1" applyAlignment="1">
      <alignment horizontal="left" vertical="top" wrapText="1"/>
    </xf>
    <xf numFmtId="0" fontId="10" fillId="0" borderId="0" xfId="26" applyFont="1" applyAlignment="1">
      <alignment horizontal="left" vertical="top"/>
    </xf>
    <xf numFmtId="0" fontId="189" fillId="0" borderId="0" xfId="26" applyFont="1" applyAlignment="1">
      <alignment horizontal="left" vertical="top"/>
    </xf>
    <xf numFmtId="0" fontId="67" fillId="0" borderId="0" xfId="26" applyFont="1" applyAlignment="1">
      <alignment horizontal="justify" vertical="top" wrapText="1"/>
    </xf>
    <xf numFmtId="0" fontId="189" fillId="0" borderId="0" xfId="26" applyFont="1" applyAlignment="1">
      <alignment horizontal="justify" vertical="top" wrapText="1"/>
    </xf>
    <xf numFmtId="0" fontId="51" fillId="0" borderId="0" xfId="26" applyFont="1" applyAlignment="1">
      <alignment horizontal="center" wrapText="1"/>
    </xf>
    <xf numFmtId="0" fontId="48" fillId="0" borderId="0" xfId="26" applyFont="1" applyFill="1" applyBorder="1" applyAlignment="1">
      <alignment horizontal="left" vertical="center" wrapText="1"/>
    </xf>
    <xf numFmtId="0" fontId="48" fillId="0" borderId="0" xfId="0" applyFont="1" applyAlignment="1"/>
    <xf numFmtId="0" fontId="10" fillId="0" borderId="0" xfId="26" applyFont="1" applyAlignment="1">
      <alignment horizontal="right"/>
    </xf>
    <xf numFmtId="0" fontId="13" fillId="0" borderId="0" xfId="26" applyFont="1" applyFill="1" applyBorder="1" applyAlignment="1">
      <alignment horizontal="left"/>
    </xf>
    <xf numFmtId="0" fontId="64" fillId="0" borderId="0" xfId="26" applyFont="1" applyAlignment="1">
      <alignment wrapText="1"/>
    </xf>
    <xf numFmtId="0" fontId="33" fillId="0" borderId="0" xfId="0" applyFont="1" applyAlignment="1">
      <alignment wrapText="1"/>
    </xf>
    <xf numFmtId="0" fontId="221" fillId="0" borderId="0" xfId="26" applyFont="1" applyAlignment="1">
      <alignment horizontal="center" vertical="center" wrapText="1"/>
    </xf>
    <xf numFmtId="0" fontId="51" fillId="0" borderId="10" xfId="26" applyFont="1" applyBorder="1" applyAlignment="1">
      <alignment vertical="center" wrapText="1"/>
    </xf>
    <xf numFmtId="0" fontId="10" fillId="0" borderId="1" xfId="0" applyFont="1" applyBorder="1" applyAlignment="1">
      <alignment vertical="center" wrapText="1"/>
    </xf>
    <xf numFmtId="0" fontId="51" fillId="0" borderId="3" xfId="26" applyFont="1" applyBorder="1" applyAlignment="1">
      <alignment horizontal="center" vertical="center" wrapText="1"/>
    </xf>
    <xf numFmtId="0" fontId="10" fillId="0" borderId="3" xfId="0" applyFont="1" applyBorder="1" applyAlignment="1">
      <alignment horizontal="center" vertical="center" wrapText="1"/>
    </xf>
    <xf numFmtId="0" fontId="188" fillId="0" borderId="0" xfId="0" applyFont="1" applyAlignment="1">
      <alignment horizontal="center" vertical="center" wrapText="1"/>
    </xf>
    <xf numFmtId="0" fontId="51" fillId="0" borderId="0" xfId="26" applyFont="1" applyAlignment="1">
      <alignment horizontal="left" wrapText="1"/>
    </xf>
    <xf numFmtId="0" fontId="63" fillId="0" borderId="0" xfId="26" applyFont="1" applyFill="1" applyAlignment="1">
      <alignment horizontal="left"/>
    </xf>
    <xf numFmtId="0" fontId="35" fillId="0" borderId="0" xfId="26" applyFont="1" applyFill="1" applyAlignment="1">
      <alignment horizontal="left"/>
    </xf>
    <xf numFmtId="0" fontId="64" fillId="0" borderId="0" xfId="26" applyFont="1" applyAlignment="1">
      <alignment horizontal="left"/>
    </xf>
    <xf numFmtId="0" fontId="189" fillId="0" borderId="1" xfId="26" applyFont="1" applyBorder="1" applyAlignment="1">
      <alignment horizontal="right" vertical="center"/>
    </xf>
    <xf numFmtId="0" fontId="189" fillId="0" borderId="1" xfId="0" applyFont="1" applyBorder="1" applyAlignment="1"/>
    <xf numFmtId="0" fontId="53" fillId="0" borderId="9" xfId="26" applyFont="1" applyBorder="1" applyAlignment="1">
      <alignment horizontal="center" vertical="top" wrapText="1"/>
    </xf>
    <xf numFmtId="0" fontId="53" fillId="0" borderId="10" xfId="26" applyFont="1" applyBorder="1" applyAlignment="1">
      <alignment horizontal="center" vertical="top" wrapText="1"/>
    </xf>
    <xf numFmtId="0" fontId="40" fillId="0" borderId="7" xfId="0" applyFont="1" applyBorder="1" applyAlignment="1">
      <alignment vertical="top"/>
    </xf>
    <xf numFmtId="0" fontId="41" fillId="0" borderId="15" xfId="26" applyFont="1" applyBorder="1" applyAlignment="1">
      <alignment horizontal="center" vertical="top" wrapText="1"/>
    </xf>
    <xf numFmtId="0" fontId="41" fillId="0" borderId="0" xfId="26" applyFont="1" applyBorder="1" applyAlignment="1">
      <alignment horizontal="center" vertical="top" wrapText="1"/>
    </xf>
    <xf numFmtId="0" fontId="95" fillId="0" borderId="0" xfId="0" applyFont="1" applyBorder="1" applyAlignment="1">
      <alignment vertical="top"/>
    </xf>
    <xf numFmtId="0" fontId="63" fillId="0" borderId="0" xfId="26" applyFont="1" applyFill="1" applyBorder="1" applyAlignment="1">
      <alignment horizontal="left"/>
    </xf>
    <xf numFmtId="0" fontId="35" fillId="0" borderId="0" xfId="26" applyFont="1" applyFill="1" applyBorder="1" applyAlignment="1">
      <alignment horizontal="left"/>
    </xf>
    <xf numFmtId="0" fontId="0" fillId="0" borderId="7" xfId="26" applyFont="1" applyBorder="1" applyAlignment="1">
      <alignment horizontal="center"/>
    </xf>
    <xf numFmtId="0" fontId="0" fillId="0" borderId="14" xfId="26" applyFont="1" applyBorder="1" applyAlignment="1">
      <alignment horizontal="center"/>
    </xf>
    <xf numFmtId="0" fontId="0" fillId="0" borderId="11" xfId="26" applyFont="1" applyBorder="1" applyAlignment="1">
      <alignment horizontal="center"/>
    </xf>
    <xf numFmtId="0" fontId="3" fillId="0" borderId="9" xfId="26" applyFont="1" applyBorder="1" applyAlignment="1">
      <alignment horizontal="center"/>
    </xf>
    <xf numFmtId="0" fontId="3" fillId="0" borderId="15" xfId="26" applyFont="1" applyBorder="1" applyAlignment="1">
      <alignment horizontal="center"/>
    </xf>
    <xf numFmtId="0" fontId="3" fillId="0" borderId="13" xfId="26" applyFont="1" applyBorder="1" applyAlignment="1">
      <alignment horizontal="center"/>
    </xf>
    <xf numFmtId="0" fontId="10" fillId="0" borderId="0" xfId="16" applyFont="1" applyAlignment="1">
      <alignment horizontal="left" vertical="top" wrapText="1"/>
    </xf>
    <xf numFmtId="0" fontId="209" fillId="0" borderId="0" xfId="0" applyFont="1" applyAlignment="1">
      <alignment horizontal="left" wrapText="1"/>
    </xf>
    <xf numFmtId="0" fontId="26" fillId="0" borderId="1" xfId="0" applyFont="1" applyBorder="1" applyAlignment="1">
      <alignment horizontal="right"/>
    </xf>
    <xf numFmtId="0" fontId="48" fillId="0" borderId="0" xfId="26" applyFont="1" applyAlignment="1">
      <alignment horizontal="left" wrapText="1"/>
    </xf>
    <xf numFmtId="0" fontId="215" fillId="0" borderId="0" xfId="26" applyFont="1" applyAlignment="1">
      <alignment horizontal="left" wrapText="1"/>
    </xf>
    <xf numFmtId="0" fontId="193" fillId="0" borderId="1" xfId="0" applyFont="1" applyBorder="1" applyAlignment="1">
      <alignment horizontal="right"/>
    </xf>
    <xf numFmtId="0" fontId="54" fillId="0" borderId="0" xfId="0" applyFont="1" applyAlignment="1">
      <alignment wrapText="1"/>
    </xf>
    <xf numFmtId="0" fontId="73" fillId="0" borderId="0" xfId="26" applyFont="1" applyAlignment="1">
      <alignment horizontal="left" wrapText="1"/>
    </xf>
    <xf numFmtId="0" fontId="57" fillId="0" borderId="1" xfId="26" applyFont="1" applyBorder="1" applyAlignment="1">
      <alignment horizontal="right"/>
    </xf>
    <xf numFmtId="0" fontId="49" fillId="0" borderId="1" xfId="0" applyFont="1" applyBorder="1" applyAlignment="1"/>
    <xf numFmtId="0" fontId="26" fillId="0" borderId="0" xfId="26" applyFont="1" applyAlignment="1">
      <alignment horizontal="left" wrapText="1"/>
    </xf>
    <xf numFmtId="0" fontId="24" fillId="0" borderId="0" xfId="26" applyFont="1" applyFill="1" applyAlignment="1">
      <alignment horizontal="left"/>
    </xf>
    <xf numFmtId="0" fontId="10" fillId="0" borderId="0" xfId="26" applyFont="1" applyFill="1" applyAlignment="1">
      <alignment horizontal="left"/>
    </xf>
    <xf numFmtId="49" fontId="227" fillId="0" borderId="0" xfId="26" applyNumberFormat="1" applyFont="1" applyAlignment="1">
      <alignment horizontal="left" wrapText="1"/>
    </xf>
    <xf numFmtId="49" fontId="38" fillId="0" borderId="0" xfId="26" applyNumberFormat="1" applyFont="1" applyAlignment="1">
      <alignment horizontal="left" wrapText="1"/>
    </xf>
    <xf numFmtId="0" fontId="39" fillId="0" borderId="0" xfId="26" applyFont="1" applyAlignment="1">
      <alignment horizontal="left" vertical="center" wrapText="1" indent="3"/>
    </xf>
    <xf numFmtId="0" fontId="39" fillId="0" borderId="0" xfId="26" applyFont="1" applyAlignment="1">
      <alignment vertical="center" wrapText="1"/>
    </xf>
    <xf numFmtId="0" fontId="14" fillId="0" borderId="0" xfId="0" applyFont="1" applyAlignment="1">
      <alignment vertical="center"/>
    </xf>
    <xf numFmtId="0" fontId="210" fillId="0" borderId="0" xfId="26" applyFont="1" applyAlignment="1">
      <alignment horizontal="left" wrapText="1"/>
    </xf>
    <xf numFmtId="0" fontId="209" fillId="0" borderId="0" xfId="26" applyFont="1" applyAlignment="1">
      <alignment horizontal="left" vertical="top" wrapText="1"/>
    </xf>
    <xf numFmtId="0" fontId="38" fillId="0" borderId="0" xfId="26" applyFont="1" applyAlignment="1">
      <alignment horizontal="left" vertical="top" wrapText="1"/>
    </xf>
    <xf numFmtId="49" fontId="39" fillId="0" borderId="0" xfId="26" applyNumberFormat="1" applyFont="1" applyAlignment="1">
      <alignment horizontal="left" wrapText="1"/>
    </xf>
    <xf numFmtId="0" fontId="0" fillId="0" borderId="0" xfId="0" applyAlignment="1">
      <alignment vertical="center"/>
    </xf>
    <xf numFmtId="0" fontId="14" fillId="0" borderId="0" xfId="0" applyFont="1" applyAlignment="1">
      <alignment vertical="top" wrapText="1"/>
    </xf>
    <xf numFmtId="0" fontId="189" fillId="0" borderId="1" xfId="26" applyFont="1" applyBorder="1" applyAlignment="1">
      <alignment horizontal="right" wrapText="1"/>
    </xf>
    <xf numFmtId="0" fontId="38" fillId="0" borderId="0" xfId="26" applyFont="1" applyAlignment="1">
      <alignment horizontal="left"/>
    </xf>
    <xf numFmtId="0" fontId="210" fillId="0" borderId="0" xfId="26" applyFont="1" applyAlignment="1">
      <alignment horizontal="left" indent="3"/>
    </xf>
    <xf numFmtId="0" fontId="38" fillId="0" borderId="0" xfId="26" applyFont="1" applyAlignment="1">
      <alignment horizontal="left" indent="3"/>
    </xf>
    <xf numFmtId="0" fontId="38" fillId="0" borderId="0" xfId="26" applyFont="1" applyAlignment="1">
      <alignment horizontal="left" vertical="center"/>
    </xf>
    <xf numFmtId="0" fontId="209" fillId="0" borderId="0" xfId="26" applyFont="1" applyAlignment="1">
      <alignment horizontal="left"/>
    </xf>
    <xf numFmtId="0" fontId="39" fillId="0" borderId="0" xfId="26" applyFont="1" applyAlignment="1">
      <alignment horizontal="left"/>
    </xf>
    <xf numFmtId="0" fontId="38" fillId="0" borderId="0" xfId="26" applyFont="1" applyAlignment="1">
      <alignment wrapText="1"/>
    </xf>
    <xf numFmtId="0" fontId="33" fillId="0" borderId="0" xfId="0" applyFont="1" applyAlignment="1"/>
    <xf numFmtId="0" fontId="189" fillId="0" borderId="1" xfId="26" applyFont="1" applyBorder="1" applyAlignment="1">
      <alignment horizontal="right"/>
    </xf>
    <xf numFmtId="0" fontId="189" fillId="0" borderId="1" xfId="0" applyFont="1" applyBorder="1" applyAlignment="1">
      <alignment horizontal="right"/>
    </xf>
    <xf numFmtId="0" fontId="42" fillId="0" borderId="10" xfId="26" applyFont="1" applyBorder="1" applyAlignment="1">
      <alignment horizontal="center" vertical="center" wrapText="1"/>
    </xf>
    <xf numFmtId="0" fontId="18" fillId="0" borderId="10" xfId="0" applyFont="1" applyBorder="1" applyAlignment="1">
      <alignment vertical="center"/>
    </xf>
    <xf numFmtId="0" fontId="7" fillId="0" borderId="0" xfId="26" applyFont="1" applyAlignment="1">
      <alignment horizontal="center" vertical="center"/>
    </xf>
    <xf numFmtId="0" fontId="8" fillId="0" borderId="0" xfId="26" applyFont="1" applyAlignment="1">
      <alignment horizontal="center" vertical="center"/>
    </xf>
    <xf numFmtId="0" fontId="8" fillId="0" borderId="0" xfId="0" applyFont="1" applyAlignment="1">
      <alignment vertical="center"/>
    </xf>
    <xf numFmtId="0" fontId="43" fillId="0" borderId="10" xfId="26" applyFont="1" applyBorder="1" applyAlignment="1">
      <alignment horizontal="center" vertical="center" wrapText="1"/>
    </xf>
    <xf numFmtId="0" fontId="38" fillId="0" borderId="0" xfId="26" applyFont="1" applyAlignment="1">
      <alignment horizontal="left" vertical="center" wrapText="1" indent="3"/>
    </xf>
    <xf numFmtId="0" fontId="26" fillId="0" borderId="0" xfId="27" applyFont="1" applyFill="1" applyAlignment="1">
      <alignment horizontal="justify" wrapText="1"/>
    </xf>
    <xf numFmtId="0" fontId="10" fillId="0" borderId="0" xfId="27" applyFont="1" applyFill="1" applyAlignment="1">
      <alignment horizontal="justify" wrapText="1"/>
    </xf>
    <xf numFmtId="0" fontId="6" fillId="0" borderId="0" xfId="27" applyFont="1" applyAlignment="1">
      <alignment horizontal="left"/>
    </xf>
    <xf numFmtId="0" fontId="21" fillId="0" borderId="0" xfId="27" applyFont="1" applyAlignment="1"/>
    <xf numFmtId="0" fontId="10" fillId="0" borderId="1" xfId="27" applyFont="1" applyBorder="1" applyAlignment="1">
      <alignment horizontal="right"/>
    </xf>
    <xf numFmtId="0" fontId="24" fillId="0" borderId="0" xfId="27" applyFont="1" applyFill="1" applyAlignment="1">
      <alignment horizontal="left" wrapText="1"/>
    </xf>
    <xf numFmtId="0" fontId="10" fillId="0" borderId="0" xfId="27" applyFont="1" applyFill="1" applyAlignment="1">
      <alignment horizontal="left" wrapText="1"/>
    </xf>
    <xf numFmtId="49" fontId="21" fillId="0" borderId="0" xfId="27" applyNumberFormat="1" applyFont="1" applyAlignment="1">
      <alignment horizontal="left"/>
    </xf>
    <xf numFmtId="0" fontId="0" fillId="0" borderId="8" xfId="27" applyFont="1" applyBorder="1" applyAlignment="1">
      <alignment horizontal="center" vertical="top" wrapText="1"/>
    </xf>
    <xf numFmtId="0" fontId="31" fillId="0" borderId="12" xfId="27" applyFont="1" applyBorder="1" applyAlignment="1">
      <alignment horizontal="center" vertical="top" wrapText="1"/>
    </xf>
    <xf numFmtId="0" fontId="31" fillId="0" borderId="15" xfId="27" applyFont="1" applyBorder="1" applyAlignment="1">
      <alignment horizontal="center" vertical="top" wrapText="1"/>
    </xf>
    <xf numFmtId="0" fontId="31" fillId="0" borderId="14" xfId="27" applyFont="1" applyBorder="1" applyAlignment="1">
      <alignment horizontal="center" vertical="top" wrapText="1"/>
    </xf>
    <xf numFmtId="165" fontId="8" fillId="0" borderId="0" xfId="27" applyNumberFormat="1" applyFont="1" applyAlignment="1">
      <alignment horizontal="right"/>
    </xf>
    <xf numFmtId="0" fontId="31" fillId="0" borderId="13" xfId="27" applyFont="1" applyBorder="1" applyAlignment="1">
      <alignment horizontal="center" vertical="top"/>
    </xf>
    <xf numFmtId="0" fontId="31" fillId="0" borderId="11" xfId="27" applyFont="1" applyBorder="1" applyAlignment="1">
      <alignment horizontal="center" vertical="top"/>
    </xf>
    <xf numFmtId="0" fontId="6" fillId="0" borderId="0" xfId="27" applyFont="1" applyAlignment="1">
      <alignment horizontal="left" wrapText="1"/>
    </xf>
    <xf numFmtId="0" fontId="21" fillId="0" borderId="0" xfId="27" applyFont="1" applyAlignment="1">
      <alignment horizontal="left" wrapText="1"/>
    </xf>
    <xf numFmtId="0" fontId="0" fillId="0" borderId="14" xfId="27" applyFont="1" applyBorder="1" applyAlignment="1">
      <alignment horizontal="center" vertical="center" wrapText="1"/>
    </xf>
    <xf numFmtId="0" fontId="0" fillId="0" borderId="11" xfId="27" applyFont="1" applyBorder="1" applyAlignment="1">
      <alignment horizontal="center" vertical="center" wrapText="1"/>
    </xf>
    <xf numFmtId="0" fontId="0" fillId="0" borderId="6" xfId="27" applyFont="1" applyBorder="1" applyAlignment="1">
      <alignment horizontal="center" vertical="top" wrapText="1"/>
    </xf>
    <xf numFmtId="0" fontId="31" fillId="0" borderId="16" xfId="27" applyFont="1" applyBorder="1" applyAlignment="1">
      <alignment horizontal="center" vertical="top" wrapText="1"/>
    </xf>
    <xf numFmtId="0" fontId="31" fillId="0" borderId="15" xfId="27" applyFont="1" applyBorder="1" applyAlignment="1">
      <alignment horizontal="center" vertical="center"/>
    </xf>
    <xf numFmtId="0" fontId="31" fillId="0" borderId="13" xfId="27" applyFont="1" applyBorder="1" applyAlignment="1">
      <alignment horizontal="center" vertical="center"/>
    </xf>
    <xf numFmtId="165" fontId="8" fillId="0" borderId="0" xfId="27" applyNumberFormat="1" applyFont="1" applyFill="1" applyAlignment="1">
      <alignment horizontal="right"/>
    </xf>
    <xf numFmtId="0" fontId="10" fillId="0" borderId="0" xfId="27" applyFont="1" applyAlignment="1">
      <alignment horizontal="justify" vertical="center" wrapText="1"/>
    </xf>
    <xf numFmtId="165" fontId="36" fillId="0" borderId="0" xfId="27" applyNumberFormat="1" applyFont="1" applyAlignment="1">
      <alignment horizontal="right"/>
    </xf>
    <xf numFmtId="0" fontId="14" fillId="0" borderId="0" xfId="27" applyFont="1" applyAlignment="1">
      <alignment horizontal="left"/>
    </xf>
    <xf numFmtId="49" fontId="21" fillId="0" borderId="0" xfId="27" applyNumberFormat="1" applyFont="1" applyAlignment="1">
      <alignment horizontal="left" indent="2"/>
    </xf>
    <xf numFmtId="0" fontId="0" fillId="0" borderId="8" xfId="27" applyFont="1" applyBorder="1" applyAlignment="1">
      <alignment horizontal="center" vertical="top"/>
    </xf>
    <xf numFmtId="0" fontId="31" fillId="0" borderId="12" xfId="27" applyFont="1" applyBorder="1" applyAlignment="1">
      <alignment horizontal="center" vertical="top"/>
    </xf>
    <xf numFmtId="0" fontId="10" fillId="0" borderId="0" xfId="27" applyFont="1" applyAlignment="1">
      <alignment horizontal="justify" wrapText="1"/>
    </xf>
    <xf numFmtId="0" fontId="6" fillId="0" borderId="0" xfId="27" applyFont="1" applyAlignment="1"/>
    <xf numFmtId="0" fontId="35" fillId="0" borderId="0" xfId="26" applyFont="1" applyAlignment="1">
      <alignment horizontal="left" wrapText="1"/>
    </xf>
    <xf numFmtId="0" fontId="0" fillId="0" borderId="14" xfId="27" applyFont="1" applyBorder="1" applyAlignment="1">
      <alignment horizontal="center" vertical="center"/>
    </xf>
    <xf numFmtId="0" fontId="0" fillId="0" borderId="11" xfId="27" applyFont="1" applyBorder="1" applyAlignment="1">
      <alignment horizontal="center" vertical="center"/>
    </xf>
    <xf numFmtId="0" fontId="0" fillId="0" borderId="16" xfId="27" applyFont="1" applyBorder="1" applyAlignment="1">
      <alignment horizontal="center" vertical="center"/>
    </xf>
    <xf numFmtId="0" fontId="0" fillId="0" borderId="12" xfId="27" applyFont="1" applyBorder="1" applyAlignment="1">
      <alignment horizontal="center" vertical="center"/>
    </xf>
    <xf numFmtId="0" fontId="31" fillId="0" borderId="8" xfId="27" applyFont="1" applyBorder="1" applyAlignment="1">
      <alignment horizontal="center" vertical="center" wrapText="1"/>
    </xf>
    <xf numFmtId="0" fontId="31" fillId="0" borderId="16" xfId="27" applyFont="1" applyBorder="1" applyAlignment="1">
      <alignment horizontal="center" vertical="center" wrapText="1"/>
    </xf>
    <xf numFmtId="0" fontId="31" fillId="0" borderId="12" xfId="27" applyFont="1" applyBorder="1" applyAlignment="1">
      <alignment horizontal="center" vertical="center" wrapText="1"/>
    </xf>
    <xf numFmtId="0" fontId="31" fillId="0" borderId="9" xfId="27" applyFont="1" applyBorder="1" applyAlignment="1">
      <alignment horizontal="center" vertical="center" wrapText="1"/>
    </xf>
    <xf numFmtId="0" fontId="31" fillId="0" borderId="15" xfId="27" applyFont="1" applyBorder="1" applyAlignment="1">
      <alignment horizontal="center" vertical="center" wrapText="1"/>
    </xf>
    <xf numFmtId="0" fontId="31" fillId="0" borderId="13" xfId="27" applyFont="1" applyBorder="1" applyAlignment="1">
      <alignment horizontal="center" vertical="center" wrapText="1"/>
    </xf>
    <xf numFmtId="49" fontId="21" fillId="0" borderId="0" xfId="27" applyNumberFormat="1" applyFont="1" applyAlignment="1">
      <alignment horizontal="left" indent="3"/>
    </xf>
    <xf numFmtId="49" fontId="33" fillId="0" borderId="0" xfId="0" applyNumberFormat="1" applyFont="1" applyAlignment="1">
      <alignment horizontal="left" indent="3"/>
    </xf>
    <xf numFmtId="0" fontId="10" fillId="0" borderId="0" xfId="27" applyFont="1" applyAlignment="1">
      <alignment horizontal="left"/>
    </xf>
    <xf numFmtId="0" fontId="0" fillId="0" borderId="3" xfId="27" applyFont="1" applyBorder="1" applyAlignment="1">
      <alignment horizontal="center" vertical="center"/>
    </xf>
    <xf numFmtId="0" fontId="0" fillId="0" borderId="2" xfId="27" applyFont="1" applyBorder="1" applyAlignment="1">
      <alignment horizontal="center" vertical="center"/>
    </xf>
    <xf numFmtId="0" fontId="0" fillId="0" borderId="7" xfId="27" applyFont="1" applyBorder="1" applyAlignment="1">
      <alignment horizontal="center"/>
    </xf>
    <xf numFmtId="0" fontId="0" fillId="0" borderId="14" xfId="27" applyFont="1" applyBorder="1" applyAlignment="1">
      <alignment horizontal="center"/>
    </xf>
    <xf numFmtId="0" fontId="0" fillId="0" borderId="11" xfId="27" applyFont="1" applyBorder="1" applyAlignment="1">
      <alignment horizontal="center"/>
    </xf>
    <xf numFmtId="0" fontId="10" fillId="0" borderId="9" xfId="27" applyFont="1" applyBorder="1" applyAlignment="1">
      <alignment horizontal="center"/>
    </xf>
    <xf numFmtId="0" fontId="10" fillId="0" borderId="15" xfId="27" applyFont="1" applyBorder="1" applyAlignment="1">
      <alignment horizontal="center"/>
    </xf>
    <xf numFmtId="0" fontId="10" fillId="0" borderId="13" xfId="27" applyFont="1" applyBorder="1" applyAlignment="1">
      <alignment horizontal="center"/>
    </xf>
    <xf numFmtId="0" fontId="10" fillId="0" borderId="0" xfId="27" applyFont="1" applyAlignment="1"/>
    <xf numFmtId="0" fontId="10" fillId="0" borderId="0" xfId="27" applyFont="1" applyAlignment="1">
      <alignment horizontal="right"/>
    </xf>
    <xf numFmtId="0" fontId="0" fillId="0" borderId="6" xfId="27" applyFont="1" applyBorder="1" applyAlignment="1">
      <alignment horizontal="center" vertical="center"/>
    </xf>
    <xf numFmtId="0" fontId="0" fillId="0" borderId="6" xfId="0" applyFont="1" applyBorder="1" applyAlignment="1">
      <alignment horizontal="center" vertical="center"/>
    </xf>
    <xf numFmtId="0" fontId="0" fillId="0" borderId="3" xfId="0" applyFont="1" applyBorder="1" applyAlignment="1">
      <alignment horizontal="center" vertical="center"/>
    </xf>
    <xf numFmtId="0" fontId="10" fillId="0" borderId="7" xfId="27" applyFont="1" applyBorder="1" applyAlignment="1">
      <alignment horizontal="center"/>
    </xf>
    <xf numFmtId="0" fontId="10" fillId="0" borderId="14" xfId="27" applyFont="1" applyBorder="1" applyAlignment="1">
      <alignment horizontal="center"/>
    </xf>
    <xf numFmtId="0" fontId="10" fillId="0" borderId="11" xfId="27" applyFont="1" applyBorder="1" applyAlignment="1">
      <alignment horizontal="center"/>
    </xf>
    <xf numFmtId="0" fontId="0" fillId="0" borderId="15" xfId="27" applyFont="1" applyBorder="1" applyAlignment="1">
      <alignment horizontal="center" vertical="top" wrapText="1"/>
    </xf>
    <xf numFmtId="0" fontId="0" fillId="0" borderId="13" xfId="27" applyFont="1" applyBorder="1" applyAlignment="1">
      <alignment horizontal="center" vertical="top" wrapText="1"/>
    </xf>
    <xf numFmtId="0" fontId="24" fillId="0" borderId="0" xfId="27" applyFont="1" applyAlignment="1">
      <alignment horizontal="left"/>
    </xf>
    <xf numFmtId="0" fontId="0" fillId="0" borderId="16" xfId="27" applyFont="1" applyBorder="1" applyAlignment="1">
      <alignment horizontal="center" vertical="top" wrapText="1"/>
    </xf>
    <xf numFmtId="0" fontId="31" fillId="0" borderId="13" xfId="27" applyFont="1" applyBorder="1" applyAlignment="1">
      <alignment horizontal="center" vertical="top" wrapText="1"/>
    </xf>
    <xf numFmtId="0" fontId="31" fillId="0" borderId="1" xfId="27" applyFont="1" applyBorder="1" applyAlignment="1">
      <alignment horizontal="center" vertical="top" wrapText="1"/>
    </xf>
    <xf numFmtId="0" fontId="7" fillId="0" borderId="10" xfId="27" applyFont="1" applyBorder="1" applyAlignment="1">
      <alignment horizontal="center" vertical="center"/>
    </xf>
    <xf numFmtId="0" fontId="7" fillId="0" borderId="0" xfId="27" applyFont="1" applyAlignment="1">
      <alignment horizontal="center" vertical="center"/>
    </xf>
    <xf numFmtId="0" fontId="30" fillId="0" borderId="0" xfId="27" applyFont="1" applyAlignment="1"/>
    <xf numFmtId="0" fontId="19" fillId="0" borderId="0" xfId="27" applyFont="1" applyAlignment="1"/>
    <xf numFmtId="0" fontId="10" fillId="0" borderId="9" xfId="12" applyFont="1" applyBorder="1" applyAlignment="1"/>
    <xf numFmtId="0" fontId="10" fillId="0" borderId="15" xfId="12" applyFont="1" applyBorder="1" applyAlignment="1"/>
    <xf numFmtId="0" fontId="10" fillId="0" borderId="13" xfId="0" applyFont="1" applyBorder="1" applyAlignment="1"/>
    <xf numFmtId="0" fontId="31" fillId="0" borderId="11" xfId="27" applyFont="1" applyBorder="1" applyAlignment="1">
      <alignment horizontal="center" vertical="top" wrapText="1"/>
    </xf>
    <xf numFmtId="0" fontId="21" fillId="0" borderId="0" xfId="27" applyFont="1" applyAlignment="1">
      <alignment horizontal="left" indent="4"/>
    </xf>
    <xf numFmtId="0" fontId="31" fillId="0" borderId="6" xfId="27" applyFont="1" applyBorder="1" applyAlignment="1">
      <alignment horizontal="center" vertical="top" wrapText="1"/>
    </xf>
    <xf numFmtId="0" fontId="21" fillId="0" borderId="0" xfId="27" applyFont="1" applyAlignment="1">
      <alignment horizontal="left"/>
    </xf>
    <xf numFmtId="0" fontId="30" fillId="0" borderId="0" xfId="27" applyFont="1" applyAlignment="1">
      <alignment horizontal="left" indent="3"/>
    </xf>
    <xf numFmtId="0" fontId="6" fillId="0" borderId="0" xfId="27" applyFont="1" applyAlignment="1">
      <alignment horizontal="left" indent="3"/>
    </xf>
    <xf numFmtId="0" fontId="21" fillId="0" borderId="0" xfId="27" applyFont="1" applyAlignment="1">
      <alignment horizontal="left" indent="3"/>
    </xf>
    <xf numFmtId="49" fontId="19" fillId="0" borderId="0" xfId="27" applyNumberFormat="1" applyFont="1" applyAlignment="1">
      <alignment horizontal="left" indent="3"/>
    </xf>
    <xf numFmtId="0" fontId="0" fillId="0" borderId="9" xfId="27" applyFont="1" applyBorder="1" applyAlignment="1">
      <alignment horizontal="center" vertical="top" wrapText="1"/>
    </xf>
    <xf numFmtId="0" fontId="0" fillId="0" borderId="7" xfId="27" applyFont="1" applyBorder="1" applyAlignment="1">
      <alignment horizontal="center" vertical="top" wrapText="1"/>
    </xf>
    <xf numFmtId="0" fontId="0" fillId="0" borderId="9" xfId="27" applyFont="1" applyBorder="1" applyAlignment="1">
      <alignment horizontal="center" vertical="top"/>
    </xf>
    <xf numFmtId="0" fontId="0" fillId="0" borderId="7" xfId="27" applyFont="1" applyBorder="1" applyAlignment="1">
      <alignment horizontal="center" vertical="top"/>
    </xf>
    <xf numFmtId="0" fontId="13" fillId="0" borderId="7" xfId="27" applyBorder="1" applyAlignment="1">
      <alignment horizontal="center"/>
    </xf>
    <xf numFmtId="0" fontId="13" fillId="0" borderId="14" xfId="27" applyBorder="1" applyAlignment="1">
      <alignment horizontal="center"/>
    </xf>
    <xf numFmtId="0" fontId="13" fillId="0" borderId="11" xfId="27" applyBorder="1" applyAlignment="1">
      <alignment horizontal="center"/>
    </xf>
    <xf numFmtId="0" fontId="10" fillId="0" borderId="0" xfId="27" applyFont="1" applyAlignment="1">
      <alignment horizontal="left" wrapText="1"/>
    </xf>
    <xf numFmtId="0" fontId="19" fillId="0" borderId="0" xfId="27" applyFont="1" applyAlignment="1">
      <alignment horizontal="left"/>
    </xf>
    <xf numFmtId="0" fontId="10" fillId="0" borderId="0" xfId="27" applyFont="1" applyAlignment="1">
      <alignment horizontal="left" vertical="top" wrapText="1"/>
    </xf>
    <xf numFmtId="0" fontId="10" fillId="0" borderId="0" xfId="27" applyFont="1" applyAlignment="1">
      <alignment horizontal="left" vertical="top"/>
    </xf>
    <xf numFmtId="0" fontId="26" fillId="0" borderId="0" xfId="27" applyFont="1" applyAlignment="1">
      <alignment horizontal="justify" wrapText="1"/>
    </xf>
    <xf numFmtId="0" fontId="13" fillId="0" borderId="1" xfId="27" applyFont="1" applyBorder="1" applyAlignment="1">
      <alignment horizontal="right"/>
    </xf>
    <xf numFmtId="0" fontId="13" fillId="0" borderId="1" xfId="27" applyBorder="1" applyAlignment="1">
      <alignment horizontal="right"/>
    </xf>
    <xf numFmtId="0" fontId="24" fillId="0" borderId="0" xfId="27" applyFont="1" applyAlignment="1">
      <alignment horizontal="justify" wrapText="1"/>
    </xf>
    <xf numFmtId="0" fontId="10" fillId="0" borderId="0" xfId="0" applyFont="1" applyAlignment="1">
      <alignment vertical="center"/>
    </xf>
    <xf numFmtId="0" fontId="15" fillId="0" borderId="0" xfId="27" applyFont="1" applyAlignment="1">
      <alignment horizontal="left"/>
    </xf>
    <xf numFmtId="0" fontId="0" fillId="0" borderId="1" xfId="0" applyBorder="1" applyAlignment="1"/>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justify" vertical="top" wrapText="1"/>
    </xf>
    <xf numFmtId="0" fontId="8" fillId="0" borderId="0" xfId="0" applyFont="1" applyAlignment="1">
      <alignment horizontal="justify" vertical="top" wrapText="1"/>
    </xf>
    <xf numFmtId="0" fontId="9" fillId="0" borderId="0" xfId="0" applyFont="1" applyAlignment="1">
      <alignment horizontal="justify" vertical="top" wrapText="1"/>
    </xf>
    <xf numFmtId="0" fontId="10" fillId="0" borderId="0" xfId="0" applyFont="1" applyAlignment="1">
      <alignment horizontal="center"/>
    </xf>
    <xf numFmtId="0" fontId="36" fillId="0" borderId="0" xfId="16" applyFont="1" applyFill="1" applyAlignment="1">
      <alignment horizontal="left" wrapText="1" indent="1"/>
    </xf>
    <xf numFmtId="0" fontId="58" fillId="0" borderId="0" xfId="0" applyFont="1" applyFill="1" applyBorder="1" applyAlignment="1">
      <alignment horizontal="left" wrapText="1" indent="1"/>
    </xf>
    <xf numFmtId="0" fontId="82" fillId="0" borderId="0" xfId="0" applyFont="1" applyFill="1" applyBorder="1" applyAlignment="1">
      <alignment horizontal="left" wrapText="1" indent="2"/>
    </xf>
    <xf numFmtId="0" fontId="39" fillId="0" borderId="0" xfId="26" applyFont="1" applyAlignment="1">
      <alignment horizontal="left" indent="3"/>
    </xf>
    <xf numFmtId="0" fontId="21" fillId="0" borderId="0" xfId="37" applyFont="1" applyAlignment="1">
      <alignment horizontal="left" wrapText="1"/>
    </xf>
    <xf numFmtId="0" fontId="21" fillId="0" borderId="0" xfId="36" applyFont="1" applyBorder="1" applyAlignment="1">
      <alignment horizontal="left"/>
    </xf>
    <xf numFmtId="0" fontId="33" fillId="0" borderId="0" xfId="36" applyFont="1" applyBorder="1" applyAlignment="1">
      <alignment horizontal="left"/>
    </xf>
    <xf numFmtId="0" fontId="21" fillId="0" borderId="0" xfId="36" applyFont="1" applyAlignment="1">
      <alignment horizontal="left"/>
    </xf>
    <xf numFmtId="0" fontId="33" fillId="0" borderId="0" xfId="36" applyFont="1" applyAlignment="1">
      <alignment horizontal="left"/>
    </xf>
    <xf numFmtId="0" fontId="83" fillId="0" borderId="0" xfId="36" applyFont="1" applyAlignment="1">
      <alignment horizontal="left"/>
    </xf>
    <xf numFmtId="0" fontId="71" fillId="0" borderId="0" xfId="36" applyFont="1" applyAlignment="1">
      <alignment horizontal="left"/>
    </xf>
    <xf numFmtId="0" fontId="117" fillId="0" borderId="0" xfId="36" applyFont="1" applyAlignment="1">
      <alignment horizontal="left"/>
    </xf>
    <xf numFmtId="0" fontId="21" fillId="0" borderId="0" xfId="21" applyFont="1" applyAlignment="1">
      <alignment horizontal="left"/>
    </xf>
    <xf numFmtId="0" fontId="15" fillId="0" borderId="0" xfId="35" applyFont="1" applyAlignment="1">
      <alignment horizontal="left" wrapText="1"/>
    </xf>
    <xf numFmtId="0" fontId="15" fillId="0" borderId="0" xfId="35" applyFont="1" applyAlignment="1">
      <alignment horizontal="left"/>
    </xf>
    <xf numFmtId="165" fontId="94" fillId="0" borderId="0" xfId="35" applyNumberFormat="1" applyFont="1" applyAlignment="1"/>
    <xf numFmtId="165" fontId="15" fillId="0" borderId="0" xfId="35" applyNumberFormat="1" applyFont="1" applyAlignment="1"/>
    <xf numFmtId="0" fontId="71" fillId="0" borderId="0" xfId="16" applyFont="1" applyAlignment="1">
      <alignment horizontal="left" vertical="center"/>
    </xf>
    <xf numFmtId="0" fontId="24" fillId="0" borderId="0" xfId="16" applyFont="1" applyAlignment="1">
      <alignment wrapText="1"/>
    </xf>
    <xf numFmtId="0" fontId="31" fillId="0" borderId="0" xfId="36" applyFont="1" applyAlignment="1">
      <alignment horizontal="left"/>
    </xf>
    <xf numFmtId="0" fontId="31" fillId="0" borderId="0" xfId="35" applyFont="1" applyAlignment="1">
      <alignment horizontal="left" wrapText="1"/>
    </xf>
    <xf numFmtId="0" fontId="33" fillId="0" borderId="0" xfId="0" applyFont="1" applyAlignment="1">
      <alignment horizontal="left"/>
    </xf>
    <xf numFmtId="0" fontId="162" fillId="0" borderId="0" xfId="16" applyFont="1" applyAlignment="1">
      <alignment horizontal="left" wrapText="1"/>
    </xf>
    <xf numFmtId="0" fontId="101" fillId="0" borderId="0" xfId="16" applyFont="1"/>
    <xf numFmtId="0" fontId="117" fillId="0" borderId="0" xfId="0" applyFont="1" applyAlignment="1">
      <alignment wrapText="1"/>
    </xf>
    <xf numFmtId="0" fontId="117" fillId="0" borderId="0" xfId="0" applyFont="1" applyAlignment="1"/>
    <xf numFmtId="0" fontId="117" fillId="0" borderId="0" xfId="50" applyFont="1" applyAlignment="1">
      <alignment wrapText="1"/>
    </xf>
    <xf numFmtId="0" fontId="230" fillId="0" borderId="0" xfId="50" applyFont="1" applyAlignment="1"/>
    <xf numFmtId="0" fontId="39" fillId="0" borderId="0" xfId="51" applyFont="1" applyAlignment="1">
      <alignment horizontal="left" vertical="top" wrapText="1"/>
    </xf>
    <xf numFmtId="0" fontId="33" fillId="0" borderId="0" xfId="50" applyFont="1" applyAlignment="1">
      <alignment horizontal="left" vertical="top" wrapText="1"/>
    </xf>
    <xf numFmtId="0" fontId="117" fillId="0" borderId="0" xfId="50" applyFont="1" applyAlignment="1">
      <alignment horizontal="left" vertical="top" wrapText="1"/>
    </xf>
    <xf numFmtId="0" fontId="33" fillId="0" borderId="0" xfId="0" applyFont="1" applyAlignment="1">
      <alignment horizontal="left" wrapText="1"/>
    </xf>
    <xf numFmtId="0" fontId="19" fillId="0" borderId="0" xfId="0" applyFont="1" applyAlignment="1">
      <alignment wrapText="1"/>
    </xf>
    <xf numFmtId="0" fontId="39" fillId="0" borderId="0" xfId="0" applyFont="1" applyAlignment="1">
      <alignment wrapText="1"/>
    </xf>
    <xf numFmtId="0" fontId="22" fillId="0" borderId="0" xfId="0" applyFont="1" applyAlignment="1">
      <alignment horizontal="left" wrapText="1" indent="1"/>
    </xf>
    <xf numFmtId="0" fontId="81" fillId="0" borderId="0" xfId="0" applyFont="1" applyAlignment="1">
      <alignment horizontal="left" wrapText="1" indent="2"/>
    </xf>
    <xf numFmtId="49" fontId="19" fillId="0" borderId="0" xfId="26" applyNumberFormat="1" applyFont="1" applyAlignment="1">
      <alignment horizontal="left"/>
    </xf>
    <xf numFmtId="0" fontId="33" fillId="0" borderId="0" xfId="0" applyFont="1" applyAlignment="1">
      <alignment vertical="center"/>
    </xf>
    <xf numFmtId="0" fontId="39" fillId="0" borderId="0" xfId="26" applyFont="1" applyAlignment="1">
      <alignment horizontal="left" wrapText="1" indent="4"/>
    </xf>
    <xf numFmtId="0" fontId="33" fillId="0" borderId="0" xfId="0" applyFont="1" applyAlignment="1">
      <alignment horizontal="left" indent="4"/>
    </xf>
    <xf numFmtId="0" fontId="8" fillId="0" borderId="10" xfId="0" applyFont="1" applyBorder="1" applyAlignment="1">
      <alignment vertical="center"/>
    </xf>
    <xf numFmtId="0" fontId="117" fillId="0" borderId="0" xfId="0" applyFont="1" applyAlignment="1">
      <alignment horizontal="left" wrapText="1" indent="2"/>
    </xf>
    <xf numFmtId="0" fontId="41" fillId="0" borderId="9" xfId="26" applyFont="1" applyBorder="1" applyAlignment="1">
      <alignment horizontal="center" vertical="center" wrapText="1"/>
    </xf>
    <xf numFmtId="0" fontId="37" fillId="0" borderId="0" xfId="27" applyFont="1" applyFill="1" applyAlignment="1">
      <alignment horizontal="justify" vertical="top" wrapText="1"/>
    </xf>
    <xf numFmtId="0" fontId="10" fillId="0" borderId="0" xfId="27" applyFont="1" applyFill="1" applyAlignment="1">
      <alignment horizontal="justify" vertical="top" wrapText="1"/>
    </xf>
    <xf numFmtId="0" fontId="10" fillId="0" borderId="0" xfId="0" applyFont="1" applyFill="1" applyAlignment="1">
      <alignment vertical="top"/>
    </xf>
    <xf numFmtId="0" fontId="1" fillId="0" borderId="6" xfId="27" applyFont="1" applyBorder="1" applyAlignment="1">
      <alignment horizontal="center" vertical="top" wrapText="1"/>
    </xf>
    <xf numFmtId="0" fontId="1" fillId="0" borderId="7" xfId="27" applyFont="1" applyBorder="1" applyAlignment="1">
      <alignment horizontal="center" vertical="center" wrapText="1"/>
    </xf>
    <xf numFmtId="49" fontId="33" fillId="0" borderId="0" xfId="0" applyNumberFormat="1" applyFont="1" applyAlignment="1">
      <alignment horizontal="left"/>
    </xf>
    <xf numFmtId="0" fontId="24" fillId="0" borderId="0" xfId="27" applyFont="1" applyFill="1" applyAlignment="1">
      <alignment horizontal="justify" vertical="center" wrapText="1"/>
    </xf>
    <xf numFmtId="0" fontId="10" fillId="0" borderId="0" xfId="27" applyFont="1" applyFill="1" applyAlignment="1">
      <alignment horizontal="justify" vertical="center" wrapText="1"/>
    </xf>
    <xf numFmtId="0" fontId="1" fillId="0" borderId="8" xfId="27" applyFont="1" applyBorder="1" applyAlignment="1">
      <alignment horizontal="center" vertical="center" wrapText="1"/>
    </xf>
    <xf numFmtId="0" fontId="1" fillId="0" borderId="8" xfId="27" applyFont="1" applyBorder="1" applyAlignment="1">
      <alignment horizontal="center" vertical="top" wrapText="1"/>
    </xf>
    <xf numFmtId="49" fontId="33" fillId="0" borderId="0" xfId="0" applyNumberFormat="1" applyFont="1" applyAlignment="1">
      <alignment horizontal="left" indent="2"/>
    </xf>
    <xf numFmtId="0" fontId="1" fillId="0" borderId="9" xfId="27" applyFont="1" applyBorder="1" applyAlignment="1">
      <alignment horizontal="center" vertical="top" wrapText="1"/>
    </xf>
    <xf numFmtId="0" fontId="1" fillId="0" borderId="14" xfId="49" applyFont="1" applyBorder="1"/>
    <xf numFmtId="0" fontId="1" fillId="0" borderId="0" xfId="49" applyFont="1"/>
    <xf numFmtId="0" fontId="1" fillId="0" borderId="7" xfId="49" applyFont="1" applyBorder="1"/>
    <xf numFmtId="0" fontId="1" fillId="0" borderId="1" xfId="49" applyFont="1" applyBorder="1"/>
    <xf numFmtId="0" fontId="231" fillId="0" borderId="15" xfId="49" applyFont="1" applyBorder="1" applyAlignment="1">
      <alignment horizontal="left" vertical="center" wrapText="1" indent="1"/>
    </xf>
    <xf numFmtId="0" fontId="231" fillId="0" borderId="0" xfId="49" applyFont="1" applyAlignment="1">
      <alignment horizontal="left" vertical="center" wrapText="1" indent="1"/>
    </xf>
    <xf numFmtId="0" fontId="231" fillId="0" borderId="9" xfId="49" applyFont="1" applyBorder="1"/>
    <xf numFmtId="0" fontId="231" fillId="0" borderId="10" xfId="49" applyFont="1" applyBorder="1"/>
    <xf numFmtId="0" fontId="231" fillId="0" borderId="5" xfId="49" applyFont="1" applyBorder="1"/>
    <xf numFmtId="0" fontId="231" fillId="0" borderId="1" xfId="49" applyFont="1" applyBorder="1"/>
    <xf numFmtId="0" fontId="231" fillId="0" borderId="11" xfId="49" applyFont="1" applyBorder="1"/>
    <xf numFmtId="0" fontId="232" fillId="0" borderId="0" xfId="49" applyFont="1" applyAlignment="1">
      <alignment horizontal="right" vertical="center" wrapText="1" indent="1"/>
    </xf>
    <xf numFmtId="0" fontId="232" fillId="0" borderId="14" xfId="49" applyFont="1" applyBorder="1" applyAlignment="1">
      <alignment horizontal="right" vertical="center" wrapText="1" indent="1"/>
    </xf>
    <xf numFmtId="0" fontId="1" fillId="0" borderId="10" xfId="49" applyFont="1" applyBorder="1"/>
    <xf numFmtId="0" fontId="1" fillId="0" borderId="11" xfId="49" applyFont="1" applyBorder="1"/>
    <xf numFmtId="165" fontId="10" fillId="0" borderId="1" xfId="35" applyNumberFormat="1" applyFont="1" applyBorder="1" applyAlignment="1">
      <alignment horizontal="right"/>
    </xf>
    <xf numFmtId="0" fontId="67" fillId="0" borderId="1" xfId="26" applyFont="1" applyBorder="1" applyAlignment="1">
      <alignment horizontal="right"/>
    </xf>
    <xf numFmtId="0" fontId="6" fillId="0" borderId="0" xfId="52" applyFont="1" applyAlignment="1">
      <alignment horizontal="left"/>
    </xf>
    <xf numFmtId="0" fontId="1" fillId="0" borderId="0" xfId="52"/>
    <xf numFmtId="0" fontId="21" fillId="0" borderId="0" xfId="52" applyFont="1" applyAlignment="1">
      <alignment horizontal="left"/>
    </xf>
    <xf numFmtId="0" fontId="10" fillId="0" borderId="0" xfId="52" applyFont="1" applyAlignment="1">
      <alignment horizontal="right"/>
    </xf>
    <xf numFmtId="0" fontId="1" fillId="0" borderId="0" xfId="52" applyAlignment="1">
      <alignment horizontal="center"/>
    </xf>
    <xf numFmtId="0" fontId="6" fillId="0" borderId="0" xfId="52" applyFont="1"/>
    <xf numFmtId="165" fontId="28" fillId="0" borderId="0" xfId="53" applyNumberFormat="1" applyFont="1" applyFill="1" applyAlignment="1">
      <alignment horizontal="right"/>
    </xf>
    <xf numFmtId="49" fontId="9" fillId="0" borderId="0" xfId="29" applyNumberFormat="1" applyFont="1" applyAlignment="1">
      <alignment horizontal="justify"/>
    </xf>
    <xf numFmtId="0" fontId="130" fillId="0" borderId="0" xfId="29" applyFont="1" applyAlignment="1">
      <alignment horizontal="justify" wrapText="1"/>
    </xf>
    <xf numFmtId="0" fontId="130" fillId="0" borderId="0" xfId="29" applyFont="1" applyAlignment="1">
      <alignment horizontal="justify" wrapText="1"/>
    </xf>
    <xf numFmtId="0" fontId="42" fillId="0" borderId="0" xfId="29" applyFont="1" applyFill="1" applyAlignment="1">
      <alignment horizontal="justify" wrapText="1"/>
    </xf>
  </cellXfs>
  <cellStyles count="54">
    <cellStyle name="Гіперпосилання 2" xfId="1"/>
    <cellStyle name="Денежный 2" xfId="2"/>
    <cellStyle name="Денежный 2 2" xfId="3"/>
    <cellStyle name="Денежный 2 2 2" xfId="4"/>
    <cellStyle name="Звичайний 2" xfId="5"/>
    <cellStyle name="Звичайний 2 2" xfId="6"/>
    <cellStyle name="Звичайний 2 3" xfId="7"/>
    <cellStyle name="Звичайний 2 3 2" xfId="48"/>
    <cellStyle name="Звичайний 3" xfId="8"/>
    <cellStyle name="Звичайний 3 2" xfId="9"/>
    <cellStyle name="Звичайний 3 2 2" xfId="10"/>
    <cellStyle name="Звичайний 3 2 2 2" xfId="11"/>
    <cellStyle name="Звичайний 4" xfId="12"/>
    <cellStyle name="Звичайний 5" xfId="13"/>
    <cellStyle name="Звичайний 6" xfId="14"/>
    <cellStyle name="Звичайний 6 2" xfId="15"/>
    <cellStyle name="Обычный" xfId="0" builtinId="0"/>
    <cellStyle name="Обычный 2" xfId="16"/>
    <cellStyle name="Обычный 2 2" xfId="17"/>
    <cellStyle name="Обычный 2 2 3" xfId="18"/>
    <cellStyle name="Обычный 2 2 3 2" xfId="19"/>
    <cellStyle name="Обычный 2 2 3 2 2" xfId="20"/>
    <cellStyle name="Обычный 2 2 3 2 2 2" xfId="21"/>
    <cellStyle name="Обычный 2 3" xfId="22"/>
    <cellStyle name="Обычный 2 4" xfId="23"/>
    <cellStyle name="Обычный 2 4 2" xfId="24"/>
    <cellStyle name="Обычный 2 4 2 2" xfId="25"/>
    <cellStyle name="Обычный 3" xfId="26"/>
    <cellStyle name="Обычный 3 2" xfId="51"/>
    <cellStyle name="Обычный 4" xfId="27"/>
    <cellStyle name="Обычный 5" xfId="28"/>
    <cellStyle name="Обычный 5 2" xfId="29"/>
    <cellStyle name="Обычный 5 2 2" xfId="30"/>
    <cellStyle name="Обычный 6" xfId="31"/>
    <cellStyle name="Обычный 6 2" xfId="32"/>
    <cellStyle name="Обычный 6 2 2" xfId="33"/>
    <cellStyle name="Обычный 6 2 2 2" xfId="34"/>
    <cellStyle name="Обычный 6 2 2 2 2" xfId="35"/>
    <cellStyle name="Обычный 6 2 2 2 2 2" xfId="53"/>
    <cellStyle name="Обычный 6 2 2 2 3" xfId="36"/>
    <cellStyle name="Обычный 6 2 2 2 3 2" xfId="37"/>
    <cellStyle name="Обычный 6 2 3" xfId="38"/>
    <cellStyle name="Обычный 6 2 3 2" xfId="39"/>
    <cellStyle name="Обычный 6 2 3 2 2" xfId="40"/>
    <cellStyle name="Обычный 6 2 3 2 3" xfId="41"/>
    <cellStyle name="Обычный 6 2 3 2 3 2" xfId="42"/>
    <cellStyle name="Обычный 6 3" xfId="43"/>
    <cellStyle name="Обычный 6 3 2" xfId="44"/>
    <cellStyle name="Обычный 6 3 2 2" xfId="45"/>
    <cellStyle name="Обычный 7" xfId="46"/>
    <cellStyle name="Обычный 7 2" xfId="50"/>
    <cellStyle name="Обычный 7 3" xfId="49"/>
    <cellStyle name="Обычный 8" xfId="52"/>
    <cellStyle name="Обычный_3Региони" xfId="47"/>
  </cellStyles>
  <dxfs count="0"/>
  <tableStyles count="0" defaultTableStyle="TableStyleMedium2" defaultPivotStyle="PivotStyleLight16"/>
  <colors>
    <mruColors>
      <color rgb="FF4DAEBB"/>
      <color rgb="FF7E9CD1"/>
      <color rgb="FF117AD9"/>
      <color rgb="FF7DB0D1"/>
      <color rgb="FF062079"/>
      <color rgb="FF0B91CD"/>
      <color rgb="FF1B3EED"/>
      <color rgb="FF1B89ED"/>
      <color rgb="FF6087BF"/>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08213633561681E-2"/>
          <c:y val="7.3590301428867536E-2"/>
          <c:w val="0.91936143784496072"/>
          <c:h val="0.73794430868555227"/>
        </c:manualLayout>
      </c:layout>
      <c:barChart>
        <c:barDir val="col"/>
        <c:grouping val="clustered"/>
        <c:varyColors val="0"/>
        <c:ser>
          <c:idx val="0"/>
          <c:order val="0"/>
          <c:spPr>
            <a:solidFill>
              <a:srgbClr val="648AC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ru-RU" sz="1000" b="0"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f>[1]Лист1!$N$3:$S$3</c:f>
              <c:numCache>
                <c:formatCode>General</c:formatCode>
                <c:ptCount val="6"/>
                <c:pt idx="0">
                  <c:v>2018</c:v>
                </c:pt>
                <c:pt idx="1">
                  <c:v>2019</c:v>
                </c:pt>
                <c:pt idx="2">
                  <c:v>2020</c:v>
                </c:pt>
                <c:pt idx="3">
                  <c:v>2021</c:v>
                </c:pt>
                <c:pt idx="4">
                  <c:v>2022</c:v>
                </c:pt>
                <c:pt idx="5">
                  <c:v>2023</c:v>
                </c:pt>
              </c:numCache>
            </c:numRef>
          </c:cat>
          <c:val>
            <c:numRef>
              <c:f>[1]Лист1!$N$4:$S$4</c:f>
              <c:numCache>
                <c:formatCode>General</c:formatCode>
                <c:ptCount val="6"/>
                <c:pt idx="0">
                  <c:v>1643</c:v>
                </c:pt>
                <c:pt idx="1">
                  <c:v>1579</c:v>
                </c:pt>
                <c:pt idx="2">
                  <c:v>1641</c:v>
                </c:pt>
                <c:pt idx="3">
                  <c:v>1518</c:v>
                </c:pt>
                <c:pt idx="4">
                  <c:v>902</c:v>
                </c:pt>
                <c:pt idx="5">
                  <c:v>878</c:v>
                </c:pt>
              </c:numCache>
            </c:numRef>
          </c:val>
        </c:ser>
        <c:dLbls>
          <c:showLegendKey val="0"/>
          <c:showVal val="1"/>
          <c:showCatName val="0"/>
          <c:showSerName val="0"/>
          <c:showPercent val="0"/>
          <c:showBubbleSize val="0"/>
        </c:dLbls>
        <c:gapWidth val="100"/>
        <c:overlap val="-24"/>
        <c:axId val="1364432768"/>
        <c:axId val="1601280208"/>
      </c:barChart>
      <c:catAx>
        <c:axId val="13644327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ru-RU" sz="1000" b="0" i="0" u="none" strike="noStrike" kern="1200" baseline="0">
                <a:solidFill>
                  <a:schemeClr val="tx1"/>
                </a:solidFill>
                <a:latin typeface="+mn-lt"/>
                <a:ea typeface="+mn-ea"/>
                <a:cs typeface="+mn-cs"/>
              </a:defRPr>
            </a:pPr>
            <a:endParaRPr lang="uk-UA"/>
          </a:p>
        </c:txPr>
        <c:crossAx val="1601280208"/>
        <c:crosses val="autoZero"/>
        <c:auto val="1"/>
        <c:lblAlgn val="ctr"/>
        <c:lblOffset val="100"/>
        <c:noMultiLvlLbl val="0"/>
      </c:catAx>
      <c:valAx>
        <c:axId val="1601280208"/>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ru-RU" sz="1000" b="0" i="0" u="none" strike="noStrike" kern="1200" baseline="0">
                <a:solidFill>
                  <a:sysClr val="windowText" lastClr="000000"/>
                </a:solidFill>
                <a:latin typeface="+mn-lt"/>
                <a:ea typeface="+mn-ea"/>
                <a:cs typeface="+mn-cs"/>
              </a:defRPr>
            </a:pPr>
            <a:endParaRPr lang="uk-UA"/>
          </a:p>
        </c:txPr>
        <c:crossAx val="1364432768"/>
        <c:crosses val="autoZero"/>
        <c:crossBetween val="between"/>
      </c:valAx>
      <c:spPr>
        <a:noFill/>
        <a:ln>
          <a:noFill/>
        </a:ln>
        <a:effectLst/>
      </c:spPr>
    </c:plotArea>
    <c:plotVisOnly val="1"/>
    <c:dispBlanksAs val="gap"/>
    <c:showDLblsOverMax val="0"/>
    <c:extLst>
      <c:ext uri="{0b15fc19-7d7d-44ad-8c2d-2c3a37ce22c3}">
        <chartProps xmlns="https://web.wps.cn/et/2018/main" chartId="{89122bf8-8a08-4c60-9f6b-e6144f5c5064}"/>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10102972285557E-2"/>
          <c:y val="3.4058454106280195E-2"/>
          <c:w val="0.9356826543966944"/>
          <c:h val="0.85165193236714976"/>
        </c:manualLayout>
      </c:layout>
      <c:barChart>
        <c:barDir val="col"/>
        <c:grouping val="clustered"/>
        <c:varyColors val="0"/>
        <c:ser>
          <c:idx val="0"/>
          <c:order val="0"/>
          <c:spPr>
            <a:solidFill>
              <a:srgbClr val="7E9CD1"/>
            </a:solidFill>
            <a:ln>
              <a:noFill/>
            </a:ln>
            <a:effectLst/>
          </c:spPr>
          <c:invertIfNegative val="0"/>
          <c:dPt>
            <c:idx val="0"/>
            <c:invertIfNegative val="0"/>
            <c:bubble3D val="0"/>
            <c:spPr>
              <a:solidFill>
                <a:srgbClr val="648AC7"/>
              </a:solidFill>
              <a:ln>
                <a:noFill/>
              </a:ln>
              <a:effectLst/>
            </c:spPr>
          </c:dPt>
          <c:dPt>
            <c:idx val="1"/>
            <c:invertIfNegative val="0"/>
            <c:bubble3D val="0"/>
            <c:spPr>
              <a:solidFill>
                <a:srgbClr val="648AC7"/>
              </a:solidFill>
              <a:ln>
                <a:noFill/>
              </a:ln>
              <a:effectLst/>
            </c:spPr>
          </c:dPt>
          <c:dPt>
            <c:idx val="2"/>
            <c:invertIfNegative val="0"/>
            <c:bubble3D val="0"/>
            <c:spPr>
              <a:solidFill>
                <a:srgbClr val="648AC7"/>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'23'!$B$11:$B$16</c:f>
              <c:strCache>
                <c:ptCount val="6"/>
                <c:pt idx="0">
                  <c:v>залізничний / rail</c:v>
                </c:pt>
                <c:pt idx="1">
                  <c:v>автомобільний / road </c:v>
                </c:pt>
                <c:pt idx="2">
                  <c:v>трубопровідний / pipeline</c:v>
                </c:pt>
                <c:pt idx="3">
                  <c:v>внутрішній водний / inland waterways</c:v>
                </c:pt>
                <c:pt idx="4">
                  <c:v>морський / sea</c:v>
                </c:pt>
                <c:pt idx="5">
                  <c:v>авіаційний / air</c:v>
                </c:pt>
              </c:strCache>
            </c:strRef>
          </c:cat>
          <c:val>
            <c:numRef>
              <c:f>'23'!$C$11:$C$16</c:f>
              <c:numCache>
                <c:formatCode>General</c:formatCode>
                <c:ptCount val="6"/>
                <c:pt idx="0">
                  <c:v>19.62</c:v>
                </c:pt>
                <c:pt idx="1">
                  <c:v>73.37</c:v>
                </c:pt>
                <c:pt idx="2">
                  <c:v>6.66</c:v>
                </c:pt>
                <c:pt idx="3">
                  <c:v>0.23</c:v>
                </c:pt>
                <c:pt idx="4">
                  <c:v>0.11</c:v>
                </c:pt>
                <c:pt idx="5">
                  <c:v>0.01</c:v>
                </c:pt>
              </c:numCache>
            </c:numRef>
          </c:val>
        </c:ser>
        <c:dLbls>
          <c:showLegendKey val="0"/>
          <c:showVal val="0"/>
          <c:showCatName val="0"/>
          <c:showSerName val="0"/>
          <c:showPercent val="0"/>
          <c:showBubbleSize val="0"/>
        </c:dLbls>
        <c:gapWidth val="111"/>
        <c:overlap val="-27"/>
        <c:axId val="434406688"/>
        <c:axId val="434407776"/>
      </c:barChart>
      <c:catAx>
        <c:axId val="4344066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uk-UA"/>
          </a:p>
        </c:txPr>
        <c:crossAx val="434407776"/>
        <c:crosses val="autoZero"/>
        <c:auto val="1"/>
        <c:lblAlgn val="ctr"/>
        <c:lblOffset val="100"/>
        <c:noMultiLvlLbl val="0"/>
      </c:catAx>
      <c:valAx>
        <c:axId val="43440777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uk-UA"/>
          </a:p>
        </c:txPr>
        <c:crossAx val="43440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29039889026846E-2"/>
          <c:y val="3.5190660646206268E-2"/>
          <c:w val="0.92364415436608704"/>
          <c:h val="0.84956777205353129"/>
        </c:manualLayout>
      </c:layout>
      <c:barChart>
        <c:barDir val="col"/>
        <c:grouping val="clustered"/>
        <c:varyColors val="0"/>
        <c:ser>
          <c:idx val="0"/>
          <c:order val="0"/>
          <c:spPr>
            <a:solidFill>
              <a:srgbClr val="648AC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ru-RU" sz="1000" b="0" i="0" u="none" strike="noStrike" kern="1200" baseline="0">
                    <a:solidFill>
                      <a:sysClr val="windowText" lastClr="000000"/>
                    </a:solidFill>
                    <a:latin typeface="+mn-lt"/>
                    <a:ea typeface="+mn-ea"/>
                    <a:cs typeface="+mn-cs"/>
                  </a:defRPr>
                </a:pPr>
                <a:endParaRPr lang="uk-UA"/>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[1]Лист5!$M$18:$R$18</c:f>
              <c:numCache>
                <c:formatCode>General</c:formatCode>
                <c:ptCount val="6"/>
                <c:pt idx="0">
                  <c:v>2018</c:v>
                </c:pt>
                <c:pt idx="1">
                  <c:v>2019</c:v>
                </c:pt>
                <c:pt idx="2">
                  <c:v>2020</c:v>
                </c:pt>
                <c:pt idx="3">
                  <c:v>2021</c:v>
                </c:pt>
                <c:pt idx="4">
                  <c:v>2022</c:v>
                </c:pt>
                <c:pt idx="5">
                  <c:v>2023</c:v>
                </c:pt>
              </c:numCache>
            </c:numRef>
          </c:cat>
          <c:val>
            <c:numRef>
              <c:f>[1]Лист5!$M$19:$R$19</c:f>
              <c:numCache>
                <c:formatCode>General</c:formatCode>
                <c:ptCount val="6"/>
                <c:pt idx="0">
                  <c:v>4487</c:v>
                </c:pt>
                <c:pt idx="1">
                  <c:v>4262</c:v>
                </c:pt>
                <c:pt idx="2">
                  <c:v>2570</c:v>
                </c:pt>
                <c:pt idx="3">
                  <c:v>2655</c:v>
                </c:pt>
                <c:pt idx="4">
                  <c:v>1601</c:v>
                </c:pt>
                <c:pt idx="5">
                  <c:v>2038</c:v>
                </c:pt>
              </c:numCache>
            </c:numRef>
          </c:val>
          <c:extLst xmlns:c16r2="http://schemas.microsoft.com/office/drawing/2015/06/chart">
            <c:ext xmlns:c16="http://schemas.microsoft.com/office/drawing/2014/chart" uri="{C3380CC4-5D6E-409C-BE32-E72D297353CC}">
              <c16:uniqueId val="{00000000-E572-474A-89B8-AFA83DA9D9F4}"/>
            </c:ext>
          </c:extLst>
        </c:ser>
        <c:dLbls>
          <c:showLegendKey val="0"/>
          <c:showVal val="0"/>
          <c:showCatName val="0"/>
          <c:showSerName val="0"/>
          <c:showPercent val="0"/>
          <c:showBubbleSize val="0"/>
        </c:dLbls>
        <c:gapWidth val="38"/>
        <c:overlap val="-77"/>
        <c:axId val="1601283472"/>
        <c:axId val="1601285104"/>
      </c:barChart>
      <c:catAx>
        <c:axId val="160128347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ru-RU" sz="1000" b="0" i="0" u="none" strike="noStrike" kern="1200" baseline="0">
                <a:solidFill>
                  <a:sysClr val="windowText" lastClr="000000"/>
                </a:solidFill>
                <a:latin typeface="+mn-lt"/>
                <a:ea typeface="+mn-ea"/>
                <a:cs typeface="+mn-cs"/>
              </a:defRPr>
            </a:pPr>
            <a:endParaRPr lang="uk-UA"/>
          </a:p>
        </c:txPr>
        <c:crossAx val="1601285104"/>
        <c:crosses val="autoZero"/>
        <c:auto val="1"/>
        <c:lblAlgn val="ctr"/>
        <c:lblOffset val="100"/>
        <c:noMultiLvlLbl val="0"/>
      </c:catAx>
      <c:valAx>
        <c:axId val="1601285104"/>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ru-RU" sz="1000" b="0" i="0" u="none" strike="noStrike" kern="1200" baseline="0">
                <a:solidFill>
                  <a:sysClr val="windowText" lastClr="000000"/>
                </a:solidFill>
                <a:latin typeface="+mn-lt"/>
                <a:ea typeface="+mn-ea"/>
                <a:cs typeface="+mn-cs"/>
              </a:defRPr>
            </a:pPr>
            <a:endParaRPr lang="uk-UA"/>
          </a:p>
        </c:txPr>
        <c:crossAx val="1601283472"/>
        <c:crosses val="autoZero"/>
        <c:crossBetween val="between"/>
        <c:majorUnit val="1000"/>
      </c:valAx>
      <c:spPr>
        <a:noFill/>
        <a:ln>
          <a:noFill/>
        </a:ln>
        <a:effectLst/>
      </c:spPr>
    </c:plotArea>
    <c:plotVisOnly val="1"/>
    <c:dispBlanksAs val="gap"/>
    <c:showDLblsOverMax val="0"/>
    <c:extLst xmlns:c16r2="http://schemas.microsoft.com/office/drawing/2015/06/chart">
      <c:ext uri="{0b15fc19-7d7d-44ad-8c2d-2c3a37ce22c3}">
        <chartProps xmlns="https://web.wps.cn/et/2018/main" chartId="{bb5a698d-10f5-4d3d-9f3c-e7e90cfef326}"/>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48AC7"/>
            </a:solidFill>
            <a:ln>
              <a:noFill/>
            </a:ln>
            <a:effectLst/>
          </c:spPr>
          <c:invertIfNegative val="0"/>
          <c:dLbls>
            <c:dLbl>
              <c:idx val="2"/>
              <c:layout/>
              <c:tx>
                <c:rich>
                  <a:bodyPr/>
                  <a:lstStyle/>
                  <a:p>
                    <a:r>
                      <a:rPr lang="en-US"/>
                      <a:t>49,0</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ru-RU" sz="1000" b="0" i="0" u="none" strike="noStrike" kern="1200" baseline="0">
                    <a:solidFill>
                      <a:sysClr val="windowText" lastClr="000000"/>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[1]Лист7!$O$10:$T$10</c:f>
              <c:numCache>
                <c:formatCode>General</c:formatCode>
                <c:ptCount val="6"/>
                <c:pt idx="0">
                  <c:v>2018</c:v>
                </c:pt>
                <c:pt idx="1">
                  <c:v>2019</c:v>
                </c:pt>
                <c:pt idx="2">
                  <c:v>2020</c:v>
                </c:pt>
                <c:pt idx="3">
                  <c:v>2021</c:v>
                </c:pt>
                <c:pt idx="4">
                  <c:v>2022</c:v>
                </c:pt>
                <c:pt idx="5">
                  <c:v>2023</c:v>
                </c:pt>
              </c:numCache>
            </c:numRef>
          </c:cat>
          <c:val>
            <c:numRef>
              <c:f>[1]Лист7!$O$11:$T$11</c:f>
              <c:numCache>
                <c:formatCode>General</c:formatCode>
                <c:ptCount val="6"/>
                <c:pt idx="0">
                  <c:v>104.4</c:v>
                </c:pt>
                <c:pt idx="1">
                  <c:v>107.2</c:v>
                </c:pt>
                <c:pt idx="2">
                  <c:v>49</c:v>
                </c:pt>
                <c:pt idx="3">
                  <c:v>62.7</c:v>
                </c:pt>
                <c:pt idx="4">
                  <c:v>31.2</c:v>
                </c:pt>
                <c:pt idx="5">
                  <c:v>39.4</c:v>
                </c:pt>
              </c:numCache>
            </c:numRef>
          </c:val>
        </c:ser>
        <c:dLbls>
          <c:showLegendKey val="0"/>
          <c:showVal val="0"/>
          <c:showCatName val="0"/>
          <c:showSerName val="0"/>
          <c:showPercent val="0"/>
          <c:showBubbleSize val="0"/>
        </c:dLbls>
        <c:gapWidth val="120"/>
        <c:overlap val="-24"/>
        <c:axId val="1601285648"/>
        <c:axId val="1601287824"/>
      </c:barChart>
      <c:catAx>
        <c:axId val="16012856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ru-RU" sz="1000" b="0" i="0" u="none" strike="noStrike" kern="1200" baseline="0">
                <a:solidFill>
                  <a:sysClr val="windowText" lastClr="000000"/>
                </a:solidFill>
                <a:latin typeface="+mn-lt"/>
                <a:ea typeface="+mn-ea"/>
                <a:cs typeface="+mn-cs"/>
              </a:defRPr>
            </a:pPr>
            <a:endParaRPr lang="uk-UA"/>
          </a:p>
        </c:txPr>
        <c:crossAx val="1601287824"/>
        <c:crosses val="autoZero"/>
        <c:auto val="1"/>
        <c:lblAlgn val="ctr"/>
        <c:lblOffset val="100"/>
        <c:noMultiLvlLbl val="0"/>
      </c:catAx>
      <c:valAx>
        <c:axId val="1601287824"/>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ru-RU" sz="1000" b="0" i="0" u="none" strike="noStrike" kern="1200" baseline="0">
                <a:solidFill>
                  <a:sysClr val="windowText" lastClr="000000"/>
                </a:solidFill>
                <a:latin typeface="+mn-lt"/>
                <a:ea typeface="+mn-ea"/>
                <a:cs typeface="+mn-cs"/>
              </a:defRPr>
            </a:pPr>
            <a:endParaRPr lang="uk-UA"/>
          </a:p>
        </c:txPr>
        <c:crossAx val="1601285648"/>
        <c:crosses val="autoZero"/>
        <c:crossBetween val="between"/>
        <c:majorUnit val="30"/>
      </c:valAx>
      <c:spPr>
        <a:noFill/>
        <a:ln>
          <a:noFill/>
        </a:ln>
        <a:effectLst/>
      </c:spPr>
    </c:plotArea>
    <c:plotVisOnly val="1"/>
    <c:dispBlanksAs val="gap"/>
    <c:showDLblsOverMax val="0"/>
    <c:extLst>
      <c:ext uri="{0b15fc19-7d7d-44ad-8c2d-2c3a37ce22c3}">
        <chartProps xmlns="https://web.wps.cn/et/2018/main" chartId="{30736632-3523-4567-84f4-a3463b8c46bf}"/>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18832020997399"/>
          <c:y val="0.11429273468476001"/>
          <c:w val="0.31771527364853402"/>
          <c:h val="0.75170067571340804"/>
        </c:manualLayout>
      </c:layout>
      <c:doughnutChart>
        <c:varyColors val="1"/>
        <c:ser>
          <c:idx val="0"/>
          <c:order val="0"/>
          <c:spPr>
            <a:ln w="19050">
              <a:noFill/>
            </a:ln>
          </c:spPr>
          <c:dPt>
            <c:idx val="0"/>
            <c:bubble3D val="0"/>
            <c:spPr>
              <a:solidFill>
                <a:schemeClr val="accent1"/>
              </a:solidFill>
              <a:ln w="19050">
                <a:noFill/>
              </a:ln>
              <a:effectLst/>
            </c:spPr>
          </c:dPt>
          <c:dPt>
            <c:idx val="1"/>
            <c:bubble3D val="0"/>
            <c:spPr>
              <a:solidFill>
                <a:schemeClr val="accent2"/>
              </a:solidFill>
              <a:ln w="19050">
                <a:noFill/>
              </a:ln>
              <a:effectLst/>
            </c:spPr>
          </c:dPt>
          <c:dPt>
            <c:idx val="2"/>
            <c:bubble3D val="0"/>
            <c:spPr>
              <a:solidFill>
                <a:schemeClr val="accent3"/>
              </a:solidFill>
              <a:ln w="19050">
                <a:noFill/>
              </a:ln>
              <a:effectLst/>
            </c:spPr>
          </c:dPt>
          <c:dPt>
            <c:idx val="3"/>
            <c:bubble3D val="0"/>
            <c:spPr>
              <a:solidFill>
                <a:schemeClr val="accent4"/>
              </a:solidFill>
              <a:ln w="19050">
                <a:noFill/>
              </a:ln>
              <a:effectLst/>
            </c:spPr>
          </c:dPt>
          <c:dPt>
            <c:idx val="4"/>
            <c:bubble3D val="0"/>
            <c:spPr>
              <a:solidFill>
                <a:srgbClr val="648AC7"/>
              </a:solidFill>
              <a:ln w="19050">
                <a:noFill/>
              </a:ln>
              <a:effectLst/>
            </c:spPr>
          </c:dPt>
          <c:dLbls>
            <c:dLbl>
              <c:idx val="0"/>
              <c:layout/>
              <c:tx>
                <c:rich>
                  <a:bodyPr/>
                  <a:lstStyle/>
                  <a:p>
                    <a:r>
                      <a:rPr lang="en-US"/>
                      <a:t>5,7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6,3</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0,6</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82,4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ru-RU"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'[2]3.2 - 3.4'!$B$36:$F$36</c:f>
              <c:strCache>
                <c:ptCount val="5"/>
                <c:pt idx="0">
                  <c:v>до 8 років</c:v>
                </c:pt>
                <c:pt idx="1">
                  <c:v>9-15 років</c:v>
                </c:pt>
                <c:pt idx="2">
                  <c:v>16-25 років</c:v>
                </c:pt>
                <c:pt idx="3">
                  <c:v>26-28 років</c:v>
                </c:pt>
                <c:pt idx="4">
                  <c:v>більше 28 років</c:v>
                </c:pt>
              </c:strCache>
            </c:strRef>
          </c:cat>
          <c:val>
            <c:numRef>
              <c:f>'[2]3.2 - 3.4'!$B$37:$F$37</c:f>
              <c:numCache>
                <c:formatCode>General</c:formatCode>
                <c:ptCount val="5"/>
                <c:pt idx="0">
                  <c:v>3.6</c:v>
                </c:pt>
                <c:pt idx="1">
                  <c:v>7.4</c:v>
                </c:pt>
                <c:pt idx="2">
                  <c:v>3.9</c:v>
                </c:pt>
                <c:pt idx="3">
                  <c:v>0.7</c:v>
                </c:pt>
                <c:pt idx="4">
                  <c:v>84.4</c:v>
                </c:pt>
              </c:numCache>
            </c:numRef>
          </c:val>
        </c:ser>
        <c:dLbls>
          <c:showLegendKey val="0"/>
          <c:showVal val="0"/>
          <c:showCatName val="0"/>
          <c:showSerName val="0"/>
          <c:showPercent val="0"/>
          <c:showBubbleSize val="0"/>
          <c:showLeaderLines val="1"/>
        </c:dLbls>
        <c:firstSliceAng val="47"/>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ru-RU" sz="900" b="0" i="0" u="none" strike="noStrike" kern="1200" baseline="0">
              <a:solidFill>
                <a:schemeClr val="tx1"/>
              </a:solidFill>
              <a:latin typeface="+mn-lt"/>
              <a:ea typeface="+mn-ea"/>
              <a:cs typeface="+mn-cs"/>
            </a:defRPr>
          </a:pPr>
          <a:endParaRPr lang="uk-UA"/>
        </a:p>
      </c:txPr>
    </c:legend>
    <c:plotVisOnly val="1"/>
    <c:dispBlanksAs val="gap"/>
    <c:showDLblsOverMax val="0"/>
    <c:extLst>
      <c:ext uri="{0b15fc19-7d7d-44ad-8c2d-2c3a37ce22c3}">
        <chartProps xmlns="https://web.wps.cn/et/2018/main" chartId="{f16c61c4-6122-4648-a3de-89b120ddf8be}"/>
      </c:ext>
    </c:extLst>
  </c:chart>
  <c:spPr>
    <a:solidFill>
      <a:schemeClr val="bg1"/>
    </a:solidFill>
    <a:ln w="9525" cap="flat" cmpd="sng" algn="ctr">
      <a:noFill/>
      <a:round/>
    </a:ln>
    <a:effectLst/>
  </c:spPr>
  <c:txPr>
    <a:bodyPr/>
    <a:lstStyle/>
    <a:p>
      <a:pPr>
        <a:defRPr lang="ru-RU"/>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w="0">
              <a:noFill/>
            </a:ln>
          </c:spPr>
          <c:dPt>
            <c:idx val="0"/>
            <c:bubble3D val="0"/>
            <c:spPr>
              <a:solidFill>
                <a:srgbClr val="648AC7"/>
              </a:solidFill>
              <a:ln w="0">
                <a:noFill/>
              </a:ln>
              <a:effectLst/>
            </c:spPr>
            <c:extLst xmlns:c16r2="http://schemas.microsoft.com/office/drawing/2015/06/chart">
              <c:ext xmlns:c16="http://schemas.microsoft.com/office/drawing/2014/chart" uri="{C3380CC4-5D6E-409C-BE32-E72D297353CC}">
                <c16:uniqueId val="{00000001-1C1E-4EF8-9F20-8C22F9CF4269}"/>
              </c:ext>
            </c:extLst>
          </c:dPt>
          <c:dPt>
            <c:idx val="1"/>
            <c:bubble3D val="0"/>
            <c:spPr>
              <a:solidFill>
                <a:schemeClr val="accent2"/>
              </a:solidFill>
              <a:ln w="0">
                <a:noFill/>
              </a:ln>
              <a:effectLst/>
            </c:spPr>
            <c:extLst xmlns:c16r2="http://schemas.microsoft.com/office/drawing/2015/06/chart">
              <c:ext xmlns:c16="http://schemas.microsoft.com/office/drawing/2014/chart" uri="{C3380CC4-5D6E-409C-BE32-E72D297353CC}">
                <c16:uniqueId val="{00000003-1C1E-4EF8-9F20-8C22F9CF4269}"/>
              </c:ext>
            </c:extLst>
          </c:dPt>
          <c:dPt>
            <c:idx val="2"/>
            <c:bubble3D val="0"/>
            <c:spPr>
              <a:solidFill>
                <a:schemeClr val="accent3"/>
              </a:solidFill>
              <a:ln w="0">
                <a:noFill/>
              </a:ln>
              <a:effectLst/>
            </c:spPr>
            <c:extLst xmlns:c16r2="http://schemas.microsoft.com/office/drawing/2015/06/chart">
              <c:ext xmlns:c16="http://schemas.microsoft.com/office/drawing/2014/chart" uri="{C3380CC4-5D6E-409C-BE32-E72D297353CC}">
                <c16:uniqueId val="{00000005-1C1E-4EF8-9F20-8C22F9CF4269}"/>
              </c:ext>
            </c:extLst>
          </c:dPt>
          <c:dPt>
            <c:idx val="3"/>
            <c:bubble3D val="0"/>
            <c:spPr>
              <a:solidFill>
                <a:schemeClr val="accent4"/>
              </a:solidFill>
              <a:ln w="0">
                <a:noFill/>
              </a:ln>
              <a:effectLst/>
            </c:spPr>
            <c:extLst xmlns:c16r2="http://schemas.microsoft.com/office/drawing/2015/06/chart">
              <c:ext xmlns:c16="http://schemas.microsoft.com/office/drawing/2014/chart" uri="{C3380CC4-5D6E-409C-BE32-E72D297353CC}">
                <c16:uniqueId val="{00000007-1C1E-4EF8-9F20-8C22F9CF4269}"/>
              </c:ext>
            </c:extLst>
          </c:dPt>
          <c:dLbls>
            <c:spPr>
              <a:noFill/>
              <a:ln>
                <a:noFill/>
              </a:ln>
              <a:effectLst/>
            </c:spPr>
            <c:txPr>
              <a:bodyPr rot="0" spcFirstLastPara="1" vertOverflow="ellipsis" vert="horz" wrap="square" lIns="38100" tIns="19050" rIns="38100" bIns="19050" anchor="ctr" anchorCtr="1">
                <a:spAutoFit/>
              </a:bodyPr>
              <a:lstStyle/>
              <a:p>
                <a:pPr>
                  <a:defRPr lang="ru-RU"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[1]Лист9!$B$21:$B$24</c:f>
              <c:strCache>
                <c:ptCount val="4"/>
                <c:pt idx="0">
                  <c:v>до 5 років</c:v>
                </c:pt>
                <c:pt idx="1">
                  <c:v>від 6 до 10 років</c:v>
                </c:pt>
                <c:pt idx="2">
                  <c:v>від 11 до 15 років</c:v>
                </c:pt>
                <c:pt idx="3">
                  <c:v>понад 16 років</c:v>
                </c:pt>
              </c:strCache>
            </c:strRef>
          </c:cat>
          <c:val>
            <c:numRef>
              <c:f>[1]Лист9!$C$21:$C$24</c:f>
              <c:numCache>
                <c:formatCode>General</c:formatCode>
                <c:ptCount val="4"/>
                <c:pt idx="0">
                  <c:v>24.7</c:v>
                </c:pt>
                <c:pt idx="1">
                  <c:v>12.3</c:v>
                </c:pt>
                <c:pt idx="2">
                  <c:v>12.7</c:v>
                </c:pt>
                <c:pt idx="3">
                  <c:v>50.3</c:v>
                </c:pt>
              </c:numCache>
            </c:numRef>
          </c:val>
          <c:extLst xmlns:c16r2="http://schemas.microsoft.com/office/drawing/2015/06/chart">
            <c:ext xmlns:c16="http://schemas.microsoft.com/office/drawing/2014/chart" uri="{C3380CC4-5D6E-409C-BE32-E72D297353CC}">
              <c16:uniqueId val="{00000008-1C1E-4EF8-9F20-8C22F9CF4269}"/>
            </c:ext>
          </c:extLst>
        </c:ser>
        <c:dLbls>
          <c:showLegendKey val="0"/>
          <c:showVal val="0"/>
          <c:showCatName val="0"/>
          <c:showSerName val="0"/>
          <c:showPercent val="0"/>
          <c:showBubbleSize val="0"/>
          <c:showLeaderLines val="1"/>
        </c:dLbls>
        <c:firstSliceAng val="347"/>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ru-RU" sz="900" b="0" i="0" u="none" strike="noStrike" kern="1200" baseline="0">
              <a:solidFill>
                <a:schemeClr val="tx1"/>
              </a:solidFill>
              <a:latin typeface="+mn-lt"/>
              <a:ea typeface="+mn-ea"/>
              <a:cs typeface="+mn-cs"/>
            </a:defRPr>
          </a:pPr>
          <a:endParaRPr lang="uk-UA"/>
        </a:p>
      </c:txPr>
    </c:legend>
    <c:plotVisOnly val="1"/>
    <c:dispBlanksAs val="gap"/>
    <c:showDLblsOverMax val="0"/>
    <c:extLst xmlns:c16r2="http://schemas.microsoft.com/office/drawing/2015/06/chart">
      <c:ext uri="{0b15fc19-7d7d-44ad-8c2d-2c3a37ce22c3}">
        <chartProps xmlns="https://web.wps.cn/et/2018/main" chartId="{956c5b11-7170-41da-90be-8c83110e046e}"/>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w="0">
              <a:noFill/>
            </a:ln>
          </c:spPr>
          <c:dPt>
            <c:idx val="0"/>
            <c:bubble3D val="0"/>
            <c:spPr>
              <a:solidFill>
                <a:srgbClr val="648AC7"/>
              </a:solidFill>
              <a:ln w="0">
                <a:noFill/>
              </a:ln>
              <a:effectLst/>
            </c:spPr>
            <c:extLst xmlns:c16r2="http://schemas.microsoft.com/office/drawing/2015/06/chart">
              <c:ext xmlns:c16="http://schemas.microsoft.com/office/drawing/2014/chart" uri="{C3380CC4-5D6E-409C-BE32-E72D297353CC}">
                <c16:uniqueId val="{00000001-3A00-4FC9-B247-1315659C57B3}"/>
              </c:ext>
            </c:extLst>
          </c:dPt>
          <c:dPt>
            <c:idx val="1"/>
            <c:bubble3D val="0"/>
            <c:spPr>
              <a:solidFill>
                <a:schemeClr val="accent2"/>
              </a:solidFill>
              <a:ln w="0">
                <a:noFill/>
              </a:ln>
              <a:effectLst/>
            </c:spPr>
            <c:extLst xmlns:c16r2="http://schemas.microsoft.com/office/drawing/2015/06/chart">
              <c:ext xmlns:c16="http://schemas.microsoft.com/office/drawing/2014/chart" uri="{C3380CC4-5D6E-409C-BE32-E72D297353CC}">
                <c16:uniqueId val="{00000003-3A00-4FC9-B247-1315659C57B3}"/>
              </c:ext>
            </c:extLst>
          </c:dPt>
          <c:dPt>
            <c:idx val="2"/>
            <c:bubble3D val="0"/>
            <c:spPr>
              <a:solidFill>
                <a:schemeClr val="accent3"/>
              </a:solidFill>
              <a:ln w="0">
                <a:noFill/>
              </a:ln>
              <a:effectLst/>
            </c:spPr>
            <c:extLst xmlns:c16r2="http://schemas.microsoft.com/office/drawing/2015/06/chart">
              <c:ext xmlns:c16="http://schemas.microsoft.com/office/drawing/2014/chart" uri="{C3380CC4-5D6E-409C-BE32-E72D297353CC}">
                <c16:uniqueId val="{00000005-3A00-4FC9-B247-1315659C57B3}"/>
              </c:ext>
            </c:extLst>
          </c:dPt>
          <c:dPt>
            <c:idx val="3"/>
            <c:bubble3D val="0"/>
            <c:spPr>
              <a:solidFill>
                <a:schemeClr val="accent4"/>
              </a:solidFill>
              <a:ln w="0">
                <a:noFill/>
              </a:ln>
              <a:effectLst/>
            </c:spPr>
            <c:extLst xmlns:c16r2="http://schemas.microsoft.com/office/drawing/2015/06/chart">
              <c:ext xmlns:c16="http://schemas.microsoft.com/office/drawing/2014/chart" uri="{C3380CC4-5D6E-409C-BE32-E72D297353CC}">
                <c16:uniqueId val="{00000007-3A00-4FC9-B247-1315659C57B3}"/>
              </c:ext>
            </c:extLst>
          </c:dPt>
          <c:dLbls>
            <c:spPr>
              <a:noFill/>
              <a:ln>
                <a:noFill/>
              </a:ln>
              <a:effectLst/>
            </c:spPr>
            <c:txPr>
              <a:bodyPr rot="0" spcFirstLastPara="1" vertOverflow="ellipsis" vert="horz" wrap="square" lIns="38100" tIns="19050" rIns="38100" bIns="19050" anchor="ctr" anchorCtr="1">
                <a:spAutoFit/>
              </a:bodyPr>
              <a:lstStyle/>
              <a:p>
                <a:pPr>
                  <a:defRPr lang="ru-RU"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[1]Лист9!$A$47:$A$50</c:f>
              <c:strCache>
                <c:ptCount val="4"/>
                <c:pt idx="0">
                  <c:v>до 5 років</c:v>
                </c:pt>
                <c:pt idx="1">
                  <c:v>від 6 до 10 років</c:v>
                </c:pt>
                <c:pt idx="2">
                  <c:v>від 11 до 15 років</c:v>
                </c:pt>
                <c:pt idx="3">
                  <c:v>понад 16 років</c:v>
                </c:pt>
              </c:strCache>
            </c:strRef>
          </c:cat>
          <c:val>
            <c:numRef>
              <c:f>[1]Лист9!$B$47:$B$50</c:f>
              <c:numCache>
                <c:formatCode>General</c:formatCode>
                <c:ptCount val="4"/>
                <c:pt idx="0">
                  <c:v>3.7</c:v>
                </c:pt>
                <c:pt idx="1">
                  <c:v>4.7</c:v>
                </c:pt>
                <c:pt idx="2">
                  <c:v>2.2999999999999998</c:v>
                </c:pt>
                <c:pt idx="3">
                  <c:v>89.3</c:v>
                </c:pt>
              </c:numCache>
            </c:numRef>
          </c:val>
          <c:extLst xmlns:c16r2="http://schemas.microsoft.com/office/drawing/2015/06/chart">
            <c:ext xmlns:c16="http://schemas.microsoft.com/office/drawing/2014/chart" uri="{C3380CC4-5D6E-409C-BE32-E72D297353CC}">
              <c16:uniqueId val="{00000008-3A00-4FC9-B247-1315659C57B3}"/>
            </c:ext>
          </c:extLst>
        </c:ser>
        <c:dLbls>
          <c:showLegendKey val="0"/>
          <c:showVal val="1"/>
          <c:showCatName val="0"/>
          <c:showSerName val="0"/>
          <c:showPercent val="0"/>
          <c:showBubbleSize val="0"/>
          <c:showLeaderLines val="1"/>
        </c:dLbls>
        <c:firstSliceAng val="64"/>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ru-RU" sz="900" b="0" i="0" u="none" strike="noStrike" kern="1200" baseline="0">
              <a:solidFill>
                <a:schemeClr val="tx1"/>
              </a:solidFill>
              <a:latin typeface="+mn-lt"/>
              <a:ea typeface="+mn-ea"/>
              <a:cs typeface="+mn-cs"/>
            </a:defRPr>
          </a:pPr>
          <a:endParaRPr lang="uk-UA"/>
        </a:p>
      </c:txPr>
    </c:legend>
    <c:plotVisOnly val="1"/>
    <c:dispBlanksAs val="gap"/>
    <c:showDLblsOverMax val="0"/>
    <c:extLst xmlns:c16r2="http://schemas.microsoft.com/office/drawing/2015/06/chart">
      <c:ext uri="{0b15fc19-7d7d-44ad-8c2d-2c3a37ce22c3}">
        <chartProps xmlns="https://web.wps.cn/et/2018/main" chartId="{0dac732d-fd66-4d89-b8ea-7c6d05cf64f3}"/>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solidFill>
              <a:ln w="19050">
                <a:noFill/>
              </a:ln>
              <a:effectLst/>
            </c:spPr>
            <c:extLst xmlns:c16r2="http://schemas.microsoft.com/office/drawing/2015/06/chart">
              <c:ext xmlns:c16="http://schemas.microsoft.com/office/drawing/2014/chart" uri="{C3380CC4-5D6E-409C-BE32-E72D297353CC}">
                <c16:uniqueId val="{00000001-592B-420A-B40F-4C2177EA50DE}"/>
              </c:ext>
            </c:extLst>
          </c:dPt>
          <c:dPt>
            <c:idx val="1"/>
            <c:bubble3D val="0"/>
            <c:spPr>
              <a:solidFill>
                <a:schemeClr val="accent2"/>
              </a:solidFill>
              <a:ln w="0">
                <a:noFill/>
              </a:ln>
              <a:effectLst/>
            </c:spPr>
            <c:extLst xmlns:c16r2="http://schemas.microsoft.com/office/drawing/2015/06/chart">
              <c:ext xmlns:c16="http://schemas.microsoft.com/office/drawing/2014/chart" uri="{C3380CC4-5D6E-409C-BE32-E72D297353CC}">
                <c16:uniqueId val="{00000003-592B-420A-B40F-4C2177EA50DE}"/>
              </c:ext>
            </c:extLst>
          </c:dPt>
          <c:dPt>
            <c:idx val="2"/>
            <c:bubble3D val="0"/>
            <c:spPr>
              <a:solidFill>
                <a:schemeClr val="accent4"/>
              </a:solidFill>
              <a:ln w="0">
                <a:noFill/>
              </a:ln>
              <a:effectLst/>
            </c:spPr>
            <c:extLst xmlns:c16r2="http://schemas.microsoft.com/office/drawing/2015/06/chart">
              <c:ext xmlns:c16="http://schemas.microsoft.com/office/drawing/2014/chart" uri="{C3380CC4-5D6E-409C-BE32-E72D297353CC}">
                <c16:uniqueId val="{00000005-592B-420A-B40F-4C2177EA50DE}"/>
              </c:ext>
            </c:extLst>
          </c:dPt>
          <c:dLbls>
            <c:spPr>
              <a:noFill/>
              <a:ln>
                <a:noFill/>
              </a:ln>
              <a:effectLst/>
            </c:spPr>
            <c:txPr>
              <a:bodyPr rot="0" spcFirstLastPara="1" vertOverflow="ellipsis" vert="horz" wrap="square" lIns="38100" tIns="19050" rIns="38100" bIns="19050" anchor="ctr" anchorCtr="1">
                <a:spAutoFit/>
              </a:bodyPr>
              <a:lstStyle/>
              <a:p>
                <a:pPr>
                  <a:defRPr lang="ru-RU" sz="900" b="0" i="0" u="none" strike="noStrike" kern="1200" baseline="0">
                    <a:solidFill>
                      <a:schemeClr val="tx1"/>
                    </a:solidFill>
                    <a:latin typeface="+mn-lt"/>
                    <a:ea typeface="+mn-ea"/>
                    <a:cs typeface="+mn-cs"/>
                  </a:defRPr>
                </a:pPr>
                <a:endParaRPr lang="uk-UA"/>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[3]Лист9!$A$77:$A$79</c:f>
              <c:strCache>
                <c:ptCount val="3"/>
                <c:pt idx="0">
                  <c:v>від 6 до 10 років</c:v>
                </c:pt>
                <c:pt idx="1">
                  <c:v>від 11 до 15 років</c:v>
                </c:pt>
                <c:pt idx="2">
                  <c:v>понад 16 років</c:v>
                </c:pt>
              </c:strCache>
            </c:strRef>
          </c:cat>
          <c:val>
            <c:numRef>
              <c:f>[3]Лист9!$B$77:$B$79</c:f>
              <c:numCache>
                <c:formatCode>General</c:formatCode>
                <c:ptCount val="3"/>
                <c:pt idx="0">
                  <c:v>4.9000000000000004</c:v>
                </c:pt>
                <c:pt idx="1">
                  <c:v>8.9</c:v>
                </c:pt>
                <c:pt idx="2">
                  <c:v>86.2</c:v>
                </c:pt>
              </c:numCache>
            </c:numRef>
          </c:val>
          <c:extLst xmlns:c16r2="http://schemas.microsoft.com/office/drawing/2015/06/chart">
            <c:ext xmlns:c16="http://schemas.microsoft.com/office/drawing/2014/chart" uri="{C3380CC4-5D6E-409C-BE32-E72D297353CC}">
              <c16:uniqueId val="{00000006-592B-420A-B40F-4C2177EA50DE}"/>
            </c:ext>
          </c:extLst>
        </c:ser>
        <c:dLbls>
          <c:showLegendKey val="0"/>
          <c:showVal val="0"/>
          <c:showCatName val="0"/>
          <c:showSerName val="0"/>
          <c:showPercent val="0"/>
          <c:showBubbleSize val="0"/>
          <c:showLeaderLines val="1"/>
        </c:dLbls>
        <c:firstSliceAng val="56"/>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ru-RU" sz="900" b="0" i="0" u="none" strike="noStrike" kern="1200" baseline="0">
              <a:solidFill>
                <a:schemeClr val="tx1"/>
              </a:solidFill>
              <a:latin typeface="+mn-lt"/>
              <a:ea typeface="+mn-ea"/>
              <a:cs typeface="+mn-cs"/>
            </a:defRPr>
          </a:pPr>
          <a:endParaRPr lang="uk-UA"/>
        </a:p>
      </c:txPr>
    </c:legend>
    <c:plotVisOnly val="1"/>
    <c:dispBlanksAs val="gap"/>
    <c:showDLblsOverMax val="0"/>
    <c:extLst xmlns:c16r2="http://schemas.microsoft.com/office/drawing/2015/06/chart">
      <c:ext uri="{0b15fc19-7d7d-44ad-8c2d-2c3a37ce22c3}">
        <chartProps xmlns="https://web.wps.cn/et/2018/main" chartId="{2b9efae2-ffab-4e2f-a09f-dce35467618c}"/>
      </c:ext>
    </c:extLst>
  </c:chart>
  <c:spPr>
    <a:solidFill>
      <a:schemeClr val="bg1"/>
    </a:solidFill>
    <a:ln w="9525" cap="flat" cmpd="sng" algn="ctr">
      <a:solidFill>
        <a:schemeClr val="bg1"/>
      </a:solidFill>
      <a:round/>
    </a:ln>
    <a:effectLst/>
  </c:spPr>
  <c:txPr>
    <a:bodyPr/>
    <a:lstStyle/>
    <a:p>
      <a:pPr>
        <a:defRPr lang="ru-RU"/>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19983</xdr:colOff>
      <xdr:row>31</xdr:row>
      <xdr:rowOff>0</xdr:rowOff>
    </xdr:from>
    <xdr:to>
      <xdr:col>0</xdr:col>
      <xdr:colOff>1099983</xdr:colOff>
      <xdr:row>31</xdr:row>
      <xdr:rowOff>0</xdr:rowOff>
    </xdr:to>
    <xdr:sp macro="" textlink="">
      <xdr:nvSpPr>
        <xdr:cNvPr id="2" name="Line 2"/>
        <xdr:cNvSpPr>
          <a:spLocks noChangeShapeType="1"/>
        </xdr:cNvSpPr>
      </xdr:nvSpPr>
      <xdr:spPr>
        <a:xfrm>
          <a:off x="19983" y="74390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1080000</xdr:colOff>
      <xdr:row>47</xdr:row>
      <xdr:rowOff>0</xdr:rowOff>
    </xdr:to>
    <xdr:sp macro="" textlink="">
      <xdr:nvSpPr>
        <xdr:cNvPr id="2" name="Line 2"/>
        <xdr:cNvSpPr>
          <a:spLocks noChangeShapeType="1"/>
        </xdr:cNvSpPr>
      </xdr:nvSpPr>
      <xdr:spPr>
        <a:xfrm>
          <a:off x="0" y="109347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31518</xdr:colOff>
      <xdr:row>56</xdr:row>
      <xdr:rowOff>59055</xdr:rowOff>
    </xdr:from>
    <xdr:to>
      <xdr:col>0</xdr:col>
      <xdr:colOff>1111518</xdr:colOff>
      <xdr:row>56</xdr:row>
      <xdr:rowOff>59055</xdr:rowOff>
    </xdr:to>
    <xdr:sp macro="" textlink="">
      <xdr:nvSpPr>
        <xdr:cNvPr id="6" name="Line 2"/>
        <xdr:cNvSpPr>
          <a:spLocks noChangeShapeType="1"/>
        </xdr:cNvSpPr>
      </xdr:nvSpPr>
      <xdr:spPr>
        <a:xfrm>
          <a:off x="31518" y="1106995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1080000</xdr:colOff>
      <xdr:row>42</xdr:row>
      <xdr:rowOff>0</xdr:rowOff>
    </xdr:to>
    <xdr:sp macro="" textlink="">
      <xdr:nvSpPr>
        <xdr:cNvPr id="4" name="Line 2"/>
        <xdr:cNvSpPr>
          <a:spLocks noChangeShapeType="1"/>
        </xdr:cNvSpPr>
      </xdr:nvSpPr>
      <xdr:spPr>
        <a:xfrm>
          <a:off x="0" y="810768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38100</xdr:rowOff>
    </xdr:from>
    <xdr:to>
      <xdr:col>0</xdr:col>
      <xdr:colOff>1080000</xdr:colOff>
      <xdr:row>14</xdr:row>
      <xdr:rowOff>38100</xdr:rowOff>
    </xdr:to>
    <xdr:sp macro="" textlink="">
      <xdr:nvSpPr>
        <xdr:cNvPr id="2" name="Line 2"/>
        <xdr:cNvSpPr>
          <a:spLocks noChangeShapeType="1"/>
        </xdr:cNvSpPr>
      </xdr:nvSpPr>
      <xdr:spPr>
        <a:xfrm>
          <a:off x="0" y="291084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19</xdr:row>
      <xdr:rowOff>167540</xdr:rowOff>
    </xdr:from>
    <xdr:to>
      <xdr:col>7</xdr:col>
      <xdr:colOff>1104900</xdr:colOff>
      <xdr:row>29</xdr:row>
      <xdr:rowOff>32692</xdr:rowOff>
    </xdr:to>
    <xdr:pic>
      <xdr:nvPicPr>
        <xdr:cNvPr id="8" name="Рисунок 7" descr="C:\Users\User\Downloads\2-1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32760"/>
          <a:ext cx="6675120" cy="167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xdr:row>
      <xdr:rowOff>65193</xdr:rowOff>
    </xdr:from>
    <xdr:to>
      <xdr:col>0</xdr:col>
      <xdr:colOff>1080000</xdr:colOff>
      <xdr:row>9</xdr:row>
      <xdr:rowOff>65193</xdr:rowOff>
    </xdr:to>
    <xdr:sp macro="" textlink="">
      <xdr:nvSpPr>
        <xdr:cNvPr id="4" name="Line 2"/>
        <xdr:cNvSpPr>
          <a:spLocks noChangeShapeType="1"/>
        </xdr:cNvSpPr>
      </xdr:nvSpPr>
      <xdr:spPr>
        <a:xfrm>
          <a:off x="0" y="2290233"/>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0</xdr:rowOff>
    </xdr:from>
    <xdr:to>
      <xdr:col>0</xdr:col>
      <xdr:colOff>1080000</xdr:colOff>
      <xdr:row>22</xdr:row>
      <xdr:rowOff>0</xdr:rowOff>
    </xdr:to>
    <xdr:sp macro="" textlink="">
      <xdr:nvSpPr>
        <xdr:cNvPr id="6" name="Line 2"/>
        <xdr:cNvSpPr>
          <a:spLocks noChangeShapeType="1"/>
        </xdr:cNvSpPr>
      </xdr:nvSpPr>
      <xdr:spPr>
        <a:xfrm>
          <a:off x="0" y="5122333"/>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11</xdr:row>
      <xdr:rowOff>63744</xdr:rowOff>
    </xdr:from>
    <xdr:to>
      <xdr:col>0</xdr:col>
      <xdr:colOff>1080000</xdr:colOff>
      <xdr:row>11</xdr:row>
      <xdr:rowOff>63744</xdr:rowOff>
    </xdr:to>
    <xdr:sp macro="" textlink="">
      <xdr:nvSpPr>
        <xdr:cNvPr id="2" name="Line 2"/>
        <xdr:cNvSpPr>
          <a:spLocks noChangeShapeType="1"/>
        </xdr:cNvSpPr>
      </xdr:nvSpPr>
      <xdr:spPr>
        <a:xfrm>
          <a:off x="0" y="2378319"/>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0</xdr:col>
      <xdr:colOff>1080000</xdr:colOff>
      <xdr:row>30</xdr:row>
      <xdr:rowOff>0</xdr:rowOff>
    </xdr:to>
    <xdr:sp macro="" textlink="">
      <xdr:nvSpPr>
        <xdr:cNvPr id="3" name="Line 2"/>
        <xdr:cNvSpPr>
          <a:spLocks noChangeShapeType="1"/>
        </xdr:cNvSpPr>
      </xdr:nvSpPr>
      <xdr:spPr>
        <a:xfrm>
          <a:off x="0" y="75247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24</xdr:row>
      <xdr:rowOff>47625</xdr:rowOff>
    </xdr:from>
    <xdr:to>
      <xdr:col>4</xdr:col>
      <xdr:colOff>904875</xdr:colOff>
      <xdr:row>33</xdr:row>
      <xdr:rowOff>142875</xdr:rowOff>
    </xdr:to>
    <xdr:sp macro="" textlink="">
      <xdr:nvSpPr>
        <xdr:cNvPr id="2" name="Діаграма 18" hidden="1"/>
        <xdr:cNvSpPr/>
      </xdr:nvSpPr>
      <xdr:spPr>
        <a:xfrm>
          <a:off x="28575" y="5038725"/>
          <a:ext cx="4257675" cy="153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xdr:colOff>
      <xdr:row>24</xdr:row>
      <xdr:rowOff>19050</xdr:rowOff>
    </xdr:from>
    <xdr:to>
      <xdr:col>4</xdr:col>
      <xdr:colOff>923925</xdr:colOff>
      <xdr:row>33</xdr:row>
      <xdr:rowOff>114300</xdr:rowOff>
    </xdr:to>
    <xdr:sp macro="" textlink="">
      <xdr:nvSpPr>
        <xdr:cNvPr id="3" name="Діаграма 18" hidden="1"/>
        <xdr:cNvSpPr/>
      </xdr:nvSpPr>
      <xdr:spPr>
        <a:xfrm>
          <a:off x="47625" y="5010150"/>
          <a:ext cx="4238625" cy="153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28575</xdr:colOff>
      <xdr:row>24</xdr:row>
      <xdr:rowOff>47625</xdr:rowOff>
    </xdr:from>
    <xdr:to>
      <xdr:col>4</xdr:col>
      <xdr:colOff>904875</xdr:colOff>
      <xdr:row>33</xdr:row>
      <xdr:rowOff>142875</xdr:rowOff>
    </xdr:to>
    <xdr:pic>
      <xdr:nvPicPr>
        <xdr:cNvPr id="4" name="Діаграма 18"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575" y="5038725"/>
          <a:ext cx="4257675"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19050</xdr:rowOff>
    </xdr:from>
    <xdr:to>
      <xdr:col>4</xdr:col>
      <xdr:colOff>923925</xdr:colOff>
      <xdr:row>33</xdr:row>
      <xdr:rowOff>114300</xdr:rowOff>
    </xdr:to>
    <xdr:pic>
      <xdr:nvPicPr>
        <xdr:cNvPr id="5" name="Picture 4"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7625" y="5010150"/>
          <a:ext cx="4238625"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63500</xdr:rowOff>
    </xdr:from>
    <xdr:to>
      <xdr:col>0</xdr:col>
      <xdr:colOff>1080000</xdr:colOff>
      <xdr:row>15</xdr:row>
      <xdr:rowOff>63500</xdr:rowOff>
    </xdr:to>
    <xdr:sp macro="" textlink="">
      <xdr:nvSpPr>
        <xdr:cNvPr id="7" name="Line 2"/>
        <xdr:cNvSpPr>
          <a:spLocks noChangeShapeType="1"/>
        </xdr:cNvSpPr>
      </xdr:nvSpPr>
      <xdr:spPr>
        <a:xfrm>
          <a:off x="0" y="31210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449580</xdr:colOff>
      <xdr:row>24</xdr:row>
      <xdr:rowOff>0</xdr:rowOff>
    </xdr:from>
    <xdr:to>
      <xdr:col>7</xdr:col>
      <xdr:colOff>1379540</xdr:colOff>
      <xdr:row>39</xdr:row>
      <xdr:rowOff>309668</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15</xdr:row>
      <xdr:rowOff>57150</xdr:rowOff>
    </xdr:from>
    <xdr:to>
      <xdr:col>0</xdr:col>
      <xdr:colOff>1080000</xdr:colOff>
      <xdr:row>15</xdr:row>
      <xdr:rowOff>57150</xdr:rowOff>
    </xdr:to>
    <xdr:sp macro="" textlink="">
      <xdr:nvSpPr>
        <xdr:cNvPr id="9" name="Line 2"/>
        <xdr:cNvSpPr>
          <a:spLocks noChangeShapeType="1"/>
        </xdr:cNvSpPr>
      </xdr:nvSpPr>
      <xdr:spPr>
        <a:xfrm>
          <a:off x="0" y="126936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37</xdr:row>
      <xdr:rowOff>48669</xdr:rowOff>
    </xdr:from>
    <xdr:to>
      <xdr:col>0</xdr:col>
      <xdr:colOff>1080000</xdr:colOff>
      <xdr:row>37</xdr:row>
      <xdr:rowOff>48669</xdr:rowOff>
    </xdr:to>
    <xdr:sp macro="" textlink="">
      <xdr:nvSpPr>
        <xdr:cNvPr id="3" name="Line 2"/>
        <xdr:cNvSpPr>
          <a:spLocks noChangeShapeType="1"/>
        </xdr:cNvSpPr>
      </xdr:nvSpPr>
      <xdr:spPr>
        <a:xfrm>
          <a:off x="0" y="9592719"/>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0</xdr:col>
      <xdr:colOff>68580</xdr:colOff>
      <xdr:row>4</xdr:row>
      <xdr:rowOff>114300</xdr:rowOff>
    </xdr:from>
    <xdr:to>
      <xdr:col>8</xdr:col>
      <xdr:colOff>270</xdr:colOff>
      <xdr:row>20</xdr:row>
      <xdr:rowOff>685800</xdr:rowOff>
    </xdr:to>
    <xdr:pic>
      <xdr:nvPicPr>
        <xdr:cNvPr id="5" name="Рисунок 4" descr="C:\Users\User\Downloads\2-2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 y="1165860"/>
          <a:ext cx="7338330" cy="3573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21</xdr:row>
      <xdr:rowOff>47625</xdr:rowOff>
    </xdr:from>
    <xdr:to>
      <xdr:col>0</xdr:col>
      <xdr:colOff>1080000</xdr:colOff>
      <xdr:row>21</xdr:row>
      <xdr:rowOff>47625</xdr:rowOff>
    </xdr:to>
    <xdr:sp macro="" textlink="">
      <xdr:nvSpPr>
        <xdr:cNvPr id="4" name="Line 2"/>
        <xdr:cNvSpPr>
          <a:spLocks noChangeShapeType="1"/>
        </xdr:cNvSpPr>
      </xdr:nvSpPr>
      <xdr:spPr>
        <a:xfrm>
          <a:off x="0" y="83439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33</xdr:row>
      <xdr:rowOff>61913</xdr:rowOff>
    </xdr:from>
    <xdr:to>
      <xdr:col>0</xdr:col>
      <xdr:colOff>1080000</xdr:colOff>
      <xdr:row>33</xdr:row>
      <xdr:rowOff>61913</xdr:rowOff>
    </xdr:to>
    <xdr:sp macro="" textlink="">
      <xdr:nvSpPr>
        <xdr:cNvPr id="2" name="Line 2"/>
        <xdr:cNvSpPr>
          <a:spLocks noChangeShapeType="1"/>
        </xdr:cNvSpPr>
      </xdr:nvSpPr>
      <xdr:spPr>
        <a:xfrm>
          <a:off x="0" y="7567613"/>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71887</xdr:rowOff>
    </xdr:from>
    <xdr:to>
      <xdr:col>0</xdr:col>
      <xdr:colOff>1080000</xdr:colOff>
      <xdr:row>21</xdr:row>
      <xdr:rowOff>71887</xdr:rowOff>
    </xdr:to>
    <xdr:sp macro="" textlink="">
      <xdr:nvSpPr>
        <xdr:cNvPr id="3" name="Line 2"/>
        <xdr:cNvSpPr>
          <a:spLocks noChangeShapeType="1"/>
        </xdr:cNvSpPr>
      </xdr:nvSpPr>
      <xdr:spPr>
        <a:xfrm>
          <a:off x="0" y="4958212"/>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35944</xdr:colOff>
      <xdr:row>9</xdr:row>
      <xdr:rowOff>80874</xdr:rowOff>
    </xdr:from>
    <xdr:to>
      <xdr:col>0</xdr:col>
      <xdr:colOff>1115944</xdr:colOff>
      <xdr:row>9</xdr:row>
      <xdr:rowOff>80874</xdr:rowOff>
    </xdr:to>
    <xdr:sp macro="" textlink="">
      <xdr:nvSpPr>
        <xdr:cNvPr id="4" name="Line 2"/>
        <xdr:cNvSpPr>
          <a:spLocks noChangeShapeType="1"/>
        </xdr:cNvSpPr>
      </xdr:nvSpPr>
      <xdr:spPr>
        <a:xfrm>
          <a:off x="35944" y="2347824"/>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13</xdr:row>
      <xdr:rowOff>119512</xdr:rowOff>
    </xdr:from>
    <xdr:to>
      <xdr:col>0</xdr:col>
      <xdr:colOff>819150</xdr:colOff>
      <xdr:row>13</xdr:row>
      <xdr:rowOff>119512</xdr:rowOff>
    </xdr:to>
    <xdr:sp macro="" textlink="">
      <xdr:nvSpPr>
        <xdr:cNvPr id="7" name="Line 2"/>
        <xdr:cNvSpPr>
          <a:spLocks noChangeShapeType="1"/>
        </xdr:cNvSpPr>
      </xdr:nvSpPr>
      <xdr:spPr>
        <a:xfrm>
          <a:off x="19050" y="4034287"/>
          <a:ext cx="8001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27</xdr:row>
      <xdr:rowOff>83736</xdr:rowOff>
    </xdr:from>
    <xdr:to>
      <xdr:col>0</xdr:col>
      <xdr:colOff>10467</xdr:colOff>
      <xdr:row>27</xdr:row>
      <xdr:rowOff>104775</xdr:rowOff>
    </xdr:to>
    <xdr:sp macro="" textlink="">
      <xdr:nvSpPr>
        <xdr:cNvPr id="2" name="Line 2"/>
        <xdr:cNvSpPr>
          <a:spLocks noChangeShapeType="1"/>
        </xdr:cNvSpPr>
      </xdr:nvSpPr>
      <xdr:spPr>
        <a:xfrm flipV="1">
          <a:off x="0" y="11585575"/>
          <a:ext cx="10160" cy="2159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47625</xdr:rowOff>
    </xdr:from>
    <xdr:to>
      <xdr:col>0</xdr:col>
      <xdr:colOff>1080000</xdr:colOff>
      <xdr:row>31</xdr:row>
      <xdr:rowOff>47625</xdr:rowOff>
    </xdr:to>
    <xdr:sp macro="" textlink="">
      <xdr:nvSpPr>
        <xdr:cNvPr id="3" name="Line 2"/>
        <xdr:cNvSpPr>
          <a:spLocks noChangeShapeType="1"/>
        </xdr:cNvSpPr>
      </xdr:nvSpPr>
      <xdr:spPr>
        <a:xfrm>
          <a:off x="0" y="75342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1080000</xdr:colOff>
      <xdr:row>38</xdr:row>
      <xdr:rowOff>0</xdr:rowOff>
    </xdr:to>
    <xdr:sp macro="" textlink="">
      <xdr:nvSpPr>
        <xdr:cNvPr id="2" name="Line 2"/>
        <xdr:cNvSpPr>
          <a:spLocks noChangeShapeType="1"/>
        </xdr:cNvSpPr>
      </xdr:nvSpPr>
      <xdr:spPr>
        <a:xfrm>
          <a:off x="0" y="98107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1080000</xdr:colOff>
      <xdr:row>38</xdr:row>
      <xdr:rowOff>0</xdr:rowOff>
    </xdr:to>
    <xdr:sp macro="" textlink="">
      <xdr:nvSpPr>
        <xdr:cNvPr id="2" name="Line 2"/>
        <xdr:cNvSpPr>
          <a:spLocks noChangeShapeType="1"/>
        </xdr:cNvSpPr>
      </xdr:nvSpPr>
      <xdr:spPr>
        <a:xfrm>
          <a:off x="0" y="99822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1080000</xdr:colOff>
      <xdr:row>38</xdr:row>
      <xdr:rowOff>0</xdr:rowOff>
    </xdr:to>
    <xdr:sp macro="" textlink="">
      <xdr:nvSpPr>
        <xdr:cNvPr id="2" name="Line 2"/>
        <xdr:cNvSpPr>
          <a:spLocks noChangeShapeType="1"/>
        </xdr:cNvSpPr>
      </xdr:nvSpPr>
      <xdr:spPr>
        <a:xfrm>
          <a:off x="0" y="100393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800100</xdr:colOff>
      <xdr:row>53</xdr:row>
      <xdr:rowOff>0</xdr:rowOff>
    </xdr:to>
    <xdr:sp macro="" textlink="">
      <xdr:nvSpPr>
        <xdr:cNvPr id="4" name="Line 2"/>
        <xdr:cNvSpPr>
          <a:spLocks noChangeShapeType="1"/>
        </xdr:cNvSpPr>
      </xdr:nvSpPr>
      <xdr:spPr>
        <a:xfrm>
          <a:off x="0" y="9540240"/>
          <a:ext cx="8001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0</xdr:col>
      <xdr:colOff>1080000</xdr:colOff>
      <xdr:row>17</xdr:row>
      <xdr:rowOff>0</xdr:rowOff>
    </xdr:to>
    <xdr:sp macro="" textlink="">
      <xdr:nvSpPr>
        <xdr:cNvPr id="5" name="Line 2"/>
        <xdr:cNvSpPr>
          <a:spLocks noChangeShapeType="1"/>
        </xdr:cNvSpPr>
      </xdr:nvSpPr>
      <xdr:spPr>
        <a:xfrm>
          <a:off x="0" y="32194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336551</xdr:colOff>
      <xdr:row>23</xdr:row>
      <xdr:rowOff>59690</xdr:rowOff>
    </xdr:from>
    <xdr:to>
      <xdr:col>7</xdr:col>
      <xdr:colOff>1028700</xdr:colOff>
      <xdr:row>35</xdr:row>
      <xdr:rowOff>22860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1080000</xdr:colOff>
      <xdr:row>39</xdr:row>
      <xdr:rowOff>0</xdr:rowOff>
    </xdr:to>
    <xdr:sp macro="" textlink="">
      <xdr:nvSpPr>
        <xdr:cNvPr id="3" name="Line 2"/>
        <xdr:cNvSpPr>
          <a:spLocks noChangeShapeType="1"/>
        </xdr:cNvSpPr>
      </xdr:nvSpPr>
      <xdr:spPr>
        <a:xfrm>
          <a:off x="0" y="950976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0</xdr:col>
      <xdr:colOff>1080000</xdr:colOff>
      <xdr:row>27</xdr:row>
      <xdr:rowOff>0</xdr:rowOff>
    </xdr:to>
    <xdr:sp macro="" textlink="">
      <xdr:nvSpPr>
        <xdr:cNvPr id="4" name="Line 2"/>
        <xdr:cNvSpPr>
          <a:spLocks noChangeShapeType="1"/>
        </xdr:cNvSpPr>
      </xdr:nvSpPr>
      <xdr:spPr>
        <a:xfrm>
          <a:off x="0" y="65151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9525</xdr:rowOff>
    </xdr:from>
    <xdr:to>
      <xdr:col>0</xdr:col>
      <xdr:colOff>1080000</xdr:colOff>
      <xdr:row>13</xdr:row>
      <xdr:rowOff>9525</xdr:rowOff>
    </xdr:to>
    <xdr:sp macro="" textlink="">
      <xdr:nvSpPr>
        <xdr:cNvPr id="5" name="Line 2"/>
        <xdr:cNvSpPr>
          <a:spLocks noChangeShapeType="1"/>
        </xdr:cNvSpPr>
      </xdr:nvSpPr>
      <xdr:spPr>
        <a:xfrm>
          <a:off x="0" y="30956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xdr:colOff>
      <xdr:row>9</xdr:row>
      <xdr:rowOff>57150</xdr:rowOff>
    </xdr:from>
    <xdr:to>
      <xdr:col>0</xdr:col>
      <xdr:colOff>1087620</xdr:colOff>
      <xdr:row>9</xdr:row>
      <xdr:rowOff>57150</xdr:rowOff>
    </xdr:to>
    <xdr:sp macro="" textlink="">
      <xdr:nvSpPr>
        <xdr:cNvPr id="2" name="Line 2"/>
        <xdr:cNvSpPr>
          <a:spLocks noChangeShapeType="1"/>
        </xdr:cNvSpPr>
      </xdr:nvSpPr>
      <xdr:spPr>
        <a:xfrm>
          <a:off x="7620" y="214503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32</xdr:row>
      <xdr:rowOff>41275</xdr:rowOff>
    </xdr:from>
    <xdr:to>
      <xdr:col>0</xdr:col>
      <xdr:colOff>1171426</xdr:colOff>
      <xdr:row>32</xdr:row>
      <xdr:rowOff>41275</xdr:rowOff>
    </xdr:to>
    <xdr:sp macro="" textlink="">
      <xdr:nvSpPr>
        <xdr:cNvPr id="2" name="Line 2"/>
        <xdr:cNvSpPr>
          <a:spLocks noChangeShapeType="1"/>
        </xdr:cNvSpPr>
      </xdr:nvSpPr>
      <xdr:spPr>
        <a:xfrm>
          <a:off x="0" y="8289925"/>
          <a:ext cx="117094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6402</xdr:colOff>
      <xdr:row>32</xdr:row>
      <xdr:rowOff>73025</xdr:rowOff>
    </xdr:from>
    <xdr:to>
      <xdr:col>0</xdr:col>
      <xdr:colOff>1086402</xdr:colOff>
      <xdr:row>32</xdr:row>
      <xdr:rowOff>73025</xdr:rowOff>
    </xdr:to>
    <xdr:sp macro="" textlink="">
      <xdr:nvSpPr>
        <xdr:cNvPr id="6" name="Line 2"/>
        <xdr:cNvSpPr>
          <a:spLocks noChangeShapeType="1"/>
        </xdr:cNvSpPr>
      </xdr:nvSpPr>
      <xdr:spPr>
        <a:xfrm>
          <a:off x="6402" y="67119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9525</xdr:rowOff>
    </xdr:from>
    <xdr:to>
      <xdr:col>0</xdr:col>
      <xdr:colOff>1080000</xdr:colOff>
      <xdr:row>19</xdr:row>
      <xdr:rowOff>9525</xdr:rowOff>
    </xdr:to>
    <xdr:sp macro="" textlink="">
      <xdr:nvSpPr>
        <xdr:cNvPr id="8" name="Line 2"/>
        <xdr:cNvSpPr>
          <a:spLocks noChangeShapeType="1"/>
        </xdr:cNvSpPr>
      </xdr:nvSpPr>
      <xdr:spPr>
        <a:xfrm>
          <a:off x="0" y="39338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579120</xdr:colOff>
      <xdr:row>39</xdr:row>
      <xdr:rowOff>60960</xdr:rowOff>
    </xdr:from>
    <xdr:to>
      <xdr:col>7</xdr:col>
      <xdr:colOff>647700</xdr:colOff>
      <xdr:row>57</xdr:row>
      <xdr:rowOff>30480</xdr:rowOff>
    </xdr:to>
    <xdr:graphicFrame macro="">
      <xdr:nvGraphicFramePr>
        <xdr:cNvPr id="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1333499</xdr:colOff>
      <xdr:row>16</xdr:row>
      <xdr:rowOff>28575</xdr:rowOff>
    </xdr:from>
    <xdr:to>
      <xdr:col>5</xdr:col>
      <xdr:colOff>966524</xdr:colOff>
      <xdr:row>29</xdr:row>
      <xdr:rowOff>24495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1304925</xdr:colOff>
      <xdr:row>32</xdr:row>
      <xdr:rowOff>57150</xdr:rowOff>
    </xdr:from>
    <xdr:to>
      <xdr:col>5</xdr:col>
      <xdr:colOff>937950</xdr:colOff>
      <xdr:row>45</xdr:row>
      <xdr:rowOff>144510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1362075</xdr:colOff>
      <xdr:row>49</xdr:row>
      <xdr:rowOff>24765</xdr:rowOff>
    </xdr:from>
    <xdr:to>
      <xdr:col>6</xdr:col>
      <xdr:colOff>4500</xdr:colOff>
      <xdr:row>62</xdr:row>
      <xdr:rowOff>112125</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0</xdr:rowOff>
    </xdr:from>
    <xdr:to>
      <xdr:col>0</xdr:col>
      <xdr:colOff>1080000</xdr:colOff>
      <xdr:row>12</xdr:row>
      <xdr:rowOff>0</xdr:rowOff>
    </xdr:to>
    <xdr:sp macro="" textlink="">
      <xdr:nvSpPr>
        <xdr:cNvPr id="5" name="Line 2"/>
        <xdr:cNvSpPr>
          <a:spLocks noChangeShapeType="1"/>
        </xdr:cNvSpPr>
      </xdr:nvSpPr>
      <xdr:spPr>
        <a:xfrm>
          <a:off x="0" y="245364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8638</xdr:colOff>
      <xdr:row>13</xdr:row>
      <xdr:rowOff>1361</xdr:rowOff>
    </xdr:from>
    <xdr:to>
      <xdr:col>0</xdr:col>
      <xdr:colOff>1088638</xdr:colOff>
      <xdr:row>13</xdr:row>
      <xdr:rowOff>1361</xdr:rowOff>
    </xdr:to>
    <xdr:sp macro="" textlink="">
      <xdr:nvSpPr>
        <xdr:cNvPr id="2" name="Line 2"/>
        <xdr:cNvSpPr>
          <a:spLocks noChangeShapeType="1"/>
        </xdr:cNvSpPr>
      </xdr:nvSpPr>
      <xdr:spPr>
        <a:xfrm flipV="1">
          <a:off x="8638" y="4182836"/>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7775</xdr:colOff>
      <xdr:row>37</xdr:row>
      <xdr:rowOff>42386</xdr:rowOff>
    </xdr:from>
    <xdr:to>
      <xdr:col>0</xdr:col>
      <xdr:colOff>1087775</xdr:colOff>
      <xdr:row>37</xdr:row>
      <xdr:rowOff>42386</xdr:rowOff>
    </xdr:to>
    <xdr:sp macro="" textlink="">
      <xdr:nvSpPr>
        <xdr:cNvPr id="5" name="Line 2"/>
        <xdr:cNvSpPr>
          <a:spLocks noChangeShapeType="1"/>
        </xdr:cNvSpPr>
      </xdr:nvSpPr>
      <xdr:spPr>
        <a:xfrm flipV="1">
          <a:off x="7775" y="9079706"/>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14</xdr:row>
      <xdr:rowOff>57150</xdr:rowOff>
    </xdr:from>
    <xdr:to>
      <xdr:col>0</xdr:col>
      <xdr:colOff>1180951</xdr:colOff>
      <xdr:row>14</xdr:row>
      <xdr:rowOff>57150</xdr:rowOff>
    </xdr:to>
    <xdr:sp macro="" textlink="">
      <xdr:nvSpPr>
        <xdr:cNvPr id="3" name="Line 2"/>
        <xdr:cNvSpPr>
          <a:spLocks noChangeShapeType="1"/>
        </xdr:cNvSpPr>
      </xdr:nvSpPr>
      <xdr:spPr>
        <a:xfrm>
          <a:off x="9525" y="3867150"/>
          <a:ext cx="1171426"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32</xdr:row>
      <xdr:rowOff>47625</xdr:rowOff>
    </xdr:from>
    <xdr:to>
      <xdr:col>0</xdr:col>
      <xdr:colOff>1080000</xdr:colOff>
      <xdr:row>32</xdr:row>
      <xdr:rowOff>47625</xdr:rowOff>
    </xdr:to>
    <xdr:sp macro="" textlink="">
      <xdr:nvSpPr>
        <xdr:cNvPr id="2" name="Line 2"/>
        <xdr:cNvSpPr>
          <a:spLocks noChangeShapeType="1"/>
        </xdr:cNvSpPr>
      </xdr:nvSpPr>
      <xdr:spPr>
        <a:xfrm flipV="1">
          <a:off x="0" y="66770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38100</xdr:colOff>
      <xdr:row>45</xdr:row>
      <xdr:rowOff>66675</xdr:rowOff>
    </xdr:from>
    <xdr:to>
      <xdr:col>0</xdr:col>
      <xdr:colOff>1118100</xdr:colOff>
      <xdr:row>45</xdr:row>
      <xdr:rowOff>66675</xdr:rowOff>
    </xdr:to>
    <xdr:sp macro="" textlink="">
      <xdr:nvSpPr>
        <xdr:cNvPr id="3" name="Line 2"/>
        <xdr:cNvSpPr>
          <a:spLocks noChangeShapeType="1"/>
        </xdr:cNvSpPr>
      </xdr:nvSpPr>
      <xdr:spPr>
        <a:xfrm flipV="1">
          <a:off x="38100" y="97155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21167</xdr:colOff>
      <xdr:row>54</xdr:row>
      <xdr:rowOff>42333</xdr:rowOff>
    </xdr:from>
    <xdr:to>
      <xdr:col>0</xdr:col>
      <xdr:colOff>1101167</xdr:colOff>
      <xdr:row>54</xdr:row>
      <xdr:rowOff>42333</xdr:rowOff>
    </xdr:to>
    <xdr:sp macro="" textlink="">
      <xdr:nvSpPr>
        <xdr:cNvPr id="2" name="Line 2"/>
        <xdr:cNvSpPr>
          <a:spLocks noChangeShapeType="1"/>
        </xdr:cNvSpPr>
      </xdr:nvSpPr>
      <xdr:spPr>
        <a:xfrm flipV="1">
          <a:off x="21167" y="133667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1080000</xdr:colOff>
      <xdr:row>9</xdr:row>
      <xdr:rowOff>0</xdr:rowOff>
    </xdr:to>
    <xdr:sp macro="" textlink="">
      <xdr:nvSpPr>
        <xdr:cNvPr id="4" name="Line 2"/>
        <xdr:cNvSpPr>
          <a:spLocks noChangeShapeType="1"/>
        </xdr:cNvSpPr>
      </xdr:nvSpPr>
      <xdr:spPr>
        <a:xfrm flipV="1">
          <a:off x="0" y="177546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twoCellAnchor>
    <xdr:from>
      <xdr:col>0</xdr:col>
      <xdr:colOff>0</xdr:colOff>
      <xdr:row>23</xdr:row>
      <xdr:rowOff>0</xdr:rowOff>
    </xdr:from>
    <xdr:to>
      <xdr:col>0</xdr:col>
      <xdr:colOff>1080000</xdr:colOff>
      <xdr:row>23</xdr:row>
      <xdr:rowOff>0</xdr:rowOff>
    </xdr:to>
    <xdr:sp macro="" textlink="">
      <xdr:nvSpPr>
        <xdr:cNvPr id="5" name="Line 2"/>
        <xdr:cNvSpPr>
          <a:spLocks noChangeShapeType="1"/>
        </xdr:cNvSpPr>
      </xdr:nvSpPr>
      <xdr:spPr>
        <a:xfrm flipV="1">
          <a:off x="0" y="454152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pPr marL="0" marR="0" lvl="0" indent="0" defTabSz="914400" eaLnBrk="1" fontAlgn="auto" latinLnBrk="0" hangingPunct="1">
            <a:lnSpc>
              <a:spcPct val="100000"/>
            </a:lnSpc>
            <a:spcBef>
              <a:spcPts val="0"/>
            </a:spcBef>
            <a:spcAft>
              <a:spcPts val="0"/>
            </a:spcAft>
            <a:buClrTx/>
            <a:buSzTx/>
            <a:buFontTx/>
            <a:buNone/>
            <a:defRPr/>
          </a:pPr>
          <a:endParaRPr kumimoji="0" lang="uk-UA"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36</xdr:row>
      <xdr:rowOff>0</xdr:rowOff>
    </xdr:from>
    <xdr:to>
      <xdr:col>0</xdr:col>
      <xdr:colOff>1080000</xdr:colOff>
      <xdr:row>36</xdr:row>
      <xdr:rowOff>0</xdr:rowOff>
    </xdr:to>
    <xdr:sp macro="" textlink="">
      <xdr:nvSpPr>
        <xdr:cNvPr id="6" name="Line 2"/>
        <xdr:cNvSpPr>
          <a:spLocks noChangeShapeType="1"/>
        </xdr:cNvSpPr>
      </xdr:nvSpPr>
      <xdr:spPr>
        <a:xfrm flipV="1">
          <a:off x="0" y="711708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pPr marL="0" marR="0" lvl="0" indent="0" defTabSz="914400" eaLnBrk="1" fontAlgn="auto" latinLnBrk="0" hangingPunct="1">
            <a:lnSpc>
              <a:spcPct val="100000"/>
            </a:lnSpc>
            <a:spcBef>
              <a:spcPts val="0"/>
            </a:spcBef>
            <a:spcAft>
              <a:spcPts val="0"/>
            </a:spcAft>
            <a:buClrTx/>
            <a:buSzTx/>
            <a:buFontTx/>
            <a:buNone/>
            <a:defRPr/>
          </a:pPr>
          <a:endParaRPr kumimoji="0" lang="uk-UA" sz="18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99917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7938</xdr:colOff>
      <xdr:row>59</xdr:row>
      <xdr:rowOff>9525</xdr:rowOff>
    </xdr:from>
    <xdr:to>
      <xdr:col>0</xdr:col>
      <xdr:colOff>1087938</xdr:colOff>
      <xdr:row>59</xdr:row>
      <xdr:rowOff>9525</xdr:rowOff>
    </xdr:to>
    <xdr:sp macro="" textlink="">
      <xdr:nvSpPr>
        <xdr:cNvPr id="2" name="Line 2"/>
        <xdr:cNvSpPr>
          <a:spLocks noChangeShapeType="1"/>
        </xdr:cNvSpPr>
      </xdr:nvSpPr>
      <xdr:spPr>
        <a:xfrm>
          <a:off x="7938" y="140970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31</xdr:row>
      <xdr:rowOff>47625</xdr:rowOff>
    </xdr:from>
    <xdr:to>
      <xdr:col>0</xdr:col>
      <xdr:colOff>1080000</xdr:colOff>
      <xdr:row>31</xdr:row>
      <xdr:rowOff>47625</xdr:rowOff>
    </xdr:to>
    <xdr:sp macro="" textlink="">
      <xdr:nvSpPr>
        <xdr:cNvPr id="2" name="Line 2"/>
        <xdr:cNvSpPr>
          <a:spLocks noChangeShapeType="1"/>
        </xdr:cNvSpPr>
      </xdr:nvSpPr>
      <xdr:spPr>
        <a:xfrm flipV="1">
          <a:off x="0" y="1023937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70</xdr:row>
      <xdr:rowOff>0</xdr:rowOff>
    </xdr:from>
    <xdr:to>
      <xdr:col>0</xdr:col>
      <xdr:colOff>1089525</xdr:colOff>
      <xdr:row>70</xdr:row>
      <xdr:rowOff>0</xdr:rowOff>
    </xdr:to>
    <xdr:sp macro="" textlink="">
      <xdr:nvSpPr>
        <xdr:cNvPr id="2" name="Line 2"/>
        <xdr:cNvSpPr>
          <a:spLocks noChangeShapeType="1"/>
        </xdr:cNvSpPr>
      </xdr:nvSpPr>
      <xdr:spPr>
        <a:xfrm flipV="1">
          <a:off x="9525" y="197929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36</xdr:row>
      <xdr:rowOff>47625</xdr:rowOff>
    </xdr:from>
    <xdr:to>
      <xdr:col>0</xdr:col>
      <xdr:colOff>1080000</xdr:colOff>
      <xdr:row>36</xdr:row>
      <xdr:rowOff>47625</xdr:rowOff>
    </xdr:to>
    <xdr:sp macro="" textlink="">
      <xdr:nvSpPr>
        <xdr:cNvPr id="3" name="Line 2"/>
        <xdr:cNvSpPr>
          <a:spLocks noChangeShapeType="1"/>
        </xdr:cNvSpPr>
      </xdr:nvSpPr>
      <xdr:spPr>
        <a:xfrm flipV="1">
          <a:off x="0" y="98107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36</xdr:row>
      <xdr:rowOff>47625</xdr:rowOff>
    </xdr:from>
    <xdr:to>
      <xdr:col>0</xdr:col>
      <xdr:colOff>1080000</xdr:colOff>
      <xdr:row>36</xdr:row>
      <xdr:rowOff>47625</xdr:rowOff>
    </xdr:to>
    <xdr:sp macro="" textlink="">
      <xdr:nvSpPr>
        <xdr:cNvPr id="2" name="Line 2"/>
        <xdr:cNvSpPr>
          <a:spLocks noChangeShapeType="1"/>
        </xdr:cNvSpPr>
      </xdr:nvSpPr>
      <xdr:spPr>
        <a:xfrm flipV="1">
          <a:off x="0" y="102489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36</xdr:row>
      <xdr:rowOff>47625</xdr:rowOff>
    </xdr:from>
    <xdr:to>
      <xdr:col>0</xdr:col>
      <xdr:colOff>1080000</xdr:colOff>
      <xdr:row>36</xdr:row>
      <xdr:rowOff>47625</xdr:rowOff>
    </xdr:to>
    <xdr:sp macro="" textlink="">
      <xdr:nvSpPr>
        <xdr:cNvPr id="2" name="Line 2"/>
        <xdr:cNvSpPr>
          <a:spLocks noChangeShapeType="1"/>
        </xdr:cNvSpPr>
      </xdr:nvSpPr>
      <xdr:spPr>
        <a:xfrm flipV="1">
          <a:off x="0" y="102489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36</xdr:row>
      <xdr:rowOff>47625</xdr:rowOff>
    </xdr:from>
    <xdr:to>
      <xdr:col>0</xdr:col>
      <xdr:colOff>1080000</xdr:colOff>
      <xdr:row>36</xdr:row>
      <xdr:rowOff>47625</xdr:rowOff>
    </xdr:to>
    <xdr:sp macro="" textlink="">
      <xdr:nvSpPr>
        <xdr:cNvPr id="2" name="Line 2"/>
        <xdr:cNvSpPr>
          <a:spLocks noChangeShapeType="1"/>
        </xdr:cNvSpPr>
      </xdr:nvSpPr>
      <xdr:spPr>
        <a:xfrm flipV="1">
          <a:off x="0" y="102489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38</xdr:row>
      <xdr:rowOff>47625</xdr:rowOff>
    </xdr:from>
    <xdr:to>
      <xdr:col>0</xdr:col>
      <xdr:colOff>1141000</xdr:colOff>
      <xdr:row>38</xdr:row>
      <xdr:rowOff>47625</xdr:rowOff>
    </xdr:to>
    <xdr:sp macro="" textlink="">
      <xdr:nvSpPr>
        <xdr:cNvPr id="2" name="Line 2"/>
        <xdr:cNvSpPr>
          <a:spLocks noChangeShapeType="1"/>
        </xdr:cNvSpPr>
      </xdr:nvSpPr>
      <xdr:spPr>
        <a:xfrm flipV="1">
          <a:off x="0" y="10191750"/>
          <a:ext cx="1141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1141000</xdr:colOff>
      <xdr:row>15</xdr:row>
      <xdr:rowOff>0</xdr:rowOff>
    </xdr:to>
    <xdr:sp macro="" textlink="">
      <xdr:nvSpPr>
        <xdr:cNvPr id="4" name="Line 2"/>
        <xdr:cNvSpPr>
          <a:spLocks noChangeShapeType="1"/>
        </xdr:cNvSpPr>
      </xdr:nvSpPr>
      <xdr:spPr>
        <a:xfrm flipV="1">
          <a:off x="0" y="3495675"/>
          <a:ext cx="1141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13</xdr:row>
      <xdr:rowOff>3361</xdr:rowOff>
    </xdr:from>
    <xdr:to>
      <xdr:col>0</xdr:col>
      <xdr:colOff>1080000</xdr:colOff>
      <xdr:row>13</xdr:row>
      <xdr:rowOff>3361</xdr:rowOff>
    </xdr:to>
    <xdr:sp macro="" textlink="">
      <xdr:nvSpPr>
        <xdr:cNvPr id="5" name="Line 2"/>
        <xdr:cNvSpPr>
          <a:spLocks noChangeShapeType="1"/>
        </xdr:cNvSpPr>
      </xdr:nvSpPr>
      <xdr:spPr>
        <a:xfrm>
          <a:off x="0" y="4133401"/>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60960</xdr:colOff>
      <xdr:row>44</xdr:row>
      <xdr:rowOff>182880</xdr:rowOff>
    </xdr:from>
    <xdr:to>
      <xdr:col>7</xdr:col>
      <xdr:colOff>906780</xdr:colOff>
      <xdr:row>52</xdr:row>
      <xdr:rowOff>76200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0</xdr:col>
      <xdr:colOff>1080000</xdr:colOff>
      <xdr:row>38</xdr:row>
      <xdr:rowOff>0</xdr:rowOff>
    </xdr:to>
    <xdr:sp macro="" textlink="">
      <xdr:nvSpPr>
        <xdr:cNvPr id="3" name="Line 2"/>
        <xdr:cNvSpPr>
          <a:spLocks noChangeShapeType="1"/>
        </xdr:cNvSpPr>
      </xdr:nvSpPr>
      <xdr:spPr>
        <a:xfrm>
          <a:off x="0" y="786765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4238</xdr:colOff>
      <xdr:row>16</xdr:row>
      <xdr:rowOff>2650</xdr:rowOff>
    </xdr:from>
    <xdr:to>
      <xdr:col>0</xdr:col>
      <xdr:colOff>1084238</xdr:colOff>
      <xdr:row>16</xdr:row>
      <xdr:rowOff>2650</xdr:rowOff>
    </xdr:to>
    <xdr:sp macro="" textlink="">
      <xdr:nvSpPr>
        <xdr:cNvPr id="3" name="Line 2"/>
        <xdr:cNvSpPr>
          <a:spLocks noChangeShapeType="1"/>
        </xdr:cNvSpPr>
      </xdr:nvSpPr>
      <xdr:spPr>
        <a:xfrm flipV="1">
          <a:off x="4238" y="375169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60960</xdr:colOff>
          <xdr:row>21</xdr:row>
          <xdr:rowOff>114300</xdr:rowOff>
        </xdr:from>
        <xdr:to>
          <xdr:col>6</xdr:col>
          <xdr:colOff>1638300</xdr:colOff>
          <xdr:row>34</xdr:row>
          <xdr:rowOff>53340</xdr:rowOff>
        </xdr:to>
        <xdr:sp macro="" textlink="">
          <xdr:nvSpPr>
            <xdr:cNvPr id="101377" name="Діаграма 18" hidden="1">
              <a:extLst>
                <a:ext uri="{63B3BB69-23CF-44E3-9099-C40C66FF867C}">
                  <a14:compatExt spid="_x0000_s1013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0</xdr:col>
      <xdr:colOff>0</xdr:colOff>
      <xdr:row>38</xdr:row>
      <xdr:rowOff>9525</xdr:rowOff>
    </xdr:from>
    <xdr:to>
      <xdr:col>0</xdr:col>
      <xdr:colOff>942975</xdr:colOff>
      <xdr:row>38</xdr:row>
      <xdr:rowOff>9525</xdr:rowOff>
    </xdr:to>
    <xdr:sp macro="" textlink="">
      <xdr:nvSpPr>
        <xdr:cNvPr id="4" name="Line 2"/>
        <xdr:cNvSpPr>
          <a:spLocks noChangeShapeType="1"/>
        </xdr:cNvSpPr>
      </xdr:nvSpPr>
      <xdr:spPr>
        <a:xfrm flipV="1">
          <a:off x="0" y="7136130"/>
          <a:ext cx="9429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0</xdr:col>
      <xdr:colOff>388619</xdr:colOff>
      <xdr:row>41</xdr:row>
      <xdr:rowOff>39358</xdr:rowOff>
    </xdr:from>
    <xdr:to>
      <xdr:col>7</xdr:col>
      <xdr:colOff>220249</xdr:colOff>
      <xdr:row>54</xdr:row>
      <xdr:rowOff>281940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876" t="77273" r="19133" b="10123"/>
        <a:stretch>
          <a:fillRect/>
        </a:stretch>
      </xdr:blipFill>
      <xdr:spPr>
        <a:xfrm>
          <a:off x="388619" y="8947138"/>
          <a:ext cx="6529610" cy="204090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31</xdr:row>
      <xdr:rowOff>60960</xdr:rowOff>
    </xdr:from>
    <xdr:to>
      <xdr:col>0</xdr:col>
      <xdr:colOff>1080000</xdr:colOff>
      <xdr:row>31</xdr:row>
      <xdr:rowOff>60960</xdr:rowOff>
    </xdr:to>
    <xdr:sp macro="" textlink="">
      <xdr:nvSpPr>
        <xdr:cNvPr id="2" name="Line 2"/>
        <xdr:cNvSpPr>
          <a:spLocks noChangeShapeType="1"/>
        </xdr:cNvSpPr>
      </xdr:nvSpPr>
      <xdr:spPr>
        <a:xfrm>
          <a:off x="0" y="94488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11901</xdr:colOff>
      <xdr:row>35</xdr:row>
      <xdr:rowOff>9525</xdr:rowOff>
    </xdr:from>
    <xdr:to>
      <xdr:col>0</xdr:col>
      <xdr:colOff>912023</xdr:colOff>
      <xdr:row>35</xdr:row>
      <xdr:rowOff>9525</xdr:rowOff>
    </xdr:to>
    <xdr:sp macro="" textlink="">
      <xdr:nvSpPr>
        <xdr:cNvPr id="2" name="Line 2"/>
        <xdr:cNvSpPr>
          <a:spLocks noChangeShapeType="1"/>
        </xdr:cNvSpPr>
      </xdr:nvSpPr>
      <xdr:spPr>
        <a:xfrm>
          <a:off x="11430" y="9787890"/>
          <a:ext cx="90043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xdr:colOff>
      <xdr:row>68</xdr:row>
      <xdr:rowOff>38100</xdr:rowOff>
    </xdr:from>
    <xdr:to>
      <xdr:col>0</xdr:col>
      <xdr:colOff>915362</xdr:colOff>
      <xdr:row>68</xdr:row>
      <xdr:rowOff>38100</xdr:rowOff>
    </xdr:to>
    <xdr:sp macro="" textlink="">
      <xdr:nvSpPr>
        <xdr:cNvPr id="4" name="Line 2"/>
        <xdr:cNvSpPr>
          <a:spLocks noChangeShapeType="1"/>
        </xdr:cNvSpPr>
      </xdr:nvSpPr>
      <xdr:spPr>
        <a:xfrm>
          <a:off x="15240" y="19720560"/>
          <a:ext cx="900122"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19050</xdr:colOff>
      <xdr:row>28</xdr:row>
      <xdr:rowOff>0</xdr:rowOff>
    </xdr:from>
    <xdr:to>
      <xdr:col>1</xdr:col>
      <xdr:colOff>108450</xdr:colOff>
      <xdr:row>28</xdr:row>
      <xdr:rowOff>0</xdr:rowOff>
    </xdr:to>
    <xdr:sp macro="" textlink="">
      <xdr:nvSpPr>
        <xdr:cNvPr id="3" name="Line 2"/>
        <xdr:cNvSpPr>
          <a:spLocks noChangeShapeType="1"/>
        </xdr:cNvSpPr>
      </xdr:nvSpPr>
      <xdr:spPr>
        <a:xfrm>
          <a:off x="19050" y="861822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16608</xdr:colOff>
      <xdr:row>35</xdr:row>
      <xdr:rowOff>66656</xdr:rowOff>
    </xdr:from>
    <xdr:to>
      <xdr:col>0</xdr:col>
      <xdr:colOff>1096608</xdr:colOff>
      <xdr:row>35</xdr:row>
      <xdr:rowOff>66656</xdr:rowOff>
    </xdr:to>
    <xdr:sp macro="" textlink="">
      <xdr:nvSpPr>
        <xdr:cNvPr id="3" name="Line 2"/>
        <xdr:cNvSpPr>
          <a:spLocks noChangeShapeType="1"/>
        </xdr:cNvSpPr>
      </xdr:nvSpPr>
      <xdr:spPr>
        <a:xfrm>
          <a:off x="16608" y="10285076"/>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33</xdr:row>
      <xdr:rowOff>45720</xdr:rowOff>
    </xdr:from>
    <xdr:to>
      <xdr:col>0</xdr:col>
      <xdr:colOff>1080000</xdr:colOff>
      <xdr:row>33</xdr:row>
      <xdr:rowOff>45720</xdr:rowOff>
    </xdr:to>
    <xdr:sp macro="" textlink="">
      <xdr:nvSpPr>
        <xdr:cNvPr id="2" name="Line 2"/>
        <xdr:cNvSpPr>
          <a:spLocks noChangeShapeType="1"/>
        </xdr:cNvSpPr>
      </xdr:nvSpPr>
      <xdr:spPr>
        <a:xfrm flipV="1">
          <a:off x="0" y="757428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twoCellAnchor>
    <xdr:from>
      <xdr:col>0</xdr:col>
      <xdr:colOff>0</xdr:colOff>
      <xdr:row>46</xdr:row>
      <xdr:rowOff>53340</xdr:rowOff>
    </xdr:from>
    <xdr:to>
      <xdr:col>0</xdr:col>
      <xdr:colOff>1080000</xdr:colOff>
      <xdr:row>46</xdr:row>
      <xdr:rowOff>53340</xdr:rowOff>
    </xdr:to>
    <xdr:sp macro="" textlink="">
      <xdr:nvSpPr>
        <xdr:cNvPr id="3" name="Line 2"/>
        <xdr:cNvSpPr>
          <a:spLocks noChangeShapeType="1"/>
        </xdr:cNvSpPr>
      </xdr:nvSpPr>
      <xdr:spPr>
        <a:xfrm flipV="1">
          <a:off x="0" y="102489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34</xdr:row>
      <xdr:rowOff>45085</xdr:rowOff>
    </xdr:from>
    <xdr:to>
      <xdr:col>0</xdr:col>
      <xdr:colOff>1089147</xdr:colOff>
      <xdr:row>34</xdr:row>
      <xdr:rowOff>45085</xdr:rowOff>
    </xdr:to>
    <xdr:sp macro="" textlink="">
      <xdr:nvSpPr>
        <xdr:cNvPr id="4" name="Line 2"/>
        <xdr:cNvSpPr>
          <a:spLocks noChangeShapeType="1"/>
        </xdr:cNvSpPr>
      </xdr:nvSpPr>
      <xdr:spPr>
        <a:xfrm>
          <a:off x="0" y="8305165"/>
          <a:ext cx="108914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6985</xdr:colOff>
      <xdr:row>47</xdr:row>
      <xdr:rowOff>49530</xdr:rowOff>
    </xdr:from>
    <xdr:to>
      <xdr:col>0</xdr:col>
      <xdr:colOff>1086985</xdr:colOff>
      <xdr:row>47</xdr:row>
      <xdr:rowOff>49530</xdr:rowOff>
    </xdr:to>
    <xdr:sp macro="" textlink="">
      <xdr:nvSpPr>
        <xdr:cNvPr id="5" name="Line 2"/>
        <xdr:cNvSpPr>
          <a:spLocks noChangeShapeType="1"/>
        </xdr:cNvSpPr>
      </xdr:nvSpPr>
      <xdr:spPr>
        <a:xfrm>
          <a:off x="6985" y="1096899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60960</xdr:rowOff>
    </xdr:from>
    <xdr:to>
      <xdr:col>0</xdr:col>
      <xdr:colOff>1080000</xdr:colOff>
      <xdr:row>19</xdr:row>
      <xdr:rowOff>60960</xdr:rowOff>
    </xdr:to>
    <xdr:sp macro="" textlink="">
      <xdr:nvSpPr>
        <xdr:cNvPr id="6" name="Line 2"/>
        <xdr:cNvSpPr>
          <a:spLocks noChangeShapeType="1"/>
        </xdr:cNvSpPr>
      </xdr:nvSpPr>
      <xdr:spPr>
        <a:xfrm>
          <a:off x="0" y="418338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34</xdr:row>
      <xdr:rowOff>45720</xdr:rowOff>
    </xdr:from>
    <xdr:to>
      <xdr:col>0</xdr:col>
      <xdr:colOff>1080000</xdr:colOff>
      <xdr:row>34</xdr:row>
      <xdr:rowOff>45720</xdr:rowOff>
    </xdr:to>
    <xdr:sp macro="" textlink="">
      <xdr:nvSpPr>
        <xdr:cNvPr id="4" name="Line 2"/>
        <xdr:cNvSpPr>
          <a:spLocks noChangeShapeType="1"/>
        </xdr:cNvSpPr>
      </xdr:nvSpPr>
      <xdr:spPr>
        <a:xfrm>
          <a:off x="0" y="929640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34</xdr:row>
      <xdr:rowOff>59690</xdr:rowOff>
    </xdr:from>
    <xdr:to>
      <xdr:col>0</xdr:col>
      <xdr:colOff>1080000</xdr:colOff>
      <xdr:row>34</xdr:row>
      <xdr:rowOff>59690</xdr:rowOff>
    </xdr:to>
    <xdr:sp macro="" textlink="">
      <xdr:nvSpPr>
        <xdr:cNvPr id="2" name="Line 2"/>
        <xdr:cNvSpPr>
          <a:spLocks noChangeShapeType="1"/>
        </xdr:cNvSpPr>
      </xdr:nvSpPr>
      <xdr:spPr>
        <a:xfrm>
          <a:off x="0" y="997331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331470</xdr:colOff>
      <xdr:row>31</xdr:row>
      <xdr:rowOff>60962</xdr:rowOff>
    </xdr:from>
    <xdr:ext cx="6921334" cy="4140000"/>
    <xdr:pic>
      <xdr:nvPicPr>
        <xdr:cNvPr id="2" name="Рисунок 1" descr="C:\Users\User\Downloads\графік-2.4 (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470" y="5730242"/>
          <a:ext cx="6921334" cy="4140000"/>
        </a:xfrm>
        <a:prstGeom prst="rect">
          <a:avLst/>
        </a:prstGeom>
        <a:solidFill>
          <a:srgbClr val="648AC7"/>
        </a:solidFill>
        <a:extLst/>
      </xdr:spPr>
    </xdr:pic>
    <xdr:clientData/>
  </xdr:oneCellAnchor>
  <xdr:twoCellAnchor>
    <xdr:from>
      <xdr:col>0</xdr:col>
      <xdr:colOff>53340</xdr:colOff>
      <xdr:row>3</xdr:row>
      <xdr:rowOff>73341</xdr:rowOff>
    </xdr:from>
    <xdr:to>
      <xdr:col>7</xdr:col>
      <xdr:colOff>896160</xdr:colOff>
      <xdr:row>25</xdr:row>
      <xdr:rowOff>83301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34</xdr:row>
      <xdr:rowOff>60960</xdr:rowOff>
    </xdr:from>
    <xdr:to>
      <xdr:col>0</xdr:col>
      <xdr:colOff>990134</xdr:colOff>
      <xdr:row>34</xdr:row>
      <xdr:rowOff>60960</xdr:rowOff>
    </xdr:to>
    <xdr:sp macro="" textlink="">
      <xdr:nvSpPr>
        <xdr:cNvPr id="2" name="Line 2"/>
        <xdr:cNvSpPr>
          <a:spLocks noChangeShapeType="1"/>
        </xdr:cNvSpPr>
      </xdr:nvSpPr>
      <xdr:spPr>
        <a:xfrm>
          <a:off x="0" y="10195560"/>
          <a:ext cx="99013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34</xdr:row>
      <xdr:rowOff>53340</xdr:rowOff>
    </xdr:from>
    <xdr:to>
      <xdr:col>0</xdr:col>
      <xdr:colOff>990134</xdr:colOff>
      <xdr:row>34</xdr:row>
      <xdr:rowOff>53340</xdr:rowOff>
    </xdr:to>
    <xdr:sp macro="" textlink="">
      <xdr:nvSpPr>
        <xdr:cNvPr id="2" name="Line 2"/>
        <xdr:cNvSpPr>
          <a:spLocks noChangeShapeType="1"/>
        </xdr:cNvSpPr>
      </xdr:nvSpPr>
      <xdr:spPr>
        <a:xfrm>
          <a:off x="0" y="10187940"/>
          <a:ext cx="99013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34</xdr:row>
      <xdr:rowOff>154305</xdr:rowOff>
    </xdr:from>
    <xdr:to>
      <xdr:col>0</xdr:col>
      <xdr:colOff>1080000</xdr:colOff>
      <xdr:row>34</xdr:row>
      <xdr:rowOff>154305</xdr:rowOff>
    </xdr:to>
    <xdr:sp macro="" textlink="">
      <xdr:nvSpPr>
        <xdr:cNvPr id="2" name="Line 2"/>
        <xdr:cNvSpPr>
          <a:spLocks noChangeShapeType="1"/>
        </xdr:cNvSpPr>
      </xdr:nvSpPr>
      <xdr:spPr>
        <a:xfrm flipV="1">
          <a:off x="0" y="1028890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34</xdr:row>
      <xdr:rowOff>154305</xdr:rowOff>
    </xdr:from>
    <xdr:to>
      <xdr:col>0</xdr:col>
      <xdr:colOff>1080000</xdr:colOff>
      <xdr:row>34</xdr:row>
      <xdr:rowOff>154305</xdr:rowOff>
    </xdr:to>
    <xdr:sp macro="" textlink="">
      <xdr:nvSpPr>
        <xdr:cNvPr id="2" name="Line 2"/>
        <xdr:cNvSpPr>
          <a:spLocks noChangeShapeType="1"/>
        </xdr:cNvSpPr>
      </xdr:nvSpPr>
      <xdr:spPr>
        <a:xfrm flipV="1">
          <a:off x="0" y="932116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twoCellAnchor>
    <xdr:from>
      <xdr:col>0</xdr:col>
      <xdr:colOff>0</xdr:colOff>
      <xdr:row>34</xdr:row>
      <xdr:rowOff>85725</xdr:rowOff>
    </xdr:from>
    <xdr:to>
      <xdr:col>0</xdr:col>
      <xdr:colOff>1080000</xdr:colOff>
      <xdr:row>34</xdr:row>
      <xdr:rowOff>85725</xdr:rowOff>
    </xdr:to>
    <xdr:sp macro="" textlink="">
      <xdr:nvSpPr>
        <xdr:cNvPr id="4" name="Line 2"/>
        <xdr:cNvSpPr>
          <a:spLocks noChangeShapeType="1"/>
        </xdr:cNvSpPr>
      </xdr:nvSpPr>
      <xdr:spPr>
        <a:xfrm flipV="1">
          <a:off x="0" y="927544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34</xdr:row>
      <xdr:rowOff>154305</xdr:rowOff>
    </xdr:from>
    <xdr:to>
      <xdr:col>0</xdr:col>
      <xdr:colOff>1080000</xdr:colOff>
      <xdr:row>34</xdr:row>
      <xdr:rowOff>154305</xdr:rowOff>
    </xdr:to>
    <xdr:sp macro="" textlink="">
      <xdr:nvSpPr>
        <xdr:cNvPr id="2" name="Line 2"/>
        <xdr:cNvSpPr>
          <a:spLocks noChangeShapeType="1"/>
        </xdr:cNvSpPr>
      </xdr:nvSpPr>
      <xdr:spPr>
        <a:xfrm flipV="1">
          <a:off x="0" y="97631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twoCellAnchor>
    <xdr:from>
      <xdr:col>0</xdr:col>
      <xdr:colOff>0</xdr:colOff>
      <xdr:row>34</xdr:row>
      <xdr:rowOff>85725</xdr:rowOff>
    </xdr:from>
    <xdr:to>
      <xdr:col>0</xdr:col>
      <xdr:colOff>1080000</xdr:colOff>
      <xdr:row>34</xdr:row>
      <xdr:rowOff>85725</xdr:rowOff>
    </xdr:to>
    <xdr:sp macro="" textlink="">
      <xdr:nvSpPr>
        <xdr:cNvPr id="3" name="Line 2"/>
        <xdr:cNvSpPr>
          <a:spLocks noChangeShapeType="1"/>
        </xdr:cNvSpPr>
      </xdr:nvSpPr>
      <xdr:spPr>
        <a:xfrm flipV="1">
          <a:off x="0" y="9763125"/>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txBody>
        <a:bodyPr/>
        <a:lstStyle/>
        <a:p>
          <a:endParaRPr lang="uk-UA"/>
        </a:p>
      </xdr:txBody>
    </xdr:sp>
    <xdr:clientData/>
  </xdr:twoCellAnchor>
  <xdr:twoCellAnchor>
    <xdr:from>
      <xdr:col>0</xdr:col>
      <xdr:colOff>25883</xdr:colOff>
      <xdr:row>35</xdr:row>
      <xdr:rowOff>0</xdr:rowOff>
    </xdr:from>
    <xdr:to>
      <xdr:col>0</xdr:col>
      <xdr:colOff>1105883</xdr:colOff>
      <xdr:row>35</xdr:row>
      <xdr:rowOff>0</xdr:rowOff>
    </xdr:to>
    <xdr:sp macro="" textlink="">
      <xdr:nvSpPr>
        <xdr:cNvPr id="4" name="Line 2"/>
        <xdr:cNvSpPr>
          <a:spLocks noChangeShapeType="1"/>
        </xdr:cNvSpPr>
      </xdr:nvSpPr>
      <xdr:spPr>
        <a:xfrm>
          <a:off x="25883" y="9761220"/>
          <a:ext cx="10800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7620</xdr:colOff>
      <xdr:row>23</xdr:row>
      <xdr:rowOff>53340</xdr:rowOff>
    </xdr:from>
    <xdr:to>
      <xdr:col>0</xdr:col>
      <xdr:colOff>997754</xdr:colOff>
      <xdr:row>23</xdr:row>
      <xdr:rowOff>53340</xdr:rowOff>
    </xdr:to>
    <xdr:sp macro="" textlink="">
      <xdr:nvSpPr>
        <xdr:cNvPr id="6" name="Line 2"/>
        <xdr:cNvSpPr>
          <a:spLocks noChangeShapeType="1"/>
        </xdr:cNvSpPr>
      </xdr:nvSpPr>
      <xdr:spPr>
        <a:xfrm>
          <a:off x="7620" y="5242560"/>
          <a:ext cx="99013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15240</xdr:rowOff>
    </xdr:from>
    <xdr:to>
      <xdr:col>0</xdr:col>
      <xdr:colOff>990134</xdr:colOff>
      <xdr:row>50</xdr:row>
      <xdr:rowOff>15240</xdr:rowOff>
    </xdr:to>
    <xdr:sp macro="" textlink="">
      <xdr:nvSpPr>
        <xdr:cNvPr id="7" name="Line 2"/>
        <xdr:cNvSpPr>
          <a:spLocks noChangeShapeType="1"/>
        </xdr:cNvSpPr>
      </xdr:nvSpPr>
      <xdr:spPr>
        <a:xfrm>
          <a:off x="0" y="10439400"/>
          <a:ext cx="99013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136</xdr:row>
      <xdr:rowOff>104775</xdr:rowOff>
    </xdr:from>
    <xdr:to>
      <xdr:col>0</xdr:col>
      <xdr:colOff>1390650</xdr:colOff>
      <xdr:row>136</xdr:row>
      <xdr:rowOff>114291</xdr:rowOff>
    </xdr:to>
    <xdr:cxnSp macro="">
      <xdr:nvCxnSpPr>
        <xdr:cNvPr id="2" name="Пряма сполучна лінія 2"/>
        <xdr:cNvCxnSpPr/>
      </xdr:nvCxnSpPr>
      <xdr:spPr>
        <a:xfrm>
          <a:off x="542925" y="27841575"/>
          <a:ext cx="13430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7539</xdr:colOff>
      <xdr:row>41</xdr:row>
      <xdr:rowOff>0</xdr:rowOff>
    </xdr:from>
    <xdr:to>
      <xdr:col>0</xdr:col>
      <xdr:colOff>1087539</xdr:colOff>
      <xdr:row>41</xdr:row>
      <xdr:rowOff>0</xdr:rowOff>
    </xdr:to>
    <xdr:cxnSp macro="">
      <xdr:nvCxnSpPr>
        <xdr:cNvPr id="2" name="Пряма сполучна лінія 7"/>
        <xdr:cNvCxnSpPr/>
      </xdr:nvCxnSpPr>
      <xdr:spPr>
        <a:xfrm>
          <a:off x="7539" y="10391775"/>
          <a:ext cx="1080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40</xdr:row>
      <xdr:rowOff>76200</xdr:rowOff>
    </xdr:from>
    <xdr:to>
      <xdr:col>0</xdr:col>
      <xdr:colOff>1080000</xdr:colOff>
      <xdr:row>40</xdr:row>
      <xdr:rowOff>76200</xdr:rowOff>
    </xdr:to>
    <xdr:cxnSp macro="">
      <xdr:nvCxnSpPr>
        <xdr:cNvPr id="2" name="Пряма сполучна лінія 7"/>
        <xdr:cNvCxnSpPr/>
      </xdr:nvCxnSpPr>
      <xdr:spPr>
        <a:xfrm>
          <a:off x="0" y="10525125"/>
          <a:ext cx="1080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1075;&#1088;&#1072;&#1092;&#1110;&#1082;&#1080;-2-3-&#1088;&#1086;&#1079;&#1076;&#1110;&#108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1045;&#1056;&#1058;/&#1075;&#1088;&#1072;&#1092;&#1110;&#1082;&#1080;-2-3-&#1088;&#1086;&#1079;&#1076;&#1110;&#108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1053;&#1054;&#1042;25092024_zb_Transpot%20(2023)-&#1087;&#1088;&#1072;&#1074;&#1082;&#10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ownloads/&#1050;&#1086;&#1083;&#1100;&#1086;&#1088;&#1080;%20&#1079;&#1072;&#1084;&#1110;&#1085;&#10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ownloads/&#1050;&#1086;&#1083;&#1100;&#1086;&#1088;&#1080;%20&#1079;&#1072;&#1084;&#1110;&#1085;&#107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Лист6"/>
      <sheetName val="Лист7"/>
      <sheetName val="Лист8"/>
      <sheetName val="Лист9"/>
    </sheetNames>
    <sheetDataSet>
      <sheetData sheetId="0">
        <row r="3">
          <cell r="N3">
            <v>2018</v>
          </cell>
          <cell r="O3">
            <v>2019</v>
          </cell>
          <cell r="P3">
            <v>2020</v>
          </cell>
          <cell r="Q3">
            <v>2021</v>
          </cell>
          <cell r="R3">
            <v>2022</v>
          </cell>
          <cell r="S3">
            <v>2023</v>
          </cell>
        </row>
        <row r="4">
          <cell r="N4">
            <v>1643</v>
          </cell>
          <cell r="O4">
            <v>1579</v>
          </cell>
          <cell r="P4">
            <v>1641</v>
          </cell>
          <cell r="Q4">
            <v>1518</v>
          </cell>
          <cell r="R4">
            <v>902</v>
          </cell>
          <cell r="S4">
            <v>878</v>
          </cell>
        </row>
      </sheetData>
      <sheetData sheetId="1"/>
      <sheetData sheetId="2"/>
      <sheetData sheetId="3">
        <row r="16">
          <cell r="M16">
            <v>2018</v>
          </cell>
        </row>
      </sheetData>
      <sheetData sheetId="4">
        <row r="18">
          <cell r="M18">
            <v>2018</v>
          </cell>
          <cell r="N18">
            <v>2019</v>
          </cell>
          <cell r="O18">
            <v>2020</v>
          </cell>
          <cell r="P18">
            <v>2021</v>
          </cell>
          <cell r="Q18">
            <v>2022</v>
          </cell>
          <cell r="R18">
            <v>2023</v>
          </cell>
        </row>
        <row r="19">
          <cell r="M19">
            <v>4487</v>
          </cell>
          <cell r="N19">
            <v>4262</v>
          </cell>
          <cell r="O19">
            <v>2570</v>
          </cell>
          <cell r="P19">
            <v>2655</v>
          </cell>
          <cell r="Q19">
            <v>1601</v>
          </cell>
          <cell r="R19">
            <v>2038</v>
          </cell>
        </row>
      </sheetData>
      <sheetData sheetId="5"/>
      <sheetData sheetId="6">
        <row r="10">
          <cell r="O10">
            <v>2018</v>
          </cell>
          <cell r="P10">
            <v>2019</v>
          </cell>
          <cell r="Q10">
            <v>2020</v>
          </cell>
          <cell r="R10">
            <v>2021</v>
          </cell>
          <cell r="S10">
            <v>2022</v>
          </cell>
          <cell r="T10">
            <v>2023</v>
          </cell>
        </row>
        <row r="11">
          <cell r="O11">
            <v>104.4</v>
          </cell>
          <cell r="P11">
            <v>107.2</v>
          </cell>
          <cell r="Q11">
            <v>49</v>
          </cell>
          <cell r="R11">
            <v>62.7</v>
          </cell>
          <cell r="S11">
            <v>31.2</v>
          </cell>
          <cell r="T11">
            <v>39.4</v>
          </cell>
        </row>
      </sheetData>
      <sheetData sheetId="7"/>
      <sheetData sheetId="8">
        <row r="21">
          <cell r="B21" t="str">
            <v>до 5 років</v>
          </cell>
          <cell r="C21">
            <v>24.7</v>
          </cell>
        </row>
        <row r="22">
          <cell r="B22" t="str">
            <v>від 6 до 10 років</v>
          </cell>
          <cell r="C22">
            <v>12.3</v>
          </cell>
        </row>
        <row r="23">
          <cell r="B23" t="str">
            <v>від 11 до 15 років</v>
          </cell>
          <cell r="C23">
            <v>12.7</v>
          </cell>
        </row>
        <row r="24">
          <cell r="B24" t="str">
            <v>понад 16 років</v>
          </cell>
          <cell r="C24">
            <v>50.3</v>
          </cell>
        </row>
        <row r="47">
          <cell r="A47" t="str">
            <v>до 5 років</v>
          </cell>
          <cell r="B47">
            <v>3.7</v>
          </cell>
        </row>
        <row r="48">
          <cell r="A48" t="str">
            <v>від 6 до 10 років</v>
          </cell>
          <cell r="B48">
            <v>4.7</v>
          </cell>
        </row>
        <row r="49">
          <cell r="A49" t="str">
            <v>від 11 до 15 років</v>
          </cell>
          <cell r="B49">
            <v>2.2999999999999998</v>
          </cell>
        </row>
        <row r="50">
          <cell r="A50" t="str">
            <v>понад 16 років</v>
          </cell>
          <cell r="B50">
            <v>89.3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3.2 - 3.4"/>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Лист6"/>
      <sheetName val="Лист7"/>
      <sheetName val="Лист8"/>
      <sheetName val="Лист9"/>
      <sheetName val="3.2 - 3.4"/>
    </sheetNames>
    <sheetDataSet>
      <sheetData sheetId="0"/>
      <sheetData sheetId="1">
        <row r="28">
          <cell r="V28" t="str">
            <v>%</v>
          </cell>
        </row>
      </sheetData>
      <sheetData sheetId="2"/>
      <sheetData sheetId="3"/>
      <sheetData sheetId="4"/>
      <sheetData sheetId="5">
        <row r="2">
          <cell r="S2" t="str">
            <v>%</v>
          </cell>
        </row>
      </sheetData>
      <sheetData sheetId="6"/>
      <sheetData sheetId="7"/>
      <sheetData sheetId="8">
        <row r="77">
          <cell r="A77" t="str">
            <v>від 6 до 10 років</v>
          </cell>
          <cell r="B77">
            <v>4.9000000000000004</v>
          </cell>
        </row>
        <row r="78">
          <cell r="A78" t="str">
            <v>від 11 до 15 років</v>
          </cell>
          <cell r="B78">
            <v>8.9</v>
          </cell>
        </row>
        <row r="79">
          <cell r="A79" t="str">
            <v>понад 16 років</v>
          </cell>
          <cell r="B79">
            <v>86.2</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1">
          <cell r="B11" t="str">
            <v>залізничний / rail</v>
          </cell>
        </row>
        <row r="12">
          <cell r="B12" t="str">
            <v xml:space="preserve">автомобільний / road </v>
          </cell>
        </row>
        <row r="13">
          <cell r="B13" t="str">
            <v>трубопровідний / pipeline</v>
          </cell>
        </row>
        <row r="14">
          <cell r="B14" t="str">
            <v>внутрішній водний / inland waterways</v>
          </cell>
        </row>
        <row r="15">
          <cell r="B15" t="str">
            <v>морський / sea</v>
          </cell>
        </row>
        <row r="16">
          <cell r="B16" t="str">
            <v>авіаційний / air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office@ukrstat.gov.ua" TargetMode="External"/><Relationship Id="rId2" Type="http://schemas.openxmlformats.org/officeDocument/2006/relationships/hyperlink" Target="http://www.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0.xml"/><Relationship Id="rId1" Type="http://schemas.openxmlformats.org/officeDocument/2006/relationships/printerSettings" Target="../printerSettings/printerSettings62.bin"/><Relationship Id="rId5" Type="http://schemas.openxmlformats.org/officeDocument/2006/relationships/image" Target="../media/image5.emf"/><Relationship Id="rId4" Type="http://schemas.openxmlformats.org/officeDocument/2006/relationships/oleObject" Target="../embeddings/_____Microsoft_Excel_97-20031.xls"/></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tabSelected="1" topLeftCell="A3" zoomScaleNormal="100" workbookViewId="0">
      <selection activeCell="G9" sqref="G9"/>
    </sheetView>
  </sheetViews>
  <sheetFormatPr defaultColWidth="7.88671875" defaultRowHeight="15.6"/>
  <cols>
    <col min="1" max="9" width="9.88671875" style="558" customWidth="1"/>
    <col min="10" max="16384" width="7.88671875" style="558"/>
  </cols>
  <sheetData>
    <row r="1" spans="1:9" ht="27.9" customHeight="1">
      <c r="A1" s="1044" t="s">
        <v>0</v>
      </c>
      <c r="B1" s="1044"/>
      <c r="C1" s="1044"/>
      <c r="D1" s="1044"/>
      <c r="E1" s="1044"/>
      <c r="F1" s="1044"/>
      <c r="G1" s="1044"/>
      <c r="H1" s="1044"/>
      <c r="I1" s="1044"/>
    </row>
    <row r="2" spans="1:9" ht="20.399999999999999">
      <c r="A2" s="1045" t="s">
        <v>1</v>
      </c>
      <c r="B2" s="1045"/>
      <c r="C2" s="1045"/>
      <c r="D2" s="1045"/>
      <c r="E2" s="1045"/>
      <c r="F2" s="1045"/>
      <c r="G2" s="1045"/>
      <c r="H2" s="1045"/>
      <c r="I2" s="1045"/>
    </row>
    <row r="3" spans="1:9" ht="20.399999999999999">
      <c r="A3" s="1045"/>
      <c r="B3" s="1045"/>
      <c r="C3" s="1045"/>
      <c r="D3" s="1045"/>
      <c r="E3" s="1045"/>
      <c r="F3" s="1045"/>
      <c r="G3" s="1045"/>
    </row>
    <row r="4" spans="1:9" ht="20.399999999999999">
      <c r="A4" s="647"/>
      <c r="B4" s="647"/>
      <c r="C4" s="647"/>
      <c r="D4" s="647"/>
      <c r="E4" s="647"/>
      <c r="F4" s="647"/>
      <c r="G4" s="647"/>
    </row>
    <row r="5" spans="1:9" ht="20.399999999999999">
      <c r="A5" s="647"/>
      <c r="B5" s="647"/>
      <c r="C5" s="647"/>
      <c r="D5" s="647"/>
      <c r="E5" s="647"/>
      <c r="F5" s="647"/>
      <c r="G5" s="647"/>
    </row>
    <row r="6" spans="1:9" ht="20.399999999999999">
      <c r="A6" s="647"/>
      <c r="B6" s="647"/>
      <c r="C6" s="647"/>
      <c r="D6" s="647"/>
      <c r="E6" s="647"/>
      <c r="F6" s="647"/>
      <c r="G6" s="647"/>
    </row>
    <row r="7" spans="1:9" ht="22.8">
      <c r="A7" s="648"/>
      <c r="B7" s="649"/>
      <c r="C7" s="649"/>
      <c r="D7" s="649"/>
      <c r="E7" s="649"/>
      <c r="F7" s="649"/>
      <c r="G7" s="649"/>
    </row>
    <row r="8" spans="1:9" ht="22.8">
      <c r="A8" s="648"/>
      <c r="B8" s="649"/>
      <c r="C8" s="649"/>
      <c r="D8" s="649"/>
      <c r="E8" s="649"/>
      <c r="F8" s="649"/>
      <c r="G8" s="649"/>
    </row>
    <row r="9" spans="1:9" ht="22.8">
      <c r="A9" s="648"/>
      <c r="B9" s="649"/>
      <c r="C9" s="649"/>
      <c r="D9" s="649"/>
      <c r="E9" s="649"/>
      <c r="F9" s="649"/>
      <c r="G9" s="649"/>
    </row>
    <row r="10" spans="1:9" ht="22.8">
      <c r="A10" s="648"/>
      <c r="B10" s="649"/>
      <c r="C10" s="649"/>
      <c r="D10" s="649"/>
      <c r="E10" s="649"/>
      <c r="F10" s="649"/>
      <c r="G10" s="649"/>
    </row>
    <row r="11" spans="1:9" ht="22.8">
      <c r="A11" s="648"/>
      <c r="B11" s="649"/>
      <c r="C11" s="649"/>
      <c r="D11" s="649"/>
      <c r="E11" s="649"/>
      <c r="F11" s="649"/>
      <c r="G11" s="649"/>
    </row>
    <row r="12" spans="1:9" ht="21.6" customHeight="1"/>
    <row r="13" spans="1:9" ht="23.4" customHeight="1"/>
    <row r="14" spans="1:9" ht="21.6" customHeight="1"/>
    <row r="15" spans="1:9" ht="35.25" customHeight="1">
      <c r="A15" s="1046" t="s">
        <v>2</v>
      </c>
      <c r="B15" s="1046"/>
      <c r="C15" s="1046"/>
      <c r="D15" s="1046"/>
      <c r="E15" s="1046"/>
      <c r="F15" s="1046"/>
      <c r="G15" s="1046"/>
      <c r="H15" s="1046"/>
      <c r="I15" s="1046"/>
    </row>
    <row r="16" spans="1:9" ht="30" customHeight="1">
      <c r="A16" s="1047" t="s">
        <v>3</v>
      </c>
      <c r="B16" s="1047"/>
      <c r="C16" s="1047"/>
      <c r="D16" s="1047"/>
      <c r="E16" s="1047"/>
      <c r="F16" s="1047"/>
      <c r="G16" s="1047"/>
      <c r="H16" s="1047"/>
      <c r="I16" s="1047"/>
    </row>
    <row r="17" spans="1:9" ht="36.75" customHeight="1">
      <c r="A17" s="1049">
        <v>2023</v>
      </c>
      <c r="B17" s="1049"/>
      <c r="C17" s="1049"/>
      <c r="D17" s="1049"/>
      <c r="E17" s="1049"/>
      <c r="F17" s="1049"/>
      <c r="G17" s="1049"/>
      <c r="H17" s="1049"/>
      <c r="I17" s="1049"/>
    </row>
    <row r="18" spans="1:9" ht="22.8">
      <c r="A18" s="648"/>
      <c r="B18" s="649"/>
      <c r="C18" s="649"/>
      <c r="D18" s="649"/>
      <c r="E18" s="649"/>
      <c r="F18" s="649"/>
      <c r="G18" s="649"/>
    </row>
    <row r="19" spans="1:9" ht="22.8">
      <c r="A19" s="1050" t="s">
        <v>4</v>
      </c>
      <c r="B19" s="1050"/>
      <c r="C19" s="1050"/>
      <c r="D19" s="1050"/>
      <c r="E19" s="1050"/>
      <c r="F19" s="1050"/>
      <c r="G19" s="1050"/>
      <c r="H19" s="1050"/>
      <c r="I19" s="1050"/>
    </row>
    <row r="20" spans="1:9" ht="22.8">
      <c r="A20" s="1051" t="s">
        <v>5</v>
      </c>
      <c r="B20" s="1051"/>
      <c r="C20" s="1051"/>
      <c r="D20" s="1051"/>
      <c r="E20" s="1051"/>
      <c r="F20" s="1051"/>
      <c r="G20" s="1051"/>
      <c r="H20" s="1051"/>
      <c r="I20" s="1051"/>
    </row>
    <row r="21" spans="1:9">
      <c r="A21" s="650"/>
      <c r="B21" s="649"/>
      <c r="C21" s="649"/>
      <c r="D21" s="649"/>
      <c r="E21" s="649"/>
      <c r="F21" s="649"/>
      <c r="G21" s="649"/>
    </row>
    <row r="22" spans="1:9">
      <c r="A22" s="650"/>
      <c r="B22" s="649"/>
      <c r="C22" s="649"/>
      <c r="D22" s="649"/>
      <c r="E22" s="649"/>
      <c r="F22" s="649"/>
      <c r="G22" s="649"/>
    </row>
    <row r="23" spans="1:9">
      <c r="A23" s="650"/>
      <c r="B23" s="649"/>
      <c r="C23" s="649"/>
      <c r="D23" s="649"/>
      <c r="E23" s="649"/>
      <c r="F23" s="649"/>
      <c r="G23" s="649"/>
    </row>
    <row r="24" spans="1:9">
      <c r="A24" s="650"/>
      <c r="B24" s="649"/>
      <c r="C24" s="649"/>
      <c r="D24" s="649"/>
      <c r="E24" s="649"/>
      <c r="F24" s="649"/>
      <c r="G24" s="649"/>
    </row>
    <row r="25" spans="1:9">
      <c r="A25" s="650"/>
      <c r="B25" s="649"/>
      <c r="C25" s="649"/>
      <c r="D25" s="649"/>
      <c r="E25" s="649"/>
      <c r="F25" s="649"/>
      <c r="G25" s="649"/>
    </row>
    <row r="26" spans="1:9">
      <c r="A26" s="650"/>
      <c r="B26" s="649"/>
      <c r="C26" s="649"/>
      <c r="D26" s="649"/>
      <c r="E26" s="649"/>
      <c r="F26" s="649"/>
      <c r="G26" s="649"/>
    </row>
    <row r="27" spans="1:9">
      <c r="A27" s="650"/>
      <c r="B27" s="649"/>
      <c r="C27" s="649"/>
      <c r="D27" s="649"/>
      <c r="E27" s="649"/>
      <c r="F27" s="649"/>
      <c r="G27" s="649"/>
    </row>
    <row r="28" spans="1:9">
      <c r="A28" s="650"/>
      <c r="B28" s="649"/>
      <c r="C28" s="649"/>
      <c r="D28" s="649"/>
      <c r="E28" s="649"/>
      <c r="F28" s="649"/>
      <c r="G28" s="649"/>
    </row>
    <row r="29" spans="1:9">
      <c r="A29" s="650"/>
      <c r="B29" s="649"/>
      <c r="C29" s="649"/>
      <c r="D29" s="649"/>
      <c r="E29" s="649"/>
      <c r="F29" s="649"/>
      <c r="G29" s="649"/>
    </row>
    <row r="30" spans="1:9">
      <c r="A30" s="651"/>
      <c r="B30" s="651"/>
      <c r="C30" s="651"/>
      <c r="D30" s="651"/>
      <c r="E30" s="651"/>
      <c r="F30" s="651"/>
      <c r="G30" s="651"/>
    </row>
    <row r="31" spans="1:9">
      <c r="A31" s="652"/>
      <c r="B31" s="652"/>
      <c r="C31" s="652"/>
      <c r="D31" s="652"/>
      <c r="E31" s="652"/>
      <c r="F31" s="652"/>
      <c r="G31" s="652"/>
    </row>
    <row r="35" spans="1:9">
      <c r="A35" s="1048" t="s">
        <v>6</v>
      </c>
      <c r="B35" s="1048"/>
      <c r="C35" s="1048"/>
      <c r="D35" s="1048"/>
      <c r="E35" s="1048"/>
      <c r="F35" s="1048"/>
      <c r="G35" s="1048"/>
      <c r="H35" s="1048"/>
      <c r="I35" s="1048"/>
    </row>
    <row r="36" spans="1:9">
      <c r="A36" s="1052" t="s">
        <v>7</v>
      </c>
      <c r="B36" s="1052"/>
      <c r="C36" s="1052"/>
      <c r="D36" s="1052"/>
      <c r="E36" s="1052"/>
      <c r="F36" s="1052"/>
      <c r="G36" s="1052"/>
      <c r="H36" s="1052"/>
      <c r="I36" s="1052"/>
    </row>
    <row r="37" spans="1:9">
      <c r="A37" s="1048">
        <v>2024</v>
      </c>
      <c r="B37" s="1048"/>
      <c r="C37" s="1048"/>
      <c r="D37" s="1048"/>
      <c r="E37" s="1048"/>
      <c r="F37" s="1048"/>
      <c r="G37" s="1048"/>
      <c r="H37" s="1048"/>
      <c r="I37" s="1048"/>
    </row>
  </sheetData>
  <mergeCells count="11">
    <mergeCell ref="A37:I37"/>
    <mergeCell ref="A17:I17"/>
    <mergeCell ref="A19:I19"/>
    <mergeCell ref="A20:I20"/>
    <mergeCell ref="A35:I35"/>
    <mergeCell ref="A36:I36"/>
    <mergeCell ref="A1:I1"/>
    <mergeCell ref="A2:I2"/>
    <mergeCell ref="A3:G3"/>
    <mergeCell ref="A15:I15"/>
    <mergeCell ref="A16:I16"/>
  </mergeCells>
  <pageMargins left="0.78740157480314965" right="0.78740157480314965" top="0.78740157480314965" bottom="0.78740157480314965"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G9" sqref="G9"/>
    </sheetView>
  </sheetViews>
  <sheetFormatPr defaultColWidth="0.33203125" defaultRowHeight="12"/>
  <cols>
    <col min="1" max="1" width="27.5546875" style="475" customWidth="1"/>
    <col min="2" max="2" width="11" style="475" customWidth="1"/>
    <col min="3" max="3" width="10" style="475" customWidth="1"/>
    <col min="4" max="4" width="11" style="475" customWidth="1"/>
    <col min="5" max="5" width="10" style="475" customWidth="1"/>
    <col min="6" max="6" width="11" style="475" customWidth="1"/>
    <col min="7" max="7" width="10" style="475" customWidth="1"/>
    <col min="8" max="8" width="11" style="476" customWidth="1"/>
    <col min="9" max="9" width="10" style="476" customWidth="1"/>
    <col min="10" max="10" width="11" style="476" customWidth="1"/>
    <col min="11" max="11" width="10" style="476" customWidth="1"/>
    <col min="12" max="12" width="11" style="475" customWidth="1"/>
    <col min="13" max="13" width="10" style="475" customWidth="1"/>
    <col min="14" max="14" width="23.109375" style="475" customWidth="1"/>
    <col min="15" max="15" width="15" style="475" customWidth="1"/>
    <col min="16" max="16384" width="0.33203125" style="475"/>
  </cols>
  <sheetData>
    <row r="1" spans="1:14" ht="19.649999999999999" customHeight="1">
      <c r="A1" s="1116" t="s">
        <v>1830</v>
      </c>
      <c r="B1" s="1116"/>
      <c r="C1" s="1116"/>
      <c r="D1" s="1116"/>
      <c r="E1" s="1116"/>
      <c r="F1" s="1116"/>
      <c r="G1" s="1116"/>
      <c r="H1" s="1116"/>
      <c r="I1" s="1116"/>
      <c r="J1" s="1116"/>
      <c r="K1" s="1116"/>
      <c r="L1" s="1116"/>
      <c r="M1" s="1116"/>
      <c r="N1" s="1116"/>
    </row>
    <row r="2" spans="1:14" ht="19.649999999999999" customHeight="1">
      <c r="A2" s="1531" t="s">
        <v>1849</v>
      </c>
      <c r="B2" s="1527"/>
      <c r="C2" s="1527"/>
      <c r="D2" s="1527"/>
      <c r="E2" s="1527"/>
      <c r="F2" s="1527"/>
      <c r="G2" s="1527"/>
      <c r="H2" s="1527"/>
      <c r="I2" s="1527"/>
      <c r="J2" s="1527"/>
      <c r="K2" s="1527"/>
    </row>
    <row r="3" spans="1:14" ht="19.649999999999999" customHeight="1">
      <c r="J3" s="1117" t="s">
        <v>1554</v>
      </c>
      <c r="K3" s="1118"/>
      <c r="L3" s="1119"/>
      <c r="M3" s="1119"/>
      <c r="N3" s="1119"/>
    </row>
    <row r="4" spans="1:14" s="473" customFormat="1" ht="18.600000000000001" customHeight="1">
      <c r="A4" s="1122"/>
      <c r="B4" s="1120">
        <v>2018</v>
      </c>
      <c r="C4" s="1121"/>
      <c r="D4" s="1120">
        <v>2019</v>
      </c>
      <c r="E4" s="1121"/>
      <c r="F4" s="1120">
        <v>2020</v>
      </c>
      <c r="G4" s="1121"/>
      <c r="H4" s="1120">
        <v>2021</v>
      </c>
      <c r="I4" s="1121"/>
      <c r="J4" s="1120">
        <v>2022</v>
      </c>
      <c r="K4" s="1121"/>
      <c r="L4" s="1120">
        <v>2023</v>
      </c>
      <c r="M4" s="1121"/>
      <c r="N4" s="1125"/>
    </row>
    <row r="5" spans="1:14" ht="35.25" customHeight="1">
      <c r="A5" s="1123"/>
      <c r="B5" s="477" t="s">
        <v>1551</v>
      </c>
      <c r="C5" s="477" t="s">
        <v>1552</v>
      </c>
      <c r="D5" s="477" t="s">
        <v>1551</v>
      </c>
      <c r="E5" s="477" t="s">
        <v>1552</v>
      </c>
      <c r="F5" s="477" t="s">
        <v>1551</v>
      </c>
      <c r="G5" s="477" t="s">
        <v>1552</v>
      </c>
      <c r="H5" s="477" t="s">
        <v>1551</v>
      </c>
      <c r="I5" s="477" t="s">
        <v>1552</v>
      </c>
      <c r="J5" s="477" t="s">
        <v>1551</v>
      </c>
      <c r="K5" s="477" t="s">
        <v>1552</v>
      </c>
      <c r="L5" s="477" t="s">
        <v>1551</v>
      </c>
      <c r="M5" s="477" t="s">
        <v>1552</v>
      </c>
      <c r="N5" s="1126"/>
    </row>
    <row r="6" spans="1:14" s="474" customFormat="1" ht="51" customHeight="1">
      <c r="A6" s="1124"/>
      <c r="B6" s="478" t="s">
        <v>678</v>
      </c>
      <c r="C6" s="478" t="s">
        <v>679</v>
      </c>
      <c r="D6" s="478" t="s">
        <v>678</v>
      </c>
      <c r="E6" s="478" t="s">
        <v>679</v>
      </c>
      <c r="F6" s="478" t="s">
        <v>678</v>
      </c>
      <c r="G6" s="478" t="s">
        <v>679</v>
      </c>
      <c r="H6" s="478" t="s">
        <v>678</v>
      </c>
      <c r="I6" s="478" t="s">
        <v>679</v>
      </c>
      <c r="J6" s="478" t="s">
        <v>678</v>
      </c>
      <c r="K6" s="478" t="s">
        <v>679</v>
      </c>
      <c r="L6" s="478" t="s">
        <v>678</v>
      </c>
      <c r="M6" s="478" t="s">
        <v>679</v>
      </c>
      <c r="N6" s="1127"/>
    </row>
    <row r="7" spans="1:14" ht="16.05" customHeight="1">
      <c r="A7" s="479"/>
      <c r="B7" s="1128" t="s">
        <v>680</v>
      </c>
      <c r="C7" s="1128"/>
      <c r="D7" s="1128"/>
      <c r="E7" s="1128"/>
      <c r="F7" s="1128"/>
      <c r="G7" s="1128"/>
      <c r="H7" s="1128"/>
      <c r="I7" s="1128"/>
      <c r="J7" s="1128"/>
      <c r="K7" s="1128"/>
      <c r="L7" s="1128"/>
      <c r="M7" s="1128"/>
      <c r="N7" s="1128"/>
    </row>
    <row r="8" spans="1:14" ht="16.05" customHeight="1">
      <c r="A8" s="479" t="s">
        <v>575</v>
      </c>
      <c r="B8" s="480">
        <v>100</v>
      </c>
      <c r="C8" s="480">
        <v>100</v>
      </c>
      <c r="D8" s="480">
        <v>100</v>
      </c>
      <c r="E8" s="480">
        <v>100</v>
      </c>
      <c r="F8" s="480">
        <v>100</v>
      </c>
      <c r="G8" s="480">
        <v>100</v>
      </c>
      <c r="H8" s="480">
        <v>100</v>
      </c>
      <c r="I8" s="480">
        <v>100</v>
      </c>
      <c r="J8" s="480">
        <v>100</v>
      </c>
      <c r="K8" s="480">
        <v>100</v>
      </c>
      <c r="L8" s="480">
        <v>100</v>
      </c>
      <c r="M8" s="480">
        <v>100</v>
      </c>
      <c r="N8" s="672" t="s">
        <v>576</v>
      </c>
    </row>
    <row r="9" spans="1:14" ht="16.05" customHeight="1">
      <c r="A9" s="481" t="s">
        <v>681</v>
      </c>
      <c r="B9" s="482"/>
      <c r="C9" s="482"/>
      <c r="D9" s="482"/>
      <c r="E9" s="482"/>
      <c r="F9" s="482"/>
      <c r="G9" s="482"/>
      <c r="H9" s="482"/>
      <c r="I9" s="482"/>
      <c r="J9" s="482"/>
      <c r="K9" s="482"/>
      <c r="L9" s="482"/>
      <c r="M9" s="482"/>
      <c r="N9" s="673" t="s">
        <v>578</v>
      </c>
    </row>
    <row r="10" spans="1:14" ht="16.05" customHeight="1">
      <c r="A10" s="481" t="s">
        <v>682</v>
      </c>
      <c r="B10" s="483">
        <v>19.7</v>
      </c>
      <c r="C10" s="483">
        <v>20.8</v>
      </c>
      <c r="D10" s="483">
        <v>19.2</v>
      </c>
      <c r="E10" s="483">
        <v>17.5</v>
      </c>
      <c r="F10" s="482">
        <v>15.8</v>
      </c>
      <c r="G10" s="482">
        <v>18.399999999999999</v>
      </c>
      <c r="H10" s="482">
        <v>18.3</v>
      </c>
      <c r="I10" s="482">
        <v>17.600000000000001</v>
      </c>
      <c r="J10" s="482">
        <v>17.7</v>
      </c>
      <c r="K10" s="482">
        <v>17.2</v>
      </c>
      <c r="L10" s="482">
        <v>17.5</v>
      </c>
      <c r="M10" s="482">
        <v>18.100000000000001</v>
      </c>
      <c r="N10" s="674" t="s">
        <v>683</v>
      </c>
    </row>
    <row r="11" spans="1:14" ht="16.05" customHeight="1">
      <c r="A11" s="481" t="s">
        <v>684</v>
      </c>
      <c r="B11" s="483">
        <v>51.4</v>
      </c>
      <c r="C11" s="483">
        <v>57.4</v>
      </c>
      <c r="D11" s="483">
        <v>63.7</v>
      </c>
      <c r="E11" s="483">
        <v>64.8</v>
      </c>
      <c r="F11" s="482">
        <v>66.5</v>
      </c>
      <c r="G11" s="482">
        <v>56.4</v>
      </c>
      <c r="H11" s="482">
        <v>54.6</v>
      </c>
      <c r="I11" s="482">
        <v>63.5</v>
      </c>
      <c r="J11" s="482">
        <v>63</v>
      </c>
      <c r="K11" s="482">
        <v>63.5</v>
      </c>
      <c r="L11" s="482">
        <v>65.099999999999994</v>
      </c>
      <c r="M11" s="482">
        <v>57.3</v>
      </c>
      <c r="N11" s="675" t="s">
        <v>685</v>
      </c>
    </row>
    <row r="12" spans="1:14" ht="31.05" customHeight="1">
      <c r="A12" s="484" t="s">
        <v>686</v>
      </c>
      <c r="B12" s="483">
        <v>24.5</v>
      </c>
      <c r="C12" s="483">
        <v>17</v>
      </c>
      <c r="D12" s="483">
        <v>11.5</v>
      </c>
      <c r="E12" s="483">
        <v>12.5</v>
      </c>
      <c r="F12" s="482">
        <v>13</v>
      </c>
      <c r="G12" s="482">
        <v>13.7</v>
      </c>
      <c r="H12" s="488">
        <v>14.9</v>
      </c>
      <c r="I12" s="482">
        <v>13</v>
      </c>
      <c r="J12" s="488">
        <v>13.5</v>
      </c>
      <c r="K12" s="482">
        <v>14.4</v>
      </c>
      <c r="L12" s="488">
        <v>12.6</v>
      </c>
      <c r="M12" s="482">
        <v>19.8</v>
      </c>
      <c r="N12" s="676" t="s">
        <v>687</v>
      </c>
    </row>
    <row r="13" spans="1:14" ht="16.05" customHeight="1">
      <c r="A13" s="479"/>
      <c r="B13" s="1113" t="s">
        <v>688</v>
      </c>
      <c r="C13" s="1113"/>
      <c r="D13" s="1113"/>
      <c r="E13" s="1113"/>
      <c r="F13" s="1113"/>
      <c r="G13" s="1113"/>
      <c r="H13" s="1113"/>
      <c r="I13" s="1113"/>
      <c r="J13" s="1113"/>
      <c r="K13" s="1113"/>
      <c r="L13" s="1114"/>
      <c r="M13" s="1114"/>
      <c r="N13" s="489"/>
    </row>
    <row r="14" spans="1:14" ht="16.05" customHeight="1">
      <c r="A14" s="479" t="s">
        <v>575</v>
      </c>
      <c r="B14" s="480">
        <v>100</v>
      </c>
      <c r="C14" s="480">
        <v>100</v>
      </c>
      <c r="D14" s="480">
        <v>100</v>
      </c>
      <c r="E14" s="480">
        <v>100</v>
      </c>
      <c r="F14" s="480">
        <v>100</v>
      </c>
      <c r="G14" s="480">
        <v>100</v>
      </c>
      <c r="H14" s="480">
        <v>100</v>
      </c>
      <c r="I14" s="480">
        <v>100</v>
      </c>
      <c r="J14" s="480">
        <v>100</v>
      </c>
      <c r="K14" s="480">
        <v>100</v>
      </c>
      <c r="L14" s="480">
        <v>100</v>
      </c>
      <c r="M14" s="480">
        <v>100</v>
      </c>
      <c r="N14" s="672" t="s">
        <v>576</v>
      </c>
    </row>
    <row r="15" spans="1:14" ht="16.05" customHeight="1">
      <c r="A15" s="481" t="s">
        <v>681</v>
      </c>
      <c r="B15" s="482"/>
      <c r="C15" s="482"/>
      <c r="D15" s="482"/>
      <c r="E15" s="482"/>
      <c r="F15" s="482"/>
      <c r="G15" s="482"/>
      <c r="H15" s="482"/>
      <c r="I15" s="482"/>
      <c r="J15" s="482"/>
      <c r="K15" s="482"/>
      <c r="L15" s="482"/>
      <c r="M15" s="482"/>
      <c r="N15" s="673" t="s">
        <v>578</v>
      </c>
    </row>
    <row r="16" spans="1:14" ht="16.05" customHeight="1">
      <c r="A16" s="481" t="s">
        <v>682</v>
      </c>
      <c r="B16" s="483">
        <v>34.299999999999997</v>
      </c>
      <c r="C16" s="483">
        <v>37</v>
      </c>
      <c r="D16" s="483">
        <v>37.799999999999997</v>
      </c>
      <c r="E16" s="483">
        <v>31.9</v>
      </c>
      <c r="F16" s="482">
        <v>27.2</v>
      </c>
      <c r="G16" s="482">
        <v>28.3</v>
      </c>
      <c r="H16" s="482">
        <v>33.4</v>
      </c>
      <c r="I16" s="482">
        <v>36</v>
      </c>
      <c r="J16" s="482">
        <v>36.299999999999997</v>
      </c>
      <c r="K16" s="482">
        <v>30.2</v>
      </c>
      <c r="L16" s="482">
        <v>31.8</v>
      </c>
      <c r="M16" s="482">
        <v>30.1</v>
      </c>
      <c r="N16" s="674" t="s">
        <v>683</v>
      </c>
    </row>
    <row r="17" spans="1:14" ht="16.05" customHeight="1">
      <c r="A17" s="481" t="s">
        <v>684</v>
      </c>
      <c r="B17" s="483">
        <v>43.1</v>
      </c>
      <c r="C17" s="483">
        <v>47.3</v>
      </c>
      <c r="D17" s="483">
        <v>45.7</v>
      </c>
      <c r="E17" s="483">
        <v>47.3</v>
      </c>
      <c r="F17" s="482">
        <v>50.3</v>
      </c>
      <c r="G17" s="482">
        <v>42.3</v>
      </c>
      <c r="H17" s="482">
        <v>29.4</v>
      </c>
      <c r="I17" s="482">
        <v>44.5</v>
      </c>
      <c r="J17" s="482">
        <v>44.4</v>
      </c>
      <c r="K17" s="482">
        <v>47.2</v>
      </c>
      <c r="L17" s="482">
        <v>49.8</v>
      </c>
      <c r="M17" s="482">
        <v>37.299999999999997</v>
      </c>
      <c r="N17" s="675" t="s">
        <v>685</v>
      </c>
    </row>
    <row r="18" spans="1:14" ht="31.05" customHeight="1">
      <c r="A18" s="484" t="s">
        <v>686</v>
      </c>
      <c r="B18" s="483">
        <v>16.100000000000001</v>
      </c>
      <c r="C18" s="483">
        <v>8.1999999999999993</v>
      </c>
      <c r="D18" s="483">
        <v>8.6</v>
      </c>
      <c r="E18" s="483">
        <v>13.1</v>
      </c>
      <c r="F18" s="482">
        <v>14.6</v>
      </c>
      <c r="G18" s="482">
        <v>8.6999999999999993</v>
      </c>
      <c r="H18" s="482">
        <v>11.3</v>
      </c>
      <c r="I18" s="482">
        <v>10.8</v>
      </c>
      <c r="J18" s="482">
        <v>10.9</v>
      </c>
      <c r="K18" s="482">
        <v>16.7</v>
      </c>
      <c r="L18" s="482">
        <v>12.1</v>
      </c>
      <c r="M18" s="482">
        <v>26.3</v>
      </c>
      <c r="N18" s="676" t="s">
        <v>687</v>
      </c>
    </row>
    <row r="19" spans="1:14" ht="16.05" customHeight="1">
      <c r="A19" s="479"/>
      <c r="B19" s="1113" t="s">
        <v>645</v>
      </c>
      <c r="C19" s="1113"/>
      <c r="D19" s="1113"/>
      <c r="E19" s="1113"/>
      <c r="F19" s="1113"/>
      <c r="G19" s="1113"/>
      <c r="H19" s="1113"/>
      <c r="I19" s="1113"/>
      <c r="J19" s="1113"/>
      <c r="K19" s="1113"/>
      <c r="L19" s="1114"/>
      <c r="M19" s="1114"/>
      <c r="N19" s="489"/>
    </row>
    <row r="20" spans="1:14" ht="16.05" customHeight="1">
      <c r="A20" s="479" t="s">
        <v>575</v>
      </c>
      <c r="B20" s="480">
        <v>100</v>
      </c>
      <c r="C20" s="480">
        <v>100</v>
      </c>
      <c r="D20" s="480">
        <v>100</v>
      </c>
      <c r="E20" s="480">
        <v>100</v>
      </c>
      <c r="F20" s="480">
        <v>100</v>
      </c>
      <c r="G20" s="480">
        <v>100</v>
      </c>
      <c r="H20" s="480">
        <v>100</v>
      </c>
      <c r="I20" s="480">
        <v>100</v>
      </c>
      <c r="J20" s="480">
        <v>100</v>
      </c>
      <c r="K20" s="480">
        <v>100</v>
      </c>
      <c r="L20" s="480">
        <v>100</v>
      </c>
      <c r="M20" s="480">
        <v>100</v>
      </c>
      <c r="N20" s="672" t="s">
        <v>576</v>
      </c>
    </row>
    <row r="21" spans="1:14" ht="16.05" customHeight="1">
      <c r="A21" s="481" t="s">
        <v>681</v>
      </c>
      <c r="B21" s="482"/>
      <c r="C21" s="482"/>
      <c r="D21" s="482"/>
      <c r="E21" s="482"/>
      <c r="F21" s="482"/>
      <c r="G21" s="482"/>
      <c r="H21" s="482"/>
      <c r="I21" s="482"/>
      <c r="J21" s="482"/>
      <c r="K21" s="482"/>
      <c r="L21" s="482"/>
      <c r="M21" s="482"/>
      <c r="N21" s="673" t="s">
        <v>578</v>
      </c>
    </row>
    <row r="22" spans="1:14" ht="16.05" customHeight="1">
      <c r="A22" s="481" t="s">
        <v>682</v>
      </c>
      <c r="B22" s="483">
        <v>14.3</v>
      </c>
      <c r="C22" s="483">
        <v>14.8</v>
      </c>
      <c r="D22" s="483">
        <v>15.1</v>
      </c>
      <c r="E22" s="483">
        <v>14.8</v>
      </c>
      <c r="F22" s="482">
        <v>16.3</v>
      </c>
      <c r="G22" s="482">
        <v>10.6</v>
      </c>
      <c r="H22" s="482">
        <v>12.3</v>
      </c>
      <c r="I22" s="482">
        <v>12.9</v>
      </c>
      <c r="J22" s="482">
        <v>14.6</v>
      </c>
      <c r="K22" s="482">
        <v>10.4</v>
      </c>
      <c r="L22" s="482">
        <v>9.8000000000000007</v>
      </c>
      <c r="M22" s="482">
        <v>10.6</v>
      </c>
      <c r="N22" s="674" t="s">
        <v>683</v>
      </c>
    </row>
    <row r="23" spans="1:14" ht="16.05" customHeight="1">
      <c r="A23" s="481" t="s">
        <v>684</v>
      </c>
      <c r="B23" s="483">
        <v>73.8</v>
      </c>
      <c r="C23" s="483">
        <v>64.8</v>
      </c>
      <c r="D23" s="483">
        <v>61.4</v>
      </c>
      <c r="E23" s="483">
        <v>63.4</v>
      </c>
      <c r="F23" s="482">
        <v>66.8</v>
      </c>
      <c r="G23" s="482">
        <v>66.099999999999994</v>
      </c>
      <c r="H23" s="482">
        <v>61.6</v>
      </c>
      <c r="I23" s="482">
        <v>59.7</v>
      </c>
      <c r="J23" s="482">
        <v>62.6</v>
      </c>
      <c r="K23" s="482">
        <v>52.1</v>
      </c>
      <c r="L23" s="482">
        <v>53.8</v>
      </c>
      <c r="M23" s="482">
        <v>59.7</v>
      </c>
      <c r="N23" s="675" t="s">
        <v>685</v>
      </c>
    </row>
    <row r="24" spans="1:14" ht="31.05" customHeight="1">
      <c r="A24" s="484" t="s">
        <v>686</v>
      </c>
      <c r="B24" s="483">
        <v>8.5</v>
      </c>
      <c r="C24" s="483">
        <v>16.899999999999999</v>
      </c>
      <c r="D24" s="483">
        <v>19.2</v>
      </c>
      <c r="E24" s="483">
        <v>13.1</v>
      </c>
      <c r="F24" s="482">
        <v>12.2</v>
      </c>
      <c r="G24" s="482">
        <v>14.4</v>
      </c>
      <c r="H24" s="482">
        <v>16.3</v>
      </c>
      <c r="I24" s="482">
        <v>18.3</v>
      </c>
      <c r="J24" s="482">
        <v>19.100000000000001</v>
      </c>
      <c r="K24" s="482">
        <v>33.4</v>
      </c>
      <c r="L24" s="482">
        <v>32.5</v>
      </c>
      <c r="M24" s="482">
        <v>24.1</v>
      </c>
      <c r="N24" s="676" t="s">
        <v>687</v>
      </c>
    </row>
    <row r="25" spans="1:14" ht="18.899999999999999" customHeight="1">
      <c r="A25" s="479"/>
      <c r="B25" s="1112" t="s">
        <v>1553</v>
      </c>
      <c r="C25" s="1113"/>
      <c r="D25" s="1113"/>
      <c r="E25" s="1113"/>
      <c r="F25" s="1113"/>
      <c r="G25" s="1113"/>
      <c r="H25" s="1113"/>
      <c r="I25" s="1113"/>
      <c r="J25" s="1113"/>
      <c r="K25" s="1113"/>
      <c r="L25" s="1114"/>
      <c r="M25" s="1114"/>
      <c r="N25" s="489"/>
    </row>
    <row r="26" spans="1:14" ht="16.05" customHeight="1">
      <c r="A26" s="479" t="s">
        <v>575</v>
      </c>
      <c r="B26" s="480">
        <v>100</v>
      </c>
      <c r="C26" s="480">
        <v>100</v>
      </c>
      <c r="D26" s="480">
        <v>100</v>
      </c>
      <c r="E26" s="480">
        <v>100</v>
      </c>
      <c r="F26" s="480">
        <v>100</v>
      </c>
      <c r="G26" s="480">
        <v>100</v>
      </c>
      <c r="H26" s="480">
        <v>100</v>
      </c>
      <c r="I26" s="480">
        <v>100</v>
      </c>
      <c r="J26" s="480">
        <v>100</v>
      </c>
      <c r="K26" s="480">
        <v>100</v>
      </c>
      <c r="L26" s="480">
        <v>100</v>
      </c>
      <c r="M26" s="480">
        <v>100</v>
      </c>
      <c r="N26" s="672" t="s">
        <v>576</v>
      </c>
    </row>
    <row r="27" spans="1:14" ht="16.05" customHeight="1">
      <c r="A27" s="481" t="s">
        <v>681</v>
      </c>
      <c r="B27" s="482"/>
      <c r="C27" s="482"/>
      <c r="D27" s="482"/>
      <c r="E27" s="482"/>
      <c r="F27" s="482"/>
      <c r="G27" s="482"/>
      <c r="H27" s="485"/>
      <c r="I27" s="485"/>
      <c r="J27" s="485"/>
      <c r="K27" s="485"/>
      <c r="L27" s="485"/>
      <c r="M27" s="485"/>
      <c r="N27" s="673" t="s">
        <v>578</v>
      </c>
    </row>
    <row r="28" spans="1:14" ht="16.05" customHeight="1">
      <c r="A28" s="481" t="s">
        <v>682</v>
      </c>
      <c r="B28" s="483">
        <v>33.299999999999997</v>
      </c>
      <c r="C28" s="483">
        <v>34</v>
      </c>
      <c r="D28" s="483" t="s">
        <v>593</v>
      </c>
      <c r="E28" s="483" t="s">
        <v>593</v>
      </c>
      <c r="F28" s="485" t="s">
        <v>593</v>
      </c>
      <c r="G28" s="485" t="s">
        <v>593</v>
      </c>
      <c r="H28" s="485">
        <v>27.8</v>
      </c>
      <c r="I28" s="485">
        <v>30.3</v>
      </c>
      <c r="J28" s="485">
        <v>32</v>
      </c>
      <c r="K28" s="485">
        <v>32.4</v>
      </c>
      <c r="L28" s="485">
        <v>34</v>
      </c>
      <c r="M28" s="485">
        <v>28.8</v>
      </c>
      <c r="N28" s="674" t="s">
        <v>683</v>
      </c>
    </row>
    <row r="29" spans="1:14" ht="16.05" customHeight="1">
      <c r="A29" s="481" t="s">
        <v>684</v>
      </c>
      <c r="B29" s="483">
        <v>46.6</v>
      </c>
      <c r="C29" s="483">
        <v>51.9</v>
      </c>
      <c r="D29" s="483" t="s">
        <v>593</v>
      </c>
      <c r="E29" s="483" t="s">
        <v>593</v>
      </c>
      <c r="F29" s="485" t="s">
        <v>593</v>
      </c>
      <c r="G29" s="485" t="s">
        <v>593</v>
      </c>
      <c r="H29" s="485">
        <v>46.1</v>
      </c>
      <c r="I29" s="485">
        <v>45.9</v>
      </c>
      <c r="J29" s="485">
        <v>45.9</v>
      </c>
      <c r="K29" s="485">
        <v>51.2</v>
      </c>
      <c r="L29" s="485">
        <v>50.2</v>
      </c>
      <c r="M29" s="485">
        <v>48.4</v>
      </c>
      <c r="N29" s="675" t="s">
        <v>685</v>
      </c>
    </row>
    <row r="30" spans="1:14" ht="31.05" customHeight="1">
      <c r="A30" s="484" t="s">
        <v>686</v>
      </c>
      <c r="B30" s="483">
        <v>16.399999999999999</v>
      </c>
      <c r="C30" s="483">
        <v>9.1</v>
      </c>
      <c r="D30" s="483" t="s">
        <v>593</v>
      </c>
      <c r="E30" s="483" t="s">
        <v>593</v>
      </c>
      <c r="F30" s="485" t="s">
        <v>593</v>
      </c>
      <c r="G30" s="485" t="s">
        <v>593</v>
      </c>
      <c r="H30" s="485">
        <v>23.1</v>
      </c>
      <c r="I30" s="485">
        <v>17.100000000000001</v>
      </c>
      <c r="J30" s="485">
        <v>18.3</v>
      </c>
      <c r="K30" s="485">
        <v>9.5</v>
      </c>
      <c r="L30" s="485">
        <v>10</v>
      </c>
      <c r="M30" s="485">
        <v>19.5</v>
      </c>
      <c r="N30" s="677" t="s">
        <v>687</v>
      </c>
    </row>
    <row r="31" spans="1:14" ht="5.85" customHeight="1">
      <c r="A31" s="486"/>
      <c r="B31" s="487"/>
      <c r="C31" s="487"/>
      <c r="D31" s="487"/>
      <c r="E31" s="487"/>
      <c r="F31" s="487"/>
      <c r="G31" s="487"/>
      <c r="H31" s="487"/>
      <c r="I31" s="487"/>
      <c r="J31" s="490"/>
      <c r="K31" s="490"/>
      <c r="L31" s="490"/>
      <c r="M31" s="490"/>
      <c r="N31" s="491"/>
    </row>
    <row r="32" spans="1:14" ht="16.350000000000001" customHeight="1">
      <c r="A32" s="1115" t="s">
        <v>689</v>
      </c>
      <c r="B32" s="1115"/>
      <c r="C32" s="1115"/>
      <c r="D32" s="1115"/>
      <c r="E32" s="1115"/>
      <c r="F32" s="1115"/>
      <c r="G32" s="1115"/>
      <c r="H32" s="1115"/>
      <c r="I32" s="1115"/>
      <c r="J32" s="1115"/>
      <c r="K32" s="1115"/>
      <c r="L32" s="1115"/>
      <c r="M32" s="1115"/>
      <c r="N32" s="1115"/>
    </row>
  </sheetData>
  <mergeCells count="16">
    <mergeCell ref="B25:M25"/>
    <mergeCell ref="A32:N32"/>
    <mergeCell ref="A1:N1"/>
    <mergeCell ref="A2:K2"/>
    <mergeCell ref="J3:N3"/>
    <mergeCell ref="B4:C4"/>
    <mergeCell ref="D4:E4"/>
    <mergeCell ref="F4:G4"/>
    <mergeCell ref="H4:I4"/>
    <mergeCell ref="J4:K4"/>
    <mergeCell ref="L4:M4"/>
    <mergeCell ref="A4:A6"/>
    <mergeCell ref="N4:N6"/>
    <mergeCell ref="B7:N7"/>
    <mergeCell ref="B13:M13"/>
    <mergeCell ref="B19:M19"/>
  </mergeCells>
  <pageMargins left="0.59055118110236227" right="0.59055118110236227" top="0.78740157480314965" bottom="0.78740157480314965" header="0.31496062992125984" footer="0.31496062992125984"/>
  <pageSetup paperSize="9" scale="75" firstPageNumber="16" orientation="landscape" useFirstPageNumber="1" r:id="rId1"/>
  <headerFooter>
    <oddFooter>&amp;C16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G9" sqref="G9"/>
    </sheetView>
  </sheetViews>
  <sheetFormatPr defaultColWidth="1" defaultRowHeight="13.8"/>
  <cols>
    <col min="1" max="1" width="39.109375" style="444" customWidth="1"/>
    <col min="2" max="2" width="17.5546875" style="444" customWidth="1"/>
    <col min="3" max="7" width="10.5546875" style="444" customWidth="1"/>
    <col min="8" max="8" width="10.5546875" style="445" customWidth="1"/>
    <col min="9" max="9" width="37.5546875" style="445" customWidth="1"/>
    <col min="10" max="16384" width="1" style="445"/>
  </cols>
  <sheetData>
    <row r="1" spans="1:9" ht="19.649999999999999" customHeight="1">
      <c r="A1" s="1129" t="s">
        <v>1831</v>
      </c>
      <c r="B1" s="1129"/>
      <c r="C1" s="1129"/>
      <c r="D1" s="1129"/>
      <c r="E1" s="1129"/>
      <c r="F1" s="1129"/>
      <c r="G1" s="1129"/>
      <c r="H1" s="1129"/>
      <c r="I1" s="1129"/>
    </row>
    <row r="2" spans="1:9" ht="16.95" customHeight="1">
      <c r="A2" s="1129" t="s">
        <v>1850</v>
      </c>
      <c r="B2" s="1129"/>
      <c r="C2" s="1129"/>
      <c r="D2" s="1129"/>
      <c r="E2" s="1129"/>
      <c r="F2" s="1129"/>
      <c r="G2" s="1129"/>
      <c r="H2" s="1129"/>
      <c r="I2" s="1129"/>
    </row>
    <row r="3" spans="1:9" ht="19.8" customHeight="1">
      <c r="A3" s="1532" t="s">
        <v>1851</v>
      </c>
      <c r="B3" s="1532"/>
      <c r="C3" s="1532"/>
      <c r="D3" s="1532"/>
      <c r="E3" s="1532"/>
      <c r="F3" s="1532"/>
      <c r="G3" s="1532"/>
      <c r="H3" s="1532"/>
      <c r="I3" s="1532"/>
    </row>
    <row r="4" spans="1:9" ht="16.95" customHeight="1">
      <c r="A4" s="1532" t="s">
        <v>1852</v>
      </c>
      <c r="B4" s="1539"/>
      <c r="C4" s="1532"/>
      <c r="D4" s="1532"/>
      <c r="E4" s="1532"/>
      <c r="F4" s="1532"/>
      <c r="G4" s="1532"/>
      <c r="H4" s="1532"/>
      <c r="I4" s="1532"/>
    </row>
    <row r="5" spans="1:9" ht="18.600000000000001" customHeight="1">
      <c r="G5" s="1130" t="s">
        <v>690</v>
      </c>
      <c r="H5" s="1131"/>
      <c r="I5" s="1131"/>
    </row>
    <row r="6" spans="1:9" ht="18.600000000000001" customHeight="1">
      <c r="A6" s="1142"/>
      <c r="B6" s="413" t="s">
        <v>691</v>
      </c>
      <c r="C6" s="1132">
        <v>2018</v>
      </c>
      <c r="D6" s="1132">
        <v>2019</v>
      </c>
      <c r="E6" s="1132">
        <v>2020</v>
      </c>
      <c r="F6" s="1132" t="s">
        <v>637</v>
      </c>
      <c r="G6" s="1132">
        <v>2022</v>
      </c>
      <c r="H6" s="1132">
        <v>2023</v>
      </c>
      <c r="I6" s="1140"/>
    </row>
    <row r="7" spans="1:9" ht="18.600000000000001" customHeight="1">
      <c r="A7" s="1143"/>
      <c r="B7" s="414" t="s">
        <v>692</v>
      </c>
      <c r="C7" s="1133"/>
      <c r="D7" s="1133"/>
      <c r="E7" s="1133"/>
      <c r="F7" s="1133"/>
      <c r="G7" s="1133"/>
      <c r="H7" s="1133"/>
      <c r="I7" s="1141"/>
    </row>
    <row r="8" spans="1:9" ht="19.8" customHeight="1">
      <c r="A8" s="1136" t="s">
        <v>693</v>
      </c>
      <c r="B8" s="1136"/>
      <c r="C8" s="1136"/>
      <c r="D8" s="1136"/>
      <c r="E8" s="1136"/>
      <c r="F8" s="1136"/>
      <c r="G8" s="1136"/>
      <c r="H8" s="1136"/>
      <c r="I8" s="1136"/>
    </row>
    <row r="9" spans="1:9" ht="16.350000000000001" customHeight="1">
      <c r="A9" s="446" t="s">
        <v>575</v>
      </c>
      <c r="B9" s="416"/>
      <c r="C9" s="418">
        <v>6088.4</v>
      </c>
      <c r="D9" s="418">
        <v>6535.2</v>
      </c>
      <c r="E9" s="418">
        <v>6491.3</v>
      </c>
      <c r="F9" s="460">
        <v>6511.6</v>
      </c>
      <c r="G9" s="460">
        <v>5486.1</v>
      </c>
      <c r="H9" s="460">
        <v>5144.8</v>
      </c>
      <c r="I9" s="679" t="s">
        <v>576</v>
      </c>
    </row>
    <row r="10" spans="1:9" ht="16.350000000000001" customHeight="1">
      <c r="A10" s="449" t="s">
        <v>577</v>
      </c>
      <c r="B10" s="461"/>
      <c r="C10" s="460"/>
      <c r="D10" s="460"/>
      <c r="E10" s="460"/>
      <c r="F10" s="460"/>
      <c r="G10" s="462"/>
      <c r="H10" s="462"/>
      <c r="I10" s="459" t="s">
        <v>578</v>
      </c>
    </row>
    <row r="11" spans="1:9" ht="31.05" customHeight="1">
      <c r="A11" s="452" t="s">
        <v>694</v>
      </c>
      <c r="B11" s="463" t="s">
        <v>580</v>
      </c>
      <c r="C11" s="464">
        <v>762.3</v>
      </c>
      <c r="D11" s="464">
        <v>758.1</v>
      </c>
      <c r="E11" s="418">
        <v>729.4</v>
      </c>
      <c r="F11" s="418">
        <v>710</v>
      </c>
      <c r="G11" s="418">
        <v>613.20000000000005</v>
      </c>
      <c r="H11" s="418">
        <v>563.5</v>
      </c>
      <c r="I11" s="680" t="s">
        <v>581</v>
      </c>
    </row>
    <row r="12" spans="1:9" ht="16.350000000000001" customHeight="1">
      <c r="A12" s="681" t="s">
        <v>620</v>
      </c>
      <c r="B12" s="461"/>
      <c r="C12" s="464"/>
      <c r="D12" s="464"/>
      <c r="E12" s="464"/>
      <c r="F12" s="418"/>
      <c r="G12" s="462"/>
      <c r="H12" s="462"/>
      <c r="I12" s="682" t="s">
        <v>582</v>
      </c>
    </row>
    <row r="13" spans="1:9" ht="16.350000000000001" customHeight="1">
      <c r="A13" s="678" t="s">
        <v>583</v>
      </c>
      <c r="B13" s="463">
        <v>49</v>
      </c>
      <c r="C13" s="465">
        <v>456.8</v>
      </c>
      <c r="D13" s="465">
        <v>459.9</v>
      </c>
      <c r="E13" s="429">
        <v>442.8</v>
      </c>
      <c r="F13" s="462">
        <v>424.1</v>
      </c>
      <c r="G13" s="462">
        <v>372.2</v>
      </c>
      <c r="H13" s="462">
        <v>352.4</v>
      </c>
      <c r="I13" s="683" t="s">
        <v>584</v>
      </c>
    </row>
    <row r="14" spans="1:9" ht="16.350000000000001" customHeight="1">
      <c r="A14" s="455" t="s">
        <v>598</v>
      </c>
      <c r="B14" s="463">
        <v>50</v>
      </c>
      <c r="C14" s="465">
        <v>3.8</v>
      </c>
      <c r="D14" s="465">
        <v>4.0999999999999996</v>
      </c>
      <c r="E14" s="429">
        <v>3.9</v>
      </c>
      <c r="F14" s="462">
        <v>3.7</v>
      </c>
      <c r="G14" s="462">
        <v>3.1</v>
      </c>
      <c r="H14" s="429">
        <v>3</v>
      </c>
      <c r="I14" s="684" t="s">
        <v>599</v>
      </c>
    </row>
    <row r="15" spans="1:9" ht="16.350000000000001" customHeight="1">
      <c r="A15" s="455" t="s">
        <v>610</v>
      </c>
      <c r="B15" s="463">
        <v>51</v>
      </c>
      <c r="C15" s="465">
        <v>18.100000000000001</v>
      </c>
      <c r="D15" s="465" t="s">
        <v>593</v>
      </c>
      <c r="E15" s="430" t="s">
        <v>593</v>
      </c>
      <c r="F15" s="466">
        <v>16.600000000000001</v>
      </c>
      <c r="G15" s="466" t="s">
        <v>593</v>
      </c>
      <c r="H15" s="466">
        <v>14.6</v>
      </c>
      <c r="I15" s="684" t="s">
        <v>611</v>
      </c>
    </row>
    <row r="16" spans="1:9" ht="16.350000000000001" customHeight="1">
      <c r="A16" s="1135" t="s">
        <v>695</v>
      </c>
      <c r="B16" s="1135"/>
      <c r="C16" s="1135"/>
      <c r="D16" s="1135"/>
      <c r="E16" s="1135"/>
      <c r="F16" s="1135"/>
      <c r="G16" s="1135"/>
      <c r="H16" s="1135"/>
      <c r="I16" s="1135"/>
    </row>
    <row r="17" spans="1:9" ht="16.350000000000001" customHeight="1">
      <c r="A17" s="446" t="s">
        <v>575</v>
      </c>
      <c r="B17" s="416"/>
      <c r="C17" s="418">
        <v>5999.5</v>
      </c>
      <c r="D17" s="418">
        <v>6369.6</v>
      </c>
      <c r="E17" s="418">
        <v>6413.6</v>
      </c>
      <c r="F17" s="460">
        <v>6409.7</v>
      </c>
      <c r="G17" s="460">
        <v>5438.8</v>
      </c>
      <c r="H17" s="460">
        <v>5062.8999999999996</v>
      </c>
      <c r="I17" s="679" t="s">
        <v>576</v>
      </c>
    </row>
    <row r="18" spans="1:9" ht="16.350000000000001" customHeight="1">
      <c r="A18" s="449" t="s">
        <v>577</v>
      </c>
      <c r="B18" s="461"/>
      <c r="C18" s="460"/>
      <c r="D18" s="460"/>
      <c r="E18" s="418"/>
      <c r="F18" s="418"/>
      <c r="G18" s="462"/>
      <c r="H18" s="462"/>
      <c r="I18" s="459" t="s">
        <v>578</v>
      </c>
    </row>
    <row r="19" spans="1:9" ht="31.05" customHeight="1">
      <c r="A19" s="452" t="s">
        <v>694</v>
      </c>
      <c r="B19" s="463" t="s">
        <v>580</v>
      </c>
      <c r="C19" s="464">
        <v>760</v>
      </c>
      <c r="D19" s="464">
        <v>751.8</v>
      </c>
      <c r="E19" s="418">
        <v>727</v>
      </c>
      <c r="F19" s="418">
        <v>706.7</v>
      </c>
      <c r="G19" s="418">
        <v>611.9</v>
      </c>
      <c r="H19" s="418">
        <v>559.29999999999995</v>
      </c>
      <c r="I19" s="680" t="s">
        <v>581</v>
      </c>
    </row>
    <row r="20" spans="1:9" ht="16.350000000000001" customHeight="1">
      <c r="A20" s="681" t="s">
        <v>620</v>
      </c>
      <c r="B20" s="461"/>
      <c r="C20" s="467"/>
      <c r="D20" s="467"/>
      <c r="E20" s="464"/>
      <c r="F20" s="418"/>
      <c r="G20" s="462"/>
      <c r="H20" s="462"/>
      <c r="I20" s="682" t="s">
        <v>582</v>
      </c>
    </row>
    <row r="21" spans="1:9" ht="16.350000000000001" customHeight="1">
      <c r="A21" s="678" t="s">
        <v>583</v>
      </c>
      <c r="B21" s="463">
        <v>49</v>
      </c>
      <c r="C21" s="465">
        <v>455.7</v>
      </c>
      <c r="D21" s="465">
        <v>456.6</v>
      </c>
      <c r="E21" s="429">
        <v>441.6</v>
      </c>
      <c r="F21" s="462">
        <v>422.4</v>
      </c>
      <c r="G21" s="462">
        <v>371.5</v>
      </c>
      <c r="H21" s="429">
        <v>350</v>
      </c>
      <c r="I21" s="683" t="s">
        <v>584</v>
      </c>
    </row>
    <row r="22" spans="1:9" ht="16.350000000000001" customHeight="1">
      <c r="A22" s="455" t="s">
        <v>598</v>
      </c>
      <c r="B22" s="463">
        <v>50</v>
      </c>
      <c r="C22" s="468">
        <v>3.8</v>
      </c>
      <c r="D22" s="465">
        <v>4.0999999999999996</v>
      </c>
      <c r="E22" s="429">
        <v>3.8</v>
      </c>
      <c r="F22" s="462">
        <v>3.6</v>
      </c>
      <c r="G22" s="462">
        <v>3.1</v>
      </c>
      <c r="H22" s="430">
        <v>3</v>
      </c>
      <c r="I22" s="684" t="s">
        <v>599</v>
      </c>
    </row>
    <row r="23" spans="1:9" ht="16.350000000000001" customHeight="1">
      <c r="A23" s="455" t="s">
        <v>610</v>
      </c>
      <c r="B23" s="463">
        <v>51</v>
      </c>
      <c r="C23" s="465">
        <v>18</v>
      </c>
      <c r="D23" s="465" t="s">
        <v>593</v>
      </c>
      <c r="E23" s="430" t="s">
        <v>593</v>
      </c>
      <c r="F23" s="466">
        <v>16.600000000000001</v>
      </c>
      <c r="G23" s="466" t="s">
        <v>593</v>
      </c>
      <c r="H23" s="466">
        <v>14.6</v>
      </c>
      <c r="I23" s="684" t="s">
        <v>611</v>
      </c>
    </row>
    <row r="24" spans="1:9" ht="16.350000000000001" customHeight="1">
      <c r="A24" s="1134" t="s">
        <v>696</v>
      </c>
      <c r="B24" s="1134"/>
      <c r="C24" s="1134"/>
      <c r="D24" s="1134"/>
      <c r="E24" s="1134"/>
      <c r="F24" s="1134"/>
      <c r="G24" s="1134"/>
      <c r="H24" s="1134"/>
      <c r="I24" s="1134"/>
    </row>
    <row r="25" spans="1:9" ht="16.350000000000001" customHeight="1">
      <c r="A25" s="446" t="s">
        <v>575</v>
      </c>
      <c r="B25" s="416"/>
      <c r="C25" s="464">
        <v>628535</v>
      </c>
      <c r="D25" s="464">
        <v>779150.7</v>
      </c>
      <c r="E25" s="469">
        <v>855115.7</v>
      </c>
      <c r="F25" s="469">
        <v>1005466.3</v>
      </c>
      <c r="G25" s="469">
        <v>903821.3</v>
      </c>
      <c r="H25" s="469">
        <v>1044333.6</v>
      </c>
      <c r="I25" s="679" t="s">
        <v>576</v>
      </c>
    </row>
    <row r="26" spans="1:9" ht="16.350000000000001" customHeight="1">
      <c r="A26" s="449" t="s">
        <v>577</v>
      </c>
      <c r="B26" s="461"/>
      <c r="C26" s="468"/>
      <c r="D26" s="468"/>
      <c r="E26" s="465"/>
      <c r="F26" s="430"/>
      <c r="G26" s="466"/>
      <c r="H26" s="466"/>
      <c r="I26" s="459" t="s">
        <v>578</v>
      </c>
    </row>
    <row r="27" spans="1:9" ht="31.05" customHeight="1">
      <c r="A27" s="452" t="s">
        <v>694</v>
      </c>
      <c r="B27" s="463" t="s">
        <v>580</v>
      </c>
      <c r="C27" s="418">
        <v>88006.2</v>
      </c>
      <c r="D27" s="418">
        <v>102333.1</v>
      </c>
      <c r="E27" s="419">
        <v>101561.5</v>
      </c>
      <c r="F27" s="470">
        <v>113306.7</v>
      </c>
      <c r="G27" s="470">
        <v>96068.5</v>
      </c>
      <c r="H27" s="470">
        <v>111979.7</v>
      </c>
      <c r="I27" s="680" t="s">
        <v>581</v>
      </c>
    </row>
    <row r="28" spans="1:9" ht="16.350000000000001" customHeight="1">
      <c r="A28" s="681" t="s">
        <v>620</v>
      </c>
      <c r="B28" s="461"/>
      <c r="C28" s="418"/>
      <c r="D28" s="418"/>
      <c r="E28" s="418"/>
      <c r="F28" s="428"/>
      <c r="G28" s="471"/>
      <c r="H28" s="471"/>
      <c r="I28" s="682" t="s">
        <v>582</v>
      </c>
    </row>
    <row r="29" spans="1:9" ht="16.350000000000001" customHeight="1">
      <c r="A29" s="678" t="s">
        <v>583</v>
      </c>
      <c r="B29" s="463">
        <v>49</v>
      </c>
      <c r="C29" s="429">
        <v>51699</v>
      </c>
      <c r="D29" s="429">
        <v>59800.6</v>
      </c>
      <c r="E29" s="428">
        <v>59253</v>
      </c>
      <c r="F29" s="428">
        <v>63619.7</v>
      </c>
      <c r="G29" s="428">
        <v>55814.8</v>
      </c>
      <c r="H29" s="428">
        <v>63789.4</v>
      </c>
      <c r="I29" s="683" t="s">
        <v>584</v>
      </c>
    </row>
    <row r="30" spans="1:9" ht="16.350000000000001" customHeight="1">
      <c r="A30" s="455" t="s">
        <v>598</v>
      </c>
      <c r="B30" s="463">
        <v>50</v>
      </c>
      <c r="C30" s="429">
        <v>499.8</v>
      </c>
      <c r="D30" s="429">
        <v>614.70000000000005</v>
      </c>
      <c r="E30" s="428">
        <v>593.6</v>
      </c>
      <c r="F30" s="428">
        <v>613.4</v>
      </c>
      <c r="G30" s="428">
        <v>465.3</v>
      </c>
      <c r="H30" s="428">
        <v>787</v>
      </c>
      <c r="I30" s="684" t="s">
        <v>599</v>
      </c>
    </row>
    <row r="31" spans="1:9" ht="16.350000000000001" customHeight="1">
      <c r="A31" s="455" t="s">
        <v>610</v>
      </c>
      <c r="B31" s="453">
        <v>51</v>
      </c>
      <c r="C31" s="451">
        <v>5054.5</v>
      </c>
      <c r="D31" s="457" t="s">
        <v>593</v>
      </c>
      <c r="E31" s="472" t="s">
        <v>593</v>
      </c>
      <c r="F31" s="458">
        <v>5519.8</v>
      </c>
      <c r="G31" s="472" t="s">
        <v>593</v>
      </c>
      <c r="H31" s="428">
        <v>5686.1</v>
      </c>
      <c r="I31" s="684" t="s">
        <v>611</v>
      </c>
    </row>
    <row r="32" spans="1:9" ht="5.85" customHeight="1"/>
    <row r="33" spans="1:9" ht="16.350000000000001" customHeight="1">
      <c r="A33" s="1137" t="s">
        <v>698</v>
      </c>
      <c r="B33" s="1138"/>
      <c r="C33" s="1138"/>
      <c r="D33" s="1138"/>
      <c r="E33" s="1138"/>
      <c r="F33" s="1138"/>
      <c r="G33" s="1138"/>
      <c r="H33" s="1139"/>
      <c r="I33" s="1139"/>
    </row>
  </sheetData>
  <mergeCells count="17">
    <mergeCell ref="H6:H7"/>
    <mergeCell ref="A24:I24"/>
    <mergeCell ref="A16:I16"/>
    <mergeCell ref="A8:I8"/>
    <mergeCell ref="A33:I33"/>
    <mergeCell ref="I6:I7"/>
    <mergeCell ref="A6:A7"/>
    <mergeCell ref="C6:C7"/>
    <mergeCell ref="D6:D7"/>
    <mergeCell ref="E6:E7"/>
    <mergeCell ref="F6:F7"/>
    <mergeCell ref="G6:G7"/>
    <mergeCell ref="A1:I1"/>
    <mergeCell ref="A2:I2"/>
    <mergeCell ref="A3:I3"/>
    <mergeCell ref="A4:I4"/>
    <mergeCell ref="G5:I5"/>
  </mergeCells>
  <pageMargins left="0.59055118110236227" right="0.59055118110236227" top="0.59055118110236227" bottom="0.59055118110236227" header="0.31496062992125984" footer="0.31496062992125984"/>
  <pageSetup paperSize="9" scale="85" firstPageNumber="17" orientation="landscape" useFirstPageNumber="1" r:id="rId1"/>
  <headerFooter>
    <oddFooter>&amp;C17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election activeCell="G9" sqref="G9"/>
    </sheetView>
  </sheetViews>
  <sheetFormatPr defaultColWidth="1" defaultRowHeight="13.8"/>
  <cols>
    <col min="1" max="1" width="32" style="444" customWidth="1"/>
    <col min="2" max="2" width="17.5546875" style="444" customWidth="1"/>
    <col min="3" max="7" width="12.5546875" style="444" customWidth="1"/>
    <col min="8" max="8" width="12.5546875" style="445" customWidth="1"/>
    <col min="9" max="9" width="32" style="445" customWidth="1"/>
    <col min="10" max="10" width="15" style="445" customWidth="1"/>
    <col min="11" max="16384" width="1" style="445"/>
  </cols>
  <sheetData>
    <row r="1" spans="1:9" ht="19.649999999999999" customHeight="1">
      <c r="A1" s="1129" t="s">
        <v>1832</v>
      </c>
      <c r="B1" s="1129"/>
      <c r="C1" s="1129"/>
      <c r="D1" s="1129"/>
      <c r="E1" s="1129"/>
      <c r="F1" s="1129"/>
      <c r="G1" s="1129"/>
      <c r="H1" s="1129"/>
      <c r="I1" s="1129"/>
    </row>
    <row r="2" spans="1:9" ht="16.95" customHeight="1">
      <c r="A2" s="1129" t="s">
        <v>1850</v>
      </c>
      <c r="B2" s="1129"/>
      <c r="C2" s="1129"/>
      <c r="D2" s="1129"/>
      <c r="E2" s="1129"/>
      <c r="F2" s="1129"/>
      <c r="G2" s="1129"/>
      <c r="H2" s="1129"/>
      <c r="I2" s="1129"/>
    </row>
    <row r="3" spans="1:9" ht="19.8" customHeight="1">
      <c r="A3" s="1533" t="s">
        <v>1853</v>
      </c>
      <c r="B3" s="1533"/>
      <c r="C3" s="1533"/>
      <c r="D3" s="1533"/>
      <c r="E3" s="1533"/>
      <c r="F3" s="1533"/>
      <c r="G3" s="1533"/>
      <c r="H3" s="1533"/>
      <c r="I3" s="1533"/>
    </row>
    <row r="4" spans="1:9" ht="19.649999999999999" customHeight="1">
      <c r="G4" s="1130" t="s">
        <v>697</v>
      </c>
      <c r="H4" s="1131"/>
      <c r="I4" s="1131"/>
    </row>
    <row r="5" spans="1:9" ht="18.600000000000001" customHeight="1">
      <c r="A5" s="1142"/>
      <c r="B5" s="413" t="s">
        <v>691</v>
      </c>
      <c r="C5" s="1132">
        <v>2018</v>
      </c>
      <c r="D5" s="1132">
        <v>2019</v>
      </c>
      <c r="E5" s="1132">
        <v>2020</v>
      </c>
      <c r="F5" s="1132" t="s">
        <v>637</v>
      </c>
      <c r="G5" s="1132">
        <v>2022</v>
      </c>
      <c r="H5" s="1132">
        <v>2023</v>
      </c>
      <c r="I5" s="1140"/>
    </row>
    <row r="6" spans="1:9" ht="18.600000000000001" customHeight="1">
      <c r="A6" s="1143"/>
      <c r="B6" s="414" t="s">
        <v>692</v>
      </c>
      <c r="C6" s="1133"/>
      <c r="D6" s="1133"/>
      <c r="E6" s="1133"/>
      <c r="F6" s="1133"/>
      <c r="G6" s="1133"/>
      <c r="H6" s="1133"/>
      <c r="I6" s="1141"/>
    </row>
    <row r="7" spans="1:9" ht="5.85" customHeight="1">
      <c r="A7" s="685"/>
      <c r="B7" s="686"/>
      <c r="C7" s="687"/>
      <c r="D7" s="687"/>
      <c r="E7" s="687"/>
      <c r="F7" s="687"/>
      <c r="G7" s="687"/>
      <c r="H7" s="687"/>
      <c r="I7" s="687"/>
    </row>
    <row r="8" spans="1:9" ht="18.600000000000001" customHeight="1">
      <c r="A8" s="446" t="s">
        <v>575</v>
      </c>
      <c r="B8" s="447"/>
      <c r="C8" s="448">
        <v>9388092.0999999996</v>
      </c>
      <c r="D8" s="448">
        <v>9841060.6999999993</v>
      </c>
      <c r="E8" s="448">
        <v>10273152.5</v>
      </c>
      <c r="F8" s="448">
        <v>13867032.4</v>
      </c>
      <c r="G8" s="448">
        <v>11398997.800000001</v>
      </c>
      <c r="H8" s="418">
        <v>13934223.800000001</v>
      </c>
      <c r="I8" s="679" t="s">
        <v>576</v>
      </c>
    </row>
    <row r="9" spans="1:9" ht="18.600000000000001" customHeight="1">
      <c r="A9" s="449" t="s">
        <v>577</v>
      </c>
      <c r="B9" s="450"/>
      <c r="C9" s="451"/>
      <c r="D9" s="451"/>
      <c r="E9" s="451"/>
      <c r="F9" s="451"/>
      <c r="G9" s="451"/>
      <c r="H9" s="429"/>
      <c r="I9" s="459" t="s">
        <v>578</v>
      </c>
    </row>
    <row r="10" spans="1:9" ht="51" customHeight="1">
      <c r="A10" s="452" t="s">
        <v>694</v>
      </c>
      <c r="B10" s="453" t="s">
        <v>580</v>
      </c>
      <c r="C10" s="454">
        <v>502228.6</v>
      </c>
      <c r="D10" s="454">
        <v>542968.19999999995</v>
      </c>
      <c r="E10" s="448">
        <v>498243.6</v>
      </c>
      <c r="F10" s="448">
        <v>580411.69999999995</v>
      </c>
      <c r="G10" s="448">
        <v>529302</v>
      </c>
      <c r="H10" s="418">
        <v>621653.6</v>
      </c>
      <c r="I10" s="680" t="s">
        <v>1556</v>
      </c>
    </row>
    <row r="11" spans="1:9" ht="18.600000000000001" customHeight="1">
      <c r="A11" s="681" t="s">
        <v>620</v>
      </c>
      <c r="B11" s="450"/>
      <c r="C11" s="454"/>
      <c r="D11" s="454"/>
      <c r="E11" s="454"/>
      <c r="F11" s="448"/>
      <c r="G11" s="451"/>
      <c r="H11" s="441"/>
      <c r="I11" s="682" t="s">
        <v>582</v>
      </c>
    </row>
    <row r="12" spans="1:9" ht="33.9" customHeight="1">
      <c r="A12" s="455" t="s">
        <v>583</v>
      </c>
      <c r="B12" s="453">
        <v>49</v>
      </c>
      <c r="C12" s="456">
        <v>247558.9</v>
      </c>
      <c r="D12" s="456">
        <v>258590.2</v>
      </c>
      <c r="E12" s="451">
        <v>252665.3</v>
      </c>
      <c r="F12" s="451">
        <v>279527.2</v>
      </c>
      <c r="G12" s="451">
        <v>278528.90000000002</v>
      </c>
      <c r="H12" s="429">
        <v>314734.40000000002</v>
      </c>
      <c r="I12" s="683" t="s">
        <v>584</v>
      </c>
    </row>
    <row r="13" spans="1:9" ht="18.600000000000001" customHeight="1">
      <c r="A13" s="455" t="s">
        <v>598</v>
      </c>
      <c r="B13" s="453">
        <v>50</v>
      </c>
      <c r="C13" s="456">
        <v>3165.8</v>
      </c>
      <c r="D13" s="456">
        <v>3572.9</v>
      </c>
      <c r="E13" s="451">
        <v>3752.1</v>
      </c>
      <c r="F13" s="451">
        <v>4165.1000000000004</v>
      </c>
      <c r="G13" s="451">
        <v>3476.6</v>
      </c>
      <c r="H13" s="429">
        <v>5178.3999999999996</v>
      </c>
      <c r="I13" s="684" t="s">
        <v>599</v>
      </c>
    </row>
    <row r="14" spans="1:9" ht="18.600000000000001" customHeight="1">
      <c r="A14" s="455" t="s">
        <v>610</v>
      </c>
      <c r="B14" s="453">
        <v>51</v>
      </c>
      <c r="C14" s="457">
        <v>50127.3</v>
      </c>
      <c r="D14" s="457" t="s">
        <v>593</v>
      </c>
      <c r="E14" s="457" t="s">
        <v>593</v>
      </c>
      <c r="F14" s="457">
        <v>39925.5</v>
      </c>
      <c r="G14" s="458" t="s">
        <v>593</v>
      </c>
      <c r="H14" s="430">
        <v>25064</v>
      </c>
      <c r="I14" s="684" t="s">
        <v>611</v>
      </c>
    </row>
    <row r="15" spans="1:9" ht="5.85" customHeight="1">
      <c r="A15" s="445"/>
      <c r="B15" s="445"/>
      <c r="C15" s="445"/>
      <c r="D15" s="445"/>
      <c r="E15" s="445"/>
      <c r="F15" s="445"/>
      <c r="G15" s="445"/>
    </row>
    <row r="16" spans="1:9" ht="16.350000000000001" customHeight="1">
      <c r="A16" s="1137" t="s">
        <v>698</v>
      </c>
      <c r="B16" s="1138"/>
      <c r="C16" s="1138"/>
      <c r="D16" s="1138"/>
      <c r="E16" s="1138"/>
      <c r="F16" s="1138"/>
      <c r="G16" s="1138"/>
      <c r="H16" s="1139"/>
      <c r="I16" s="1139"/>
    </row>
    <row r="17" spans="1:7" ht="17.100000000000001" customHeight="1">
      <c r="A17" s="445"/>
      <c r="B17" s="445"/>
      <c r="C17" s="445"/>
      <c r="D17" s="445"/>
      <c r="E17" s="445"/>
      <c r="F17" s="445"/>
      <c r="G17" s="445"/>
    </row>
  </sheetData>
  <mergeCells count="13">
    <mergeCell ref="A16:I16"/>
    <mergeCell ref="G5:G6"/>
    <mergeCell ref="H5:H6"/>
    <mergeCell ref="I5:I6"/>
    <mergeCell ref="A1:I1"/>
    <mergeCell ref="A2:I2"/>
    <mergeCell ref="A3:I3"/>
    <mergeCell ref="G4:I4"/>
    <mergeCell ref="A5:A6"/>
    <mergeCell ref="C5:C6"/>
    <mergeCell ref="D5:D6"/>
    <mergeCell ref="E5:E6"/>
    <mergeCell ref="F5:F6"/>
  </mergeCells>
  <pageMargins left="0.39370078740157483" right="0.39370078740157483" top="0.78740157480314965" bottom="0.78740157480314965" header="0.31496062992125984" footer="0.31496062992125984"/>
  <pageSetup paperSize="9" scale="88" firstPageNumber="17" orientation="landscape" useFirstPageNumber="1" r:id="rId1"/>
  <headerFooter>
    <oddFooter>&amp;C18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zoomScaleNormal="100" zoomScaleSheetLayoutView="85" workbookViewId="0">
      <selection activeCell="G9" sqref="G9"/>
    </sheetView>
  </sheetViews>
  <sheetFormatPr defaultColWidth="1.6640625" defaultRowHeight="13.8"/>
  <cols>
    <col min="1" max="1" width="39.109375" style="408" customWidth="1"/>
    <col min="2" max="2" width="17.5546875" style="409" customWidth="1"/>
    <col min="3" max="7" width="10.5546875" style="410" customWidth="1"/>
    <col min="8" max="8" width="10.5546875" style="411" customWidth="1"/>
    <col min="9" max="9" width="37.109375" style="411" customWidth="1"/>
    <col min="10" max="16384" width="1.6640625" style="411"/>
  </cols>
  <sheetData>
    <row r="1" spans="1:9" ht="19.649999999999999" customHeight="1">
      <c r="A1" s="1144" t="s">
        <v>1833</v>
      </c>
      <c r="B1" s="1144"/>
      <c r="C1" s="1144"/>
      <c r="D1" s="1144"/>
      <c r="E1" s="1144"/>
      <c r="F1" s="1144"/>
      <c r="G1" s="1144"/>
      <c r="H1" s="1144"/>
      <c r="I1" s="1144"/>
    </row>
    <row r="2" spans="1:9" ht="16.95" customHeight="1">
      <c r="A2" s="1534" t="s">
        <v>1854</v>
      </c>
      <c r="B2" s="1534"/>
      <c r="C2" s="1534"/>
      <c r="D2" s="1534"/>
      <c r="E2" s="1534"/>
      <c r="F2" s="1534"/>
      <c r="G2" s="1534"/>
      <c r="H2" s="1534"/>
      <c r="I2" s="1534"/>
    </row>
    <row r="3" spans="1:9" ht="19.8" customHeight="1">
      <c r="A3" s="1535" t="s">
        <v>1787</v>
      </c>
      <c r="B3" s="1535"/>
      <c r="C3" s="1535"/>
      <c r="D3" s="1535"/>
      <c r="E3" s="1535"/>
      <c r="F3" s="1535"/>
      <c r="G3" s="1535"/>
      <c r="H3" s="1535"/>
      <c r="I3" s="1535"/>
    </row>
    <row r="4" spans="1:9" ht="19.649999999999999" customHeight="1">
      <c r="A4" s="412"/>
      <c r="F4" s="1589" t="s">
        <v>1957</v>
      </c>
      <c r="G4" s="1589"/>
      <c r="H4" s="1131"/>
      <c r="I4" s="1131"/>
    </row>
    <row r="5" spans="1:9" ht="18.600000000000001" customHeight="1">
      <c r="A5" s="1151"/>
      <c r="B5" s="413" t="s">
        <v>691</v>
      </c>
      <c r="C5" s="1147">
        <v>2018</v>
      </c>
      <c r="D5" s="1147">
        <v>2019</v>
      </c>
      <c r="E5" s="1147">
        <v>2020</v>
      </c>
      <c r="F5" s="1147" t="s">
        <v>637</v>
      </c>
      <c r="G5" s="1147" t="s">
        <v>638</v>
      </c>
      <c r="H5" s="1147" t="s">
        <v>640</v>
      </c>
      <c r="I5" s="1149"/>
    </row>
    <row r="6" spans="1:9" ht="18.600000000000001" customHeight="1">
      <c r="A6" s="1152"/>
      <c r="B6" s="414" t="s">
        <v>692</v>
      </c>
      <c r="C6" s="1148"/>
      <c r="D6" s="1148"/>
      <c r="E6" s="1148"/>
      <c r="F6" s="1148"/>
      <c r="G6" s="1148"/>
      <c r="H6" s="1148"/>
      <c r="I6" s="1150"/>
    </row>
    <row r="7" spans="1:9" ht="19.8" customHeight="1">
      <c r="A7" s="1153" t="s">
        <v>1557</v>
      </c>
      <c r="B7" s="1153"/>
      <c r="C7" s="1153"/>
      <c r="D7" s="1153"/>
      <c r="E7" s="1153"/>
      <c r="F7" s="1153"/>
      <c r="G7" s="1153"/>
      <c r="H7" s="1153"/>
      <c r="I7" s="1153"/>
    </row>
    <row r="8" spans="1:9" ht="16.350000000000001" customHeight="1">
      <c r="A8" s="446" t="s">
        <v>575</v>
      </c>
      <c r="B8" s="416"/>
      <c r="C8" s="417">
        <v>4262964</v>
      </c>
      <c r="D8" s="418">
        <v>4675307.9000000004</v>
      </c>
      <c r="E8" s="419">
        <v>4988651.3</v>
      </c>
      <c r="F8" s="419">
        <v>6282854</v>
      </c>
      <c r="G8" s="419">
        <v>5874388.7000000002</v>
      </c>
      <c r="H8" s="419">
        <v>6239124.2000000002</v>
      </c>
      <c r="I8" s="679" t="s">
        <v>576</v>
      </c>
    </row>
    <row r="9" spans="1:9" ht="16.350000000000001" customHeight="1">
      <c r="A9" s="449" t="s">
        <v>577</v>
      </c>
      <c r="B9" s="421"/>
      <c r="C9" s="422"/>
      <c r="D9" s="423"/>
      <c r="E9" s="422"/>
      <c r="F9" s="419"/>
      <c r="G9" s="419"/>
      <c r="H9" s="419"/>
      <c r="I9" s="459" t="s">
        <v>578</v>
      </c>
    </row>
    <row r="10" spans="1:9" ht="31.05" customHeight="1">
      <c r="A10" s="452" t="s">
        <v>694</v>
      </c>
      <c r="B10" s="425" t="s">
        <v>580</v>
      </c>
      <c r="C10" s="418">
        <v>410193.7</v>
      </c>
      <c r="D10" s="418">
        <v>438292.7</v>
      </c>
      <c r="E10" s="419">
        <v>406639.3</v>
      </c>
      <c r="F10" s="419">
        <v>415533.8</v>
      </c>
      <c r="G10" s="419">
        <v>409425.2</v>
      </c>
      <c r="H10" s="419">
        <v>483525.2</v>
      </c>
      <c r="I10" s="680" t="s">
        <v>581</v>
      </c>
    </row>
    <row r="11" spans="1:9" ht="16.350000000000001" customHeight="1">
      <c r="A11" s="681" t="s">
        <v>620</v>
      </c>
      <c r="B11" s="427"/>
      <c r="C11" s="418"/>
      <c r="D11" s="418"/>
      <c r="E11" s="418"/>
      <c r="F11" s="428"/>
      <c r="G11" s="428"/>
      <c r="H11" s="428"/>
      <c r="I11" s="682" t="s">
        <v>582</v>
      </c>
    </row>
    <row r="12" spans="1:9" ht="16.350000000000001" customHeight="1">
      <c r="A12" s="678" t="s">
        <v>583</v>
      </c>
      <c r="B12" s="425">
        <v>49</v>
      </c>
      <c r="C12" s="429">
        <v>237014.3</v>
      </c>
      <c r="D12" s="429">
        <v>241238.9</v>
      </c>
      <c r="E12" s="428">
        <v>217480.5</v>
      </c>
      <c r="F12" s="428">
        <v>218569.8</v>
      </c>
      <c r="G12" s="428">
        <v>226603.2</v>
      </c>
      <c r="H12" s="428">
        <v>264722.8</v>
      </c>
      <c r="I12" s="683" t="s">
        <v>584</v>
      </c>
    </row>
    <row r="13" spans="1:9" ht="16.350000000000001" customHeight="1">
      <c r="A13" s="455" t="s">
        <v>598</v>
      </c>
      <c r="B13" s="425">
        <v>50</v>
      </c>
      <c r="C13" s="429">
        <v>2599</v>
      </c>
      <c r="D13" s="429">
        <v>3216.1</v>
      </c>
      <c r="E13" s="428">
        <v>3252</v>
      </c>
      <c r="F13" s="428">
        <v>3012.5</v>
      </c>
      <c r="G13" s="428">
        <v>1985.3</v>
      </c>
      <c r="H13" s="428">
        <v>4059.3</v>
      </c>
      <c r="I13" s="684" t="s">
        <v>599</v>
      </c>
    </row>
    <row r="14" spans="1:9" ht="16.350000000000001" customHeight="1">
      <c r="A14" s="455" t="s">
        <v>610</v>
      </c>
      <c r="B14" s="425">
        <v>51</v>
      </c>
      <c r="C14" s="429">
        <v>41014.6</v>
      </c>
      <c r="D14" s="430" t="s">
        <v>593</v>
      </c>
      <c r="E14" s="430" t="s">
        <v>593</v>
      </c>
      <c r="F14" s="430">
        <v>24814.1</v>
      </c>
      <c r="G14" s="700" t="s">
        <v>593</v>
      </c>
      <c r="H14" s="430">
        <v>23526</v>
      </c>
      <c r="I14" s="684" t="s">
        <v>611</v>
      </c>
    </row>
    <row r="15" spans="1:9" ht="19.649999999999999" customHeight="1">
      <c r="A15" s="431"/>
      <c r="B15" s="1145" t="s">
        <v>699</v>
      </c>
      <c r="C15" s="1145"/>
      <c r="D15" s="1145"/>
      <c r="E15" s="1145"/>
      <c r="F15" s="1145"/>
      <c r="G15" s="1145"/>
      <c r="H15" s="1146"/>
      <c r="I15" s="443"/>
    </row>
    <row r="16" spans="1:9" ht="19.649999999999999" customHeight="1">
      <c r="A16" s="1145" t="s">
        <v>1558</v>
      </c>
      <c r="B16" s="1145"/>
      <c r="C16" s="1145"/>
      <c r="D16" s="1145"/>
      <c r="E16" s="1145"/>
      <c r="F16" s="1145"/>
      <c r="G16" s="1145"/>
      <c r="H16" s="1145"/>
      <c r="I16" s="1145"/>
    </row>
    <row r="17" spans="1:9" ht="16.350000000000001" customHeight="1">
      <c r="A17" s="446" t="s">
        <v>575</v>
      </c>
      <c r="B17" s="416"/>
      <c r="C17" s="417">
        <v>3165253.1</v>
      </c>
      <c r="D17" s="418">
        <v>3336960</v>
      </c>
      <c r="E17" s="419">
        <v>3475157.4</v>
      </c>
      <c r="F17" s="419">
        <v>4484475.9000000004</v>
      </c>
      <c r="G17" s="419">
        <v>4132112.3</v>
      </c>
      <c r="H17" s="419">
        <v>4463377.0999999996</v>
      </c>
      <c r="I17" s="679" t="s">
        <v>576</v>
      </c>
    </row>
    <row r="18" spans="1:9" ht="16.350000000000001" customHeight="1">
      <c r="A18" s="449" t="s">
        <v>577</v>
      </c>
      <c r="B18" s="425"/>
      <c r="C18" s="432"/>
      <c r="D18" s="433"/>
      <c r="E18" s="432"/>
      <c r="F18" s="419"/>
      <c r="G18" s="419"/>
      <c r="H18" s="419"/>
      <c r="I18" s="459" t="s">
        <v>578</v>
      </c>
    </row>
    <row r="19" spans="1:9" ht="31.05" customHeight="1">
      <c r="A19" s="452" t="s">
        <v>694</v>
      </c>
      <c r="B19" s="425" t="s">
        <v>580</v>
      </c>
      <c r="C19" s="418">
        <v>238483.9</v>
      </c>
      <c r="D19" s="418">
        <v>253031.2</v>
      </c>
      <c r="E19" s="419">
        <v>228455.9</v>
      </c>
      <c r="F19" s="419">
        <v>220487.6</v>
      </c>
      <c r="G19" s="419">
        <v>231540.4</v>
      </c>
      <c r="H19" s="419">
        <v>290763.09999999998</v>
      </c>
      <c r="I19" s="680" t="s">
        <v>581</v>
      </c>
    </row>
    <row r="20" spans="1:9" ht="16.350000000000001" customHeight="1">
      <c r="A20" s="681" t="s">
        <v>620</v>
      </c>
      <c r="B20" s="427"/>
      <c r="C20" s="418"/>
      <c r="D20" s="418"/>
      <c r="E20" s="418"/>
      <c r="F20" s="428"/>
      <c r="G20" s="428"/>
      <c r="H20" s="428"/>
      <c r="I20" s="682" t="s">
        <v>582</v>
      </c>
    </row>
    <row r="21" spans="1:9" ht="16.350000000000001" customHeight="1">
      <c r="A21" s="678" t="s">
        <v>583</v>
      </c>
      <c r="B21" s="425">
        <v>49</v>
      </c>
      <c r="C21" s="429">
        <v>120396.1</v>
      </c>
      <c r="D21" s="429">
        <v>126305.4</v>
      </c>
      <c r="E21" s="428">
        <v>111183.6</v>
      </c>
      <c r="F21" s="428">
        <v>105680.6</v>
      </c>
      <c r="G21" s="428">
        <v>121997.9</v>
      </c>
      <c r="H21" s="428">
        <v>151590</v>
      </c>
      <c r="I21" s="683" t="s">
        <v>584</v>
      </c>
    </row>
    <row r="22" spans="1:9" ht="16.350000000000001" customHeight="1">
      <c r="A22" s="455" t="s">
        <v>598</v>
      </c>
      <c r="B22" s="425">
        <v>50</v>
      </c>
      <c r="C22" s="429">
        <v>1676.5</v>
      </c>
      <c r="D22" s="429">
        <v>2112.6999999999998</v>
      </c>
      <c r="E22" s="428">
        <v>2167.1999999999998</v>
      </c>
      <c r="F22" s="428">
        <v>1867.7</v>
      </c>
      <c r="G22" s="428">
        <v>1162.7</v>
      </c>
      <c r="H22" s="428">
        <v>2833.2</v>
      </c>
      <c r="I22" s="684" t="s">
        <v>599</v>
      </c>
    </row>
    <row r="23" spans="1:9" ht="16.350000000000001" customHeight="1">
      <c r="A23" s="455" t="s">
        <v>610</v>
      </c>
      <c r="B23" s="425">
        <v>51</v>
      </c>
      <c r="C23" s="429">
        <v>34327.4</v>
      </c>
      <c r="D23" s="430" t="s">
        <v>593</v>
      </c>
      <c r="E23" s="430" t="s">
        <v>593</v>
      </c>
      <c r="F23" s="428">
        <v>15035.2</v>
      </c>
      <c r="G23" s="428" t="s">
        <v>593</v>
      </c>
      <c r="H23" s="428">
        <v>15169.3</v>
      </c>
      <c r="I23" s="684" t="s">
        <v>611</v>
      </c>
    </row>
    <row r="24" spans="1:9" ht="19.649999999999999" customHeight="1">
      <c r="A24" s="1154" t="s">
        <v>700</v>
      </c>
      <c r="B24" s="1154"/>
      <c r="C24" s="1154"/>
      <c r="D24" s="1154"/>
      <c r="E24" s="1154"/>
      <c r="F24" s="1154"/>
      <c r="G24" s="1154"/>
      <c r="H24" s="1154"/>
      <c r="I24" s="1154"/>
    </row>
    <row r="25" spans="1:9" ht="16.350000000000001" customHeight="1">
      <c r="A25" s="446" t="s">
        <v>575</v>
      </c>
      <c r="B25" s="416"/>
      <c r="C25" s="417">
        <v>287080</v>
      </c>
      <c r="D25" s="418">
        <v>341595.3</v>
      </c>
      <c r="E25" s="419">
        <v>402733.4</v>
      </c>
      <c r="F25" s="419">
        <v>462417.7</v>
      </c>
      <c r="G25" s="419">
        <v>516821.8</v>
      </c>
      <c r="H25" s="419">
        <v>519365.1</v>
      </c>
      <c r="I25" s="679" t="s">
        <v>576</v>
      </c>
    </row>
    <row r="26" spans="1:9" ht="16.350000000000001" customHeight="1">
      <c r="A26" s="449" t="s">
        <v>577</v>
      </c>
      <c r="B26" s="434"/>
      <c r="C26" s="422"/>
      <c r="D26" s="423"/>
      <c r="E26" s="422"/>
      <c r="F26" s="419"/>
      <c r="G26" s="419"/>
      <c r="H26" s="419"/>
      <c r="I26" s="459" t="s">
        <v>578</v>
      </c>
    </row>
    <row r="27" spans="1:9" ht="31.05" customHeight="1">
      <c r="A27" s="452" t="s">
        <v>694</v>
      </c>
      <c r="B27" s="425" t="s">
        <v>580</v>
      </c>
      <c r="C27" s="418">
        <v>61524.3</v>
      </c>
      <c r="D27" s="418">
        <v>54374.5</v>
      </c>
      <c r="E27" s="419">
        <v>49363.4</v>
      </c>
      <c r="F27" s="419">
        <v>51354.3</v>
      </c>
      <c r="G27" s="419">
        <v>54160.4</v>
      </c>
      <c r="H27" s="419">
        <v>52266.8</v>
      </c>
      <c r="I27" s="680" t="s">
        <v>581</v>
      </c>
    </row>
    <row r="28" spans="1:9" ht="16.350000000000001" customHeight="1">
      <c r="A28" s="681" t="s">
        <v>620</v>
      </c>
      <c r="B28" s="427"/>
      <c r="C28" s="418"/>
      <c r="D28" s="418"/>
      <c r="E28" s="418"/>
      <c r="F28" s="428"/>
      <c r="G28" s="428"/>
      <c r="H28" s="428"/>
      <c r="I28" s="682" t="s">
        <v>582</v>
      </c>
    </row>
    <row r="29" spans="1:9" ht="16.350000000000001" customHeight="1">
      <c r="A29" s="678" t="s">
        <v>583</v>
      </c>
      <c r="B29" s="425">
        <v>49</v>
      </c>
      <c r="C29" s="429">
        <v>51826.9</v>
      </c>
      <c r="D29" s="429">
        <v>37870.6</v>
      </c>
      <c r="E29" s="428">
        <v>30589.8</v>
      </c>
      <c r="F29" s="428">
        <v>31271.1</v>
      </c>
      <c r="G29" s="428">
        <v>32783</v>
      </c>
      <c r="H29" s="428">
        <v>32161</v>
      </c>
      <c r="I29" s="683" t="s">
        <v>584</v>
      </c>
    </row>
    <row r="30" spans="1:9" ht="16.350000000000001" customHeight="1">
      <c r="A30" s="455" t="s">
        <v>598</v>
      </c>
      <c r="B30" s="425">
        <v>50</v>
      </c>
      <c r="C30" s="429">
        <v>193</v>
      </c>
      <c r="D30" s="429">
        <v>220.4</v>
      </c>
      <c r="E30" s="428">
        <v>238.2</v>
      </c>
      <c r="F30" s="428">
        <v>334.6</v>
      </c>
      <c r="G30" s="428">
        <v>221.9</v>
      </c>
      <c r="H30" s="428">
        <v>219.3</v>
      </c>
      <c r="I30" s="684" t="s">
        <v>599</v>
      </c>
    </row>
    <row r="31" spans="1:9" ht="16.350000000000001" customHeight="1">
      <c r="A31" s="455" t="s">
        <v>610</v>
      </c>
      <c r="B31" s="425">
        <v>51</v>
      </c>
      <c r="C31" s="429">
        <v>794.4</v>
      </c>
      <c r="D31" s="430" t="s">
        <v>593</v>
      </c>
      <c r="E31" s="430" t="s">
        <v>593</v>
      </c>
      <c r="F31" s="428">
        <v>3206.5</v>
      </c>
      <c r="G31" s="428" t="s">
        <v>593</v>
      </c>
      <c r="H31" s="428">
        <v>1670.3</v>
      </c>
      <c r="I31" s="684" t="s">
        <v>611</v>
      </c>
    </row>
    <row r="32" spans="1:9" ht="18" customHeight="1">
      <c r="A32" s="1155" t="s">
        <v>1559</v>
      </c>
      <c r="B32" s="1155"/>
      <c r="C32" s="1155"/>
      <c r="D32" s="1155"/>
      <c r="E32" s="1155"/>
      <c r="F32" s="1155"/>
      <c r="G32" s="1156"/>
      <c r="H32" s="1156"/>
      <c r="I32" s="1156"/>
    </row>
    <row r="33" spans="1:9" ht="18.600000000000001" customHeight="1">
      <c r="A33" s="1165"/>
      <c r="B33" s="413" t="s">
        <v>691</v>
      </c>
      <c r="C33" s="1159">
        <v>2018</v>
      </c>
      <c r="D33" s="1159">
        <v>2019</v>
      </c>
      <c r="E33" s="1159">
        <v>2020</v>
      </c>
      <c r="F33" s="1159" t="s">
        <v>637</v>
      </c>
      <c r="G33" s="1159" t="s">
        <v>638</v>
      </c>
      <c r="H33" s="1147" t="s">
        <v>640</v>
      </c>
      <c r="I33" s="1161"/>
    </row>
    <row r="34" spans="1:9" ht="18.600000000000001" customHeight="1">
      <c r="A34" s="1166"/>
      <c r="B34" s="435" t="s">
        <v>692</v>
      </c>
      <c r="C34" s="1160"/>
      <c r="D34" s="1160"/>
      <c r="E34" s="1160"/>
      <c r="F34" s="1160"/>
      <c r="G34" s="1160"/>
      <c r="H34" s="1148"/>
      <c r="I34" s="1162"/>
    </row>
    <row r="35" spans="1:9" ht="28.35" customHeight="1">
      <c r="A35" s="1163" t="s">
        <v>701</v>
      </c>
      <c r="B35" s="1163"/>
      <c r="C35" s="1163"/>
      <c r="D35" s="1163"/>
      <c r="E35" s="1163"/>
      <c r="F35" s="1163"/>
      <c r="G35" s="1163"/>
      <c r="H35" s="1163"/>
      <c r="I35" s="1163"/>
    </row>
    <row r="36" spans="1:9" ht="18" customHeight="1">
      <c r="A36" s="415" t="s">
        <v>575</v>
      </c>
      <c r="B36" s="416"/>
      <c r="C36" s="417">
        <v>601661.19999999995</v>
      </c>
      <c r="D36" s="418">
        <v>746979.8</v>
      </c>
      <c r="E36" s="419">
        <v>819958</v>
      </c>
      <c r="F36" s="419">
        <v>965555.7</v>
      </c>
      <c r="G36" s="419">
        <v>861199.3</v>
      </c>
      <c r="H36" s="419">
        <v>998773.4</v>
      </c>
      <c r="I36" s="689" t="s">
        <v>576</v>
      </c>
    </row>
    <row r="37" spans="1:9" ht="18" customHeight="1">
      <c r="A37" s="420" t="s">
        <v>577</v>
      </c>
      <c r="B37" s="434"/>
      <c r="C37" s="422"/>
      <c r="D37" s="423"/>
      <c r="E37" s="422"/>
      <c r="F37" s="419"/>
      <c r="G37" s="419"/>
      <c r="H37" s="419"/>
      <c r="I37" s="442" t="s">
        <v>578</v>
      </c>
    </row>
    <row r="38" spans="1:9" ht="33.9" customHeight="1">
      <c r="A38" s="424" t="s">
        <v>694</v>
      </c>
      <c r="B38" s="436" t="s">
        <v>580</v>
      </c>
      <c r="C38" s="418">
        <v>88006.2</v>
      </c>
      <c r="D38" s="418">
        <v>102333.1</v>
      </c>
      <c r="E38" s="419">
        <v>101561.5</v>
      </c>
      <c r="F38" s="419">
        <v>113306.7</v>
      </c>
      <c r="G38" s="419">
        <v>96068.5</v>
      </c>
      <c r="H38" s="419">
        <v>111979.7</v>
      </c>
      <c r="I38" s="690" t="s">
        <v>581</v>
      </c>
    </row>
    <row r="39" spans="1:9" ht="18" customHeight="1">
      <c r="A39" s="426" t="s">
        <v>620</v>
      </c>
      <c r="B39" s="437"/>
      <c r="C39" s="418"/>
      <c r="D39" s="418"/>
      <c r="E39" s="418"/>
      <c r="F39" s="428"/>
      <c r="G39" s="428"/>
      <c r="H39" s="428"/>
      <c r="I39" s="691" t="s">
        <v>582</v>
      </c>
    </row>
    <row r="40" spans="1:9" ht="18" customHeight="1">
      <c r="A40" s="688" t="s">
        <v>583</v>
      </c>
      <c r="B40" s="436">
        <v>49</v>
      </c>
      <c r="C40" s="429">
        <v>51699</v>
      </c>
      <c r="D40" s="429">
        <v>59800.6</v>
      </c>
      <c r="E40" s="428">
        <v>59253</v>
      </c>
      <c r="F40" s="428">
        <v>63619.7</v>
      </c>
      <c r="G40" s="428">
        <v>55814.8</v>
      </c>
      <c r="H40" s="428">
        <v>63789.4</v>
      </c>
      <c r="I40" s="692" t="s">
        <v>584</v>
      </c>
    </row>
    <row r="41" spans="1:9" ht="18" customHeight="1">
      <c r="A41" s="426" t="s">
        <v>598</v>
      </c>
      <c r="B41" s="436">
        <v>50</v>
      </c>
      <c r="C41" s="429">
        <v>499.8</v>
      </c>
      <c r="D41" s="429">
        <v>614.70000000000005</v>
      </c>
      <c r="E41" s="428">
        <v>593.6</v>
      </c>
      <c r="F41" s="428">
        <v>613.4</v>
      </c>
      <c r="G41" s="428">
        <v>465.3</v>
      </c>
      <c r="H41" s="428">
        <v>787</v>
      </c>
      <c r="I41" s="693" t="s">
        <v>599</v>
      </c>
    </row>
    <row r="42" spans="1:9" ht="18" customHeight="1">
      <c r="A42" s="426" t="s">
        <v>610</v>
      </c>
      <c r="B42" s="436">
        <v>51</v>
      </c>
      <c r="C42" s="429">
        <v>5054.5</v>
      </c>
      <c r="D42" s="430" t="s">
        <v>593</v>
      </c>
      <c r="E42" s="430" t="s">
        <v>593</v>
      </c>
      <c r="F42" s="428">
        <v>5519.8</v>
      </c>
      <c r="G42" s="428" t="s">
        <v>593</v>
      </c>
      <c r="H42" s="428">
        <v>5686.1</v>
      </c>
      <c r="I42" s="693" t="s">
        <v>611</v>
      </c>
    </row>
    <row r="43" spans="1:9" ht="28.35" customHeight="1">
      <c r="A43" s="1145" t="s">
        <v>702</v>
      </c>
      <c r="B43" s="1145"/>
      <c r="C43" s="1145"/>
      <c r="D43" s="1145"/>
      <c r="E43" s="1145"/>
      <c r="F43" s="1145"/>
      <c r="G43" s="1145"/>
      <c r="H43" s="1145"/>
      <c r="I43" s="1145"/>
    </row>
    <row r="44" spans="1:9" ht="18" customHeight="1">
      <c r="A44" s="415" t="s">
        <v>575</v>
      </c>
      <c r="B44" s="416"/>
      <c r="C44" s="417">
        <v>125448.9</v>
      </c>
      <c r="D44" s="418">
        <v>154265.5</v>
      </c>
      <c r="E44" s="419">
        <v>170631.2</v>
      </c>
      <c r="F44" s="419">
        <v>204266</v>
      </c>
      <c r="G44" s="419">
        <v>177574.1</v>
      </c>
      <c r="H44" s="419">
        <v>195135.1</v>
      </c>
      <c r="I44" s="689" t="s">
        <v>576</v>
      </c>
    </row>
    <row r="45" spans="1:9" ht="18" customHeight="1">
      <c r="A45" s="420" t="s">
        <v>577</v>
      </c>
      <c r="B45" s="434"/>
      <c r="C45" s="422"/>
      <c r="D45" s="423"/>
      <c r="E45" s="422"/>
      <c r="F45" s="419"/>
      <c r="G45" s="419"/>
      <c r="H45" s="419"/>
      <c r="I45" s="442" t="s">
        <v>578</v>
      </c>
    </row>
    <row r="46" spans="1:9" ht="33.9" customHeight="1">
      <c r="A46" s="424" t="s">
        <v>694</v>
      </c>
      <c r="B46" s="436" t="s">
        <v>580</v>
      </c>
      <c r="C46" s="418">
        <v>18419.8</v>
      </c>
      <c r="D46" s="418">
        <v>21081.200000000001</v>
      </c>
      <c r="E46" s="419">
        <v>21372.3</v>
      </c>
      <c r="F46" s="419">
        <v>24209.1</v>
      </c>
      <c r="G46" s="419">
        <v>20538</v>
      </c>
      <c r="H46" s="419">
        <v>23174.7</v>
      </c>
      <c r="I46" s="690" t="s">
        <v>581</v>
      </c>
    </row>
    <row r="47" spans="1:9" ht="18" customHeight="1">
      <c r="A47" s="426" t="s">
        <v>620</v>
      </c>
      <c r="B47" s="437"/>
      <c r="C47" s="418"/>
      <c r="D47" s="418"/>
      <c r="E47" s="418"/>
      <c r="F47" s="428"/>
      <c r="G47" s="428"/>
      <c r="H47" s="428"/>
      <c r="I47" s="691" t="s">
        <v>582</v>
      </c>
    </row>
    <row r="48" spans="1:9" ht="18" customHeight="1">
      <c r="A48" s="688" t="s">
        <v>583</v>
      </c>
      <c r="B48" s="436">
        <v>49</v>
      </c>
      <c r="C48" s="429">
        <v>11091.1</v>
      </c>
      <c r="D48" s="429">
        <v>12497.7</v>
      </c>
      <c r="E48" s="428">
        <v>12547.8</v>
      </c>
      <c r="F48" s="428">
        <v>13670</v>
      </c>
      <c r="G48" s="428">
        <v>12033.6</v>
      </c>
      <c r="H48" s="428">
        <v>13642.6</v>
      </c>
      <c r="I48" s="692" t="s">
        <v>584</v>
      </c>
    </row>
    <row r="49" spans="1:9" ht="18" customHeight="1">
      <c r="A49" s="426" t="s">
        <v>598</v>
      </c>
      <c r="B49" s="436">
        <v>50</v>
      </c>
      <c r="C49" s="429">
        <v>105.6</v>
      </c>
      <c r="D49" s="429">
        <v>123.4</v>
      </c>
      <c r="E49" s="428">
        <v>120.4</v>
      </c>
      <c r="F49" s="428">
        <v>134.4</v>
      </c>
      <c r="G49" s="428">
        <v>101.1</v>
      </c>
      <c r="H49" s="428">
        <v>167.5</v>
      </c>
      <c r="I49" s="693" t="s">
        <v>599</v>
      </c>
    </row>
    <row r="50" spans="1:9" ht="18" customHeight="1">
      <c r="A50" s="426" t="s">
        <v>610</v>
      </c>
      <c r="B50" s="436">
        <v>51</v>
      </c>
      <c r="C50" s="429">
        <v>753.4</v>
      </c>
      <c r="D50" s="430" t="s">
        <v>593</v>
      </c>
      <c r="E50" s="430" t="s">
        <v>593</v>
      </c>
      <c r="F50" s="428">
        <v>961.9</v>
      </c>
      <c r="G50" s="428" t="s">
        <v>593</v>
      </c>
      <c r="H50" s="428">
        <v>991</v>
      </c>
      <c r="I50" s="693" t="s">
        <v>611</v>
      </c>
    </row>
    <row r="51" spans="1:9" ht="28.35" customHeight="1">
      <c r="A51" s="1164" t="s">
        <v>703</v>
      </c>
      <c r="B51" s="1164"/>
      <c r="C51" s="1164"/>
      <c r="D51" s="1164"/>
      <c r="E51" s="1164"/>
      <c r="F51" s="1164"/>
      <c r="G51" s="1164"/>
      <c r="H51" s="1164"/>
      <c r="I51" s="1164"/>
    </row>
    <row r="52" spans="1:9" ht="18" customHeight="1">
      <c r="A52" s="415" t="s">
        <v>575</v>
      </c>
      <c r="B52" s="416"/>
      <c r="C52" s="418">
        <v>83520.800000000003</v>
      </c>
      <c r="D52" s="418">
        <v>95507.3</v>
      </c>
      <c r="E52" s="419">
        <v>120171.3</v>
      </c>
      <c r="F52" s="419">
        <v>166138.70000000001</v>
      </c>
      <c r="G52" s="419">
        <v>186681.2</v>
      </c>
      <c r="H52" s="419">
        <v>62473.5</v>
      </c>
      <c r="I52" s="689" t="s">
        <v>576</v>
      </c>
    </row>
    <row r="53" spans="1:9" ht="18" customHeight="1">
      <c r="A53" s="420" t="s">
        <v>577</v>
      </c>
      <c r="B53" s="436"/>
      <c r="C53" s="429"/>
      <c r="D53" s="429"/>
      <c r="E53" s="429"/>
      <c r="F53" s="419"/>
      <c r="G53" s="419"/>
      <c r="H53" s="419"/>
      <c r="I53" s="442" t="s">
        <v>578</v>
      </c>
    </row>
    <row r="54" spans="1:9" ht="33.9" customHeight="1">
      <c r="A54" s="424" t="s">
        <v>694</v>
      </c>
      <c r="B54" s="436" t="s">
        <v>580</v>
      </c>
      <c r="C54" s="418">
        <v>3759.5</v>
      </c>
      <c r="D54" s="418">
        <v>7472.7</v>
      </c>
      <c r="E54" s="419">
        <v>5886.2</v>
      </c>
      <c r="F54" s="419">
        <v>6176.1</v>
      </c>
      <c r="G54" s="419">
        <v>7117.9</v>
      </c>
      <c r="H54" s="419">
        <v>5340.9</v>
      </c>
      <c r="I54" s="690" t="s">
        <v>581</v>
      </c>
    </row>
    <row r="55" spans="1:9" ht="18" customHeight="1">
      <c r="A55" s="426" t="s">
        <v>620</v>
      </c>
      <c r="B55" s="437"/>
      <c r="C55" s="418"/>
      <c r="D55" s="418"/>
      <c r="E55" s="418"/>
      <c r="F55" s="428"/>
      <c r="G55" s="428"/>
      <c r="H55" s="428"/>
      <c r="I55" s="691" t="s">
        <v>582</v>
      </c>
    </row>
    <row r="56" spans="1:9" ht="18" customHeight="1">
      <c r="A56" s="688" t="s">
        <v>583</v>
      </c>
      <c r="B56" s="436">
        <v>49</v>
      </c>
      <c r="C56" s="429">
        <v>2001.2</v>
      </c>
      <c r="D56" s="429">
        <v>4764.6000000000004</v>
      </c>
      <c r="E56" s="428">
        <v>3906.3</v>
      </c>
      <c r="F56" s="428">
        <v>4328.3999999999996</v>
      </c>
      <c r="G56" s="428">
        <v>3973.9</v>
      </c>
      <c r="H56" s="428">
        <v>3539.8</v>
      </c>
      <c r="I56" s="692" t="s">
        <v>584</v>
      </c>
    </row>
    <row r="57" spans="1:9" ht="18" customHeight="1">
      <c r="A57" s="426" t="s">
        <v>598</v>
      </c>
      <c r="B57" s="436">
        <v>50</v>
      </c>
      <c r="C57" s="429">
        <v>124.1</v>
      </c>
      <c r="D57" s="429">
        <v>144.9</v>
      </c>
      <c r="E57" s="430">
        <v>132.6</v>
      </c>
      <c r="F57" s="430">
        <v>62.4</v>
      </c>
      <c r="G57" s="430">
        <v>34.299999999999997</v>
      </c>
      <c r="H57" s="430">
        <v>52.3</v>
      </c>
      <c r="I57" s="693" t="s">
        <v>599</v>
      </c>
    </row>
    <row r="58" spans="1:9" ht="18" customHeight="1">
      <c r="A58" s="426" t="s">
        <v>610</v>
      </c>
      <c r="B58" s="436">
        <v>51</v>
      </c>
      <c r="C58" s="429">
        <v>84.9</v>
      </c>
      <c r="D58" s="430" t="s">
        <v>593</v>
      </c>
      <c r="E58" s="430" t="s">
        <v>593</v>
      </c>
      <c r="F58" s="430">
        <v>90.7</v>
      </c>
      <c r="G58" s="430" t="s">
        <v>593</v>
      </c>
      <c r="H58" s="430">
        <v>9.3000000000000007</v>
      </c>
      <c r="I58" s="693" t="s">
        <v>611</v>
      </c>
    </row>
    <row r="59" spans="1:9" ht="5.85" customHeight="1">
      <c r="A59" s="438"/>
      <c r="B59" s="439"/>
      <c r="C59" s="440"/>
      <c r="D59" s="440"/>
      <c r="E59" s="440"/>
      <c r="F59" s="440"/>
      <c r="G59" s="440"/>
      <c r="H59" s="441"/>
      <c r="I59" s="441"/>
    </row>
    <row r="60" spans="1:9" ht="16.350000000000001" customHeight="1">
      <c r="A60" s="1157" t="s">
        <v>704</v>
      </c>
      <c r="B60" s="1157"/>
      <c r="C60" s="1157"/>
      <c r="D60" s="1157"/>
      <c r="E60" s="1157"/>
      <c r="F60" s="1157"/>
      <c r="G60" s="1157"/>
      <c r="H60" s="1158"/>
      <c r="I60" s="1158"/>
    </row>
    <row r="61" spans="1:9" ht="18" customHeight="1">
      <c r="A61" s="411"/>
      <c r="B61" s="411"/>
      <c r="C61" s="411"/>
      <c r="D61" s="411"/>
      <c r="E61" s="411"/>
      <c r="F61" s="411"/>
      <c r="G61" s="411"/>
    </row>
    <row r="62" spans="1:9" ht="18" customHeight="1"/>
    <row r="63" spans="1:9" ht="18" customHeight="1"/>
    <row r="64" spans="1:9" ht="18" customHeight="1"/>
    <row r="65" ht="18" customHeight="1"/>
    <row r="66" ht="18" customHeight="1"/>
    <row r="67" ht="18" customHeight="1"/>
    <row r="68" ht="18" customHeight="1"/>
    <row r="69" ht="18" customHeight="1"/>
  </sheetData>
  <mergeCells count="29">
    <mergeCell ref="A16:I16"/>
    <mergeCell ref="A24:I24"/>
    <mergeCell ref="H33:H34"/>
    <mergeCell ref="A32:I32"/>
    <mergeCell ref="A60:I60"/>
    <mergeCell ref="E33:E34"/>
    <mergeCell ref="F33:F34"/>
    <mergeCell ref="G33:G34"/>
    <mergeCell ref="I33:I34"/>
    <mergeCell ref="A35:I35"/>
    <mergeCell ref="A43:I43"/>
    <mergeCell ref="A51:I51"/>
    <mergeCell ref="A33:A34"/>
    <mergeCell ref="C33:C34"/>
    <mergeCell ref="D33:D34"/>
    <mergeCell ref="A1:I1"/>
    <mergeCell ref="A2:I2"/>
    <mergeCell ref="A3:I3"/>
    <mergeCell ref="F4:I4"/>
    <mergeCell ref="B15:H15"/>
    <mergeCell ref="E5:E6"/>
    <mergeCell ref="F5:F6"/>
    <mergeCell ref="G5:G6"/>
    <mergeCell ref="H5:H6"/>
    <mergeCell ref="I5:I6"/>
    <mergeCell ref="A5:A6"/>
    <mergeCell ref="C5:C6"/>
    <mergeCell ref="D5:D6"/>
    <mergeCell ref="A7:I7"/>
  </mergeCells>
  <pageMargins left="0.39370078740157483" right="0.39370078740157483" top="0.39370078740157483" bottom="0.59055118110236227" header="0.31496062992125984" footer="0.31496062992125984"/>
  <pageSetup paperSize="9" scale="88" firstPageNumber="19" orientation="landscape" useFirstPageNumber="1" r:id="rId1"/>
  <headerFooter>
    <oddFooter>&amp;C&amp;P</oddFooter>
  </headerFooter>
  <rowBreaks count="1" manualBreakCount="1">
    <brk id="3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topLeftCell="A7" zoomScaleNormal="100" workbookViewId="0">
      <selection activeCell="G9" sqref="G9"/>
    </sheetView>
  </sheetViews>
  <sheetFormatPr defaultColWidth="3.88671875" defaultRowHeight="14.4"/>
  <cols>
    <col min="1" max="10" width="8.88671875" style="653" customWidth="1"/>
    <col min="11" max="16384" width="3.88671875" style="653"/>
  </cols>
  <sheetData>
    <row r="1" spans="2:9" ht="26.1" customHeight="1"/>
    <row r="2" spans="2:9" ht="26.1" customHeight="1"/>
    <row r="3" spans="2:9" ht="26.1" customHeight="1"/>
    <row r="4" spans="2:9" ht="26.1" customHeight="1"/>
    <row r="5" spans="2:9" ht="26.1" customHeight="1"/>
    <row r="6" spans="2:9" ht="26.1" customHeight="1"/>
    <row r="7" spans="2:9" ht="26.1" customHeight="1"/>
    <row r="8" spans="2:9" ht="26.1" customHeight="1"/>
    <row r="9" spans="2:9" ht="26.1" customHeight="1"/>
    <row r="10" spans="2:9" ht="26.1" customHeight="1"/>
    <row r="11" spans="2:9" ht="26.1" customHeight="1">
      <c r="B11" s="654"/>
      <c r="C11" s="655"/>
      <c r="D11" s="655"/>
    </row>
    <row r="12" spans="2:9" ht="84.9" customHeight="1">
      <c r="B12" s="1574"/>
      <c r="C12" s="1578" t="s">
        <v>1561</v>
      </c>
      <c r="D12" s="1579"/>
      <c r="E12" s="1579"/>
      <c r="F12" s="1579"/>
      <c r="G12" s="1579"/>
      <c r="H12" s="1579"/>
      <c r="I12" s="1575"/>
    </row>
    <row r="13" spans="2:9" ht="26.1" customHeight="1">
      <c r="B13" s="1576"/>
      <c r="C13" s="1580"/>
      <c r="D13" s="1581"/>
      <c r="E13" s="1582"/>
      <c r="F13" s="1582"/>
      <c r="G13" s="1583"/>
      <c r="H13" s="1584"/>
      <c r="I13" s="1577"/>
    </row>
    <row r="14" spans="2:9" ht="84.9" customHeight="1">
      <c r="B14" s="1575"/>
      <c r="C14" s="1585" t="s">
        <v>1562</v>
      </c>
      <c r="D14" s="1585"/>
      <c r="E14" s="1585"/>
      <c r="F14" s="1585"/>
      <c r="G14" s="1585"/>
      <c r="H14" s="1586"/>
      <c r="I14" s="1575"/>
    </row>
    <row r="15" spans="2:9" ht="26.1" customHeight="1">
      <c r="B15" s="1575"/>
      <c r="C15" s="1575"/>
      <c r="D15" s="1575"/>
      <c r="E15" s="1575"/>
      <c r="F15" s="1575"/>
      <c r="G15" s="1587"/>
      <c r="H15" s="1576"/>
      <c r="I15" s="1587"/>
    </row>
    <row r="16" spans="2:9" ht="26.1" customHeight="1"/>
    <row r="17" ht="26.1" customHeight="1"/>
    <row r="18" ht="26.1" customHeight="1"/>
    <row r="19" ht="26.1" customHeight="1"/>
    <row r="20" ht="26.1" customHeight="1"/>
    <row r="21" ht="26.1" customHeight="1"/>
    <row r="22" ht="26.1" customHeight="1"/>
    <row r="23" ht="26.1" customHeight="1"/>
    <row r="24" ht="26.1" customHeight="1"/>
    <row r="25" ht="25.5" customHeight="1"/>
    <row r="26" ht="25.5" customHeight="1"/>
    <row r="27" ht="25.5" customHeight="1"/>
    <row r="28" ht="25.5" customHeight="1"/>
    <row r="29" ht="25.5" customHeight="1"/>
  </sheetData>
  <mergeCells count="2">
    <mergeCell ref="C12:H12"/>
    <mergeCell ref="C14:H14"/>
  </mergeCells>
  <pageMargins left="0.78740157480314965" right="0.78740157480314965" top="0.78740157480314965" bottom="0.78740157480314965" header="0.31496062992125984" footer="0.31496062992125984"/>
  <pageSetup paperSize="9" scale="9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A13" zoomScaleNormal="100" workbookViewId="0">
      <selection activeCell="G9" sqref="G9"/>
    </sheetView>
  </sheetViews>
  <sheetFormatPr defaultColWidth="3.109375" defaultRowHeight="12"/>
  <cols>
    <col min="1" max="1" width="25.5546875" style="206" customWidth="1"/>
    <col min="2" max="7" width="9" style="206" customWidth="1"/>
    <col min="8" max="8" width="25.5546875" style="206" customWidth="1"/>
    <col min="9" max="9" width="15" style="206" customWidth="1"/>
    <col min="10" max="16384" width="3.109375" style="206"/>
  </cols>
  <sheetData>
    <row r="1" spans="1:9" ht="19.649999999999999" customHeight="1">
      <c r="A1" s="1172" t="s">
        <v>705</v>
      </c>
      <c r="B1" s="1172"/>
      <c r="C1" s="1172"/>
      <c r="D1" s="1172"/>
      <c r="E1" s="1172"/>
      <c r="F1" s="213"/>
      <c r="G1" s="213"/>
    </row>
    <row r="2" spans="1:9" ht="19.649999999999999" customHeight="1">
      <c r="A2" s="1169" t="s">
        <v>1855</v>
      </c>
      <c r="B2" s="1169"/>
      <c r="C2" s="1169"/>
      <c r="D2" s="1169"/>
      <c r="E2" s="1169"/>
      <c r="F2" s="1169"/>
      <c r="G2" s="1169"/>
      <c r="H2" s="1169"/>
    </row>
    <row r="3" spans="1:9" ht="5.85" customHeight="1">
      <c r="A3" s="396"/>
      <c r="B3" s="337"/>
      <c r="C3" s="337"/>
      <c r="D3" s="337"/>
      <c r="E3" s="337"/>
      <c r="F3" s="213"/>
      <c r="G3" s="213"/>
    </row>
    <row r="4" spans="1:9" ht="19.649999999999999" customHeight="1">
      <c r="A4" s="348"/>
      <c r="B4" s="202">
        <v>2018</v>
      </c>
      <c r="C4" s="202">
        <v>2019</v>
      </c>
      <c r="D4" s="202">
        <v>2020</v>
      </c>
      <c r="E4" s="304">
        <v>2021</v>
      </c>
      <c r="F4" s="202" t="s">
        <v>706</v>
      </c>
      <c r="G4" s="202" t="s">
        <v>707</v>
      </c>
      <c r="H4" s="302"/>
      <c r="I4" s="183"/>
    </row>
    <row r="5" spans="1:9" ht="15.75" customHeight="1">
      <c r="A5" s="213"/>
      <c r="B5" s="1173" t="s">
        <v>708</v>
      </c>
      <c r="C5" s="1173"/>
      <c r="D5" s="1173"/>
      <c r="E5" s="1173"/>
      <c r="F5" s="1173"/>
      <c r="G5" s="1173"/>
      <c r="H5" s="216"/>
    </row>
    <row r="6" spans="1:9" ht="15.75" customHeight="1">
      <c r="A6" s="213" t="s">
        <v>709</v>
      </c>
      <c r="B6" s="213">
        <v>1643</v>
      </c>
      <c r="C6" s="213">
        <v>1579</v>
      </c>
      <c r="D6" s="213">
        <v>1641</v>
      </c>
      <c r="E6" s="213">
        <v>1518</v>
      </c>
      <c r="F6" s="214">
        <v>902</v>
      </c>
      <c r="G6" s="397">
        <v>878</v>
      </c>
      <c r="H6" s="696" t="s">
        <v>710</v>
      </c>
      <c r="I6" s="275"/>
    </row>
    <row r="7" spans="1:9" ht="15.75" customHeight="1">
      <c r="A7" s="41" t="s">
        <v>1812</v>
      </c>
      <c r="B7" s="216">
        <v>322</v>
      </c>
      <c r="C7" s="216">
        <v>313</v>
      </c>
      <c r="D7" s="216">
        <v>306</v>
      </c>
      <c r="E7" s="216">
        <v>314</v>
      </c>
      <c r="F7" s="217">
        <v>151</v>
      </c>
      <c r="G7" s="398">
        <v>149</v>
      </c>
      <c r="H7" s="339" t="s">
        <v>1698</v>
      </c>
      <c r="I7" s="404"/>
    </row>
    <row r="8" spans="1:9" ht="15.75" customHeight="1">
      <c r="A8" s="41" t="s">
        <v>1834</v>
      </c>
      <c r="B8" s="216">
        <v>1206</v>
      </c>
      <c r="C8" s="216">
        <v>1147</v>
      </c>
      <c r="D8" s="216">
        <v>1232</v>
      </c>
      <c r="E8" s="216">
        <v>1121</v>
      </c>
      <c r="F8" s="217">
        <v>695</v>
      </c>
      <c r="G8" s="398">
        <v>677</v>
      </c>
      <c r="H8" s="339" t="s">
        <v>1959</v>
      </c>
      <c r="I8" s="346"/>
    </row>
    <row r="9" spans="1:9" ht="15.75" customHeight="1">
      <c r="A9" s="399" t="s">
        <v>681</v>
      </c>
      <c r="B9" s="216"/>
      <c r="C9" s="216"/>
      <c r="D9" s="216"/>
      <c r="E9" s="216"/>
      <c r="F9" s="217"/>
      <c r="G9" s="398"/>
      <c r="H9" s="697" t="s">
        <v>578</v>
      </c>
      <c r="I9" s="405"/>
    </row>
    <row r="10" spans="1:9" ht="15.75" customHeight="1">
      <c r="A10" s="399" t="s">
        <v>715</v>
      </c>
      <c r="B10" s="216">
        <v>134</v>
      </c>
      <c r="C10" s="216">
        <v>190</v>
      </c>
      <c r="D10" s="216">
        <v>152</v>
      </c>
      <c r="E10" s="216">
        <v>180</v>
      </c>
      <c r="F10" s="322">
        <v>79</v>
      </c>
      <c r="G10" s="400">
        <v>91</v>
      </c>
      <c r="H10" s="745" t="s">
        <v>1565</v>
      </c>
      <c r="I10" s="346"/>
    </row>
    <row r="11" spans="1:9" ht="15.75" customHeight="1">
      <c r="A11" s="41" t="s">
        <v>716</v>
      </c>
      <c r="B11" s="216">
        <v>6</v>
      </c>
      <c r="C11" s="216">
        <v>6</v>
      </c>
      <c r="D11" s="216">
        <v>6</v>
      </c>
      <c r="E11" s="216">
        <v>5</v>
      </c>
      <c r="F11" s="217">
        <v>2</v>
      </c>
      <c r="G11" s="398">
        <v>2</v>
      </c>
      <c r="H11" s="698" t="s">
        <v>717</v>
      </c>
      <c r="I11" s="346"/>
    </row>
    <row r="12" spans="1:9" ht="15.75" customHeight="1">
      <c r="A12" s="41" t="s">
        <v>718</v>
      </c>
      <c r="B12" s="216">
        <v>2</v>
      </c>
      <c r="C12" s="216">
        <v>2</v>
      </c>
      <c r="D12" s="216">
        <v>2</v>
      </c>
      <c r="E12" s="216">
        <v>2</v>
      </c>
      <c r="F12" s="217">
        <v>1</v>
      </c>
      <c r="G12" s="398">
        <v>0</v>
      </c>
      <c r="H12" s="339" t="s">
        <v>719</v>
      </c>
      <c r="I12" s="346"/>
    </row>
    <row r="13" spans="1:9" ht="15.75" customHeight="1">
      <c r="A13" s="41" t="s">
        <v>720</v>
      </c>
      <c r="B13" s="216">
        <v>4</v>
      </c>
      <c r="C13" s="216">
        <v>4</v>
      </c>
      <c r="D13" s="216">
        <v>4</v>
      </c>
      <c r="E13" s="216">
        <v>3</v>
      </c>
      <c r="F13" s="217">
        <v>1</v>
      </c>
      <c r="G13" s="398">
        <v>2</v>
      </c>
      <c r="H13" s="339" t="s">
        <v>721</v>
      </c>
      <c r="I13" s="346"/>
    </row>
    <row r="14" spans="1:9" ht="15.75" customHeight="1">
      <c r="A14" s="41" t="s">
        <v>1564</v>
      </c>
      <c r="B14" s="216">
        <v>0.1</v>
      </c>
      <c r="C14" s="216">
        <v>0.1</v>
      </c>
      <c r="D14" s="216">
        <v>0.1</v>
      </c>
      <c r="E14" s="216">
        <v>3</v>
      </c>
      <c r="F14" s="225" t="s">
        <v>722</v>
      </c>
      <c r="G14" s="225" t="s">
        <v>722</v>
      </c>
      <c r="H14" s="339" t="s">
        <v>1958</v>
      </c>
      <c r="I14" s="406"/>
    </row>
    <row r="15" spans="1:9" ht="15.75" customHeight="1">
      <c r="A15" s="41" t="s">
        <v>724</v>
      </c>
      <c r="B15" s="216">
        <v>109</v>
      </c>
      <c r="C15" s="216">
        <v>113</v>
      </c>
      <c r="D15" s="216">
        <v>97</v>
      </c>
      <c r="E15" s="216">
        <v>3</v>
      </c>
      <c r="F15" s="225" t="s">
        <v>722</v>
      </c>
      <c r="G15" s="225" t="s">
        <v>722</v>
      </c>
      <c r="H15" s="339" t="s">
        <v>725</v>
      </c>
      <c r="I15" s="406"/>
    </row>
    <row r="16" spans="1:9" ht="15.75" customHeight="1">
      <c r="A16" s="1170" t="s">
        <v>726</v>
      </c>
      <c r="B16" s="1170"/>
      <c r="C16" s="1170"/>
      <c r="D16" s="1170"/>
      <c r="E16" s="1170"/>
      <c r="F16" s="1170"/>
      <c r="G16" s="1170"/>
      <c r="H16" s="1170"/>
      <c r="I16" s="407"/>
    </row>
    <row r="17" spans="1:8" ht="15.75" customHeight="1">
      <c r="A17" s="213" t="s">
        <v>709</v>
      </c>
      <c r="B17" s="401">
        <v>100</v>
      </c>
      <c r="C17" s="401">
        <v>100</v>
      </c>
      <c r="D17" s="401">
        <v>100</v>
      </c>
      <c r="E17" s="401">
        <v>100</v>
      </c>
      <c r="F17" s="401">
        <v>100</v>
      </c>
      <c r="G17" s="402">
        <v>100</v>
      </c>
      <c r="H17" s="696" t="s">
        <v>710</v>
      </c>
    </row>
    <row r="18" spans="1:8" ht="15.75" customHeight="1">
      <c r="A18" s="41" t="s">
        <v>711</v>
      </c>
      <c r="B18" s="216">
        <v>20</v>
      </c>
      <c r="C18" s="216">
        <v>20</v>
      </c>
      <c r="D18" s="216">
        <v>19</v>
      </c>
      <c r="E18" s="216">
        <v>21</v>
      </c>
      <c r="F18" s="217">
        <v>17</v>
      </c>
      <c r="G18" s="398">
        <v>17</v>
      </c>
      <c r="H18" s="339" t="s">
        <v>712</v>
      </c>
    </row>
    <row r="19" spans="1:8" ht="15.75" customHeight="1">
      <c r="A19" s="41" t="s">
        <v>713</v>
      </c>
      <c r="B19" s="216">
        <v>73</v>
      </c>
      <c r="C19" s="216">
        <v>73</v>
      </c>
      <c r="D19" s="216">
        <v>75</v>
      </c>
      <c r="E19" s="216">
        <v>74</v>
      </c>
      <c r="F19" s="217">
        <v>77</v>
      </c>
      <c r="G19" s="398">
        <v>77</v>
      </c>
      <c r="H19" s="339" t="s">
        <v>714</v>
      </c>
    </row>
    <row r="20" spans="1:8" ht="15.75" customHeight="1">
      <c r="A20" s="399" t="s">
        <v>681</v>
      </c>
      <c r="B20" s="216"/>
      <c r="C20" s="216"/>
      <c r="D20" s="216"/>
      <c r="E20" s="216"/>
      <c r="F20" s="217"/>
      <c r="G20" s="398"/>
      <c r="H20" s="697" t="s">
        <v>578</v>
      </c>
    </row>
    <row r="21" spans="1:8" ht="15.75" customHeight="1">
      <c r="A21" s="399" t="s">
        <v>715</v>
      </c>
      <c r="B21" s="216">
        <v>8</v>
      </c>
      <c r="C21" s="216">
        <v>12</v>
      </c>
      <c r="D21" s="216">
        <v>9</v>
      </c>
      <c r="E21" s="216">
        <v>12</v>
      </c>
      <c r="F21" s="217">
        <v>9</v>
      </c>
      <c r="G21" s="398">
        <v>10</v>
      </c>
      <c r="H21" s="697" t="s">
        <v>1565</v>
      </c>
    </row>
    <row r="22" spans="1:8" ht="15.75" customHeight="1">
      <c r="A22" s="41" t="s">
        <v>716</v>
      </c>
      <c r="B22" s="216">
        <v>0</v>
      </c>
      <c r="C22" s="216">
        <v>0</v>
      </c>
      <c r="D22" s="216">
        <v>0</v>
      </c>
      <c r="E22" s="216">
        <v>0</v>
      </c>
      <c r="F22" s="217">
        <v>0</v>
      </c>
      <c r="G22" s="398">
        <v>0</v>
      </c>
      <c r="H22" s="698" t="s">
        <v>717</v>
      </c>
    </row>
    <row r="23" spans="1:8" ht="15.75" customHeight="1">
      <c r="A23" s="41" t="s">
        <v>718</v>
      </c>
      <c r="B23" s="216">
        <v>0</v>
      </c>
      <c r="C23" s="216">
        <v>0</v>
      </c>
      <c r="D23" s="216">
        <v>0</v>
      </c>
      <c r="E23" s="216">
        <v>0</v>
      </c>
      <c r="F23" s="217">
        <v>0</v>
      </c>
      <c r="G23" s="398">
        <v>0</v>
      </c>
      <c r="H23" s="698" t="s">
        <v>719</v>
      </c>
    </row>
    <row r="24" spans="1:8" ht="15.75" customHeight="1">
      <c r="A24" s="41" t="s">
        <v>720</v>
      </c>
      <c r="B24" s="216">
        <v>0</v>
      </c>
      <c r="C24" s="216">
        <v>0</v>
      </c>
      <c r="D24" s="216">
        <v>0</v>
      </c>
      <c r="E24" s="216">
        <v>0</v>
      </c>
      <c r="F24" s="217">
        <v>0</v>
      </c>
      <c r="G24" s="398">
        <v>0</v>
      </c>
      <c r="H24" s="339" t="s">
        <v>721</v>
      </c>
    </row>
    <row r="25" spans="1:8" ht="15.75" customHeight="1">
      <c r="A25" s="695" t="s">
        <v>1564</v>
      </c>
      <c r="B25" s="216">
        <v>0</v>
      </c>
      <c r="C25" s="216">
        <v>0</v>
      </c>
      <c r="D25" s="216">
        <v>0</v>
      </c>
      <c r="E25" s="216">
        <v>0</v>
      </c>
      <c r="F25" s="225" t="s">
        <v>722</v>
      </c>
      <c r="G25" s="225" t="s">
        <v>722</v>
      </c>
      <c r="H25" s="339" t="s">
        <v>723</v>
      </c>
    </row>
    <row r="26" spans="1:8" ht="15.75" customHeight="1">
      <c r="A26" s="41" t="s">
        <v>724</v>
      </c>
      <c r="B26" s="216">
        <v>7</v>
      </c>
      <c r="C26" s="216">
        <v>7</v>
      </c>
      <c r="D26" s="216">
        <v>6</v>
      </c>
      <c r="E26" s="216">
        <v>5</v>
      </c>
      <c r="F26" s="225" t="s">
        <v>722</v>
      </c>
      <c r="G26" s="225" t="s">
        <v>722</v>
      </c>
      <c r="H26" s="339" t="s">
        <v>725</v>
      </c>
    </row>
    <row r="27" spans="1:8" ht="15.75" customHeight="1">
      <c r="A27" s="1171" t="s">
        <v>1563</v>
      </c>
      <c r="B27" s="1171"/>
      <c r="C27" s="1171"/>
      <c r="D27" s="1171"/>
      <c r="E27" s="1171"/>
      <c r="F27" s="1171"/>
      <c r="G27" s="1171"/>
      <c r="H27" s="1171"/>
    </row>
    <row r="28" spans="1:8" ht="15.75" customHeight="1">
      <c r="A28" s="213" t="s">
        <v>709</v>
      </c>
      <c r="B28" s="213">
        <v>104</v>
      </c>
      <c r="C28" s="213">
        <v>96</v>
      </c>
      <c r="D28" s="213">
        <v>104</v>
      </c>
      <c r="E28" s="214">
        <v>93</v>
      </c>
      <c r="F28" s="403">
        <v>59</v>
      </c>
      <c r="G28" s="403">
        <v>97</v>
      </c>
      <c r="H28" s="696" t="s">
        <v>710</v>
      </c>
    </row>
    <row r="29" spans="1:8" ht="15.75" customHeight="1">
      <c r="A29" s="41" t="s">
        <v>711</v>
      </c>
      <c r="B29" s="216">
        <v>95</v>
      </c>
      <c r="C29" s="216">
        <v>97</v>
      </c>
      <c r="D29" s="216">
        <v>98</v>
      </c>
      <c r="E29" s="217">
        <v>103</v>
      </c>
      <c r="F29" s="21">
        <v>48</v>
      </c>
      <c r="G29" s="21">
        <v>99</v>
      </c>
      <c r="H29" s="339" t="s">
        <v>712</v>
      </c>
    </row>
    <row r="30" spans="1:8" ht="15.75" customHeight="1">
      <c r="A30" s="41" t="s">
        <v>713</v>
      </c>
      <c r="B30" s="216">
        <v>107</v>
      </c>
      <c r="C30" s="216">
        <v>95</v>
      </c>
      <c r="D30" s="216">
        <v>107</v>
      </c>
      <c r="E30" s="217">
        <v>91</v>
      </c>
      <c r="F30" s="21">
        <v>62</v>
      </c>
      <c r="G30" s="21">
        <v>97</v>
      </c>
      <c r="H30" s="339" t="s">
        <v>714</v>
      </c>
    </row>
    <row r="31" spans="1:8" ht="15.75" customHeight="1">
      <c r="A31" s="399" t="s">
        <v>681</v>
      </c>
      <c r="B31" s="216"/>
      <c r="C31" s="216"/>
      <c r="D31" s="216"/>
      <c r="E31" s="217"/>
      <c r="F31" s="21"/>
      <c r="G31" s="21"/>
      <c r="H31" s="697" t="s">
        <v>578</v>
      </c>
    </row>
    <row r="32" spans="1:8" ht="15.75" customHeight="1">
      <c r="A32" s="399" t="s">
        <v>715</v>
      </c>
      <c r="B32" s="216">
        <v>106</v>
      </c>
      <c r="C32" s="216">
        <v>141</v>
      </c>
      <c r="D32" s="216">
        <v>80</v>
      </c>
      <c r="E32" s="216">
        <v>119</v>
      </c>
      <c r="F32" s="21">
        <v>44</v>
      </c>
      <c r="G32" s="21">
        <v>116</v>
      </c>
      <c r="H32" s="697" t="s">
        <v>1565</v>
      </c>
    </row>
    <row r="33" spans="1:10" ht="15.75" customHeight="1">
      <c r="A33" s="41" t="s">
        <v>716</v>
      </c>
      <c r="B33" s="216">
        <v>95</v>
      </c>
      <c r="C33" s="216">
        <v>109</v>
      </c>
      <c r="D33" s="216">
        <v>92</v>
      </c>
      <c r="E33" s="216">
        <v>95</v>
      </c>
      <c r="F33" s="21">
        <v>33</v>
      </c>
      <c r="G33" s="21">
        <v>120</v>
      </c>
      <c r="H33" s="698" t="s">
        <v>717</v>
      </c>
    </row>
    <row r="34" spans="1:10" ht="15.75" customHeight="1">
      <c r="A34" s="41" t="s">
        <v>718</v>
      </c>
      <c r="B34" s="216">
        <v>84</v>
      </c>
      <c r="C34" s="216">
        <v>112</v>
      </c>
      <c r="D34" s="216">
        <v>86</v>
      </c>
      <c r="E34" s="216">
        <v>102</v>
      </c>
      <c r="F34" s="21">
        <v>32</v>
      </c>
      <c r="G34" s="21">
        <v>61</v>
      </c>
      <c r="H34" s="698" t="s">
        <v>719</v>
      </c>
    </row>
    <row r="35" spans="1:10" ht="15.75" customHeight="1">
      <c r="A35" s="41" t="s">
        <v>720</v>
      </c>
      <c r="B35" s="216">
        <v>102</v>
      </c>
      <c r="C35" s="216">
        <v>107</v>
      </c>
      <c r="D35" s="216">
        <v>95</v>
      </c>
      <c r="E35" s="216">
        <v>92</v>
      </c>
      <c r="F35" s="21">
        <v>34</v>
      </c>
      <c r="G35" s="21">
        <v>150</v>
      </c>
      <c r="H35" s="339" t="s">
        <v>721</v>
      </c>
    </row>
    <row r="36" spans="1:10" ht="15.75" customHeight="1">
      <c r="A36" s="695" t="s">
        <v>1564</v>
      </c>
      <c r="B36" s="216">
        <v>120</v>
      </c>
      <c r="C36" s="216">
        <v>93</v>
      </c>
      <c r="D36" s="216">
        <v>95</v>
      </c>
      <c r="E36" s="216">
        <v>93</v>
      </c>
      <c r="F36" s="225" t="s">
        <v>722</v>
      </c>
      <c r="G36" s="225" t="s">
        <v>722</v>
      </c>
      <c r="H36" s="339" t="s">
        <v>723</v>
      </c>
    </row>
    <row r="37" spans="1:10" ht="15.75" customHeight="1">
      <c r="A37" s="41" t="s">
        <v>724</v>
      </c>
      <c r="B37" s="216">
        <v>95</v>
      </c>
      <c r="C37" s="216">
        <v>103</v>
      </c>
      <c r="D37" s="216">
        <v>87</v>
      </c>
      <c r="E37" s="216">
        <v>80</v>
      </c>
      <c r="F37" s="225" t="s">
        <v>722</v>
      </c>
      <c r="G37" s="225" t="s">
        <v>722</v>
      </c>
      <c r="H37" s="339" t="s">
        <v>725</v>
      </c>
    </row>
    <row r="38" spans="1:10" ht="5.85" customHeight="1">
      <c r="A38" s="41"/>
      <c r="B38" s="216"/>
      <c r="C38" s="216"/>
      <c r="D38" s="216"/>
      <c r="E38" s="216"/>
      <c r="F38" s="225"/>
      <c r="G38" s="225"/>
      <c r="H38" s="339"/>
    </row>
    <row r="39" spans="1:10" ht="16.350000000000001" customHeight="1">
      <c r="A39" s="1174" t="s">
        <v>727</v>
      </c>
      <c r="B39" s="1175"/>
      <c r="C39" s="1175"/>
      <c r="D39" s="1175"/>
      <c r="E39" s="1175"/>
      <c r="F39" s="1175"/>
      <c r="G39" s="1175"/>
      <c r="H39" s="1175"/>
      <c r="I39" s="349"/>
    </row>
    <row r="40" spans="1:10" ht="29.55" customHeight="1">
      <c r="A40" s="1537" t="s">
        <v>1647</v>
      </c>
      <c r="B40" s="1537"/>
      <c r="C40" s="1537"/>
      <c r="D40" s="1537"/>
      <c r="E40" s="1537"/>
      <c r="F40" s="1537"/>
      <c r="G40" s="1537"/>
      <c r="H40" s="1537"/>
      <c r="I40"/>
      <c r="J40"/>
    </row>
    <row r="41" spans="1:10" s="307" customFormat="1" ht="29.55" customHeight="1">
      <c r="A41" s="1176" t="s">
        <v>728</v>
      </c>
      <c r="B41" s="1176"/>
      <c r="C41" s="1176"/>
      <c r="D41" s="1176"/>
      <c r="E41" s="1176"/>
      <c r="F41" s="1168"/>
      <c r="G41" s="1168"/>
      <c r="H41" s="1168"/>
    </row>
    <row r="42" spans="1:10" ht="16.350000000000001" customHeight="1">
      <c r="A42" s="1167" t="s">
        <v>729</v>
      </c>
      <c r="B42" s="1167"/>
      <c r="C42" s="1167"/>
      <c r="D42" s="1168"/>
      <c r="E42" s="1168"/>
      <c r="F42" s="1168"/>
      <c r="G42" s="1168"/>
      <c r="H42" s="1168"/>
    </row>
    <row r="43" spans="1:10" ht="25.5" customHeight="1">
      <c r="A43" s="337" t="s">
        <v>730</v>
      </c>
      <c r="B43" s="337"/>
      <c r="C43" s="337"/>
      <c r="D43" s="337"/>
      <c r="E43" s="337"/>
      <c r="F43" s="213"/>
      <c r="G43" s="213"/>
    </row>
    <row r="44" spans="1:10" ht="19.649999999999999" customHeight="1">
      <c r="A44" s="396" t="s">
        <v>1856</v>
      </c>
      <c r="B44" s="19"/>
      <c r="C44" s="19"/>
      <c r="D44" s="19"/>
      <c r="E44" s="19"/>
      <c r="F44" s="282"/>
      <c r="G44" s="282"/>
    </row>
    <row r="45" spans="1:10" ht="19.649999999999999" customHeight="1">
      <c r="H45" s="267" t="s">
        <v>731</v>
      </c>
    </row>
    <row r="54" spans="1:1">
      <c r="A54" s="229"/>
    </row>
    <row r="55" spans="1:1">
      <c r="A55" s="229"/>
    </row>
    <row r="56" spans="1:1">
      <c r="A56" s="229"/>
    </row>
  </sheetData>
  <mergeCells count="9">
    <mergeCell ref="A42:H42"/>
    <mergeCell ref="A2:H2"/>
    <mergeCell ref="A16:H16"/>
    <mergeCell ref="A27:H27"/>
    <mergeCell ref="A1:E1"/>
    <mergeCell ref="B5:G5"/>
    <mergeCell ref="A39:H39"/>
    <mergeCell ref="A40:H40"/>
    <mergeCell ref="A41:H41"/>
  </mergeCells>
  <pageMargins left="0.39370078740157483" right="0.39370078740157483" top="0.39370078740157483" bottom="0.59055118110236227" header="0.31496062992125984" footer="0.31496062992125984"/>
  <pageSetup paperSize="9" scale="90" firstPageNumber="22" orientation="portrait" useFirstPageNumber="1" r:id="rId1"/>
  <headerFooter>
    <oddFooter>&amp;C22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Layout" topLeftCell="A43" zoomScaleNormal="100" workbookViewId="0">
      <selection activeCell="G9" sqref="G9"/>
    </sheetView>
  </sheetViews>
  <sheetFormatPr defaultColWidth="8.88671875" defaultRowHeight="14.4"/>
  <cols>
    <col min="1" max="1" width="36.33203125" style="1592" customWidth="1"/>
    <col min="2" max="7" width="8.88671875" style="1592"/>
    <col min="8" max="8" width="14.109375" style="1592" customWidth="1"/>
    <col min="9" max="16384" width="8.88671875" style="1592"/>
  </cols>
  <sheetData>
    <row r="1" spans="1:8" ht="19.649999999999999" customHeight="1">
      <c r="A1" s="1591" t="s">
        <v>732</v>
      </c>
      <c r="B1" s="1591"/>
      <c r="C1" s="1591"/>
      <c r="D1" s="1591"/>
      <c r="E1" s="1591"/>
      <c r="F1" s="1591"/>
      <c r="G1" s="1591"/>
      <c r="H1" s="1591"/>
    </row>
    <row r="2" spans="1:8" ht="19.649999999999999" customHeight="1">
      <c r="A2" s="1593" t="s">
        <v>1566</v>
      </c>
      <c r="B2" s="1593"/>
      <c r="C2" s="1593"/>
      <c r="D2" s="1593"/>
      <c r="E2" s="1593"/>
      <c r="F2" s="1593"/>
      <c r="G2" s="1593"/>
      <c r="H2" s="1593"/>
    </row>
    <row r="3" spans="1:8" ht="19.649999999999999" customHeight="1">
      <c r="F3" s="1594" t="s">
        <v>1573</v>
      </c>
      <c r="G3" s="1594"/>
      <c r="H3" s="1594"/>
    </row>
    <row r="10" spans="1:8" ht="15.6">
      <c r="C10" s="310"/>
      <c r="D10" s="339"/>
    </row>
    <row r="11" spans="1:8" ht="15.6">
      <c r="B11" s="310" t="s">
        <v>1567</v>
      </c>
      <c r="C11" s="310">
        <v>19.62</v>
      </c>
      <c r="D11" s="339"/>
    </row>
    <row r="12" spans="1:8" ht="15.6">
      <c r="B12" s="310" t="s">
        <v>1960</v>
      </c>
      <c r="C12" s="310">
        <v>73.37</v>
      </c>
      <c r="D12" s="339"/>
    </row>
    <row r="13" spans="1:8" ht="15.6">
      <c r="B13" s="310" t="s">
        <v>1572</v>
      </c>
      <c r="C13" s="310">
        <v>6.66</v>
      </c>
      <c r="D13" s="339"/>
    </row>
    <row r="14" spans="1:8" ht="15.6">
      <c r="B14" s="310" t="s">
        <v>1570</v>
      </c>
      <c r="C14" s="310">
        <v>0.23</v>
      </c>
      <c r="D14" s="339"/>
    </row>
    <row r="15" spans="1:8" ht="15.6">
      <c r="B15" s="310" t="s">
        <v>1569</v>
      </c>
      <c r="C15" s="310">
        <v>0.11</v>
      </c>
      <c r="D15" s="339"/>
    </row>
    <row r="16" spans="1:8" ht="15.6">
      <c r="B16" s="310" t="s">
        <v>1571</v>
      </c>
      <c r="C16" s="310">
        <v>0.01</v>
      </c>
      <c r="D16" s="339"/>
    </row>
    <row r="27" spans="1:8">
      <c r="A27" s="1595"/>
      <c r="B27" s="1595"/>
      <c r="C27" s="1595"/>
      <c r="D27" s="1595"/>
      <c r="E27" s="1595"/>
      <c r="F27" s="1595"/>
      <c r="G27" s="1595"/>
      <c r="H27" s="1595"/>
    </row>
    <row r="28" spans="1:8" ht="19.649999999999999" customHeight="1">
      <c r="A28" s="1596" t="s">
        <v>733</v>
      </c>
      <c r="B28" s="1596"/>
      <c r="C28" s="1596"/>
      <c r="D28" s="1596"/>
      <c r="E28" s="1596"/>
      <c r="F28" s="1596"/>
      <c r="G28" s="1596"/>
      <c r="H28" s="1596"/>
    </row>
    <row r="29" spans="1:8" ht="19.649999999999999" customHeight="1">
      <c r="A29" s="1536" t="s">
        <v>1857</v>
      </c>
      <c r="B29" s="1536"/>
      <c r="C29" s="1536"/>
      <c r="D29" s="1536"/>
      <c r="E29" s="1536"/>
      <c r="F29" s="1536"/>
      <c r="G29" s="1536"/>
      <c r="H29" s="1536"/>
    </row>
    <row r="30" spans="1:8" ht="19.649999999999999" customHeight="1">
      <c r="A30" s="1596"/>
      <c r="B30" s="1596"/>
      <c r="C30" s="1596"/>
      <c r="D30" s="1596"/>
      <c r="E30" s="1596"/>
      <c r="F30" s="1596"/>
      <c r="G30" s="1594" t="s">
        <v>1573</v>
      </c>
      <c r="H30" s="1594"/>
    </row>
    <row r="36" spans="2:3" ht="15.6">
      <c r="B36" s="310" t="s">
        <v>1571</v>
      </c>
      <c r="C36" s="1597" t="s">
        <v>593</v>
      </c>
    </row>
    <row r="37" spans="2:3" ht="15.6">
      <c r="B37" s="310" t="s">
        <v>1569</v>
      </c>
      <c r="C37" s="310">
        <v>0.04</v>
      </c>
    </row>
    <row r="38" spans="2:3" ht="15.6">
      <c r="B38" s="310" t="s">
        <v>1570</v>
      </c>
      <c r="C38" s="310">
        <v>0.2</v>
      </c>
    </row>
    <row r="39" spans="2:3" ht="15.6">
      <c r="B39" s="310" t="s">
        <v>1572</v>
      </c>
      <c r="C39" s="1597" t="s">
        <v>593</v>
      </c>
    </row>
    <row r="40" spans="2:3" ht="15.6">
      <c r="B40" s="310" t="s">
        <v>1567</v>
      </c>
      <c r="C40" s="310">
        <v>16.899999999999999</v>
      </c>
    </row>
    <row r="41" spans="2:3" ht="15.6">
      <c r="B41" s="310" t="s">
        <v>1568</v>
      </c>
      <c r="C41" s="310">
        <v>77.099999999999994</v>
      </c>
    </row>
  </sheetData>
  <mergeCells count="6">
    <mergeCell ref="G30:H30"/>
    <mergeCell ref="A1:H1"/>
    <mergeCell ref="A2:H2"/>
    <mergeCell ref="F3:H3"/>
    <mergeCell ref="A27:H27"/>
    <mergeCell ref="A29:H29"/>
  </mergeCells>
  <pageMargins left="0.39370078740157483" right="0.39370078740157483" top="0.39370078740157483" bottom="0.78740157480314965" header="0.31496062992125984" footer="0.31496062992125984"/>
  <pageSetup paperSize="9" scale="90" orientation="portrait" r:id="rId1"/>
  <headerFooter>
    <oddFooter>&amp;C23</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Layout" topLeftCell="A43" zoomScaleNormal="100" workbookViewId="0">
      <selection activeCell="G9" sqref="G9"/>
    </sheetView>
  </sheetViews>
  <sheetFormatPr defaultColWidth="0" defaultRowHeight="13.8"/>
  <cols>
    <col min="1" max="1" width="43.5546875" style="359" customWidth="1"/>
    <col min="2" max="7" width="11" style="358" customWidth="1"/>
    <col min="8" max="8" width="43.5546875" style="359" customWidth="1"/>
    <col min="9" max="9" width="12.44140625" style="358" customWidth="1"/>
    <col min="10" max="10" width="12.5546875" style="358" customWidth="1"/>
    <col min="11" max="11" width="12.33203125" style="358" customWidth="1"/>
    <col min="12" max="12" width="12.44140625" style="358" customWidth="1"/>
    <col min="13" max="15" width="10.44140625" style="358" customWidth="1"/>
    <col min="16" max="16" width="16.88671875" style="358" customWidth="1"/>
    <col min="17" max="17" width="10.44140625" style="358" customWidth="1"/>
    <col min="18" max="18" width="8.44140625" style="358" customWidth="1"/>
    <col min="19" max="19" width="9.6640625" style="358" customWidth="1"/>
    <col min="20" max="23" width="0" style="358" hidden="1"/>
    <col min="24" max="24" width="20" style="358" customWidth="1"/>
    <col min="25" max="66" width="0" style="358" hidden="1"/>
    <col min="67" max="67" width="30.88671875" style="358" customWidth="1"/>
    <col min="68" max="68" width="0" style="358" hidden="1"/>
    <col min="69" max="394" width="16.33203125" style="358" customWidth="1"/>
    <col min="395" max="16384" width="0" style="358" hidden="1"/>
  </cols>
  <sheetData>
    <row r="1" spans="1:15" ht="19.649999999999999" customHeight="1">
      <c r="A1" s="1181" t="s">
        <v>1835</v>
      </c>
      <c r="B1" s="1181"/>
      <c r="C1" s="1181"/>
      <c r="D1" s="1181"/>
      <c r="E1" s="1181"/>
      <c r="F1" s="1181"/>
      <c r="G1" s="1181"/>
      <c r="H1" s="1181"/>
    </row>
    <row r="2" spans="1:15" ht="19.649999999999999" customHeight="1">
      <c r="A2" s="1182" t="s">
        <v>1805</v>
      </c>
      <c r="B2" s="1182"/>
      <c r="C2" s="1182"/>
      <c r="D2" s="1182"/>
      <c r="E2" s="1182"/>
      <c r="F2" s="1182"/>
      <c r="G2" s="1182"/>
      <c r="H2" s="1182"/>
    </row>
    <row r="3" spans="1:15" ht="5.85" customHeight="1">
      <c r="A3" s="722"/>
      <c r="B3" s="722"/>
      <c r="C3" s="722"/>
      <c r="D3" s="722"/>
      <c r="E3" s="722"/>
      <c r="F3" s="722"/>
      <c r="G3" s="722"/>
      <c r="H3" s="722"/>
    </row>
    <row r="4" spans="1:15" ht="19.649999999999999" customHeight="1">
      <c r="A4" s="360"/>
      <c r="B4" s="361">
        <v>2018</v>
      </c>
      <c r="C4" s="361">
        <v>2019</v>
      </c>
      <c r="D4" s="362">
        <v>2020</v>
      </c>
      <c r="E4" s="361">
        <v>2021</v>
      </c>
      <c r="F4" s="361" t="s">
        <v>734</v>
      </c>
      <c r="G4" s="363" t="s">
        <v>735</v>
      </c>
      <c r="H4" s="379"/>
      <c r="J4" s="183"/>
    </row>
    <row r="5" spans="1:15" ht="19.649999999999999" customHeight="1">
      <c r="A5" s="364"/>
      <c r="B5" s="1183" t="s">
        <v>736</v>
      </c>
      <c r="C5" s="1183"/>
      <c r="D5" s="1183"/>
      <c r="E5" s="1183"/>
      <c r="F5" s="1183"/>
      <c r="G5" s="1183"/>
      <c r="H5" s="364"/>
      <c r="I5" s="380"/>
      <c r="J5" s="381"/>
      <c r="K5" s="381"/>
      <c r="L5" s="381"/>
      <c r="M5" s="381"/>
      <c r="N5" s="381"/>
      <c r="O5" s="381"/>
    </row>
    <row r="6" spans="1:15" ht="15.6" customHeight="1">
      <c r="A6" s="365" t="s">
        <v>737</v>
      </c>
      <c r="B6" s="366">
        <v>134398.22</v>
      </c>
      <c r="C6" s="366">
        <v>190041.19</v>
      </c>
      <c r="D6" s="366">
        <v>151920.35</v>
      </c>
      <c r="E6" s="366">
        <v>180029.52</v>
      </c>
      <c r="F6" s="367">
        <v>79035.3</v>
      </c>
      <c r="G6" s="367">
        <v>91416.5</v>
      </c>
      <c r="H6" s="713" t="s">
        <v>738</v>
      </c>
      <c r="I6" s="364"/>
    </row>
    <row r="7" spans="1:15" ht="15.6" customHeight="1">
      <c r="A7" s="373" t="s">
        <v>739</v>
      </c>
      <c r="B7" s="366"/>
      <c r="C7" s="366"/>
      <c r="D7" s="365"/>
      <c r="E7" s="365"/>
      <c r="F7" s="712"/>
      <c r="G7" s="712"/>
      <c r="H7" s="714" t="s">
        <v>740</v>
      </c>
      <c r="I7" s="369"/>
      <c r="J7" s="369"/>
      <c r="L7" s="381"/>
      <c r="M7" s="381"/>
    </row>
    <row r="8" spans="1:15" ht="15.6" customHeight="1">
      <c r="A8" s="373" t="s">
        <v>1574</v>
      </c>
      <c r="B8" s="366"/>
      <c r="C8" s="366"/>
      <c r="D8" s="365"/>
      <c r="E8" s="365"/>
      <c r="F8" s="365"/>
      <c r="G8" s="365"/>
      <c r="H8" s="714" t="s">
        <v>741</v>
      </c>
      <c r="I8" s="382"/>
      <c r="J8" s="382"/>
    </row>
    <row r="9" spans="1:15" ht="15.6" customHeight="1">
      <c r="A9" s="373" t="s">
        <v>1575</v>
      </c>
      <c r="B9" s="369">
        <v>16697.009999999998</v>
      </c>
      <c r="C9" s="370">
        <v>24366.22</v>
      </c>
      <c r="D9" s="364">
        <v>20737.34</v>
      </c>
      <c r="E9" s="364">
        <v>21953.05</v>
      </c>
      <c r="F9" s="371">
        <v>14010.89</v>
      </c>
      <c r="G9" s="371">
        <v>18154.5</v>
      </c>
      <c r="H9" s="715" t="s">
        <v>742</v>
      </c>
      <c r="I9" s="364"/>
    </row>
    <row r="10" spans="1:15" ht="15.6" customHeight="1">
      <c r="A10" s="739" t="s">
        <v>1584</v>
      </c>
      <c r="B10" s="369"/>
      <c r="C10" s="372"/>
      <c r="D10" s="364"/>
      <c r="E10" s="364"/>
      <c r="F10" s="364"/>
      <c r="G10" s="364"/>
      <c r="H10" s="716" t="s">
        <v>743</v>
      </c>
      <c r="I10" s="364"/>
      <c r="J10" s="381"/>
      <c r="K10" s="381"/>
      <c r="L10" s="381"/>
      <c r="M10" s="381"/>
      <c r="N10" s="381"/>
      <c r="O10" s="381"/>
    </row>
    <row r="11" spans="1:15" ht="15.6" customHeight="1">
      <c r="A11" s="739" t="s">
        <v>744</v>
      </c>
      <c r="B11" s="369">
        <v>12680.79</v>
      </c>
      <c r="C11" s="372">
        <v>19115.28</v>
      </c>
      <c r="D11" s="364">
        <v>16025.13</v>
      </c>
      <c r="E11" s="364">
        <v>17106.349999999999</v>
      </c>
      <c r="F11" s="371">
        <v>10103.5</v>
      </c>
      <c r="G11" s="371">
        <v>13021</v>
      </c>
      <c r="H11" s="717" t="s">
        <v>1582</v>
      </c>
      <c r="I11" s="364"/>
      <c r="J11" s="381"/>
      <c r="K11" s="381"/>
      <c r="L11" s="381"/>
      <c r="M11" s="381"/>
      <c r="N11" s="381"/>
      <c r="O11" s="381"/>
    </row>
    <row r="12" spans="1:15" ht="15.6" customHeight="1">
      <c r="A12" s="739" t="s">
        <v>745</v>
      </c>
      <c r="B12" s="369">
        <v>449.26</v>
      </c>
      <c r="C12" s="372">
        <v>556.89</v>
      </c>
      <c r="D12" s="364">
        <v>497.24</v>
      </c>
      <c r="E12" s="364">
        <v>696.41</v>
      </c>
      <c r="F12" s="371">
        <v>669.19</v>
      </c>
      <c r="G12" s="371">
        <v>1432.37</v>
      </c>
      <c r="H12" s="717" t="s">
        <v>1583</v>
      </c>
      <c r="I12" s="364"/>
      <c r="J12" s="381"/>
      <c r="K12" s="381"/>
      <c r="L12" s="381"/>
      <c r="M12" s="381"/>
      <c r="N12" s="381"/>
      <c r="O12" s="381"/>
    </row>
    <row r="13" spans="1:15" ht="15.6" customHeight="1">
      <c r="A13" s="374" t="s">
        <v>746</v>
      </c>
      <c r="B13" s="369"/>
      <c r="C13" s="372"/>
      <c r="D13" s="364"/>
      <c r="E13" s="364"/>
      <c r="F13" s="364"/>
      <c r="G13" s="364"/>
      <c r="H13" s="715" t="s">
        <v>747</v>
      </c>
      <c r="I13" s="364"/>
      <c r="J13" s="381"/>
      <c r="K13" s="381"/>
      <c r="L13" s="381"/>
      <c r="M13" s="381"/>
      <c r="N13" s="381"/>
      <c r="O13" s="381"/>
    </row>
    <row r="14" spans="1:15" ht="15.6" customHeight="1">
      <c r="A14" s="373" t="s">
        <v>748</v>
      </c>
      <c r="B14" s="369">
        <v>2515.66</v>
      </c>
      <c r="C14" s="372">
        <v>3704.78</v>
      </c>
      <c r="D14" s="364">
        <v>4852.25</v>
      </c>
      <c r="E14" s="364">
        <v>4157.59</v>
      </c>
      <c r="F14" s="371">
        <v>7491.76</v>
      </c>
      <c r="G14" s="371">
        <v>3606.7</v>
      </c>
      <c r="H14" s="718" t="s">
        <v>749</v>
      </c>
      <c r="I14" s="364"/>
      <c r="J14" s="381"/>
      <c r="K14" s="381"/>
      <c r="L14" s="381"/>
      <c r="M14" s="381"/>
      <c r="N14" s="381"/>
      <c r="O14" s="381"/>
    </row>
    <row r="15" spans="1:15" ht="15.6" customHeight="1">
      <c r="A15" s="720" t="s">
        <v>1584</v>
      </c>
      <c r="B15" s="369"/>
      <c r="C15" s="372"/>
      <c r="D15" s="364"/>
      <c r="E15" s="364"/>
      <c r="F15" s="364"/>
      <c r="G15" s="364"/>
      <c r="H15" s="716" t="s">
        <v>743</v>
      </c>
      <c r="I15" s="364"/>
      <c r="J15" s="381"/>
      <c r="K15" s="381"/>
      <c r="L15" s="381"/>
      <c r="M15" s="381"/>
      <c r="N15" s="381"/>
      <c r="O15" s="381"/>
    </row>
    <row r="16" spans="1:15" ht="15.6" customHeight="1">
      <c r="A16" s="719" t="s">
        <v>750</v>
      </c>
      <c r="B16" s="369">
        <v>2450.41</v>
      </c>
      <c r="C16" s="372">
        <v>3642.09</v>
      </c>
      <c r="D16" s="364">
        <v>4683.04</v>
      </c>
      <c r="E16" s="364">
        <v>3976.82</v>
      </c>
      <c r="F16" s="371">
        <v>7305.32</v>
      </c>
      <c r="G16" s="371">
        <v>3410.83</v>
      </c>
      <c r="H16" s="721" t="s">
        <v>1586</v>
      </c>
      <c r="I16" s="364"/>
      <c r="J16" s="381"/>
      <c r="K16" s="381"/>
      <c r="L16" s="381"/>
      <c r="M16" s="381"/>
      <c r="N16" s="381"/>
      <c r="O16" s="381"/>
    </row>
    <row r="17" spans="1:15" ht="15.6" customHeight="1">
      <c r="A17" s="720" t="s">
        <v>1585</v>
      </c>
      <c r="B17" s="369">
        <v>49.41</v>
      </c>
      <c r="C17" s="372">
        <v>51.07</v>
      </c>
      <c r="D17" s="364">
        <v>129.72999999999999</v>
      </c>
      <c r="E17" s="364">
        <v>143.97999999999999</v>
      </c>
      <c r="F17" s="371">
        <v>157.35</v>
      </c>
      <c r="G17" s="371">
        <v>180.56</v>
      </c>
      <c r="H17" s="717" t="s">
        <v>1587</v>
      </c>
      <c r="I17" s="364"/>
      <c r="J17" s="381"/>
      <c r="K17" s="381"/>
      <c r="L17" s="381"/>
      <c r="M17" s="381"/>
      <c r="N17" s="381"/>
      <c r="O17" s="381"/>
    </row>
    <row r="18" spans="1:15" ht="15.6" customHeight="1">
      <c r="A18" s="373" t="s">
        <v>751</v>
      </c>
      <c r="B18" s="369"/>
      <c r="C18" s="372"/>
      <c r="D18" s="364"/>
      <c r="E18" s="364"/>
      <c r="F18" s="364"/>
      <c r="G18" s="364"/>
      <c r="H18" s="714" t="s">
        <v>752</v>
      </c>
      <c r="I18" s="364"/>
      <c r="J18" s="381"/>
      <c r="K18" s="381"/>
      <c r="L18" s="381"/>
      <c r="M18" s="381"/>
      <c r="N18" s="381"/>
      <c r="O18" s="381"/>
    </row>
    <row r="19" spans="1:15" ht="15.6" customHeight="1">
      <c r="A19" s="373" t="s">
        <v>753</v>
      </c>
      <c r="B19" s="369"/>
      <c r="C19" s="372"/>
      <c r="D19" s="364"/>
      <c r="E19" s="364"/>
      <c r="F19" s="364"/>
      <c r="G19" s="364"/>
      <c r="H19" s="714" t="s">
        <v>754</v>
      </c>
      <c r="I19" s="364"/>
      <c r="J19" s="381"/>
      <c r="K19" s="381"/>
      <c r="L19" s="381"/>
      <c r="M19" s="381"/>
      <c r="N19" s="381"/>
      <c r="O19" s="381"/>
    </row>
    <row r="20" spans="1:15" ht="15.6" customHeight="1">
      <c r="A20" s="373" t="s">
        <v>755</v>
      </c>
      <c r="B20" s="369"/>
      <c r="C20" s="372"/>
      <c r="D20" s="364"/>
      <c r="E20" s="364"/>
      <c r="F20" s="364"/>
      <c r="G20" s="364"/>
      <c r="H20" s="714" t="s">
        <v>756</v>
      </c>
      <c r="I20" s="364"/>
      <c r="J20" s="381"/>
      <c r="K20" s="381"/>
      <c r="L20" s="381"/>
      <c r="M20" s="381"/>
      <c r="N20" s="381"/>
      <c r="O20" s="381"/>
    </row>
    <row r="21" spans="1:15" ht="15.6" customHeight="1">
      <c r="A21" s="373" t="s">
        <v>757</v>
      </c>
      <c r="B21" s="369">
        <v>55559.47</v>
      </c>
      <c r="C21" s="372">
        <v>72857.62</v>
      </c>
      <c r="D21" s="364">
        <v>49802.98</v>
      </c>
      <c r="E21" s="364">
        <v>69352.37</v>
      </c>
      <c r="F21" s="371">
        <v>17076.3</v>
      </c>
      <c r="G21" s="371">
        <v>20259.509999999998</v>
      </c>
      <c r="H21" s="715" t="s">
        <v>758</v>
      </c>
      <c r="I21" s="364"/>
      <c r="J21" s="381"/>
      <c r="K21" s="381"/>
      <c r="L21" s="381"/>
      <c r="M21" s="381"/>
      <c r="N21" s="381"/>
      <c r="O21" s="381"/>
    </row>
    <row r="22" spans="1:15" ht="15.6" customHeight="1">
      <c r="A22" s="374" t="s">
        <v>759</v>
      </c>
      <c r="B22" s="364"/>
      <c r="C22" s="364"/>
      <c r="D22" s="364"/>
      <c r="E22" s="364"/>
      <c r="F22" s="364"/>
      <c r="G22" s="364"/>
      <c r="H22" s="718" t="s">
        <v>760</v>
      </c>
      <c r="I22" s="364"/>
      <c r="J22" s="381"/>
      <c r="K22" s="381"/>
      <c r="L22" s="381"/>
      <c r="M22" s="381"/>
      <c r="N22" s="381"/>
      <c r="O22" s="381"/>
    </row>
    <row r="23" spans="1:15" ht="15.6" customHeight="1">
      <c r="A23" s="374" t="s">
        <v>761</v>
      </c>
      <c r="B23" s="369">
        <v>15746.78</v>
      </c>
      <c r="C23" s="372">
        <v>22512.35</v>
      </c>
      <c r="D23" s="364">
        <v>19204.23</v>
      </c>
      <c r="E23" s="369">
        <v>17675.8</v>
      </c>
      <c r="F23" s="371">
        <v>12228.51</v>
      </c>
      <c r="G23" s="371">
        <v>14274.36</v>
      </c>
      <c r="H23" s="715" t="s">
        <v>762</v>
      </c>
      <c r="I23" s="364"/>
      <c r="J23" s="381"/>
      <c r="K23" s="381"/>
      <c r="L23" s="381"/>
      <c r="M23" s="381"/>
      <c r="N23" s="381"/>
      <c r="O23" s="381"/>
    </row>
    <row r="24" spans="1:15" ht="15.6" customHeight="1">
      <c r="A24" s="374" t="s">
        <v>764</v>
      </c>
      <c r="B24" s="364"/>
      <c r="C24" s="364"/>
      <c r="D24" s="364"/>
      <c r="E24" s="364"/>
      <c r="F24" s="364"/>
      <c r="G24" s="364"/>
      <c r="H24" s="715" t="s">
        <v>763</v>
      </c>
      <c r="I24" s="364"/>
      <c r="J24" s="381"/>
      <c r="K24" s="381"/>
      <c r="L24" s="381"/>
      <c r="M24" s="381"/>
      <c r="N24" s="381"/>
      <c r="O24" s="381"/>
    </row>
    <row r="25" spans="1:15" ht="15.6" customHeight="1">
      <c r="A25" s="374" t="s">
        <v>765</v>
      </c>
      <c r="B25" s="369">
        <v>599.24</v>
      </c>
      <c r="C25" s="372">
        <v>584.36</v>
      </c>
      <c r="D25" s="364">
        <v>142.09</v>
      </c>
      <c r="E25" s="364">
        <v>197.81</v>
      </c>
      <c r="F25" s="371">
        <v>122.45</v>
      </c>
      <c r="G25" s="371">
        <v>182.7</v>
      </c>
      <c r="H25" s="715" t="s">
        <v>1576</v>
      </c>
      <c r="I25" s="364"/>
      <c r="J25" s="381"/>
      <c r="K25" s="381"/>
      <c r="L25" s="381"/>
      <c r="M25" s="381"/>
      <c r="N25" s="381"/>
      <c r="O25" s="381"/>
    </row>
    <row r="26" spans="1:15" ht="15.6" customHeight="1">
      <c r="A26" s="374" t="s">
        <v>766</v>
      </c>
      <c r="B26" s="369"/>
      <c r="C26" s="372"/>
      <c r="D26" s="364"/>
      <c r="E26" s="364"/>
      <c r="F26" s="364"/>
      <c r="G26" s="364"/>
      <c r="H26" s="715" t="s">
        <v>1577</v>
      </c>
      <c r="I26" s="364"/>
      <c r="J26" s="381"/>
      <c r="K26" s="381"/>
      <c r="L26" s="381"/>
      <c r="M26" s="381"/>
      <c r="N26" s="381"/>
      <c r="O26" s="381"/>
    </row>
    <row r="27" spans="1:15" ht="15.6" customHeight="1">
      <c r="A27" s="374" t="s">
        <v>767</v>
      </c>
      <c r="B27" s="369"/>
      <c r="C27" s="372"/>
      <c r="D27" s="364"/>
      <c r="E27" s="364"/>
      <c r="F27" s="364"/>
      <c r="G27" s="364"/>
      <c r="H27" s="715" t="s">
        <v>1806</v>
      </c>
      <c r="I27" s="364"/>
      <c r="J27" s="381"/>
      <c r="K27" s="381"/>
      <c r="L27" s="381"/>
      <c r="M27" s="381"/>
      <c r="N27" s="381"/>
      <c r="O27" s="381"/>
    </row>
    <row r="28" spans="1:15" ht="15.6" customHeight="1">
      <c r="A28" s="374" t="s">
        <v>768</v>
      </c>
      <c r="B28" s="369"/>
      <c r="C28" s="372"/>
      <c r="D28" s="364"/>
      <c r="E28" s="364"/>
      <c r="F28" s="364"/>
      <c r="G28" s="364"/>
      <c r="H28" s="715" t="s">
        <v>1578</v>
      </c>
      <c r="I28" s="364"/>
      <c r="J28" s="381"/>
      <c r="K28" s="381"/>
      <c r="L28" s="381"/>
      <c r="M28" s="381"/>
      <c r="N28" s="381"/>
      <c r="O28" s="381"/>
    </row>
    <row r="29" spans="1:15" ht="15.6" customHeight="1">
      <c r="A29" s="374" t="s">
        <v>769</v>
      </c>
      <c r="B29" s="369"/>
      <c r="C29" s="372"/>
      <c r="D29" s="364"/>
      <c r="E29" s="364"/>
      <c r="F29" s="364"/>
      <c r="G29" s="364"/>
      <c r="H29" s="715" t="s">
        <v>1579</v>
      </c>
      <c r="I29" s="364"/>
      <c r="J29" s="381"/>
      <c r="K29" s="381"/>
      <c r="L29" s="381"/>
      <c r="M29" s="381"/>
      <c r="N29" s="381"/>
      <c r="O29" s="381"/>
    </row>
    <row r="30" spans="1:15" ht="15.6" customHeight="1">
      <c r="A30" s="374" t="s">
        <v>1581</v>
      </c>
      <c r="B30" s="364"/>
      <c r="C30" s="364"/>
      <c r="D30" s="364"/>
      <c r="E30" s="364"/>
      <c r="F30" s="364"/>
      <c r="G30" s="364"/>
      <c r="H30" s="715" t="s">
        <v>1807</v>
      </c>
      <c r="I30" s="364"/>
      <c r="J30" s="381"/>
      <c r="K30" s="381"/>
      <c r="L30" s="381"/>
      <c r="M30" s="381"/>
      <c r="N30" s="381"/>
      <c r="O30" s="381"/>
    </row>
    <row r="31" spans="1:15" ht="15.6" customHeight="1">
      <c r="A31" s="374" t="s">
        <v>1580</v>
      </c>
      <c r="B31" s="369">
        <v>3951.94</v>
      </c>
      <c r="C31" s="372">
        <v>6326.49</v>
      </c>
      <c r="D31" s="369">
        <v>3971.5</v>
      </c>
      <c r="E31" s="369">
        <v>4422.6000000000004</v>
      </c>
      <c r="F31" s="371">
        <v>2162.36</v>
      </c>
      <c r="G31" s="371">
        <v>2385.7800000000002</v>
      </c>
      <c r="H31" s="715" t="s">
        <v>1808</v>
      </c>
      <c r="I31" s="364"/>
      <c r="J31" s="381"/>
      <c r="K31" s="381"/>
      <c r="L31" s="381"/>
      <c r="M31" s="381"/>
      <c r="N31" s="381"/>
      <c r="O31" s="381"/>
    </row>
    <row r="32" spans="1:15" ht="15.6" customHeight="1">
      <c r="A32" s="374" t="s">
        <v>770</v>
      </c>
      <c r="B32" s="369">
        <v>4495.76</v>
      </c>
      <c r="C32" s="372">
        <v>6592.82</v>
      </c>
      <c r="D32" s="372">
        <v>7544.18</v>
      </c>
      <c r="E32" s="372">
        <v>7631.34</v>
      </c>
      <c r="F32" s="371">
        <v>6288.53</v>
      </c>
      <c r="G32" s="371">
        <v>6489.49</v>
      </c>
      <c r="H32" s="715" t="s">
        <v>771</v>
      </c>
      <c r="I32" s="364"/>
      <c r="J32" s="381"/>
      <c r="K32" s="381"/>
      <c r="L32" s="381"/>
      <c r="M32" s="381"/>
      <c r="N32" s="381"/>
      <c r="O32" s="381"/>
    </row>
    <row r="33" spans="1:15" ht="15.6" customHeight="1">
      <c r="A33" s="374" t="s">
        <v>772</v>
      </c>
      <c r="B33" s="369"/>
      <c r="C33" s="372"/>
      <c r="D33" s="372"/>
      <c r="E33" s="372"/>
      <c r="F33" s="372"/>
      <c r="G33" s="372"/>
      <c r="H33" s="715" t="s">
        <v>773</v>
      </c>
      <c r="I33" s="364"/>
      <c r="J33" s="381"/>
      <c r="K33" s="381"/>
      <c r="L33" s="381"/>
      <c r="M33" s="381"/>
      <c r="N33" s="381"/>
      <c r="O33" s="381"/>
    </row>
    <row r="34" spans="1:15" ht="15.6" customHeight="1">
      <c r="A34" s="374" t="s">
        <v>774</v>
      </c>
      <c r="B34" s="369"/>
      <c r="C34" s="372"/>
      <c r="D34" s="372"/>
      <c r="E34" s="372"/>
      <c r="F34" s="372"/>
      <c r="G34" s="372"/>
      <c r="H34" s="715" t="s">
        <v>775</v>
      </c>
      <c r="I34" s="364"/>
      <c r="J34" s="381"/>
      <c r="K34" s="381"/>
      <c r="L34" s="381"/>
      <c r="M34" s="381"/>
      <c r="N34" s="381"/>
      <c r="O34" s="381"/>
    </row>
    <row r="35" spans="1:15" ht="15.6" customHeight="1">
      <c r="A35" s="374" t="s">
        <v>776</v>
      </c>
      <c r="B35" s="369"/>
      <c r="C35" s="372"/>
      <c r="D35" s="372"/>
      <c r="E35" s="372"/>
      <c r="F35" s="372"/>
      <c r="G35" s="372"/>
      <c r="H35" s="715" t="s">
        <v>777</v>
      </c>
      <c r="I35" s="364"/>
      <c r="L35" s="381"/>
      <c r="M35" s="381"/>
    </row>
    <row r="36" spans="1:15" ht="15.6" customHeight="1">
      <c r="A36" s="374" t="s">
        <v>778</v>
      </c>
      <c r="B36" s="369">
        <v>1687.26</v>
      </c>
      <c r="C36" s="370">
        <v>1969.12</v>
      </c>
      <c r="D36" s="370">
        <v>1775.13</v>
      </c>
      <c r="E36" s="370">
        <v>2132.64</v>
      </c>
      <c r="F36" s="371">
        <v>1172.5899999999999</v>
      </c>
      <c r="G36" s="371">
        <v>1346.19</v>
      </c>
      <c r="H36" s="715" t="s">
        <v>779</v>
      </c>
      <c r="I36" s="364"/>
      <c r="L36" s="381"/>
      <c r="M36" s="381"/>
    </row>
    <row r="37" spans="1:15" ht="19.649999999999999" customHeight="1">
      <c r="A37" s="1184" t="s">
        <v>1588</v>
      </c>
      <c r="B37" s="1185"/>
      <c r="C37" s="1185"/>
      <c r="D37" s="1185"/>
      <c r="E37" s="1185"/>
      <c r="F37" s="1185"/>
      <c r="G37" s="1185"/>
      <c r="H37" s="1185"/>
      <c r="I37" s="364"/>
      <c r="L37" s="381"/>
      <c r="M37" s="381"/>
    </row>
    <row r="38" spans="1:15" ht="19.649999999999999" customHeight="1">
      <c r="A38" s="376"/>
      <c r="B38" s="377">
        <v>2018</v>
      </c>
      <c r="C38" s="378">
        <v>2019</v>
      </c>
      <c r="D38" s="378">
        <v>2020</v>
      </c>
      <c r="E38" s="378">
        <v>2021</v>
      </c>
      <c r="F38" s="361" t="s">
        <v>734</v>
      </c>
      <c r="G38" s="363" t="s">
        <v>735</v>
      </c>
      <c r="H38" s="383"/>
      <c r="I38" s="364"/>
      <c r="J38" s="183"/>
      <c r="L38" s="381"/>
      <c r="M38" s="381"/>
    </row>
    <row r="39" spans="1:15" ht="5.85" customHeight="1">
      <c r="A39" s="723"/>
      <c r="B39" s="724"/>
      <c r="C39" s="725"/>
      <c r="D39" s="725"/>
      <c r="E39" s="725"/>
      <c r="F39" s="726"/>
      <c r="G39" s="726"/>
      <c r="H39" s="727"/>
      <c r="I39" s="364"/>
      <c r="J39" s="183"/>
      <c r="L39" s="381"/>
      <c r="M39" s="381"/>
    </row>
    <row r="40" spans="1:15" ht="17.25" customHeight="1">
      <c r="A40" s="734" t="s">
        <v>1589</v>
      </c>
      <c r="B40" s="729">
        <v>10230.18</v>
      </c>
      <c r="C40" s="730">
        <v>15767.3</v>
      </c>
      <c r="D40" s="730">
        <v>12340.39</v>
      </c>
      <c r="E40" s="730">
        <v>13798.3</v>
      </c>
      <c r="F40" s="731">
        <v>4445.22</v>
      </c>
      <c r="G40" s="731">
        <v>5626.7</v>
      </c>
      <c r="H40" s="736" t="s">
        <v>780</v>
      </c>
      <c r="I40" s="364"/>
      <c r="L40" s="381"/>
      <c r="M40" s="381"/>
    </row>
    <row r="41" spans="1:15" ht="17.25" customHeight="1">
      <c r="A41" s="735" t="s">
        <v>781</v>
      </c>
      <c r="B41" s="729"/>
      <c r="C41" s="730"/>
      <c r="D41" s="730"/>
      <c r="E41" s="730"/>
      <c r="F41" s="730"/>
      <c r="G41" s="730"/>
      <c r="H41" s="736" t="s">
        <v>1590</v>
      </c>
      <c r="I41" s="364"/>
      <c r="L41" s="381"/>
      <c r="M41" s="381"/>
    </row>
    <row r="42" spans="1:15" ht="17.25" customHeight="1">
      <c r="A42" s="735" t="s">
        <v>782</v>
      </c>
      <c r="B42" s="729">
        <v>3551.85</v>
      </c>
      <c r="C42" s="730">
        <v>3206.52</v>
      </c>
      <c r="D42" s="730">
        <v>4692.17</v>
      </c>
      <c r="E42" s="730">
        <v>5113.87</v>
      </c>
      <c r="F42" s="731">
        <v>1580.64</v>
      </c>
      <c r="G42" s="731">
        <v>2063.87</v>
      </c>
      <c r="H42" s="736" t="s">
        <v>1809</v>
      </c>
      <c r="I42" s="364"/>
      <c r="L42" s="381"/>
      <c r="M42" s="381"/>
    </row>
    <row r="43" spans="1:15" ht="17.25" customHeight="1">
      <c r="A43" s="735" t="s">
        <v>1591</v>
      </c>
      <c r="B43" s="729"/>
      <c r="C43" s="730"/>
      <c r="D43" s="730"/>
      <c r="E43" s="730"/>
      <c r="F43" s="730"/>
      <c r="G43" s="730"/>
      <c r="H43" s="736" t="s">
        <v>783</v>
      </c>
      <c r="I43" s="364"/>
      <c r="L43" s="381"/>
      <c r="M43" s="381"/>
    </row>
    <row r="44" spans="1:15" ht="17.25" customHeight="1">
      <c r="A44" s="735" t="s">
        <v>1593</v>
      </c>
      <c r="B44" s="729"/>
      <c r="C44" s="730"/>
      <c r="D44" s="730"/>
      <c r="E44" s="730"/>
      <c r="F44" s="730"/>
      <c r="G44" s="730"/>
      <c r="H44" s="736" t="s">
        <v>784</v>
      </c>
      <c r="I44" s="364"/>
      <c r="L44" s="381"/>
      <c r="M44" s="381"/>
    </row>
    <row r="45" spans="1:15" ht="17.25" customHeight="1">
      <c r="A45" s="735" t="s">
        <v>1592</v>
      </c>
      <c r="B45" s="729"/>
      <c r="C45" s="730"/>
      <c r="D45" s="730"/>
      <c r="E45" s="730"/>
      <c r="F45" s="730"/>
      <c r="G45" s="730"/>
      <c r="H45" s="736" t="s">
        <v>785</v>
      </c>
      <c r="I45" s="364"/>
      <c r="L45" s="381"/>
      <c r="M45" s="381"/>
    </row>
    <row r="46" spans="1:15" ht="17.25" customHeight="1">
      <c r="A46" s="734" t="s">
        <v>1594</v>
      </c>
      <c r="B46" s="729"/>
      <c r="C46" s="730"/>
      <c r="D46" s="730"/>
      <c r="E46" s="730"/>
      <c r="F46" s="730"/>
      <c r="G46" s="730"/>
      <c r="H46" s="736" t="s">
        <v>786</v>
      </c>
      <c r="I46" s="364"/>
      <c r="L46" s="381"/>
      <c r="M46" s="381"/>
    </row>
    <row r="47" spans="1:15" ht="17.25" customHeight="1">
      <c r="A47" s="735" t="s">
        <v>1595</v>
      </c>
      <c r="B47" s="729"/>
      <c r="C47" s="730"/>
      <c r="D47" s="730"/>
      <c r="E47" s="730"/>
      <c r="F47" s="730"/>
      <c r="G47" s="730"/>
      <c r="H47" s="736" t="s">
        <v>787</v>
      </c>
      <c r="I47" s="364"/>
      <c r="L47" s="381"/>
      <c r="M47" s="381"/>
    </row>
    <row r="48" spans="1:15" ht="17.25" customHeight="1">
      <c r="A48" s="735" t="s">
        <v>1596</v>
      </c>
      <c r="B48" s="729"/>
      <c r="C48" s="730"/>
      <c r="D48" s="730"/>
      <c r="E48" s="730"/>
      <c r="F48" s="730"/>
      <c r="G48" s="730"/>
      <c r="H48" s="736" t="s">
        <v>788</v>
      </c>
      <c r="I48" s="364"/>
      <c r="L48" s="381"/>
      <c r="M48" s="381"/>
    </row>
    <row r="49" spans="1:13" ht="17.25" customHeight="1">
      <c r="A49" s="735" t="s">
        <v>1597</v>
      </c>
      <c r="B49" s="729"/>
      <c r="C49" s="730"/>
      <c r="D49" s="730"/>
      <c r="E49" s="730"/>
      <c r="F49" s="730"/>
      <c r="G49" s="730"/>
      <c r="H49" s="736" t="s">
        <v>789</v>
      </c>
      <c r="I49" s="364"/>
      <c r="L49" s="381"/>
      <c r="M49" s="381"/>
    </row>
    <row r="50" spans="1:13" ht="17.25" customHeight="1">
      <c r="A50" s="735" t="s">
        <v>790</v>
      </c>
      <c r="B50" s="729">
        <v>2566.5700000000002</v>
      </c>
      <c r="C50" s="730">
        <v>2955.67</v>
      </c>
      <c r="D50" s="730">
        <v>1830.04</v>
      </c>
      <c r="E50" s="730">
        <v>2062.23</v>
      </c>
      <c r="F50" s="731">
        <v>1201</v>
      </c>
      <c r="G50" s="731">
        <v>1490.49</v>
      </c>
      <c r="H50" s="736" t="s">
        <v>791</v>
      </c>
      <c r="I50" s="364"/>
      <c r="L50" s="381"/>
      <c r="M50" s="381"/>
    </row>
    <row r="51" spans="1:13" ht="17.25" customHeight="1">
      <c r="A51" s="734" t="s">
        <v>792</v>
      </c>
      <c r="B51" s="729">
        <v>435.1</v>
      </c>
      <c r="C51" s="730">
        <v>722.67</v>
      </c>
      <c r="D51" s="730">
        <v>510.71</v>
      </c>
      <c r="E51" s="730">
        <v>691.72</v>
      </c>
      <c r="F51" s="731">
        <v>234.24</v>
      </c>
      <c r="G51" s="731">
        <v>411.52</v>
      </c>
      <c r="H51" s="736" t="s">
        <v>793</v>
      </c>
      <c r="I51" s="364"/>
      <c r="L51" s="381"/>
      <c r="M51" s="381"/>
    </row>
    <row r="52" spans="1:13" ht="17.25" customHeight="1">
      <c r="A52" s="734" t="s">
        <v>794</v>
      </c>
      <c r="B52" s="728"/>
      <c r="C52" s="728"/>
      <c r="D52" s="728"/>
      <c r="E52" s="728"/>
      <c r="F52" s="728"/>
      <c r="G52" s="728"/>
      <c r="H52" s="737" t="s">
        <v>795</v>
      </c>
      <c r="I52" s="364"/>
      <c r="L52" s="381"/>
      <c r="M52" s="381"/>
    </row>
    <row r="53" spans="1:13" ht="17.25" customHeight="1">
      <c r="A53" s="735" t="s">
        <v>796</v>
      </c>
      <c r="B53" s="729">
        <v>2290.94</v>
      </c>
      <c r="C53" s="730">
        <v>2353.96</v>
      </c>
      <c r="D53" s="730">
        <v>2043.54</v>
      </c>
      <c r="E53" s="730">
        <v>2672.56</v>
      </c>
      <c r="F53" s="731">
        <v>2064.84</v>
      </c>
      <c r="G53" s="731">
        <v>2255.27</v>
      </c>
      <c r="H53" s="736" t="s">
        <v>797</v>
      </c>
      <c r="I53" s="364"/>
      <c r="L53" s="381"/>
      <c r="M53" s="381"/>
    </row>
    <row r="54" spans="1:13" ht="17.25" customHeight="1">
      <c r="A54" s="734" t="s">
        <v>798</v>
      </c>
      <c r="B54" s="728"/>
      <c r="C54" s="728"/>
      <c r="D54" s="728"/>
      <c r="E54" s="728"/>
      <c r="F54" s="728"/>
      <c r="G54" s="728"/>
      <c r="H54" s="737" t="s">
        <v>799</v>
      </c>
      <c r="I54" s="364"/>
      <c r="L54" s="381"/>
      <c r="M54" s="381"/>
    </row>
    <row r="55" spans="1:13" ht="17.25" customHeight="1">
      <c r="A55" s="735" t="s">
        <v>800</v>
      </c>
      <c r="B55" s="729">
        <v>3308.05</v>
      </c>
      <c r="C55" s="730">
        <v>3678.94</v>
      </c>
      <c r="D55" s="730">
        <v>2578.77</v>
      </c>
      <c r="E55" s="730">
        <v>4373.2</v>
      </c>
      <c r="F55" s="731">
        <v>1455.29</v>
      </c>
      <c r="G55" s="731">
        <v>1573.11</v>
      </c>
      <c r="H55" s="736" t="s">
        <v>801</v>
      </c>
      <c r="I55" s="364"/>
      <c r="L55" s="381"/>
      <c r="M55" s="381"/>
    </row>
    <row r="56" spans="1:13" ht="17.25" customHeight="1">
      <c r="A56" s="735" t="s">
        <v>802</v>
      </c>
      <c r="B56" s="729">
        <v>950.91</v>
      </c>
      <c r="C56" s="730">
        <v>1117.02</v>
      </c>
      <c r="D56" s="730">
        <v>478.77</v>
      </c>
      <c r="E56" s="730">
        <v>419.74</v>
      </c>
      <c r="F56" s="731">
        <v>283.92</v>
      </c>
      <c r="G56" s="731">
        <v>464.37</v>
      </c>
      <c r="H56" s="736" t="s">
        <v>803</v>
      </c>
      <c r="I56" s="364"/>
      <c r="L56" s="381"/>
      <c r="M56" s="381"/>
    </row>
    <row r="57" spans="1:13" ht="17.25" customHeight="1">
      <c r="A57" s="735" t="s">
        <v>804</v>
      </c>
      <c r="B57" s="729"/>
      <c r="C57" s="730"/>
      <c r="D57" s="730"/>
      <c r="E57" s="730"/>
      <c r="F57" s="730"/>
      <c r="G57" s="730"/>
      <c r="H57" s="736"/>
      <c r="I57" s="364"/>
      <c r="L57" s="381"/>
      <c r="M57" s="381"/>
    </row>
    <row r="58" spans="1:13" ht="17.25" customHeight="1">
      <c r="A58" s="735" t="s">
        <v>1599</v>
      </c>
      <c r="B58" s="729"/>
      <c r="C58" s="730"/>
      <c r="D58" s="730"/>
      <c r="E58" s="730"/>
      <c r="F58" s="730"/>
      <c r="G58" s="730"/>
      <c r="H58" s="736" t="s">
        <v>806</v>
      </c>
      <c r="I58" s="364"/>
      <c r="L58" s="381"/>
      <c r="M58" s="381"/>
    </row>
    <row r="59" spans="1:13" ht="17.25" customHeight="1">
      <c r="A59" s="735" t="s">
        <v>1598</v>
      </c>
      <c r="B59" s="729">
        <v>497.36</v>
      </c>
      <c r="C59" s="730">
        <v>544.20000000000005</v>
      </c>
      <c r="D59" s="730">
        <v>514.14</v>
      </c>
      <c r="E59" s="730">
        <v>519.62</v>
      </c>
      <c r="F59" s="731">
        <v>368.94</v>
      </c>
      <c r="G59" s="731">
        <v>414.31</v>
      </c>
      <c r="H59" s="736" t="s">
        <v>808</v>
      </c>
      <c r="I59" s="364"/>
      <c r="L59" s="381"/>
      <c r="M59" s="381"/>
    </row>
    <row r="60" spans="1:13" ht="17.25" customHeight="1">
      <c r="A60" s="735" t="s">
        <v>1600</v>
      </c>
      <c r="B60" s="729"/>
      <c r="C60" s="730"/>
      <c r="D60" s="730"/>
      <c r="E60" s="730"/>
      <c r="F60" s="730"/>
      <c r="G60" s="730"/>
      <c r="H60" s="736" t="s">
        <v>809</v>
      </c>
      <c r="I60" s="364"/>
      <c r="L60" s="381"/>
      <c r="M60" s="381"/>
    </row>
    <row r="61" spans="1:13" ht="17.25" customHeight="1">
      <c r="A61" s="734" t="s">
        <v>1601</v>
      </c>
      <c r="B61" s="729"/>
      <c r="C61" s="730"/>
      <c r="D61" s="730"/>
      <c r="E61" s="730"/>
      <c r="F61" s="730"/>
      <c r="G61" s="730"/>
      <c r="H61" s="736" t="s">
        <v>811</v>
      </c>
      <c r="I61" s="364"/>
      <c r="L61" s="381"/>
      <c r="M61" s="381"/>
    </row>
    <row r="62" spans="1:13" ht="17.25" customHeight="1">
      <c r="A62" s="735" t="s">
        <v>810</v>
      </c>
      <c r="B62" s="728"/>
      <c r="C62" s="728"/>
      <c r="D62" s="728"/>
      <c r="E62" s="728"/>
      <c r="F62" s="728"/>
      <c r="G62" s="728"/>
      <c r="H62" s="737" t="s">
        <v>812</v>
      </c>
      <c r="I62" s="364"/>
      <c r="L62" s="381"/>
      <c r="M62" s="381"/>
    </row>
    <row r="63" spans="1:13" ht="17.25" customHeight="1">
      <c r="A63" s="734" t="s">
        <v>1602</v>
      </c>
      <c r="B63" s="728"/>
      <c r="C63" s="728"/>
      <c r="D63" s="728"/>
      <c r="E63" s="728"/>
      <c r="F63" s="728"/>
      <c r="G63" s="728"/>
      <c r="H63" s="737" t="s">
        <v>813</v>
      </c>
      <c r="I63" s="364"/>
      <c r="L63" s="381"/>
      <c r="M63" s="381"/>
    </row>
    <row r="64" spans="1:13" ht="17.25" customHeight="1">
      <c r="A64" s="734" t="s">
        <v>1603</v>
      </c>
      <c r="B64" s="728"/>
      <c r="C64" s="728"/>
      <c r="D64" s="728"/>
      <c r="E64" s="728"/>
      <c r="F64" s="728"/>
      <c r="G64" s="728"/>
      <c r="H64" s="737" t="s">
        <v>814</v>
      </c>
      <c r="I64" s="364"/>
      <c r="L64" s="381"/>
      <c r="M64" s="381"/>
    </row>
    <row r="65" spans="1:13" ht="17.25" customHeight="1">
      <c r="A65" s="734" t="s">
        <v>1604</v>
      </c>
      <c r="B65" s="729">
        <v>33.68</v>
      </c>
      <c r="C65" s="730">
        <v>78.650000000000006</v>
      </c>
      <c r="D65" s="730">
        <v>61.62</v>
      </c>
      <c r="E65" s="730">
        <v>128.43</v>
      </c>
      <c r="F65" s="731">
        <v>138.76</v>
      </c>
      <c r="G65" s="731">
        <v>46.87</v>
      </c>
      <c r="H65" s="736" t="s">
        <v>815</v>
      </c>
      <c r="I65" s="364"/>
      <c r="L65" s="381"/>
      <c r="M65" s="381"/>
    </row>
    <row r="66" spans="1:13" ht="17.25" customHeight="1">
      <c r="A66" s="735" t="s">
        <v>816</v>
      </c>
      <c r="B66" s="729"/>
      <c r="C66" s="730"/>
      <c r="D66" s="730"/>
      <c r="E66" s="730"/>
      <c r="F66" s="730"/>
      <c r="G66" s="730"/>
      <c r="H66" s="736" t="s">
        <v>1605</v>
      </c>
      <c r="I66" s="364"/>
      <c r="L66" s="381"/>
      <c r="M66" s="381"/>
    </row>
    <row r="67" spans="1:13" ht="17.25" customHeight="1">
      <c r="A67" s="735" t="s">
        <v>817</v>
      </c>
      <c r="B67" s="732">
        <v>1036.78</v>
      </c>
      <c r="C67" s="730">
        <v>1269.47</v>
      </c>
      <c r="D67" s="730">
        <v>1757.05</v>
      </c>
      <c r="E67" s="730">
        <v>2500.77</v>
      </c>
      <c r="F67" s="731">
        <v>821.57</v>
      </c>
      <c r="G67" s="731">
        <v>742.03</v>
      </c>
      <c r="H67" s="736" t="s">
        <v>1606</v>
      </c>
      <c r="I67" s="364"/>
      <c r="L67" s="381"/>
      <c r="M67" s="381"/>
    </row>
    <row r="68" spans="1:13" ht="17.25" customHeight="1">
      <c r="A68" s="735" t="s">
        <v>818</v>
      </c>
      <c r="B68" s="732"/>
      <c r="C68" s="730"/>
      <c r="D68" s="730"/>
      <c r="E68" s="730"/>
      <c r="F68" s="733"/>
      <c r="G68" s="733"/>
      <c r="H68" s="736"/>
      <c r="I68" s="364"/>
      <c r="L68" s="381"/>
      <c r="M68" s="381"/>
    </row>
    <row r="69" spans="1:13" s="357" customFormat="1" ht="17.25" customHeight="1">
      <c r="A69" s="735" t="s">
        <v>819</v>
      </c>
      <c r="B69" s="729">
        <v>8243.68</v>
      </c>
      <c r="C69" s="730">
        <v>19433.03</v>
      </c>
      <c r="D69" s="730">
        <v>17083.45</v>
      </c>
      <c r="E69" s="730">
        <v>20225.88</v>
      </c>
      <c r="F69" s="731">
        <v>5887.49</v>
      </c>
      <c r="G69" s="731">
        <v>9628.73</v>
      </c>
      <c r="H69" s="736" t="s">
        <v>820</v>
      </c>
      <c r="I69" s="368"/>
    </row>
    <row r="70" spans="1:13" ht="19.649999999999999" customHeight="1">
      <c r="A70" s="364"/>
      <c r="B70" s="364"/>
      <c r="C70" s="364"/>
      <c r="D70" s="364"/>
      <c r="E70" s="364"/>
      <c r="F70" s="1186" t="s">
        <v>821</v>
      </c>
      <c r="G70" s="1186"/>
      <c r="H70" s="1186"/>
      <c r="I70" s="364"/>
    </row>
    <row r="71" spans="1:13" ht="19.649999999999999" customHeight="1">
      <c r="A71" s="384"/>
      <c r="B71" s="361">
        <v>2018</v>
      </c>
      <c r="C71" s="361">
        <v>2019</v>
      </c>
      <c r="D71" s="362">
        <v>2020</v>
      </c>
      <c r="E71" s="361">
        <v>2021</v>
      </c>
      <c r="F71" s="361" t="s">
        <v>734</v>
      </c>
      <c r="G71" s="363" t="s">
        <v>735</v>
      </c>
      <c r="H71" s="392"/>
      <c r="I71" s="364"/>
      <c r="J71" s="183"/>
    </row>
    <row r="72" spans="1:13" ht="19.649999999999999" customHeight="1">
      <c r="A72" s="364"/>
      <c r="B72" s="1183" t="s">
        <v>726</v>
      </c>
      <c r="C72" s="1183"/>
      <c r="D72" s="1183"/>
      <c r="E72" s="1183"/>
      <c r="F72" s="1183"/>
      <c r="G72" s="1183"/>
      <c r="H72" s="364"/>
      <c r="I72" s="364"/>
    </row>
    <row r="73" spans="1:13" ht="15.75" customHeight="1">
      <c r="A73" s="365" t="s">
        <v>737</v>
      </c>
      <c r="B73" s="385">
        <v>100</v>
      </c>
      <c r="C73" s="385">
        <v>100</v>
      </c>
      <c r="D73" s="385">
        <v>100</v>
      </c>
      <c r="E73" s="385">
        <v>100</v>
      </c>
      <c r="F73" s="385">
        <v>100</v>
      </c>
      <c r="G73" s="385">
        <v>100</v>
      </c>
      <c r="H73" s="713" t="s">
        <v>738</v>
      </c>
      <c r="I73" s="364"/>
      <c r="J73" s="393"/>
      <c r="K73" s="393"/>
    </row>
    <row r="74" spans="1:13" ht="15.75" customHeight="1">
      <c r="A74" s="373" t="s">
        <v>739</v>
      </c>
      <c r="B74" s="366"/>
      <c r="C74" s="366"/>
      <c r="D74" s="366"/>
      <c r="E74" s="365"/>
      <c r="F74" s="365"/>
      <c r="G74" s="365"/>
      <c r="H74" s="714" t="s">
        <v>740</v>
      </c>
      <c r="I74" s="364"/>
    </row>
    <row r="75" spans="1:13" ht="15.75" customHeight="1">
      <c r="A75" s="373" t="s">
        <v>1574</v>
      </c>
      <c r="B75" s="366"/>
      <c r="C75" s="366"/>
      <c r="D75" s="366"/>
      <c r="E75" s="365"/>
      <c r="F75" s="365"/>
      <c r="G75" s="365"/>
      <c r="H75" s="714" t="s">
        <v>741</v>
      </c>
      <c r="I75" s="364"/>
    </row>
    <row r="76" spans="1:13" ht="15.75" customHeight="1">
      <c r="A76" s="373" t="s">
        <v>1575</v>
      </c>
      <c r="B76" s="386">
        <v>12.4</v>
      </c>
      <c r="C76" s="387">
        <v>12.8</v>
      </c>
      <c r="D76" s="387">
        <v>13.7</v>
      </c>
      <c r="E76" s="387">
        <v>12.2</v>
      </c>
      <c r="F76" s="388">
        <v>17.7</v>
      </c>
      <c r="G76" s="388">
        <v>19.8</v>
      </c>
      <c r="H76" s="715" t="s">
        <v>742</v>
      </c>
      <c r="I76" s="364"/>
      <c r="L76" s="393"/>
      <c r="M76" s="394"/>
    </row>
    <row r="77" spans="1:13" ht="15.75" customHeight="1">
      <c r="A77" s="739" t="s">
        <v>1584</v>
      </c>
      <c r="B77" s="386"/>
      <c r="C77" s="387"/>
      <c r="D77" s="387"/>
      <c r="E77" s="387"/>
      <c r="F77" s="387"/>
      <c r="G77" s="387"/>
      <c r="H77" s="716" t="s">
        <v>743</v>
      </c>
      <c r="I77" s="364"/>
      <c r="L77" s="393"/>
      <c r="M77" s="394"/>
    </row>
    <row r="78" spans="1:13" ht="15.75" customHeight="1">
      <c r="A78" s="739" t="s">
        <v>744</v>
      </c>
      <c r="B78" s="386">
        <v>9.4</v>
      </c>
      <c r="C78" s="387">
        <v>10.1</v>
      </c>
      <c r="D78" s="387">
        <v>10.5</v>
      </c>
      <c r="E78" s="387">
        <v>9.5</v>
      </c>
      <c r="F78" s="388">
        <v>12.8</v>
      </c>
      <c r="G78" s="388">
        <v>14.2</v>
      </c>
      <c r="H78" s="717" t="s">
        <v>1582</v>
      </c>
      <c r="I78" s="364"/>
      <c r="L78" s="393"/>
      <c r="M78" s="394"/>
    </row>
    <row r="79" spans="1:13" ht="15.75" customHeight="1">
      <c r="A79" s="739" t="s">
        <v>745</v>
      </c>
      <c r="B79" s="386">
        <v>0.3</v>
      </c>
      <c r="C79" s="387">
        <v>0.3</v>
      </c>
      <c r="D79" s="387">
        <v>0.3</v>
      </c>
      <c r="E79" s="387">
        <v>0.4</v>
      </c>
      <c r="F79" s="388">
        <v>0.8</v>
      </c>
      <c r="G79" s="388">
        <v>1.6</v>
      </c>
      <c r="H79" s="717" t="s">
        <v>1583</v>
      </c>
      <c r="I79" s="364"/>
      <c r="L79" s="393"/>
      <c r="M79" s="394"/>
    </row>
    <row r="80" spans="1:13" ht="15.75" customHeight="1">
      <c r="A80" s="374" t="s">
        <v>746</v>
      </c>
      <c r="B80" s="369"/>
      <c r="C80" s="372"/>
      <c r="D80" s="364"/>
      <c r="E80" s="364"/>
      <c r="F80" s="386"/>
      <c r="G80" s="386"/>
      <c r="H80" s="715" t="s">
        <v>747</v>
      </c>
      <c r="I80" s="364"/>
      <c r="L80" s="393"/>
      <c r="M80" s="394"/>
    </row>
    <row r="81" spans="1:13" ht="15.75" customHeight="1">
      <c r="A81" s="373" t="s">
        <v>748</v>
      </c>
      <c r="B81" s="386">
        <v>1.9</v>
      </c>
      <c r="C81" s="387">
        <v>2</v>
      </c>
      <c r="D81" s="387">
        <v>3.2</v>
      </c>
      <c r="E81" s="387">
        <v>2.2999999999999998</v>
      </c>
      <c r="F81" s="388">
        <v>9.5</v>
      </c>
      <c r="G81" s="388">
        <v>3.9</v>
      </c>
      <c r="H81" s="718" t="s">
        <v>749</v>
      </c>
      <c r="I81" s="364"/>
      <c r="L81" s="393"/>
      <c r="M81" s="394"/>
    </row>
    <row r="82" spans="1:13" ht="15.75" customHeight="1">
      <c r="A82" s="739" t="s">
        <v>1584</v>
      </c>
      <c r="B82" s="386"/>
      <c r="C82" s="387"/>
      <c r="D82" s="387"/>
      <c r="E82" s="387"/>
      <c r="F82" s="387"/>
      <c r="G82" s="387"/>
      <c r="H82" s="716" t="s">
        <v>743</v>
      </c>
      <c r="I82" s="364"/>
      <c r="L82" s="393"/>
      <c r="M82" s="394"/>
    </row>
    <row r="83" spans="1:13" ht="15.75" customHeight="1">
      <c r="A83" s="719" t="s">
        <v>750</v>
      </c>
      <c r="B83" s="386">
        <v>1.8</v>
      </c>
      <c r="C83" s="387">
        <v>1.9</v>
      </c>
      <c r="D83" s="387">
        <v>3.1</v>
      </c>
      <c r="E83" s="387">
        <v>2.2000000000000002</v>
      </c>
      <c r="F83" s="388">
        <v>9.1999999999999993</v>
      </c>
      <c r="G83" s="388">
        <v>3.7</v>
      </c>
      <c r="H83" s="721" t="s">
        <v>1586</v>
      </c>
      <c r="I83" s="364"/>
      <c r="L83" s="393"/>
      <c r="M83" s="394"/>
    </row>
    <row r="84" spans="1:13" ht="15.75" customHeight="1">
      <c r="A84" s="739" t="s">
        <v>1585</v>
      </c>
      <c r="B84" s="386">
        <v>0</v>
      </c>
      <c r="C84" s="387">
        <v>0</v>
      </c>
      <c r="D84" s="387">
        <v>0.1</v>
      </c>
      <c r="E84" s="387">
        <v>0.1</v>
      </c>
      <c r="F84" s="388">
        <v>0.2</v>
      </c>
      <c r="G84" s="388">
        <v>0.2</v>
      </c>
      <c r="H84" s="717" t="s">
        <v>1587</v>
      </c>
      <c r="I84" s="364"/>
      <c r="L84" s="393"/>
      <c r="M84" s="394"/>
    </row>
    <row r="85" spans="1:13" ht="15.75" customHeight="1">
      <c r="A85" s="373" t="s">
        <v>751</v>
      </c>
      <c r="B85" s="369"/>
      <c r="C85" s="372"/>
      <c r="D85" s="364"/>
      <c r="E85" s="364"/>
      <c r="F85" s="386"/>
      <c r="G85" s="386"/>
      <c r="H85" s="714" t="s">
        <v>752</v>
      </c>
      <c r="I85" s="364"/>
      <c r="L85" s="393"/>
      <c r="M85" s="394"/>
    </row>
    <row r="86" spans="1:13" ht="15.75" customHeight="1">
      <c r="A86" s="373" t="s">
        <v>753</v>
      </c>
      <c r="B86" s="369"/>
      <c r="C86" s="372"/>
      <c r="D86" s="364"/>
      <c r="E86" s="364"/>
      <c r="F86" s="386"/>
      <c r="G86" s="386"/>
      <c r="H86" s="714" t="s">
        <v>754</v>
      </c>
      <c r="I86" s="364"/>
      <c r="L86" s="393"/>
      <c r="M86" s="394"/>
    </row>
    <row r="87" spans="1:13" ht="15.75" customHeight="1">
      <c r="A87" s="373" t="s">
        <v>755</v>
      </c>
      <c r="B87" s="369"/>
      <c r="C87" s="372"/>
      <c r="D87" s="364"/>
      <c r="E87" s="364"/>
      <c r="F87" s="386"/>
      <c r="G87" s="386"/>
      <c r="H87" s="714" t="s">
        <v>756</v>
      </c>
      <c r="I87" s="364"/>
      <c r="L87" s="393"/>
      <c r="M87" s="394"/>
    </row>
    <row r="88" spans="1:13" ht="15.75" customHeight="1">
      <c r="A88" s="373" t="s">
        <v>757</v>
      </c>
      <c r="B88" s="389">
        <v>41.3</v>
      </c>
      <c r="C88" s="387">
        <v>38.299999999999997</v>
      </c>
      <c r="D88" s="387">
        <v>32.799999999999997</v>
      </c>
      <c r="E88" s="387">
        <v>38.5</v>
      </c>
      <c r="F88" s="388">
        <v>21.6</v>
      </c>
      <c r="G88" s="388">
        <v>22.2</v>
      </c>
      <c r="H88" s="715" t="s">
        <v>758</v>
      </c>
      <c r="I88" s="364"/>
      <c r="L88" s="393"/>
      <c r="M88" s="394"/>
    </row>
    <row r="89" spans="1:13" ht="15.75" customHeight="1">
      <c r="A89" s="374" t="s">
        <v>759</v>
      </c>
      <c r="B89" s="364"/>
      <c r="C89" s="364"/>
      <c r="D89" s="364"/>
      <c r="E89" s="364"/>
      <c r="F89" s="386"/>
      <c r="G89" s="386"/>
      <c r="H89" s="718" t="s">
        <v>760</v>
      </c>
      <c r="I89" s="364"/>
      <c r="L89" s="393"/>
      <c r="M89" s="394"/>
    </row>
    <row r="90" spans="1:13" ht="15.75" customHeight="1">
      <c r="A90" s="374" t="s">
        <v>761</v>
      </c>
      <c r="B90" s="386">
        <v>11.7</v>
      </c>
      <c r="C90" s="387">
        <v>11.9</v>
      </c>
      <c r="D90" s="387">
        <v>12.6</v>
      </c>
      <c r="E90" s="387">
        <v>9.8000000000000007</v>
      </c>
      <c r="F90" s="388">
        <v>15.5</v>
      </c>
      <c r="G90" s="388">
        <v>15.6</v>
      </c>
      <c r="H90" s="715" t="s">
        <v>762</v>
      </c>
      <c r="I90" s="364"/>
      <c r="L90" s="393"/>
      <c r="M90" s="394"/>
    </row>
    <row r="91" spans="1:13" ht="15.75" customHeight="1">
      <c r="A91" s="374" t="s">
        <v>764</v>
      </c>
      <c r="B91" s="364"/>
      <c r="C91" s="364"/>
      <c r="D91" s="364"/>
      <c r="E91" s="364"/>
      <c r="F91" s="386"/>
      <c r="G91" s="386"/>
      <c r="H91" s="715" t="s">
        <v>1607</v>
      </c>
      <c r="I91" s="364"/>
      <c r="L91" s="393"/>
      <c r="M91" s="394"/>
    </row>
    <row r="92" spans="1:13" ht="15.75" customHeight="1">
      <c r="A92" s="374" t="s">
        <v>765</v>
      </c>
      <c r="B92" s="386">
        <v>0.5</v>
      </c>
      <c r="C92" s="387">
        <v>0.3</v>
      </c>
      <c r="D92" s="387">
        <v>0.1</v>
      </c>
      <c r="E92" s="387">
        <v>0.1</v>
      </c>
      <c r="F92" s="388">
        <v>0.2</v>
      </c>
      <c r="G92" s="388">
        <v>0.2</v>
      </c>
      <c r="H92" s="715" t="s">
        <v>1608</v>
      </c>
      <c r="I92" s="364"/>
      <c r="L92" s="393"/>
      <c r="M92" s="394"/>
    </row>
    <row r="93" spans="1:13" ht="15.75" customHeight="1">
      <c r="A93" s="374" t="s">
        <v>766</v>
      </c>
      <c r="B93" s="369"/>
      <c r="C93" s="372"/>
      <c r="D93" s="364"/>
      <c r="E93" s="364"/>
      <c r="F93" s="386"/>
      <c r="G93" s="386"/>
      <c r="H93" s="715" t="s">
        <v>1577</v>
      </c>
      <c r="I93" s="364"/>
      <c r="L93" s="393"/>
      <c r="M93" s="394"/>
    </row>
    <row r="94" spans="1:13" ht="15.75" customHeight="1">
      <c r="A94" s="374" t="s">
        <v>767</v>
      </c>
      <c r="B94" s="369"/>
      <c r="C94" s="372"/>
      <c r="D94" s="364"/>
      <c r="E94" s="364"/>
      <c r="F94" s="386"/>
      <c r="G94" s="386"/>
      <c r="H94" s="715" t="s">
        <v>1806</v>
      </c>
      <c r="I94" s="364"/>
      <c r="L94" s="393"/>
      <c r="M94" s="394"/>
    </row>
    <row r="95" spans="1:13" ht="15.75" customHeight="1">
      <c r="A95" s="374" t="s">
        <v>768</v>
      </c>
      <c r="B95" s="369"/>
      <c r="C95" s="372"/>
      <c r="D95" s="364"/>
      <c r="E95" s="364"/>
      <c r="F95" s="386"/>
      <c r="G95" s="386"/>
      <c r="H95" s="715" t="s">
        <v>1578</v>
      </c>
      <c r="I95" s="364"/>
      <c r="L95" s="393"/>
      <c r="M95" s="394"/>
    </row>
    <row r="96" spans="1:13" ht="15.75" customHeight="1">
      <c r="A96" s="374" t="s">
        <v>769</v>
      </c>
      <c r="B96" s="369"/>
      <c r="C96" s="372"/>
      <c r="D96" s="364"/>
      <c r="E96" s="364"/>
      <c r="F96" s="386"/>
      <c r="G96" s="386"/>
      <c r="H96" s="715" t="s">
        <v>1579</v>
      </c>
      <c r="I96" s="364"/>
      <c r="L96" s="393"/>
      <c r="M96" s="394"/>
    </row>
    <row r="97" spans="1:13" ht="15.75" customHeight="1">
      <c r="A97" s="740" t="s">
        <v>1581</v>
      </c>
      <c r="B97" s="364"/>
      <c r="C97" s="364"/>
      <c r="D97" s="364"/>
      <c r="E97" s="364"/>
      <c r="F97" s="386"/>
      <c r="G97" s="386"/>
      <c r="H97" s="715" t="s">
        <v>1807</v>
      </c>
      <c r="I97" s="364"/>
      <c r="L97" s="393"/>
      <c r="M97" s="394"/>
    </row>
    <row r="98" spans="1:13" ht="15.75" customHeight="1">
      <c r="A98" s="740" t="s">
        <v>1580</v>
      </c>
      <c r="B98" s="389">
        <v>2.9</v>
      </c>
      <c r="C98" s="387">
        <v>3.3</v>
      </c>
      <c r="D98" s="387">
        <v>2.6</v>
      </c>
      <c r="E98" s="387">
        <v>2.5</v>
      </c>
      <c r="F98" s="388">
        <v>2.7</v>
      </c>
      <c r="G98" s="388">
        <v>2.6</v>
      </c>
      <c r="H98" s="715" t="s">
        <v>1808</v>
      </c>
      <c r="I98" s="364"/>
      <c r="L98" s="393"/>
      <c r="M98" s="394"/>
    </row>
    <row r="99" spans="1:13" ht="15.75" customHeight="1">
      <c r="A99" s="374" t="s">
        <v>770</v>
      </c>
      <c r="B99" s="386">
        <v>3.4</v>
      </c>
      <c r="C99" s="387">
        <v>3.5</v>
      </c>
      <c r="D99" s="387">
        <v>5</v>
      </c>
      <c r="E99" s="387">
        <v>4.2</v>
      </c>
      <c r="F99" s="388">
        <v>8</v>
      </c>
      <c r="G99" s="388">
        <v>7.1</v>
      </c>
      <c r="H99" s="715" t="s">
        <v>771</v>
      </c>
      <c r="I99" s="364"/>
      <c r="L99" s="393"/>
      <c r="M99" s="394"/>
    </row>
    <row r="100" spans="1:13" ht="15.75" customHeight="1">
      <c r="A100" s="374" t="s">
        <v>772</v>
      </c>
      <c r="B100" s="364"/>
      <c r="C100" s="364"/>
      <c r="D100" s="364"/>
      <c r="E100" s="364"/>
      <c r="F100" s="386"/>
      <c r="G100" s="386"/>
      <c r="H100" s="715" t="s">
        <v>773</v>
      </c>
      <c r="I100" s="364"/>
      <c r="L100" s="393"/>
      <c r="M100" s="394"/>
    </row>
    <row r="101" spans="1:13" ht="15.75" customHeight="1">
      <c r="A101" s="374" t="s">
        <v>774</v>
      </c>
      <c r="B101" s="369"/>
      <c r="C101" s="372"/>
      <c r="D101" s="372"/>
      <c r="E101" s="372"/>
      <c r="F101" s="390"/>
      <c r="G101" s="390"/>
      <c r="H101" s="715" t="s">
        <v>775</v>
      </c>
      <c r="I101" s="364"/>
      <c r="L101" s="393"/>
      <c r="M101" s="394"/>
    </row>
    <row r="102" spans="1:13" ht="15.75" customHeight="1">
      <c r="A102" s="374" t="s">
        <v>776</v>
      </c>
      <c r="B102" s="369"/>
      <c r="C102" s="372"/>
      <c r="D102" s="372"/>
      <c r="E102" s="372"/>
      <c r="F102" s="390"/>
      <c r="G102" s="390"/>
      <c r="H102" s="715" t="s">
        <v>777</v>
      </c>
      <c r="I102" s="364"/>
      <c r="L102" s="393"/>
      <c r="M102" s="394"/>
    </row>
    <row r="103" spans="1:13" ht="15.75" customHeight="1">
      <c r="A103" s="374" t="s">
        <v>778</v>
      </c>
      <c r="B103" s="386">
        <v>1.3</v>
      </c>
      <c r="C103" s="387">
        <v>1</v>
      </c>
      <c r="D103" s="387">
        <v>1.2</v>
      </c>
      <c r="E103" s="387">
        <v>1.2</v>
      </c>
      <c r="F103" s="388">
        <v>1.5</v>
      </c>
      <c r="G103" s="388">
        <v>1.5</v>
      </c>
      <c r="H103" s="715" t="s">
        <v>779</v>
      </c>
      <c r="I103" s="364"/>
      <c r="L103" s="393"/>
      <c r="M103" s="394"/>
    </row>
    <row r="104" spans="1:13" ht="15.75" customHeight="1">
      <c r="A104" s="740" t="s">
        <v>1589</v>
      </c>
      <c r="B104" s="386">
        <v>7.6</v>
      </c>
      <c r="C104" s="387">
        <v>8.3000000000000007</v>
      </c>
      <c r="D104" s="387">
        <v>8.1</v>
      </c>
      <c r="E104" s="387">
        <v>7.7</v>
      </c>
      <c r="F104" s="388">
        <v>5.6</v>
      </c>
      <c r="G104" s="388">
        <v>6.1</v>
      </c>
      <c r="H104" s="715" t="s">
        <v>780</v>
      </c>
      <c r="I104" s="364"/>
      <c r="L104" s="393"/>
      <c r="M104" s="394"/>
    </row>
    <row r="105" spans="1:13" ht="19.649999999999999" customHeight="1">
      <c r="A105" s="375"/>
      <c r="B105" s="386"/>
      <c r="C105" s="387"/>
      <c r="D105" s="387"/>
      <c r="E105" s="1177" t="s">
        <v>1610</v>
      </c>
      <c r="F105" s="1178"/>
      <c r="G105" s="1178"/>
      <c r="H105" s="1178"/>
      <c r="I105" s="364"/>
      <c r="L105" s="393"/>
      <c r="M105" s="394"/>
    </row>
    <row r="106" spans="1:13" ht="19.649999999999999" customHeight="1">
      <c r="A106" s="391"/>
      <c r="B106" s="377">
        <v>2018</v>
      </c>
      <c r="C106" s="378">
        <v>2019</v>
      </c>
      <c r="D106" s="378">
        <v>2020</v>
      </c>
      <c r="E106" s="378">
        <v>2021</v>
      </c>
      <c r="F106" s="361" t="s">
        <v>734</v>
      </c>
      <c r="G106" s="363" t="s">
        <v>1609</v>
      </c>
      <c r="H106" s="383"/>
      <c r="I106" s="183"/>
      <c r="L106" s="393"/>
      <c r="M106" s="394"/>
    </row>
    <row r="107" spans="1:13" ht="5.85" customHeight="1">
      <c r="A107" s="741"/>
      <c r="B107" s="724"/>
      <c r="C107" s="725"/>
      <c r="D107" s="725"/>
      <c r="E107" s="725"/>
      <c r="F107" s="726"/>
      <c r="G107" s="726"/>
      <c r="H107" s="727"/>
      <c r="I107" s="183"/>
      <c r="L107" s="393"/>
      <c r="M107" s="394"/>
    </row>
    <row r="108" spans="1:13" ht="16.649999999999999" customHeight="1">
      <c r="A108" s="374" t="s">
        <v>781</v>
      </c>
      <c r="B108" s="369"/>
      <c r="C108" s="370"/>
      <c r="D108" s="370"/>
      <c r="E108" s="370"/>
      <c r="F108" s="370"/>
      <c r="G108" s="370"/>
      <c r="H108" s="736" t="s">
        <v>1590</v>
      </c>
      <c r="I108" s="364"/>
      <c r="L108" s="393"/>
      <c r="M108" s="394"/>
    </row>
    <row r="109" spans="1:13" ht="16.649999999999999" customHeight="1">
      <c r="A109" s="374" t="s">
        <v>782</v>
      </c>
      <c r="B109" s="386">
        <v>2.6</v>
      </c>
      <c r="C109" s="387">
        <v>1.7</v>
      </c>
      <c r="D109" s="387">
        <v>3.1</v>
      </c>
      <c r="E109" s="387">
        <v>2.8</v>
      </c>
      <c r="F109" s="388">
        <v>2</v>
      </c>
      <c r="G109" s="388">
        <v>2.2999999999999998</v>
      </c>
      <c r="H109" s="736" t="s">
        <v>1809</v>
      </c>
      <c r="I109" s="364"/>
      <c r="L109" s="393"/>
      <c r="M109" s="394"/>
    </row>
    <row r="110" spans="1:13" ht="16.649999999999999" customHeight="1">
      <c r="A110" s="735" t="s">
        <v>1591</v>
      </c>
      <c r="B110" s="369"/>
      <c r="C110" s="370"/>
      <c r="D110" s="370"/>
      <c r="E110" s="370"/>
      <c r="F110" s="387"/>
      <c r="G110" s="387"/>
      <c r="H110" s="715" t="s">
        <v>783</v>
      </c>
      <c r="I110" s="364"/>
      <c r="L110" s="393"/>
      <c r="M110" s="394"/>
    </row>
    <row r="111" spans="1:13" ht="16.649999999999999" customHeight="1">
      <c r="A111" s="735" t="s">
        <v>1593</v>
      </c>
      <c r="B111" s="369"/>
      <c r="C111" s="370"/>
      <c r="D111" s="370"/>
      <c r="E111" s="370"/>
      <c r="F111" s="387"/>
      <c r="G111" s="387"/>
      <c r="H111" s="715" t="s">
        <v>784</v>
      </c>
      <c r="I111" s="364"/>
      <c r="L111" s="393"/>
      <c r="M111" s="394"/>
    </row>
    <row r="112" spans="1:13" ht="16.649999999999999" customHeight="1">
      <c r="A112" s="735" t="s">
        <v>1592</v>
      </c>
      <c r="B112" s="369"/>
      <c r="C112" s="370"/>
      <c r="D112" s="370"/>
      <c r="E112" s="370"/>
      <c r="F112" s="387"/>
      <c r="G112" s="387"/>
      <c r="H112" s="715" t="s">
        <v>785</v>
      </c>
      <c r="I112" s="364"/>
      <c r="L112" s="393"/>
      <c r="M112" s="394"/>
    </row>
    <row r="113" spans="1:13" ht="16.649999999999999" customHeight="1">
      <c r="A113" s="734" t="s">
        <v>1594</v>
      </c>
      <c r="B113" s="369"/>
      <c r="C113" s="370"/>
      <c r="D113" s="370"/>
      <c r="E113" s="370"/>
      <c r="F113" s="387"/>
      <c r="G113" s="387"/>
      <c r="H113" s="715" t="s">
        <v>786</v>
      </c>
      <c r="I113" s="364"/>
      <c r="L113" s="393"/>
      <c r="M113" s="394"/>
    </row>
    <row r="114" spans="1:13" ht="16.649999999999999" customHeight="1">
      <c r="A114" s="735" t="s">
        <v>1595</v>
      </c>
      <c r="B114" s="369"/>
      <c r="C114" s="370"/>
      <c r="D114" s="370"/>
      <c r="E114" s="370"/>
      <c r="F114" s="387"/>
      <c r="G114" s="387"/>
      <c r="H114" s="715" t="s">
        <v>787</v>
      </c>
      <c r="I114" s="364"/>
      <c r="L114" s="393"/>
      <c r="M114" s="394"/>
    </row>
    <row r="115" spans="1:13" ht="16.649999999999999" customHeight="1">
      <c r="A115" s="735" t="s">
        <v>1596</v>
      </c>
      <c r="B115" s="369"/>
      <c r="C115" s="370"/>
      <c r="D115" s="370"/>
      <c r="E115" s="370"/>
      <c r="F115" s="387"/>
      <c r="G115" s="387"/>
      <c r="H115" s="715" t="s">
        <v>788</v>
      </c>
      <c r="I115" s="364"/>
      <c r="L115" s="393"/>
      <c r="M115" s="394"/>
    </row>
    <row r="116" spans="1:13" ht="16.649999999999999" customHeight="1">
      <c r="A116" s="735" t="s">
        <v>1597</v>
      </c>
      <c r="B116" s="369"/>
      <c r="C116" s="370"/>
      <c r="D116" s="370"/>
      <c r="E116" s="370"/>
      <c r="F116" s="387"/>
      <c r="G116" s="387"/>
      <c r="H116" s="715" t="s">
        <v>789</v>
      </c>
      <c r="I116" s="364"/>
      <c r="L116" s="393"/>
      <c r="M116" s="394"/>
    </row>
    <row r="117" spans="1:13" ht="16.649999999999999" customHeight="1">
      <c r="A117" s="735" t="s">
        <v>790</v>
      </c>
      <c r="B117" s="386">
        <v>1.9</v>
      </c>
      <c r="C117" s="387">
        <v>1.6</v>
      </c>
      <c r="D117" s="387">
        <v>1.2</v>
      </c>
      <c r="E117" s="387">
        <v>1.2</v>
      </c>
      <c r="F117" s="388">
        <v>1.5</v>
      </c>
      <c r="G117" s="388">
        <v>1.6</v>
      </c>
      <c r="H117" s="715" t="s">
        <v>791</v>
      </c>
      <c r="I117" s="364"/>
      <c r="L117" s="393"/>
      <c r="M117" s="394"/>
    </row>
    <row r="118" spans="1:13" ht="16.649999999999999" customHeight="1">
      <c r="A118" s="373" t="s">
        <v>792</v>
      </c>
      <c r="B118" s="386">
        <v>0.3</v>
      </c>
      <c r="C118" s="387">
        <v>0.4</v>
      </c>
      <c r="D118" s="387">
        <v>0.3</v>
      </c>
      <c r="E118" s="387">
        <v>0.4</v>
      </c>
      <c r="F118" s="388">
        <v>0.3</v>
      </c>
      <c r="G118" s="388">
        <v>0.5</v>
      </c>
      <c r="H118" s="715" t="s">
        <v>793</v>
      </c>
      <c r="I118" s="364"/>
      <c r="L118" s="393"/>
      <c r="M118" s="394"/>
    </row>
    <row r="119" spans="1:13" ht="16.649999999999999" customHeight="1">
      <c r="A119" s="373" t="s">
        <v>794</v>
      </c>
      <c r="B119" s="364"/>
      <c r="C119" s="364"/>
      <c r="D119" s="364"/>
      <c r="E119" s="364"/>
      <c r="F119" s="386"/>
      <c r="G119" s="386"/>
      <c r="H119" s="718" t="s">
        <v>795</v>
      </c>
      <c r="I119" s="364"/>
      <c r="L119" s="393"/>
      <c r="M119" s="394"/>
    </row>
    <row r="120" spans="1:13" ht="16.649999999999999" customHeight="1">
      <c r="A120" s="374" t="s">
        <v>796</v>
      </c>
      <c r="B120" s="386">
        <v>1.7</v>
      </c>
      <c r="C120" s="387">
        <v>1.2</v>
      </c>
      <c r="D120" s="387">
        <v>1.4</v>
      </c>
      <c r="E120" s="387">
        <v>1.5</v>
      </c>
      <c r="F120" s="388">
        <v>2.6</v>
      </c>
      <c r="G120" s="388">
        <v>2.5</v>
      </c>
      <c r="H120" s="715" t="s">
        <v>797</v>
      </c>
      <c r="I120" s="364"/>
      <c r="L120" s="393"/>
      <c r="M120" s="394"/>
    </row>
    <row r="121" spans="1:13" ht="16.649999999999999" customHeight="1">
      <c r="A121" s="373" t="s">
        <v>798</v>
      </c>
      <c r="B121" s="364"/>
      <c r="C121" s="364"/>
      <c r="D121" s="364"/>
      <c r="E121" s="364"/>
      <c r="F121" s="386"/>
      <c r="G121" s="386"/>
      <c r="H121" s="718" t="s">
        <v>799</v>
      </c>
      <c r="I121" s="364"/>
      <c r="L121" s="393"/>
      <c r="M121" s="394"/>
    </row>
    <row r="122" spans="1:13" ht="16.649999999999999" customHeight="1">
      <c r="A122" s="374" t="s">
        <v>800</v>
      </c>
      <c r="B122" s="386">
        <v>2.5</v>
      </c>
      <c r="C122" s="387">
        <v>1.9</v>
      </c>
      <c r="D122" s="387">
        <v>1.7</v>
      </c>
      <c r="E122" s="387">
        <v>2.4</v>
      </c>
      <c r="F122" s="388">
        <v>1.8</v>
      </c>
      <c r="G122" s="388">
        <v>1.7</v>
      </c>
      <c r="H122" s="715" t="s">
        <v>801</v>
      </c>
      <c r="I122" s="364"/>
      <c r="L122" s="393"/>
      <c r="M122" s="394"/>
    </row>
    <row r="123" spans="1:13" ht="16.649999999999999" customHeight="1">
      <c r="A123" s="374" t="s">
        <v>802</v>
      </c>
      <c r="B123" s="386">
        <v>0.7</v>
      </c>
      <c r="C123" s="387">
        <v>0.6</v>
      </c>
      <c r="D123" s="387">
        <v>0.3</v>
      </c>
      <c r="E123" s="387">
        <v>0.2</v>
      </c>
      <c r="F123" s="388">
        <v>0.4</v>
      </c>
      <c r="G123" s="388">
        <v>0.5</v>
      </c>
      <c r="H123" s="715" t="s">
        <v>803</v>
      </c>
      <c r="I123" s="364"/>
      <c r="L123" s="393"/>
      <c r="M123" s="394"/>
    </row>
    <row r="124" spans="1:13" ht="16.649999999999999" customHeight="1">
      <c r="A124" s="374" t="s">
        <v>804</v>
      </c>
      <c r="B124" s="364"/>
      <c r="C124" s="364"/>
      <c r="D124" s="364"/>
      <c r="E124" s="364"/>
      <c r="F124" s="386"/>
      <c r="G124" s="386"/>
      <c r="H124" s="715"/>
      <c r="I124" s="364"/>
      <c r="L124" s="393"/>
      <c r="M124" s="394"/>
    </row>
    <row r="125" spans="1:13" ht="16.649999999999999" customHeight="1">
      <c r="A125" s="374" t="s">
        <v>805</v>
      </c>
      <c r="B125" s="369"/>
      <c r="C125" s="370"/>
      <c r="D125" s="370"/>
      <c r="E125" s="370"/>
      <c r="F125" s="387"/>
      <c r="G125" s="387"/>
      <c r="H125" s="715" t="s">
        <v>806</v>
      </c>
      <c r="I125" s="364"/>
      <c r="L125" s="393"/>
      <c r="M125" s="394"/>
    </row>
    <row r="126" spans="1:13" ht="16.649999999999999" customHeight="1">
      <c r="A126" s="374" t="s">
        <v>807</v>
      </c>
      <c r="B126" s="386">
        <v>0.4</v>
      </c>
      <c r="C126" s="387">
        <v>0.3</v>
      </c>
      <c r="D126" s="387">
        <v>0.3</v>
      </c>
      <c r="E126" s="387">
        <v>0.3</v>
      </c>
      <c r="F126" s="388">
        <v>0.5</v>
      </c>
      <c r="G126" s="388">
        <v>0.5</v>
      </c>
      <c r="H126" s="715" t="s">
        <v>808</v>
      </c>
      <c r="I126" s="364"/>
      <c r="L126" s="393"/>
      <c r="M126" s="394"/>
    </row>
    <row r="127" spans="1:13" ht="16.649999999999999" customHeight="1">
      <c r="A127" s="735" t="s">
        <v>1600</v>
      </c>
      <c r="B127" s="369"/>
      <c r="C127" s="370"/>
      <c r="D127" s="370"/>
      <c r="E127" s="370"/>
      <c r="F127" s="387"/>
      <c r="G127" s="387"/>
      <c r="H127" s="715" t="s">
        <v>809</v>
      </c>
      <c r="I127" s="364"/>
      <c r="L127" s="393"/>
      <c r="M127" s="394"/>
    </row>
    <row r="128" spans="1:13" ht="16.649999999999999" customHeight="1">
      <c r="A128" s="734" t="s">
        <v>1601</v>
      </c>
      <c r="B128" s="369"/>
      <c r="C128" s="370"/>
      <c r="D128" s="370"/>
      <c r="E128" s="370"/>
      <c r="F128" s="387"/>
      <c r="G128" s="387"/>
      <c r="H128" s="715" t="s">
        <v>811</v>
      </c>
      <c r="I128" s="364"/>
      <c r="L128" s="393"/>
      <c r="M128" s="394"/>
    </row>
    <row r="129" spans="1:13" ht="16.649999999999999" customHeight="1">
      <c r="A129" s="735" t="s">
        <v>810</v>
      </c>
      <c r="B129" s="364"/>
      <c r="C129" s="364"/>
      <c r="D129" s="364"/>
      <c r="E129" s="364"/>
      <c r="F129" s="386"/>
      <c r="G129" s="386"/>
      <c r="H129" s="718" t="s">
        <v>812</v>
      </c>
      <c r="I129" s="364"/>
      <c r="L129" s="393"/>
      <c r="M129" s="394"/>
    </row>
    <row r="130" spans="1:13" ht="16.649999999999999" customHeight="1">
      <c r="A130" s="734" t="s">
        <v>1602</v>
      </c>
      <c r="B130" s="364"/>
      <c r="C130" s="364"/>
      <c r="D130" s="364"/>
      <c r="E130" s="364"/>
      <c r="F130" s="386"/>
      <c r="G130" s="386"/>
      <c r="H130" s="718" t="s">
        <v>813</v>
      </c>
      <c r="I130" s="364"/>
      <c r="L130" s="393"/>
      <c r="M130" s="394"/>
    </row>
    <row r="131" spans="1:13" ht="16.649999999999999" customHeight="1">
      <c r="A131" s="734" t="s">
        <v>1603</v>
      </c>
      <c r="B131" s="364"/>
      <c r="C131" s="364"/>
      <c r="D131" s="364"/>
      <c r="E131" s="364"/>
      <c r="F131" s="386"/>
      <c r="G131" s="386"/>
      <c r="H131" s="718" t="s">
        <v>814</v>
      </c>
      <c r="I131" s="364"/>
      <c r="L131" s="393"/>
      <c r="M131" s="394"/>
    </row>
    <row r="132" spans="1:13" ht="16.649999999999999" customHeight="1">
      <c r="A132" s="734" t="s">
        <v>1604</v>
      </c>
      <c r="B132" s="386">
        <v>0</v>
      </c>
      <c r="C132" s="387">
        <v>0</v>
      </c>
      <c r="D132" s="387">
        <v>0</v>
      </c>
      <c r="E132" s="387">
        <v>0.1</v>
      </c>
      <c r="F132" s="388">
        <v>0.2</v>
      </c>
      <c r="G132" s="388">
        <v>0.1</v>
      </c>
      <c r="H132" s="715" t="s">
        <v>815</v>
      </c>
      <c r="I132" s="364"/>
      <c r="L132" s="393"/>
      <c r="M132" s="394"/>
    </row>
    <row r="133" spans="1:13" ht="16.649999999999999" customHeight="1">
      <c r="A133" s="374" t="s">
        <v>816</v>
      </c>
      <c r="B133" s="364"/>
      <c r="C133" s="364"/>
      <c r="D133" s="364"/>
      <c r="E133" s="364"/>
      <c r="F133" s="386"/>
      <c r="G133" s="386"/>
      <c r="H133" s="736" t="s">
        <v>1605</v>
      </c>
      <c r="I133" s="364"/>
      <c r="L133" s="393"/>
      <c r="M133" s="394"/>
    </row>
    <row r="134" spans="1:13" ht="16.649999999999999" customHeight="1">
      <c r="A134" s="374" t="s">
        <v>817</v>
      </c>
      <c r="B134" s="386">
        <v>0.8</v>
      </c>
      <c r="C134" s="387">
        <v>0.7</v>
      </c>
      <c r="D134" s="387">
        <v>1.2</v>
      </c>
      <c r="E134" s="387">
        <v>1.4</v>
      </c>
      <c r="F134" s="388">
        <v>1</v>
      </c>
      <c r="G134" s="388">
        <v>0.8</v>
      </c>
      <c r="H134" s="736" t="s">
        <v>1606</v>
      </c>
      <c r="I134" s="364"/>
      <c r="L134" s="393"/>
      <c r="M134" s="394"/>
    </row>
    <row r="135" spans="1:13" ht="16.649999999999999" customHeight="1">
      <c r="A135" s="374" t="s">
        <v>818</v>
      </c>
      <c r="B135" s="364"/>
      <c r="C135" s="364"/>
      <c r="D135" s="364"/>
      <c r="E135" s="364"/>
      <c r="F135" s="386"/>
      <c r="G135" s="386"/>
      <c r="H135" s="715"/>
      <c r="I135" s="364"/>
      <c r="L135" s="393"/>
      <c r="M135" s="394"/>
    </row>
    <row r="136" spans="1:13" ht="16.649999999999999" customHeight="1">
      <c r="A136" s="374" t="s">
        <v>819</v>
      </c>
      <c r="B136" s="386">
        <v>6.1</v>
      </c>
      <c r="C136" s="387">
        <v>10.199999999999999</v>
      </c>
      <c r="D136" s="387">
        <v>11.2</v>
      </c>
      <c r="E136" s="387">
        <v>11.2</v>
      </c>
      <c r="F136" s="388">
        <v>7.4</v>
      </c>
      <c r="G136" s="388">
        <v>10.5</v>
      </c>
      <c r="H136" s="715" t="s">
        <v>820</v>
      </c>
      <c r="I136" s="364"/>
    </row>
    <row r="137" spans="1:13" ht="5.85" customHeight="1">
      <c r="A137" s="395"/>
      <c r="B137" s="364"/>
      <c r="C137" s="364"/>
      <c r="D137" s="364"/>
      <c r="E137" s="364"/>
      <c r="F137" s="364"/>
      <c r="G137" s="364"/>
      <c r="H137" s="364"/>
      <c r="I137" s="364"/>
    </row>
    <row r="138" spans="1:13" ht="16.350000000000001" customHeight="1">
      <c r="A138" s="1179" t="s">
        <v>822</v>
      </c>
      <c r="B138" s="1179"/>
      <c r="C138" s="1179"/>
      <c r="D138" s="1179"/>
      <c r="E138" s="1179"/>
      <c r="F138" s="1179"/>
      <c r="G138" s="1179"/>
      <c r="H138" s="1179"/>
      <c r="I138" s="364"/>
    </row>
    <row r="139" spans="1:13" ht="16.350000000000001" customHeight="1">
      <c r="A139" s="1180" t="s">
        <v>823</v>
      </c>
      <c r="B139" s="1180"/>
      <c r="C139" s="1180"/>
      <c r="D139" s="1180"/>
      <c r="E139" s="1180"/>
      <c r="F139" s="1180"/>
      <c r="G139" s="1180"/>
      <c r="H139" s="1180"/>
    </row>
  </sheetData>
  <mergeCells count="9">
    <mergeCell ref="E105:H105"/>
    <mergeCell ref="A138:H138"/>
    <mergeCell ref="A139:H139"/>
    <mergeCell ref="A1:H1"/>
    <mergeCell ref="A2:H2"/>
    <mergeCell ref="B5:G5"/>
    <mergeCell ref="A37:H37"/>
    <mergeCell ref="F70:H70"/>
    <mergeCell ref="B72:G72"/>
  </mergeCells>
  <pageMargins left="0.39370078740157483" right="0.39370078740157483" top="0.39370078740157483" bottom="0.59055118110236227" header="0.31496062992125984" footer="0.31496062992125984"/>
  <pageSetup paperSize="9" scale="90" firstPageNumber="24" orientation="landscape" useFirstPageNumber="1"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Normal="100" workbookViewId="0">
      <selection activeCell="G9" sqref="G9"/>
    </sheetView>
  </sheetViews>
  <sheetFormatPr defaultColWidth="3.44140625" defaultRowHeight="12"/>
  <cols>
    <col min="1" max="1" width="30.109375" style="206" customWidth="1"/>
    <col min="2" max="7" width="7.44140625" style="206" customWidth="1"/>
    <col min="8" max="8" width="30.88671875" style="206" customWidth="1"/>
    <col min="9" max="9" width="6.5546875" style="206" customWidth="1"/>
    <col min="10" max="16384" width="3.44140625" style="206"/>
  </cols>
  <sheetData>
    <row r="1" spans="1:10" ht="19.649999999999999" customHeight="1">
      <c r="A1" s="1191" t="s">
        <v>1836</v>
      </c>
      <c r="B1" s="1191"/>
      <c r="C1" s="1191"/>
      <c r="D1" s="1191"/>
      <c r="E1" s="1191"/>
      <c r="F1" s="1192"/>
      <c r="G1" s="1192"/>
      <c r="H1" s="1193"/>
    </row>
    <row r="2" spans="1:10" ht="19.649999999999999" customHeight="1">
      <c r="A2" s="1169" t="s">
        <v>824</v>
      </c>
      <c r="B2" s="1169"/>
      <c r="C2" s="1169"/>
      <c r="D2" s="1169"/>
      <c r="E2" s="1169"/>
      <c r="F2" s="1169"/>
      <c r="G2" s="1169"/>
      <c r="H2" s="1169"/>
    </row>
    <row r="3" spans="1:10" ht="5.85" customHeight="1"/>
    <row r="4" spans="1:10" ht="18.600000000000001" customHeight="1">
      <c r="A4" s="705"/>
      <c r="B4" s="202">
        <v>2018</v>
      </c>
      <c r="C4" s="202">
        <v>2019</v>
      </c>
      <c r="D4" s="304">
        <v>2020</v>
      </c>
      <c r="E4" s="202">
        <v>2021</v>
      </c>
      <c r="F4" s="202" t="s">
        <v>825</v>
      </c>
      <c r="G4" s="299" t="s">
        <v>735</v>
      </c>
      <c r="H4" s="344"/>
      <c r="J4" s="268"/>
    </row>
    <row r="5" spans="1:10" ht="19.649999999999999" customHeight="1">
      <c r="A5" s="1173" t="s">
        <v>826</v>
      </c>
      <c r="B5" s="1173"/>
      <c r="C5" s="1173"/>
      <c r="D5" s="1173"/>
      <c r="E5" s="1173"/>
      <c r="F5" s="1173"/>
      <c r="G5" s="1173"/>
      <c r="H5" s="1173"/>
    </row>
    <row r="6" spans="1:10" ht="18.600000000000001" customHeight="1">
      <c r="A6" s="213" t="s">
        <v>737</v>
      </c>
      <c r="B6" s="213">
        <v>322</v>
      </c>
      <c r="C6" s="297">
        <v>313</v>
      </c>
      <c r="D6" s="297">
        <v>306</v>
      </c>
      <c r="E6" s="297">
        <v>314</v>
      </c>
      <c r="F6" s="297">
        <v>151</v>
      </c>
      <c r="G6" s="297">
        <v>149</v>
      </c>
      <c r="H6" s="743" t="s">
        <v>738</v>
      </c>
    </row>
    <row r="7" spans="1:10" ht="18.600000000000001" customHeight="1">
      <c r="A7" s="41" t="s">
        <v>827</v>
      </c>
      <c r="B7" s="216">
        <v>12</v>
      </c>
      <c r="C7" s="44">
        <v>12</v>
      </c>
      <c r="D7" s="44">
        <v>11</v>
      </c>
      <c r="E7" s="44">
        <v>12</v>
      </c>
      <c r="F7" s="44">
        <v>7</v>
      </c>
      <c r="G7" s="44">
        <v>5</v>
      </c>
      <c r="H7" s="339" t="s">
        <v>828</v>
      </c>
      <c r="I7" s="355"/>
    </row>
    <row r="8" spans="1:10" ht="18.600000000000001" customHeight="1">
      <c r="A8" s="41" t="s">
        <v>829</v>
      </c>
      <c r="B8" s="216">
        <v>65</v>
      </c>
      <c r="C8" s="44">
        <v>59</v>
      </c>
      <c r="D8" s="44">
        <v>49</v>
      </c>
      <c r="E8" s="44">
        <v>50</v>
      </c>
      <c r="F8" s="44">
        <v>29</v>
      </c>
      <c r="G8" s="44">
        <v>26</v>
      </c>
      <c r="H8" s="339" t="s">
        <v>830</v>
      </c>
      <c r="I8" s="356"/>
    </row>
    <row r="9" spans="1:10" ht="18.600000000000001" customHeight="1">
      <c r="A9" s="41" t="s">
        <v>831</v>
      </c>
      <c r="B9" s="216">
        <v>6</v>
      </c>
      <c r="C9" s="44">
        <v>5</v>
      </c>
      <c r="D9" s="44">
        <v>5</v>
      </c>
      <c r="E9" s="44">
        <v>5</v>
      </c>
      <c r="F9" s="44">
        <v>2</v>
      </c>
      <c r="G9" s="44">
        <v>1</v>
      </c>
      <c r="H9" s="339" t="s">
        <v>832</v>
      </c>
      <c r="I9" s="355"/>
    </row>
    <row r="10" spans="1:10" ht="18.600000000000001" customHeight="1">
      <c r="A10" s="41" t="s">
        <v>833</v>
      </c>
      <c r="B10" s="216">
        <v>71</v>
      </c>
      <c r="C10" s="44">
        <v>75</v>
      </c>
      <c r="D10" s="44">
        <v>80</v>
      </c>
      <c r="E10" s="44">
        <v>78</v>
      </c>
      <c r="F10" s="44">
        <v>32</v>
      </c>
      <c r="G10" s="44">
        <v>28</v>
      </c>
      <c r="H10" s="339" t="s">
        <v>834</v>
      </c>
      <c r="I10" s="355"/>
    </row>
    <row r="11" spans="1:10" ht="18.600000000000001" customHeight="1">
      <c r="A11" s="41" t="s">
        <v>835</v>
      </c>
      <c r="B11" s="216">
        <v>6</v>
      </c>
      <c r="C11" s="44">
        <v>6</v>
      </c>
      <c r="D11" s="44">
        <v>6</v>
      </c>
      <c r="E11" s="44">
        <v>6</v>
      </c>
      <c r="F11" s="44">
        <v>3</v>
      </c>
      <c r="G11" s="44">
        <v>4</v>
      </c>
      <c r="H11" s="339" t="s">
        <v>836</v>
      </c>
      <c r="I11" s="355"/>
    </row>
    <row r="12" spans="1:10" ht="18.600000000000001" customHeight="1">
      <c r="A12" s="41" t="s">
        <v>837</v>
      </c>
      <c r="B12" s="216">
        <v>9</v>
      </c>
      <c r="C12" s="44">
        <v>9</v>
      </c>
      <c r="D12" s="44">
        <v>9</v>
      </c>
      <c r="E12" s="44">
        <v>11</v>
      </c>
      <c r="F12" s="44">
        <v>3</v>
      </c>
      <c r="G12" s="44">
        <v>3</v>
      </c>
      <c r="H12" s="339" t="s">
        <v>838</v>
      </c>
      <c r="I12" s="355"/>
    </row>
    <row r="13" spans="1:10" ht="18.600000000000001" customHeight="1">
      <c r="A13" s="41" t="s">
        <v>839</v>
      </c>
      <c r="B13" s="216">
        <v>3</v>
      </c>
      <c r="C13" s="44">
        <v>1</v>
      </c>
      <c r="D13" s="44">
        <v>1</v>
      </c>
      <c r="E13" s="44">
        <v>1</v>
      </c>
      <c r="F13" s="44">
        <v>1</v>
      </c>
      <c r="G13" s="44">
        <v>1</v>
      </c>
      <c r="H13" s="339" t="s">
        <v>840</v>
      </c>
      <c r="I13" s="356"/>
    </row>
    <row r="14" spans="1:10" ht="36.75" customHeight="1">
      <c r="A14" s="742" t="s">
        <v>1747</v>
      </c>
      <c r="B14" s="216">
        <v>25</v>
      </c>
      <c r="C14" s="44">
        <v>24</v>
      </c>
      <c r="D14" s="44">
        <v>22</v>
      </c>
      <c r="E14" s="44">
        <v>24</v>
      </c>
      <c r="F14" s="44">
        <v>10</v>
      </c>
      <c r="G14" s="44">
        <v>9</v>
      </c>
      <c r="H14" s="749" t="s">
        <v>1746</v>
      </c>
      <c r="I14" s="356"/>
    </row>
    <row r="15" spans="1:10" ht="18.600000000000001" customHeight="1">
      <c r="A15" s="41" t="s">
        <v>841</v>
      </c>
      <c r="B15" s="216">
        <v>34</v>
      </c>
      <c r="C15" s="44">
        <v>40</v>
      </c>
      <c r="D15" s="44">
        <v>35</v>
      </c>
      <c r="E15" s="44">
        <v>34</v>
      </c>
      <c r="F15" s="44">
        <v>29</v>
      </c>
      <c r="G15" s="44">
        <v>31</v>
      </c>
      <c r="H15" s="339" t="s">
        <v>842</v>
      </c>
      <c r="I15" s="356"/>
    </row>
    <row r="16" spans="1:10" ht="18.600000000000001" customHeight="1">
      <c r="A16" s="41" t="s">
        <v>843</v>
      </c>
      <c r="B16" s="216">
        <v>91</v>
      </c>
      <c r="C16" s="44">
        <v>82</v>
      </c>
      <c r="D16" s="44">
        <v>88</v>
      </c>
      <c r="E16" s="44">
        <v>93</v>
      </c>
      <c r="F16" s="44">
        <v>35</v>
      </c>
      <c r="G16" s="44">
        <v>41</v>
      </c>
      <c r="H16" s="339" t="s">
        <v>844</v>
      </c>
      <c r="I16" s="355"/>
    </row>
    <row r="17" spans="1:9" ht="19.649999999999999" customHeight="1">
      <c r="A17" s="1170" t="s">
        <v>845</v>
      </c>
      <c r="B17" s="1170"/>
      <c r="C17" s="1170"/>
      <c r="D17" s="1170"/>
      <c r="E17" s="1170"/>
      <c r="F17" s="1170"/>
      <c r="G17" s="1170"/>
      <c r="H17" s="1170"/>
    </row>
    <row r="18" spans="1:9" ht="18.600000000000001" customHeight="1">
      <c r="A18" s="213" t="s">
        <v>737</v>
      </c>
      <c r="B18" s="235">
        <v>100</v>
      </c>
      <c r="C18" s="235">
        <v>100</v>
      </c>
      <c r="D18" s="235">
        <v>100</v>
      </c>
      <c r="E18" s="235">
        <v>100</v>
      </c>
      <c r="F18" s="235">
        <v>100</v>
      </c>
      <c r="G18" s="235">
        <v>100</v>
      </c>
      <c r="H18" s="743" t="s">
        <v>738</v>
      </c>
      <c r="I18" s="275"/>
    </row>
    <row r="19" spans="1:9" ht="18.600000000000001" customHeight="1">
      <c r="A19" s="41" t="s">
        <v>827</v>
      </c>
      <c r="B19" s="216">
        <v>4</v>
      </c>
      <c r="C19" s="216">
        <v>4</v>
      </c>
      <c r="D19" s="216">
        <v>4</v>
      </c>
      <c r="E19" s="216">
        <v>4</v>
      </c>
      <c r="F19" s="217">
        <v>5</v>
      </c>
      <c r="G19" s="354">
        <v>3</v>
      </c>
      <c r="H19" s="339" t="s">
        <v>828</v>
      </c>
    </row>
    <row r="20" spans="1:9" ht="18.600000000000001" customHeight="1">
      <c r="A20" s="41" t="s">
        <v>829</v>
      </c>
      <c r="B20" s="216">
        <v>20</v>
      </c>
      <c r="C20" s="216">
        <v>19</v>
      </c>
      <c r="D20" s="216">
        <v>16</v>
      </c>
      <c r="E20" s="216">
        <v>16</v>
      </c>
      <c r="F20" s="217">
        <v>19</v>
      </c>
      <c r="G20" s="354">
        <v>18</v>
      </c>
      <c r="H20" s="339" t="s">
        <v>830</v>
      </c>
    </row>
    <row r="21" spans="1:9" ht="18.600000000000001" customHeight="1">
      <c r="A21" s="41" t="s">
        <v>831</v>
      </c>
      <c r="B21" s="216">
        <v>2</v>
      </c>
      <c r="C21" s="216">
        <v>1</v>
      </c>
      <c r="D21" s="216">
        <v>2</v>
      </c>
      <c r="E21" s="216">
        <v>2</v>
      </c>
      <c r="F21" s="217">
        <v>1</v>
      </c>
      <c r="G21" s="354">
        <v>1</v>
      </c>
      <c r="H21" s="339" t="s">
        <v>832</v>
      </c>
    </row>
    <row r="22" spans="1:9" ht="18.600000000000001" customHeight="1">
      <c r="A22" s="41" t="s">
        <v>833</v>
      </c>
      <c r="B22" s="216">
        <v>22</v>
      </c>
      <c r="C22" s="216">
        <v>24</v>
      </c>
      <c r="D22" s="216">
        <v>26</v>
      </c>
      <c r="E22" s="216">
        <v>25</v>
      </c>
      <c r="F22" s="217">
        <v>21</v>
      </c>
      <c r="G22" s="354">
        <v>18</v>
      </c>
      <c r="H22" s="339" t="s">
        <v>834</v>
      </c>
    </row>
    <row r="23" spans="1:9" ht="18.600000000000001" customHeight="1">
      <c r="A23" s="41" t="s">
        <v>835</v>
      </c>
      <c r="B23" s="216">
        <v>2</v>
      </c>
      <c r="C23" s="216">
        <v>2</v>
      </c>
      <c r="D23" s="216">
        <v>2</v>
      </c>
      <c r="E23" s="216">
        <v>2</v>
      </c>
      <c r="F23" s="217">
        <v>2</v>
      </c>
      <c r="G23" s="354">
        <v>3</v>
      </c>
      <c r="H23" s="339" t="s">
        <v>836</v>
      </c>
    </row>
    <row r="24" spans="1:9" ht="18.600000000000001" customHeight="1">
      <c r="A24" s="41" t="s">
        <v>837</v>
      </c>
      <c r="B24" s="216">
        <v>3</v>
      </c>
      <c r="C24" s="216">
        <v>3</v>
      </c>
      <c r="D24" s="216">
        <v>3</v>
      </c>
      <c r="E24" s="216">
        <v>4</v>
      </c>
      <c r="F24" s="217">
        <v>2</v>
      </c>
      <c r="G24" s="354">
        <v>2</v>
      </c>
      <c r="H24" s="339" t="s">
        <v>838</v>
      </c>
    </row>
    <row r="25" spans="1:9" ht="18.600000000000001" customHeight="1">
      <c r="A25" s="41" t="s">
        <v>839</v>
      </c>
      <c r="B25" s="216">
        <v>1</v>
      </c>
      <c r="C25" s="216">
        <v>0</v>
      </c>
      <c r="D25" s="216">
        <v>0</v>
      </c>
      <c r="E25" s="216">
        <v>0</v>
      </c>
      <c r="F25" s="217">
        <v>1</v>
      </c>
      <c r="G25" s="354">
        <v>1</v>
      </c>
      <c r="H25" s="339" t="s">
        <v>840</v>
      </c>
    </row>
    <row r="26" spans="1:9" ht="36.75" customHeight="1">
      <c r="A26" s="742" t="s">
        <v>1747</v>
      </c>
      <c r="B26" s="216">
        <v>8</v>
      </c>
      <c r="C26" s="216">
        <v>8</v>
      </c>
      <c r="D26" s="216">
        <v>7</v>
      </c>
      <c r="E26" s="216">
        <v>8</v>
      </c>
      <c r="F26" s="217">
        <v>7</v>
      </c>
      <c r="G26" s="354">
        <v>6</v>
      </c>
      <c r="H26" s="749" t="s">
        <v>1746</v>
      </c>
    </row>
    <row r="27" spans="1:9" ht="18.600000000000001" customHeight="1">
      <c r="A27" s="41" t="s">
        <v>841</v>
      </c>
      <c r="B27" s="216">
        <v>10</v>
      </c>
      <c r="C27" s="216">
        <v>13</v>
      </c>
      <c r="D27" s="216">
        <v>11</v>
      </c>
      <c r="E27" s="216">
        <v>11</v>
      </c>
      <c r="F27" s="217">
        <v>19</v>
      </c>
      <c r="G27" s="354">
        <v>21</v>
      </c>
      <c r="H27" s="339" t="s">
        <v>842</v>
      </c>
    </row>
    <row r="28" spans="1:9" ht="18.600000000000001" customHeight="1">
      <c r="A28" s="41" t="s">
        <v>843</v>
      </c>
      <c r="B28" s="216">
        <v>28</v>
      </c>
      <c r="C28" s="216">
        <v>26</v>
      </c>
      <c r="D28" s="216">
        <v>29</v>
      </c>
      <c r="E28" s="216">
        <v>30</v>
      </c>
      <c r="F28" s="217">
        <v>23</v>
      </c>
      <c r="G28" s="354">
        <v>27</v>
      </c>
      <c r="H28" s="339" t="s">
        <v>844</v>
      </c>
    </row>
    <row r="29" spans="1:9" s="353" customFormat="1" ht="19.649999999999999" customHeight="1">
      <c r="A29" s="1170" t="s">
        <v>846</v>
      </c>
      <c r="B29" s="1170"/>
      <c r="C29" s="1170"/>
      <c r="D29" s="1170"/>
      <c r="E29" s="1170"/>
      <c r="F29" s="1170"/>
      <c r="G29" s="1170"/>
      <c r="H29" s="1170"/>
    </row>
    <row r="30" spans="1:9" ht="18.600000000000001" customHeight="1">
      <c r="A30" s="213" t="s">
        <v>737</v>
      </c>
      <c r="B30" s="216">
        <v>95</v>
      </c>
      <c r="C30" s="216">
        <v>97</v>
      </c>
      <c r="D30" s="216">
        <v>98</v>
      </c>
      <c r="E30" s="216">
        <v>103</v>
      </c>
      <c r="F30" s="217">
        <v>48</v>
      </c>
      <c r="G30" s="217">
        <v>99</v>
      </c>
      <c r="H30" s="743" t="s">
        <v>738</v>
      </c>
    </row>
    <row r="31" spans="1:9" ht="18.600000000000001" customHeight="1">
      <c r="A31" s="41" t="s">
        <v>827</v>
      </c>
      <c r="B31" s="216">
        <v>88</v>
      </c>
      <c r="C31" s="216">
        <v>99</v>
      </c>
      <c r="D31" s="216">
        <v>95</v>
      </c>
      <c r="E31" s="216">
        <v>108</v>
      </c>
      <c r="F31" s="217">
        <v>57</v>
      </c>
      <c r="G31" s="217">
        <v>76</v>
      </c>
      <c r="H31" s="339" t="s">
        <v>828</v>
      </c>
    </row>
    <row r="32" spans="1:9" ht="18.600000000000001" customHeight="1">
      <c r="A32" s="41" t="s">
        <v>829</v>
      </c>
      <c r="B32" s="216">
        <v>97</v>
      </c>
      <c r="C32" s="216">
        <v>91</v>
      </c>
      <c r="D32" s="216">
        <v>83</v>
      </c>
      <c r="E32" s="216">
        <v>103</v>
      </c>
      <c r="F32" s="217">
        <v>59</v>
      </c>
      <c r="G32" s="217">
        <v>89</v>
      </c>
      <c r="H32" s="339" t="s">
        <v>830</v>
      </c>
    </row>
    <row r="33" spans="1:8" ht="18.600000000000001" customHeight="1">
      <c r="A33" s="41" t="s">
        <v>831</v>
      </c>
      <c r="B33" s="216">
        <v>86</v>
      </c>
      <c r="C33" s="216">
        <v>92</v>
      </c>
      <c r="D33" s="216">
        <v>90</v>
      </c>
      <c r="E33" s="216">
        <v>109</v>
      </c>
      <c r="F33" s="217">
        <v>38</v>
      </c>
      <c r="G33" s="217">
        <v>77</v>
      </c>
      <c r="H33" s="339" t="s">
        <v>832</v>
      </c>
    </row>
    <row r="34" spans="1:8" ht="18.600000000000001" customHeight="1">
      <c r="A34" s="41" t="s">
        <v>833</v>
      </c>
      <c r="B34" s="216">
        <v>101</v>
      </c>
      <c r="C34" s="216">
        <v>105</v>
      </c>
      <c r="D34" s="216">
        <v>107</v>
      </c>
      <c r="E34" s="216">
        <v>97</v>
      </c>
      <c r="F34" s="217">
        <v>41</v>
      </c>
      <c r="G34" s="217">
        <v>87</v>
      </c>
      <c r="H34" s="339" t="s">
        <v>834</v>
      </c>
    </row>
    <row r="35" spans="1:8" ht="18.600000000000001" customHeight="1">
      <c r="A35" s="41" t="s">
        <v>835</v>
      </c>
      <c r="B35" s="216">
        <v>97</v>
      </c>
      <c r="C35" s="216">
        <v>98</v>
      </c>
      <c r="D35" s="216">
        <v>93</v>
      </c>
      <c r="E35" s="216">
        <v>112</v>
      </c>
      <c r="F35" s="217">
        <v>45</v>
      </c>
      <c r="G35" s="217">
        <v>136</v>
      </c>
      <c r="H35" s="339" t="s">
        <v>836</v>
      </c>
    </row>
    <row r="36" spans="1:8" ht="18.600000000000001" customHeight="1">
      <c r="A36" s="41" t="s">
        <v>837</v>
      </c>
      <c r="B36" s="216">
        <v>74</v>
      </c>
      <c r="C36" s="216">
        <v>96</v>
      </c>
      <c r="D36" s="216">
        <v>99</v>
      </c>
      <c r="E36" s="216">
        <v>123</v>
      </c>
      <c r="F36" s="217">
        <v>30</v>
      </c>
      <c r="G36" s="217">
        <v>85</v>
      </c>
      <c r="H36" s="339" t="s">
        <v>838</v>
      </c>
    </row>
    <row r="37" spans="1:8" ht="18.600000000000001" customHeight="1">
      <c r="A37" s="41" t="s">
        <v>839</v>
      </c>
      <c r="B37" s="216">
        <v>77</v>
      </c>
      <c r="C37" s="216">
        <v>53</v>
      </c>
      <c r="D37" s="216">
        <v>93</v>
      </c>
      <c r="E37" s="216">
        <v>107</v>
      </c>
      <c r="F37" s="217">
        <v>65</v>
      </c>
      <c r="G37" s="217">
        <v>79</v>
      </c>
      <c r="H37" s="339" t="s">
        <v>840</v>
      </c>
    </row>
    <row r="38" spans="1:8" ht="36.75" customHeight="1">
      <c r="A38" s="742" t="s">
        <v>1747</v>
      </c>
      <c r="B38" s="216">
        <v>96</v>
      </c>
      <c r="C38" s="216">
        <v>96</v>
      </c>
      <c r="D38" s="216">
        <v>94</v>
      </c>
      <c r="E38" s="216">
        <v>106</v>
      </c>
      <c r="F38" s="217">
        <v>41</v>
      </c>
      <c r="G38" s="217">
        <v>92</v>
      </c>
      <c r="H38" s="749" t="s">
        <v>1746</v>
      </c>
    </row>
    <row r="39" spans="1:8" ht="18.600000000000001" customHeight="1">
      <c r="A39" s="41" t="s">
        <v>841</v>
      </c>
      <c r="B39" s="216">
        <v>92</v>
      </c>
      <c r="C39" s="216">
        <v>120</v>
      </c>
      <c r="D39" s="216">
        <v>87</v>
      </c>
      <c r="E39" s="216">
        <v>96</v>
      </c>
      <c r="F39" s="217">
        <v>86</v>
      </c>
      <c r="G39" s="217">
        <v>106</v>
      </c>
      <c r="H39" s="339" t="s">
        <v>842</v>
      </c>
    </row>
    <row r="40" spans="1:8" ht="18.600000000000001" customHeight="1">
      <c r="A40" s="41" t="s">
        <v>843</v>
      </c>
      <c r="B40" s="216">
        <v>99</v>
      </c>
      <c r="C40" s="216">
        <v>88</v>
      </c>
      <c r="D40" s="216">
        <v>107</v>
      </c>
      <c r="E40" s="216">
        <v>106</v>
      </c>
      <c r="F40" s="217">
        <v>37</v>
      </c>
      <c r="G40" s="217">
        <v>118</v>
      </c>
      <c r="H40" s="339" t="s">
        <v>844</v>
      </c>
    </row>
    <row r="41" spans="1:8" ht="5.85" customHeight="1">
      <c r="A41" s="41"/>
      <c r="B41" s="216"/>
      <c r="C41" s="216"/>
      <c r="D41" s="216"/>
      <c r="E41" s="216"/>
      <c r="F41" s="216"/>
      <c r="G41" s="216"/>
      <c r="H41" s="109"/>
    </row>
    <row r="42" spans="1:8" ht="16.350000000000001" customHeight="1">
      <c r="A42" s="1187" t="s">
        <v>847</v>
      </c>
      <c r="B42" s="1188"/>
      <c r="C42" s="1188"/>
      <c r="D42" s="1188"/>
      <c r="E42" s="1188"/>
      <c r="F42" s="1188"/>
      <c r="G42" s="1188"/>
      <c r="H42" s="1188"/>
    </row>
    <row r="43" spans="1:8" ht="16.350000000000001" customHeight="1">
      <c r="A43" s="1189" t="s">
        <v>848</v>
      </c>
      <c r="B43" s="1190"/>
      <c r="C43" s="1190"/>
      <c r="D43" s="1190"/>
      <c r="E43" s="1190"/>
      <c r="F43" s="1190"/>
      <c r="G43" s="1190"/>
      <c r="H43" s="1190"/>
    </row>
    <row r="44" spans="1:8" ht="17.100000000000001" customHeight="1"/>
    <row r="45" spans="1:8" ht="17.100000000000001" customHeight="1"/>
    <row r="46" spans="1:8" ht="15" customHeight="1"/>
    <row r="47" spans="1:8" ht="15" customHeight="1"/>
    <row r="48" spans="1:8" ht="15" customHeight="1"/>
    <row r="49" ht="15" customHeight="1"/>
  </sheetData>
  <mergeCells count="7">
    <mergeCell ref="A42:H42"/>
    <mergeCell ref="A43:H43"/>
    <mergeCell ref="A1:H1"/>
    <mergeCell ref="A2:H2"/>
    <mergeCell ref="A5:H5"/>
    <mergeCell ref="A17:H17"/>
    <mergeCell ref="A29:H29"/>
  </mergeCells>
  <pageMargins left="0.39370078740157483" right="0.39370078740157483" top="0.19685039370078741" bottom="0.78740157480314965" header="0.31496062992125984" footer="0.31496062992125984"/>
  <pageSetup paperSize="9" scale="90" firstPageNumber="28" orientation="portrait" useFirstPageNumber="1" r:id="rId1"/>
  <headerFooter>
    <oddFooter>&amp;C28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zoomScaleNormal="100" workbookViewId="0">
      <selection activeCell="G9" sqref="G9"/>
    </sheetView>
  </sheetViews>
  <sheetFormatPr defaultColWidth="4.88671875" defaultRowHeight="12"/>
  <cols>
    <col min="1" max="1" width="30" style="206" customWidth="1"/>
    <col min="2" max="7" width="7.44140625" style="206" customWidth="1"/>
    <col min="8" max="8" width="31" style="206" customWidth="1"/>
    <col min="9" max="9" width="12" style="206" customWidth="1"/>
    <col min="10" max="16384" width="4.88671875" style="206"/>
  </cols>
  <sheetData>
    <row r="1" spans="1:10" ht="19.649999999999999" customHeight="1">
      <c r="A1" s="1195" t="s">
        <v>849</v>
      </c>
      <c r="B1" s="1195"/>
      <c r="C1" s="1195"/>
      <c r="D1" s="1195"/>
      <c r="E1" s="1195"/>
      <c r="F1" s="1195"/>
      <c r="G1" s="1195"/>
      <c r="H1" s="1195"/>
    </row>
    <row r="2" spans="1:10" ht="19.649999999999999" customHeight="1">
      <c r="A2" s="1169" t="s">
        <v>1858</v>
      </c>
      <c r="B2" s="1169"/>
      <c r="C2" s="1169"/>
      <c r="D2" s="1169"/>
      <c r="E2" s="1169"/>
      <c r="F2" s="1169"/>
      <c r="G2" s="1169"/>
      <c r="H2" s="1169"/>
    </row>
    <row r="3" spans="1:10" ht="5.85" customHeight="1">
      <c r="A3" s="237"/>
    </row>
    <row r="4" spans="1:10" ht="19.649999999999999" customHeight="1">
      <c r="A4" s="705"/>
      <c r="B4" s="202">
        <v>2018</v>
      </c>
      <c r="C4" s="202">
        <v>2019</v>
      </c>
      <c r="D4" s="304">
        <v>2020</v>
      </c>
      <c r="E4" s="202">
        <v>2021</v>
      </c>
      <c r="F4" s="202" t="s">
        <v>706</v>
      </c>
      <c r="G4" s="202" t="s">
        <v>707</v>
      </c>
      <c r="H4" s="344"/>
      <c r="J4" s="268"/>
    </row>
    <row r="5" spans="1:10" ht="19.649999999999999" customHeight="1">
      <c r="A5" s="216"/>
      <c r="B5" s="1173" t="s">
        <v>850</v>
      </c>
      <c r="C5" s="1173"/>
      <c r="D5" s="1173"/>
      <c r="E5" s="1173"/>
      <c r="F5" s="1173"/>
      <c r="G5" s="1173"/>
      <c r="H5" s="216"/>
    </row>
    <row r="6" spans="1:10" ht="18.600000000000001" customHeight="1">
      <c r="A6" s="213" t="s">
        <v>737</v>
      </c>
      <c r="B6" s="213">
        <v>1892</v>
      </c>
      <c r="C6" s="297">
        <v>2120</v>
      </c>
      <c r="D6" s="213">
        <v>1812</v>
      </c>
      <c r="E6" s="213">
        <v>1852</v>
      </c>
      <c r="F6" s="214">
        <v>598</v>
      </c>
      <c r="G6" s="214">
        <v>363</v>
      </c>
      <c r="H6" s="743" t="s">
        <v>738</v>
      </c>
      <c r="I6" s="275"/>
      <c r="J6" s="275"/>
    </row>
    <row r="7" spans="1:10" ht="18.600000000000001" customHeight="1">
      <c r="A7" s="41" t="s">
        <v>851</v>
      </c>
      <c r="B7" s="216"/>
      <c r="C7" s="38"/>
      <c r="D7" s="216"/>
      <c r="E7" s="216"/>
      <c r="F7" s="217"/>
      <c r="G7" s="217"/>
      <c r="H7" s="339" t="s">
        <v>852</v>
      </c>
      <c r="I7" s="350"/>
    </row>
    <row r="8" spans="1:10" ht="18.600000000000001" customHeight="1">
      <c r="A8" s="399" t="s">
        <v>827</v>
      </c>
      <c r="B8" s="216">
        <v>30</v>
      </c>
      <c r="C8" s="44">
        <v>30</v>
      </c>
      <c r="D8" s="216">
        <v>7</v>
      </c>
      <c r="E8" s="216">
        <v>20</v>
      </c>
      <c r="F8" s="217">
        <v>1</v>
      </c>
      <c r="G8" s="217">
        <v>0</v>
      </c>
      <c r="H8" s="745" t="s">
        <v>828</v>
      </c>
      <c r="I8" s="350"/>
    </row>
    <row r="9" spans="1:10" ht="18.600000000000001" customHeight="1">
      <c r="A9" s="399" t="s">
        <v>829</v>
      </c>
      <c r="B9" s="217" t="s">
        <v>28</v>
      </c>
      <c r="C9" s="44">
        <v>5</v>
      </c>
      <c r="D9" s="217" t="s">
        <v>28</v>
      </c>
      <c r="E9" s="217" t="s">
        <v>28</v>
      </c>
      <c r="F9" s="217" t="s">
        <v>28</v>
      </c>
      <c r="G9" s="217" t="s">
        <v>28</v>
      </c>
      <c r="H9" s="745" t="s">
        <v>830</v>
      </c>
    </row>
    <row r="10" spans="1:10" ht="18.600000000000001" customHeight="1">
      <c r="A10" s="399" t="s">
        <v>831</v>
      </c>
      <c r="B10" s="216">
        <v>23</v>
      </c>
      <c r="C10" s="44">
        <v>18</v>
      </c>
      <c r="D10" s="216">
        <v>3</v>
      </c>
      <c r="E10" s="217" t="s">
        <v>28</v>
      </c>
      <c r="F10" s="217" t="s">
        <v>28</v>
      </c>
      <c r="G10" s="217" t="s">
        <v>28</v>
      </c>
      <c r="H10" s="745" t="s">
        <v>832</v>
      </c>
    </row>
    <row r="11" spans="1:10" ht="18.600000000000001" customHeight="1">
      <c r="A11" s="399" t="s">
        <v>853</v>
      </c>
      <c r="B11" s="216">
        <v>38</v>
      </c>
      <c r="C11" s="44">
        <v>58</v>
      </c>
      <c r="D11" s="217" t="s">
        <v>28</v>
      </c>
      <c r="E11" s="217">
        <v>3</v>
      </c>
      <c r="F11" s="217">
        <v>8</v>
      </c>
      <c r="G11" s="217" t="s">
        <v>28</v>
      </c>
      <c r="H11" s="745" t="s">
        <v>854</v>
      </c>
      <c r="I11" s="170"/>
    </row>
    <row r="12" spans="1:10" ht="18.600000000000001" customHeight="1">
      <c r="A12" s="399" t="s">
        <v>855</v>
      </c>
      <c r="B12" s="216">
        <v>71</v>
      </c>
      <c r="C12" s="44">
        <v>96</v>
      </c>
      <c r="D12" s="216">
        <v>188</v>
      </c>
      <c r="E12" s="216">
        <v>177</v>
      </c>
      <c r="F12" s="217">
        <v>108</v>
      </c>
      <c r="G12" s="217">
        <v>44</v>
      </c>
      <c r="H12" s="745" t="s">
        <v>856</v>
      </c>
      <c r="I12" s="350"/>
    </row>
    <row r="13" spans="1:10" ht="33.9" customHeight="1">
      <c r="A13" s="342" t="s">
        <v>1839</v>
      </c>
      <c r="B13" s="216">
        <v>12</v>
      </c>
      <c r="C13" s="44">
        <v>9</v>
      </c>
      <c r="D13" s="216">
        <v>20</v>
      </c>
      <c r="E13" s="216">
        <v>16</v>
      </c>
      <c r="F13" s="217">
        <v>20</v>
      </c>
      <c r="G13" s="217">
        <v>6</v>
      </c>
      <c r="H13" s="748" t="s">
        <v>1837</v>
      </c>
      <c r="I13" s="350"/>
    </row>
    <row r="14" spans="1:10" ht="19.649999999999999" customHeight="1">
      <c r="A14" s="399" t="s">
        <v>839</v>
      </c>
      <c r="B14" s="216">
        <v>6</v>
      </c>
      <c r="C14" s="44">
        <v>2</v>
      </c>
      <c r="D14" s="217" t="s">
        <v>28</v>
      </c>
      <c r="E14" s="217" t="s">
        <v>28</v>
      </c>
      <c r="F14" s="217" t="s">
        <v>28</v>
      </c>
      <c r="G14" s="217" t="s">
        <v>28</v>
      </c>
      <c r="H14" s="745" t="s">
        <v>840</v>
      </c>
      <c r="I14" s="350"/>
    </row>
    <row r="15" spans="1:10" ht="18.600000000000001" customHeight="1">
      <c r="A15" s="399" t="s">
        <v>857</v>
      </c>
      <c r="B15" s="216">
        <v>3</v>
      </c>
      <c r="C15" s="44">
        <v>7</v>
      </c>
      <c r="D15" s="217" t="s">
        <v>28</v>
      </c>
      <c r="E15" s="217">
        <v>6</v>
      </c>
      <c r="F15" s="217">
        <v>11</v>
      </c>
      <c r="G15" s="217" t="s">
        <v>28</v>
      </c>
      <c r="H15" s="745" t="s">
        <v>858</v>
      </c>
      <c r="I15" s="350"/>
    </row>
    <row r="16" spans="1:10" ht="18.600000000000001" customHeight="1">
      <c r="A16" s="399" t="s">
        <v>859</v>
      </c>
      <c r="B16" s="216">
        <v>1006</v>
      </c>
      <c r="C16" s="44">
        <v>1030</v>
      </c>
      <c r="D16" s="216">
        <v>1067</v>
      </c>
      <c r="E16" s="216">
        <v>707</v>
      </c>
      <c r="F16" s="217">
        <v>104</v>
      </c>
      <c r="G16" s="217">
        <v>26</v>
      </c>
      <c r="H16" s="745" t="s">
        <v>860</v>
      </c>
      <c r="I16" s="350"/>
    </row>
    <row r="17" spans="1:12" ht="18.600000000000001" customHeight="1">
      <c r="A17" s="399" t="s">
        <v>841</v>
      </c>
      <c r="B17" s="216">
        <v>473</v>
      </c>
      <c r="C17" s="44">
        <v>587</v>
      </c>
      <c r="D17" s="216">
        <v>317</v>
      </c>
      <c r="E17" s="216">
        <v>571</v>
      </c>
      <c r="F17" s="217">
        <v>155</v>
      </c>
      <c r="G17" s="217">
        <v>162</v>
      </c>
      <c r="H17" s="745" t="s">
        <v>842</v>
      </c>
      <c r="I17" s="352"/>
    </row>
    <row r="18" spans="1:12" ht="18.600000000000001" customHeight="1">
      <c r="A18" s="399" t="s">
        <v>861</v>
      </c>
      <c r="B18" s="216">
        <v>0</v>
      </c>
      <c r="C18" s="44" t="s">
        <v>28</v>
      </c>
      <c r="D18" s="217" t="s">
        <v>28</v>
      </c>
      <c r="E18" s="217" t="s">
        <v>28</v>
      </c>
      <c r="F18" s="217" t="s">
        <v>28</v>
      </c>
      <c r="G18" s="217" t="s">
        <v>28</v>
      </c>
      <c r="H18" s="745" t="s">
        <v>862</v>
      </c>
      <c r="I18" s="350"/>
    </row>
    <row r="19" spans="1:12" ht="18.600000000000001" customHeight="1">
      <c r="A19" s="399" t="s">
        <v>843</v>
      </c>
      <c r="B19" s="216">
        <v>230</v>
      </c>
      <c r="C19" s="44">
        <v>278</v>
      </c>
      <c r="D19" s="216">
        <v>210</v>
      </c>
      <c r="E19" s="216">
        <v>352</v>
      </c>
      <c r="F19" s="217">
        <v>191</v>
      </c>
      <c r="G19" s="217">
        <v>125</v>
      </c>
      <c r="H19" s="745" t="s">
        <v>844</v>
      </c>
      <c r="I19" s="352"/>
      <c r="K19" s="217"/>
      <c r="L19" s="217"/>
    </row>
    <row r="20" spans="1:12" ht="33.9" customHeight="1">
      <c r="A20" s="747" t="s">
        <v>1611</v>
      </c>
      <c r="B20" s="216"/>
      <c r="C20" s="44"/>
      <c r="D20" s="216"/>
      <c r="E20" s="216"/>
      <c r="F20" s="217"/>
      <c r="G20" s="217"/>
      <c r="H20" s="749" t="s">
        <v>1838</v>
      </c>
      <c r="I20" s="350"/>
    </row>
    <row r="21" spans="1:12" ht="18.600000000000001" customHeight="1">
      <c r="A21" s="399" t="s">
        <v>863</v>
      </c>
      <c r="B21" s="216">
        <v>1207</v>
      </c>
      <c r="C21" s="44">
        <v>1089</v>
      </c>
      <c r="D21" s="216">
        <v>969</v>
      </c>
      <c r="E21" s="216">
        <v>1133</v>
      </c>
      <c r="F21" s="217">
        <v>508</v>
      </c>
      <c r="G21" s="217">
        <v>363</v>
      </c>
      <c r="H21" s="745" t="s">
        <v>864</v>
      </c>
      <c r="I21" s="350"/>
    </row>
    <row r="22" spans="1:12" ht="18.600000000000001" customHeight="1">
      <c r="A22" s="399" t="s">
        <v>865</v>
      </c>
      <c r="B22" s="216">
        <v>685</v>
      </c>
      <c r="C22" s="44">
        <v>1031</v>
      </c>
      <c r="D22" s="216">
        <v>843</v>
      </c>
      <c r="E22" s="216">
        <v>719</v>
      </c>
      <c r="F22" s="217">
        <v>90</v>
      </c>
      <c r="G22" s="217" t="s">
        <v>28</v>
      </c>
      <c r="H22" s="745" t="s">
        <v>866</v>
      </c>
      <c r="I22" s="350"/>
    </row>
    <row r="23" spans="1:12" ht="19.649999999999999" customHeight="1">
      <c r="A23" s="1170" t="s">
        <v>726</v>
      </c>
      <c r="B23" s="1170"/>
      <c r="C23" s="1170"/>
      <c r="D23" s="1170"/>
      <c r="E23" s="1170"/>
      <c r="F23" s="1170"/>
      <c r="G23" s="1170"/>
      <c r="H23" s="1170"/>
    </row>
    <row r="24" spans="1:12" ht="18.600000000000001" customHeight="1">
      <c r="A24" s="213" t="s">
        <v>737</v>
      </c>
      <c r="B24" s="235">
        <v>100</v>
      </c>
      <c r="C24" s="235">
        <v>100</v>
      </c>
      <c r="D24" s="235">
        <v>100</v>
      </c>
      <c r="E24" s="235">
        <v>100</v>
      </c>
      <c r="F24" s="235">
        <v>100</v>
      </c>
      <c r="G24" s="235">
        <v>100</v>
      </c>
      <c r="H24" s="743" t="s">
        <v>738</v>
      </c>
      <c r="I24" s="281"/>
    </row>
    <row r="25" spans="1:12" ht="18.600000000000001" customHeight="1">
      <c r="A25" s="41" t="s">
        <v>851</v>
      </c>
      <c r="B25" s="216"/>
      <c r="C25" s="216"/>
      <c r="D25" s="216"/>
      <c r="E25" s="216"/>
      <c r="F25" s="216"/>
      <c r="G25" s="216"/>
      <c r="H25" s="339" t="s">
        <v>852</v>
      </c>
    </row>
    <row r="26" spans="1:12" ht="18.600000000000001" customHeight="1">
      <c r="A26" s="399" t="s">
        <v>827</v>
      </c>
      <c r="B26" s="239">
        <v>1.6</v>
      </c>
      <c r="C26" s="239">
        <v>1.4</v>
      </c>
      <c r="D26" s="216">
        <v>0.4</v>
      </c>
      <c r="E26" s="239">
        <v>1.1000000000000001</v>
      </c>
      <c r="F26" s="240">
        <v>0.3</v>
      </c>
      <c r="G26" s="240">
        <v>0</v>
      </c>
      <c r="H26" s="745" t="s">
        <v>828</v>
      </c>
    </row>
    <row r="27" spans="1:12" ht="18.600000000000001" customHeight="1">
      <c r="A27" s="399" t="s">
        <v>829</v>
      </c>
      <c r="B27" s="240" t="s">
        <v>28</v>
      </c>
      <c r="C27" s="239">
        <v>0</v>
      </c>
      <c r="D27" s="240" t="s">
        <v>28</v>
      </c>
      <c r="E27" s="240" t="s">
        <v>28</v>
      </c>
      <c r="F27" s="240" t="s">
        <v>28</v>
      </c>
      <c r="G27" s="240" t="s">
        <v>28</v>
      </c>
      <c r="H27" s="745" t="s">
        <v>830</v>
      </c>
    </row>
    <row r="28" spans="1:12" ht="18.600000000000001" customHeight="1">
      <c r="A28" s="399" t="s">
        <v>831</v>
      </c>
      <c r="B28" s="240">
        <v>1.2</v>
      </c>
      <c r="C28" s="239">
        <v>0.9</v>
      </c>
      <c r="D28" s="216">
        <v>0.1</v>
      </c>
      <c r="E28" s="240" t="s">
        <v>28</v>
      </c>
      <c r="F28" s="240" t="s">
        <v>28</v>
      </c>
      <c r="G28" s="240" t="s">
        <v>28</v>
      </c>
      <c r="H28" s="745" t="s">
        <v>832</v>
      </c>
    </row>
    <row r="29" spans="1:12" ht="18.600000000000001" customHeight="1">
      <c r="A29" s="399" t="s">
        <v>853</v>
      </c>
      <c r="B29" s="240">
        <v>2</v>
      </c>
      <c r="C29" s="239">
        <v>2.8</v>
      </c>
      <c r="D29" s="240" t="s">
        <v>28</v>
      </c>
      <c r="E29" s="240">
        <v>0.2</v>
      </c>
      <c r="F29" s="240">
        <v>1.3</v>
      </c>
      <c r="G29" s="240" t="s">
        <v>28</v>
      </c>
      <c r="H29" s="745" t="s">
        <v>854</v>
      </c>
    </row>
    <row r="30" spans="1:12" ht="18.600000000000001" customHeight="1">
      <c r="A30" s="399" t="s">
        <v>855</v>
      </c>
      <c r="B30" s="240">
        <v>3.8</v>
      </c>
      <c r="C30" s="239">
        <v>4.5</v>
      </c>
      <c r="D30" s="216">
        <v>10.4</v>
      </c>
      <c r="E30" s="239">
        <v>9.5</v>
      </c>
      <c r="F30" s="240">
        <v>18</v>
      </c>
      <c r="G30" s="240">
        <v>12.1</v>
      </c>
      <c r="H30" s="745" t="s">
        <v>856</v>
      </c>
    </row>
    <row r="31" spans="1:12" ht="33.9" customHeight="1">
      <c r="A31" s="342" t="s">
        <v>1839</v>
      </c>
      <c r="B31" s="240">
        <v>0.6</v>
      </c>
      <c r="C31" s="239">
        <v>0.5</v>
      </c>
      <c r="D31" s="216">
        <v>1.1000000000000001</v>
      </c>
      <c r="E31" s="239">
        <v>0.9</v>
      </c>
      <c r="F31" s="240">
        <v>3.3</v>
      </c>
      <c r="G31" s="240">
        <v>1.8</v>
      </c>
      <c r="H31" s="748" t="s">
        <v>1837</v>
      </c>
    </row>
    <row r="32" spans="1:12" ht="18.600000000000001" customHeight="1">
      <c r="A32" s="399" t="s">
        <v>839</v>
      </c>
      <c r="B32" s="240">
        <v>0.3</v>
      </c>
      <c r="C32" s="239">
        <v>0.1</v>
      </c>
      <c r="D32" s="240" t="s">
        <v>28</v>
      </c>
      <c r="E32" s="240" t="s">
        <v>28</v>
      </c>
      <c r="F32" s="240" t="s">
        <v>28</v>
      </c>
      <c r="G32" s="240" t="s">
        <v>28</v>
      </c>
      <c r="H32" s="745" t="s">
        <v>840</v>
      </c>
    </row>
    <row r="33" spans="1:8" ht="18.600000000000001" customHeight="1">
      <c r="A33" s="399" t="s">
        <v>857</v>
      </c>
      <c r="B33" s="240">
        <v>0.2</v>
      </c>
      <c r="C33" s="239">
        <v>0.4</v>
      </c>
      <c r="D33" s="240" t="s">
        <v>28</v>
      </c>
      <c r="E33" s="240">
        <v>0.3</v>
      </c>
      <c r="F33" s="240">
        <v>1.9</v>
      </c>
      <c r="G33" s="240" t="s">
        <v>28</v>
      </c>
      <c r="H33" s="745" t="s">
        <v>858</v>
      </c>
    </row>
    <row r="34" spans="1:8" ht="18.600000000000001" customHeight="1">
      <c r="A34" s="399" t="s">
        <v>859</v>
      </c>
      <c r="B34" s="239">
        <v>53.1</v>
      </c>
      <c r="C34" s="239">
        <v>48.6</v>
      </c>
      <c r="D34" s="216">
        <v>58.9</v>
      </c>
      <c r="E34" s="240">
        <v>38.200000000000003</v>
      </c>
      <c r="F34" s="240">
        <v>17.3</v>
      </c>
      <c r="G34" s="240">
        <v>7</v>
      </c>
      <c r="H34" s="745" t="s">
        <v>860</v>
      </c>
    </row>
    <row r="35" spans="1:8" ht="18.600000000000001" customHeight="1">
      <c r="A35" s="399" t="s">
        <v>841</v>
      </c>
      <c r="B35" s="239">
        <v>25</v>
      </c>
      <c r="C35" s="239">
        <v>27.7</v>
      </c>
      <c r="D35" s="216">
        <v>17.5</v>
      </c>
      <c r="E35" s="239">
        <v>30.8</v>
      </c>
      <c r="F35" s="240">
        <v>25.9</v>
      </c>
      <c r="G35" s="240">
        <v>44.6</v>
      </c>
      <c r="H35" s="745" t="s">
        <v>842</v>
      </c>
    </row>
    <row r="36" spans="1:8" ht="18.600000000000001" customHeight="1">
      <c r="A36" s="399" t="s">
        <v>861</v>
      </c>
      <c r="B36" s="239">
        <v>0</v>
      </c>
      <c r="C36" s="240" t="s">
        <v>28</v>
      </c>
      <c r="D36" s="240" t="s">
        <v>28</v>
      </c>
      <c r="E36" s="240" t="s">
        <v>28</v>
      </c>
      <c r="F36" s="240" t="s">
        <v>28</v>
      </c>
      <c r="G36" s="240" t="s">
        <v>28</v>
      </c>
      <c r="H36" s="745" t="s">
        <v>862</v>
      </c>
    </row>
    <row r="37" spans="1:8" ht="18.600000000000001" customHeight="1">
      <c r="A37" s="399" t="s">
        <v>843</v>
      </c>
      <c r="B37" s="239">
        <v>12.2</v>
      </c>
      <c r="C37" s="239">
        <v>13.1</v>
      </c>
      <c r="D37" s="216">
        <v>11.6</v>
      </c>
      <c r="E37" s="240">
        <v>19</v>
      </c>
      <c r="F37" s="240">
        <v>32</v>
      </c>
      <c r="G37" s="240">
        <v>34.5</v>
      </c>
      <c r="H37" s="745" t="s">
        <v>844</v>
      </c>
    </row>
    <row r="38" spans="1:8" ht="33.9" customHeight="1">
      <c r="A38" s="747" t="s">
        <v>1611</v>
      </c>
      <c r="B38" s="216"/>
      <c r="C38" s="216"/>
      <c r="D38" s="216"/>
      <c r="E38" s="216"/>
      <c r="F38" s="217"/>
      <c r="G38" s="217"/>
      <c r="H38" s="749" t="s">
        <v>1838</v>
      </c>
    </row>
    <row r="39" spans="1:8" ht="18.600000000000001" customHeight="1">
      <c r="A39" s="399" t="s">
        <v>863</v>
      </c>
      <c r="B39" s="216">
        <v>63.8</v>
      </c>
      <c r="C39" s="216">
        <v>51.4</v>
      </c>
      <c r="D39" s="216">
        <v>53.5</v>
      </c>
      <c r="E39" s="216">
        <v>61.2</v>
      </c>
      <c r="F39" s="217">
        <v>95.5</v>
      </c>
      <c r="G39" s="240">
        <v>100</v>
      </c>
      <c r="H39" s="745" t="s">
        <v>864</v>
      </c>
    </row>
    <row r="40" spans="1:8" ht="18.600000000000001" customHeight="1">
      <c r="A40" s="399" t="s">
        <v>865</v>
      </c>
      <c r="B40" s="216">
        <v>36.200000000000003</v>
      </c>
      <c r="C40" s="216">
        <v>48.6</v>
      </c>
      <c r="D40" s="216">
        <v>46.5</v>
      </c>
      <c r="E40" s="239">
        <v>38.799999999999997</v>
      </c>
      <c r="F40" s="240">
        <v>4.5</v>
      </c>
      <c r="G40" s="240" t="s">
        <v>28</v>
      </c>
      <c r="H40" s="745" t="s">
        <v>866</v>
      </c>
    </row>
    <row r="41" spans="1:8" ht="8.25" customHeight="1">
      <c r="A41" s="241"/>
      <c r="F41" s="351"/>
      <c r="G41" s="351"/>
    </row>
    <row r="42" spans="1:8" ht="16.350000000000001" customHeight="1">
      <c r="A42" s="1190" t="s">
        <v>878</v>
      </c>
      <c r="B42" s="1194"/>
      <c r="C42" s="1194"/>
      <c r="D42" s="1194"/>
      <c r="E42" s="1194"/>
      <c r="F42" s="1194"/>
      <c r="G42" s="1194"/>
    </row>
    <row r="43" spans="1:8" ht="15.9" customHeight="1"/>
    <row r="44" spans="1:8" ht="15.9" customHeight="1"/>
    <row r="45" spans="1:8" ht="15.9" customHeight="1"/>
    <row r="46" spans="1:8" ht="15.9" customHeight="1"/>
    <row r="47" spans="1:8" ht="15.9" customHeight="1"/>
    <row r="48" spans="1:8" ht="14.1" customHeight="1"/>
  </sheetData>
  <mergeCells count="5">
    <mergeCell ref="A42:G42"/>
    <mergeCell ref="A1:H1"/>
    <mergeCell ref="A2:H2"/>
    <mergeCell ref="B5:G5"/>
    <mergeCell ref="A23:H23"/>
  </mergeCells>
  <pageMargins left="0.39370078740157483" right="0.39370078740157483" top="0.39370078740157483" bottom="0.78740157480314965" header="0.31496062992125984" footer="0.31496062992125984"/>
  <pageSetup paperSize="9" scale="90" firstPageNumber="29" orientation="portrait" useFirstPageNumber="1" r:id="rId1"/>
  <headerFooter>
    <oddFooter>&amp;C29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view="pageLayout" topLeftCell="A7" zoomScaleNormal="100" workbookViewId="0">
      <selection activeCell="G9" sqref="G9"/>
    </sheetView>
  </sheetViews>
  <sheetFormatPr defaultColWidth="10.33203125" defaultRowHeight="13.2"/>
  <cols>
    <col min="1" max="1" width="78.5546875" style="634" customWidth="1"/>
    <col min="2" max="2" width="19.88671875" style="634" customWidth="1"/>
    <col min="3" max="3" width="5.44140625" style="634" customWidth="1"/>
    <col min="4" max="16384" width="10.33203125" style="634"/>
  </cols>
  <sheetData>
    <row r="1" spans="1:2" ht="18" customHeight="1">
      <c r="A1" s="635" t="s">
        <v>0</v>
      </c>
    </row>
    <row r="2" spans="1:2" ht="18" customHeight="1">
      <c r="A2" s="636" t="s">
        <v>1</v>
      </c>
    </row>
    <row r="3" spans="1:2" ht="9.75" customHeight="1">
      <c r="A3" s="637"/>
    </row>
    <row r="4" spans="1:2" ht="17.25" customHeight="1">
      <c r="A4" s="638" t="s">
        <v>8</v>
      </c>
    </row>
    <row r="5" spans="1:2" ht="17.25" customHeight="1">
      <c r="A5" s="639" t="s">
        <v>1968</v>
      </c>
    </row>
    <row r="6" spans="1:2" ht="11.25" customHeight="1">
      <c r="A6" s="638"/>
    </row>
    <row r="7" spans="1:2" ht="14.25" customHeight="1">
      <c r="A7" s="640" t="s">
        <v>9</v>
      </c>
    </row>
    <row r="8" spans="1:2" ht="18.75" customHeight="1">
      <c r="A8" s="641" t="s">
        <v>10</v>
      </c>
    </row>
    <row r="9" spans="1:2" ht="12" customHeight="1">
      <c r="A9" s="642"/>
    </row>
    <row r="10" spans="1:2" ht="107.4" customHeight="1">
      <c r="A10" s="1598" t="s">
        <v>1964</v>
      </c>
      <c r="B10" s="1598"/>
    </row>
    <row r="11" spans="1:2" ht="33.6" customHeight="1">
      <c r="A11" s="1599" t="s">
        <v>1965</v>
      </c>
      <c r="B11" s="1599"/>
    </row>
    <row r="12" spans="1:2" ht="33" customHeight="1">
      <c r="A12" s="1599" t="s">
        <v>11</v>
      </c>
      <c r="B12" s="1599"/>
    </row>
    <row r="13" spans="1:2" ht="16.5" customHeight="1">
      <c r="A13" s="1600" t="s">
        <v>12</v>
      </c>
      <c r="B13" s="794"/>
    </row>
    <row r="14" spans="1:2" ht="11.25" customHeight="1">
      <c r="A14" s="643"/>
      <c r="B14" s="794"/>
    </row>
    <row r="15" spans="1:2" ht="108.6" customHeight="1">
      <c r="A15" s="1057" t="s">
        <v>1966</v>
      </c>
      <c r="B15" s="1057"/>
    </row>
    <row r="16" spans="1:2" ht="48" customHeight="1">
      <c r="A16" s="1058" t="s">
        <v>1648</v>
      </c>
      <c r="B16" s="1057"/>
    </row>
    <row r="17" spans="1:2" ht="32.25" customHeight="1">
      <c r="A17" s="1057" t="s">
        <v>13</v>
      </c>
      <c r="B17" s="1057"/>
    </row>
    <row r="18" spans="1:2" ht="18" customHeight="1">
      <c r="A18" s="644" t="s">
        <v>14</v>
      </c>
      <c r="B18" s="794"/>
    </row>
    <row r="19" spans="1:2" ht="15.6">
      <c r="A19" s="645"/>
    </row>
    <row r="20" spans="1:2" ht="15.6">
      <c r="A20" s="1055" t="s">
        <v>0</v>
      </c>
      <c r="B20" s="1055"/>
    </row>
    <row r="21" spans="1:2" ht="15.6">
      <c r="A21" s="1056" t="s">
        <v>1</v>
      </c>
      <c r="B21" s="1056"/>
    </row>
    <row r="22" spans="1:2" ht="15.6">
      <c r="A22" s="789"/>
    </row>
    <row r="23" spans="1:2" ht="15.6">
      <c r="A23" s="790" t="s">
        <v>15</v>
      </c>
    </row>
    <row r="24" spans="1:2" ht="15.6">
      <c r="A24" s="791" t="s">
        <v>16</v>
      </c>
    </row>
    <row r="25" spans="1:2" ht="15.6">
      <c r="A25" s="790" t="s">
        <v>1640</v>
      </c>
    </row>
    <row r="26" spans="1:2" ht="15.6">
      <c r="A26" s="791" t="s">
        <v>1641</v>
      </c>
    </row>
    <row r="27" spans="1:2" ht="15.6">
      <c r="A27" s="790" t="s">
        <v>1642</v>
      </c>
    </row>
    <row r="28" spans="1:2" ht="15.6">
      <c r="A28" s="791" t="s">
        <v>1643</v>
      </c>
    </row>
    <row r="29" spans="1:2" ht="15.6">
      <c r="A29" s="792" t="s">
        <v>1644</v>
      </c>
    </row>
    <row r="30" spans="1:2" ht="15.6">
      <c r="A30" s="793" t="s">
        <v>1645</v>
      </c>
    </row>
    <row r="31" spans="1:2" ht="15.6">
      <c r="A31" s="792" t="s">
        <v>17</v>
      </c>
    </row>
    <row r="32" spans="1:2" ht="15.6">
      <c r="A32" s="793" t="s">
        <v>1646</v>
      </c>
    </row>
    <row r="33" spans="1:2" ht="9.75" customHeight="1">
      <c r="A33" s="646"/>
    </row>
    <row r="34" spans="1:2" ht="16.5" customHeight="1">
      <c r="A34" s="1053" t="s">
        <v>18</v>
      </c>
      <c r="B34" s="1053"/>
    </row>
    <row r="35" spans="1:2" ht="15" customHeight="1">
      <c r="A35" s="1054" t="s">
        <v>1800</v>
      </c>
      <c r="B35" s="1054"/>
    </row>
  </sheetData>
  <mergeCells count="10">
    <mergeCell ref="A34:B34"/>
    <mergeCell ref="A35:B35"/>
    <mergeCell ref="A20:B20"/>
    <mergeCell ref="A21:B21"/>
    <mergeCell ref="A10:B10"/>
    <mergeCell ref="A11:B11"/>
    <mergeCell ref="A12:B12"/>
    <mergeCell ref="A15:B15"/>
    <mergeCell ref="A16:B16"/>
    <mergeCell ref="A17:B17"/>
  </mergeCells>
  <hyperlinks>
    <hyperlink ref="A29" r:id="rId1" display="• електронна пошта: office@ukrstat.gov.ua"/>
    <hyperlink ref="A31" r:id="rId2"/>
    <hyperlink ref="A30" r:id="rId3" display="   e-mail: office@ukrstat.gov.ua"/>
  </hyperlinks>
  <printOptions horizontalCentered="1" verticalCentered="1"/>
  <pageMargins left="0.39370078740157483" right="0.39370078740157483" top="0.39370078740157483" bottom="0.59055118110236227" header="0.31496062992125984" footer="0.31496062992125984"/>
  <pageSetup paperSize="9" scale="95"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election activeCell="G9" sqref="G9"/>
    </sheetView>
  </sheetViews>
  <sheetFormatPr defaultColWidth="5.88671875" defaultRowHeight="12"/>
  <cols>
    <col min="1" max="1" width="30" style="206" customWidth="1"/>
    <col min="2" max="7" width="7.44140625" style="206" customWidth="1"/>
    <col min="8" max="8" width="30" style="206" customWidth="1"/>
    <col min="9" max="9" width="21" style="206" customWidth="1"/>
    <col min="10" max="16384" width="5.88671875" style="206"/>
  </cols>
  <sheetData>
    <row r="1" spans="1:10" ht="19.649999999999999" customHeight="1">
      <c r="A1" s="340" t="s">
        <v>867</v>
      </c>
      <c r="B1" s="340"/>
      <c r="C1" s="340"/>
      <c r="D1" s="340"/>
      <c r="E1" s="340"/>
      <c r="F1" s="347"/>
      <c r="G1" s="347"/>
    </row>
    <row r="2" spans="1:10" ht="19.649999999999999" customHeight="1">
      <c r="A2" s="1196" t="s">
        <v>868</v>
      </c>
      <c r="B2" s="1197"/>
      <c r="C2" s="1197"/>
      <c r="D2" s="1197"/>
      <c r="E2" s="1197"/>
      <c r="F2" s="1197"/>
      <c r="G2" s="1197"/>
      <c r="H2" s="1197"/>
    </row>
    <row r="3" spans="1:10" ht="5.85" customHeight="1"/>
    <row r="4" spans="1:10" ht="19.649999999999999" customHeight="1">
      <c r="A4" s="705"/>
      <c r="B4" s="202">
        <v>2018</v>
      </c>
      <c r="C4" s="202">
        <v>2019</v>
      </c>
      <c r="D4" s="304">
        <v>2020</v>
      </c>
      <c r="E4" s="202">
        <v>2021</v>
      </c>
      <c r="F4" s="202" t="s">
        <v>706</v>
      </c>
      <c r="G4" s="202" t="s">
        <v>707</v>
      </c>
      <c r="H4" s="296"/>
      <c r="J4" s="268"/>
    </row>
    <row r="5" spans="1:10" ht="19.649999999999999" customHeight="1">
      <c r="A5" s="216"/>
      <c r="B5" s="1173" t="s">
        <v>869</v>
      </c>
      <c r="C5" s="1173"/>
      <c r="D5" s="1173"/>
      <c r="E5" s="1173"/>
      <c r="F5" s="1173"/>
      <c r="G5" s="1173"/>
      <c r="H5" s="216"/>
    </row>
    <row r="6" spans="1:10" ht="16.05" customHeight="1">
      <c r="A6" s="213" t="s">
        <v>737</v>
      </c>
      <c r="B6" s="214">
        <v>3698</v>
      </c>
      <c r="C6" s="214">
        <v>3990</v>
      </c>
      <c r="D6" s="213">
        <v>3788</v>
      </c>
      <c r="E6" s="213">
        <v>3482</v>
      </c>
      <c r="F6" s="214">
        <v>1191</v>
      </c>
      <c r="G6" s="214">
        <v>1785</v>
      </c>
      <c r="H6" s="743" t="s">
        <v>738</v>
      </c>
      <c r="I6" s="275"/>
      <c r="J6" s="275"/>
    </row>
    <row r="7" spans="1:10" ht="16.05" customHeight="1">
      <c r="A7" s="41" t="s">
        <v>851</v>
      </c>
      <c r="B7" s="217"/>
      <c r="C7" s="217"/>
      <c r="D7" s="216"/>
      <c r="E7" s="216"/>
      <c r="F7" s="217"/>
      <c r="G7" s="217"/>
      <c r="H7" s="339" t="s">
        <v>852</v>
      </c>
    </row>
    <row r="8" spans="1:10" ht="16.05" customHeight="1">
      <c r="A8" s="399" t="s">
        <v>827</v>
      </c>
      <c r="B8" s="217">
        <v>0</v>
      </c>
      <c r="C8" s="44" t="s">
        <v>28</v>
      </c>
      <c r="D8" s="216">
        <v>3</v>
      </c>
      <c r="E8" s="44" t="s">
        <v>28</v>
      </c>
      <c r="F8" s="44" t="s">
        <v>28</v>
      </c>
      <c r="G8" s="44" t="s">
        <v>28</v>
      </c>
      <c r="H8" s="745" t="s">
        <v>828</v>
      </c>
    </row>
    <row r="9" spans="1:10" ht="16.05" customHeight="1">
      <c r="A9" s="399" t="s">
        <v>829</v>
      </c>
      <c r="B9" s="217">
        <v>144</v>
      </c>
      <c r="C9" s="44">
        <v>53</v>
      </c>
      <c r="D9" s="216">
        <v>34</v>
      </c>
      <c r="E9" s="216">
        <v>40</v>
      </c>
      <c r="F9" s="217">
        <v>22</v>
      </c>
      <c r="G9" s="217">
        <v>141</v>
      </c>
      <c r="H9" s="745" t="s">
        <v>830</v>
      </c>
    </row>
    <row r="10" spans="1:10" ht="16.05" customHeight="1">
      <c r="A10" s="399" t="s">
        <v>831</v>
      </c>
      <c r="B10" s="217">
        <v>10</v>
      </c>
      <c r="C10" s="44">
        <v>1</v>
      </c>
      <c r="D10" s="216">
        <v>7</v>
      </c>
      <c r="E10" s="216">
        <v>2</v>
      </c>
      <c r="F10" s="217">
        <v>4</v>
      </c>
      <c r="G10" s="44" t="s">
        <v>28</v>
      </c>
      <c r="H10" s="745" t="s">
        <v>832</v>
      </c>
    </row>
    <row r="11" spans="1:10" ht="16.05" customHeight="1">
      <c r="A11" s="399" t="s">
        <v>853</v>
      </c>
      <c r="B11" s="217">
        <v>524</v>
      </c>
      <c r="C11" s="44">
        <v>642</v>
      </c>
      <c r="D11" s="216">
        <v>145</v>
      </c>
      <c r="E11" s="216">
        <v>124</v>
      </c>
      <c r="F11" s="217">
        <v>85</v>
      </c>
      <c r="G11" s="217">
        <v>87</v>
      </c>
      <c r="H11" s="745" t="s">
        <v>854</v>
      </c>
    </row>
    <row r="12" spans="1:10" ht="16.05" customHeight="1">
      <c r="A12" s="399" t="s">
        <v>855</v>
      </c>
      <c r="B12" s="217">
        <v>1462</v>
      </c>
      <c r="C12" s="44">
        <v>1863</v>
      </c>
      <c r="D12" s="216">
        <v>2074</v>
      </c>
      <c r="E12" s="216">
        <v>1811</v>
      </c>
      <c r="F12" s="217">
        <v>79</v>
      </c>
      <c r="G12" s="217">
        <v>70</v>
      </c>
      <c r="H12" s="745" t="s">
        <v>856</v>
      </c>
    </row>
    <row r="13" spans="1:10" ht="31.05" customHeight="1">
      <c r="A13" s="342" t="s">
        <v>1839</v>
      </c>
      <c r="B13" s="217">
        <v>188</v>
      </c>
      <c r="C13" s="44">
        <v>145</v>
      </c>
      <c r="D13" s="216">
        <v>204</v>
      </c>
      <c r="E13" s="216">
        <v>204</v>
      </c>
      <c r="F13" s="217">
        <v>43</v>
      </c>
      <c r="G13" s="217">
        <v>18</v>
      </c>
      <c r="H13" s="748" t="s">
        <v>1837</v>
      </c>
    </row>
    <row r="14" spans="1:10" ht="16.05" customHeight="1">
      <c r="A14" s="399" t="s">
        <v>839</v>
      </c>
      <c r="B14" s="217" t="s">
        <v>28</v>
      </c>
      <c r="C14" s="44">
        <v>1</v>
      </c>
      <c r="D14" s="216">
        <v>1</v>
      </c>
      <c r="E14" s="216">
        <v>2</v>
      </c>
      <c r="F14" s="44" t="s">
        <v>28</v>
      </c>
      <c r="G14" s="44" t="s">
        <v>28</v>
      </c>
      <c r="H14" s="745" t="s">
        <v>840</v>
      </c>
    </row>
    <row r="15" spans="1:10" ht="16.05" customHeight="1">
      <c r="A15" s="399" t="s">
        <v>857</v>
      </c>
      <c r="B15" s="217">
        <v>1</v>
      </c>
      <c r="C15" s="44">
        <v>2</v>
      </c>
      <c r="D15" s="44" t="s">
        <v>28</v>
      </c>
      <c r="E15" s="44">
        <v>7</v>
      </c>
      <c r="F15" s="44">
        <v>4</v>
      </c>
      <c r="G15" s="44" t="s">
        <v>28</v>
      </c>
      <c r="H15" s="745" t="s">
        <v>858</v>
      </c>
    </row>
    <row r="16" spans="1:10" ht="16.05" customHeight="1">
      <c r="A16" s="399" t="s">
        <v>859</v>
      </c>
      <c r="B16" s="217">
        <v>382</v>
      </c>
      <c r="C16" s="44">
        <v>408</v>
      </c>
      <c r="D16" s="216">
        <v>308</v>
      </c>
      <c r="E16" s="216">
        <v>305</v>
      </c>
      <c r="F16" s="217">
        <v>165</v>
      </c>
      <c r="G16" s="217">
        <v>34</v>
      </c>
      <c r="H16" s="745" t="s">
        <v>860</v>
      </c>
    </row>
    <row r="17" spans="1:9" ht="16.05" customHeight="1">
      <c r="A17" s="399" t="s">
        <v>870</v>
      </c>
      <c r="B17" s="217">
        <v>0</v>
      </c>
      <c r="C17" s="44">
        <v>1</v>
      </c>
      <c r="D17" s="216">
        <v>1</v>
      </c>
      <c r="E17" s="216">
        <v>0</v>
      </c>
      <c r="F17" s="217">
        <v>1</v>
      </c>
      <c r="G17" s="44" t="s">
        <v>28</v>
      </c>
      <c r="H17" s="745" t="s">
        <v>871</v>
      </c>
      <c r="I17" s="350"/>
    </row>
    <row r="18" spans="1:9" ht="16.05" customHeight="1">
      <c r="A18" s="399" t="s">
        <v>872</v>
      </c>
      <c r="B18" s="217">
        <v>14</v>
      </c>
      <c r="C18" s="44">
        <v>10</v>
      </c>
      <c r="D18" s="44" t="s">
        <v>28</v>
      </c>
      <c r="E18" s="44">
        <v>1</v>
      </c>
      <c r="F18" s="44">
        <v>4</v>
      </c>
      <c r="G18" s="44" t="s">
        <v>28</v>
      </c>
      <c r="H18" s="745" t="s">
        <v>873</v>
      </c>
      <c r="I18" s="350"/>
    </row>
    <row r="19" spans="1:9" ht="16.05" customHeight="1">
      <c r="A19" s="399" t="s">
        <v>841</v>
      </c>
      <c r="B19" s="217">
        <v>419</v>
      </c>
      <c r="C19" s="44">
        <v>451</v>
      </c>
      <c r="D19" s="216">
        <v>568</v>
      </c>
      <c r="E19" s="216">
        <v>545</v>
      </c>
      <c r="F19" s="217">
        <v>370</v>
      </c>
      <c r="G19" s="217">
        <v>401</v>
      </c>
      <c r="H19" s="745" t="s">
        <v>842</v>
      </c>
    </row>
    <row r="20" spans="1:9" ht="16.05" customHeight="1">
      <c r="A20" s="399" t="s">
        <v>874</v>
      </c>
      <c r="B20" s="217" t="s">
        <v>28</v>
      </c>
      <c r="C20" s="44" t="s">
        <v>28</v>
      </c>
      <c r="D20" s="44" t="s">
        <v>28</v>
      </c>
      <c r="E20" s="44" t="s">
        <v>28</v>
      </c>
      <c r="F20" s="44" t="s">
        <v>28</v>
      </c>
      <c r="G20" s="44" t="s">
        <v>28</v>
      </c>
      <c r="H20" s="745" t="s">
        <v>875</v>
      </c>
      <c r="I20" s="350"/>
    </row>
    <row r="21" spans="1:9" ht="16.05" customHeight="1">
      <c r="A21" s="399" t="s">
        <v>861</v>
      </c>
      <c r="B21" s="217" t="s">
        <v>28</v>
      </c>
      <c r="C21" s="44" t="s">
        <v>28</v>
      </c>
      <c r="D21" s="44" t="s">
        <v>28</v>
      </c>
      <c r="E21" s="44">
        <v>0</v>
      </c>
      <c r="F21" s="44">
        <v>38</v>
      </c>
      <c r="G21" s="44" t="s">
        <v>28</v>
      </c>
      <c r="H21" s="745" t="s">
        <v>876</v>
      </c>
      <c r="I21" s="350"/>
    </row>
    <row r="22" spans="1:9" ht="16.05" customHeight="1">
      <c r="A22" s="399" t="s">
        <v>843</v>
      </c>
      <c r="B22" s="217">
        <v>554</v>
      </c>
      <c r="C22" s="44">
        <v>413</v>
      </c>
      <c r="D22" s="216">
        <v>443</v>
      </c>
      <c r="E22" s="216">
        <v>441</v>
      </c>
      <c r="F22" s="217">
        <v>376</v>
      </c>
      <c r="G22" s="217">
        <v>1034</v>
      </c>
      <c r="H22" s="745" t="s">
        <v>844</v>
      </c>
    </row>
    <row r="23" spans="1:9" ht="31.05" customHeight="1">
      <c r="A23" s="747" t="s">
        <v>1611</v>
      </c>
      <c r="B23" s="217"/>
      <c r="C23" s="44"/>
      <c r="D23" s="216"/>
      <c r="E23" s="216"/>
      <c r="F23" s="217"/>
      <c r="G23" s="217"/>
      <c r="H23" s="749" t="s">
        <v>1838</v>
      </c>
    </row>
    <row r="24" spans="1:9" ht="16.05" customHeight="1">
      <c r="A24" s="399" t="s">
        <v>863</v>
      </c>
      <c r="B24" s="217">
        <v>1240</v>
      </c>
      <c r="C24" s="44">
        <v>1422</v>
      </c>
      <c r="D24" s="216">
        <v>1102</v>
      </c>
      <c r="E24" s="216">
        <v>1076</v>
      </c>
      <c r="F24" s="217">
        <v>979</v>
      </c>
      <c r="G24" s="217">
        <v>1588</v>
      </c>
      <c r="H24" s="745" t="s">
        <v>864</v>
      </c>
    </row>
    <row r="25" spans="1:9" ht="16.05" customHeight="1">
      <c r="A25" s="399" t="s">
        <v>865</v>
      </c>
      <c r="B25" s="217">
        <v>2458</v>
      </c>
      <c r="C25" s="44">
        <v>2568</v>
      </c>
      <c r="D25" s="216">
        <v>2686</v>
      </c>
      <c r="E25" s="216">
        <v>2406</v>
      </c>
      <c r="F25" s="217">
        <v>212</v>
      </c>
      <c r="G25" s="217">
        <v>197</v>
      </c>
      <c r="H25" s="745" t="s">
        <v>866</v>
      </c>
    </row>
    <row r="26" spans="1:9" ht="19.649999999999999" customHeight="1">
      <c r="A26" s="1170" t="s">
        <v>877</v>
      </c>
      <c r="B26" s="1170"/>
      <c r="C26" s="1170"/>
      <c r="D26" s="1170"/>
      <c r="E26" s="1170"/>
      <c r="F26" s="1170"/>
      <c r="G26" s="1170"/>
      <c r="H26" s="1170"/>
    </row>
    <row r="27" spans="1:9" ht="16.05" customHeight="1">
      <c r="A27" s="213" t="s">
        <v>737</v>
      </c>
      <c r="B27" s="236">
        <v>100</v>
      </c>
      <c r="C27" s="236">
        <v>100</v>
      </c>
      <c r="D27" s="236">
        <v>100</v>
      </c>
      <c r="E27" s="236">
        <v>100</v>
      </c>
      <c r="F27" s="236">
        <v>100</v>
      </c>
      <c r="G27" s="236">
        <v>100</v>
      </c>
      <c r="H27" s="743" t="s">
        <v>738</v>
      </c>
    </row>
    <row r="28" spans="1:9" ht="16.05" customHeight="1">
      <c r="A28" s="41" t="s">
        <v>851</v>
      </c>
      <c r="B28" s="217"/>
      <c r="C28" s="217"/>
      <c r="D28" s="217"/>
      <c r="E28" s="216"/>
      <c r="F28" s="216"/>
      <c r="G28" s="216"/>
      <c r="H28" s="339" t="s">
        <v>852</v>
      </c>
    </row>
    <row r="29" spans="1:9" ht="16.05" customHeight="1">
      <c r="A29" s="399" t="s">
        <v>827</v>
      </c>
      <c r="B29" s="240">
        <v>0</v>
      </c>
      <c r="C29" s="44" t="s">
        <v>28</v>
      </c>
      <c r="D29" s="216">
        <v>0.1</v>
      </c>
      <c r="E29" s="44" t="s">
        <v>28</v>
      </c>
      <c r="F29" s="44" t="s">
        <v>28</v>
      </c>
      <c r="G29" s="44" t="s">
        <v>28</v>
      </c>
      <c r="H29" s="745" t="s">
        <v>828</v>
      </c>
    </row>
    <row r="30" spans="1:9" ht="16.05" customHeight="1">
      <c r="A30" s="399" t="s">
        <v>829</v>
      </c>
      <c r="B30" s="240">
        <v>3.9</v>
      </c>
      <c r="C30" s="89">
        <v>1.4</v>
      </c>
      <c r="D30" s="216">
        <v>0.9</v>
      </c>
      <c r="E30" s="216">
        <v>1.1000000000000001</v>
      </c>
      <c r="F30" s="217">
        <v>1.8</v>
      </c>
      <c r="G30" s="217">
        <v>7.9</v>
      </c>
      <c r="H30" s="745" t="s">
        <v>830</v>
      </c>
    </row>
    <row r="31" spans="1:9" ht="16.05" customHeight="1">
      <c r="A31" s="399" t="s">
        <v>831</v>
      </c>
      <c r="B31" s="240">
        <v>0.3</v>
      </c>
      <c r="C31" s="89">
        <v>0</v>
      </c>
      <c r="D31" s="239">
        <v>0.2</v>
      </c>
      <c r="E31" s="239">
        <v>0</v>
      </c>
      <c r="F31" s="240">
        <v>0.3</v>
      </c>
      <c r="G31" s="44" t="s">
        <v>28</v>
      </c>
      <c r="H31" s="745" t="s">
        <v>832</v>
      </c>
    </row>
    <row r="32" spans="1:9" ht="16.05" customHeight="1">
      <c r="A32" s="399" t="s">
        <v>853</v>
      </c>
      <c r="B32" s="240">
        <v>14.2</v>
      </c>
      <c r="C32" s="89">
        <v>16.100000000000001</v>
      </c>
      <c r="D32" s="216">
        <v>3.8</v>
      </c>
      <c r="E32" s="216">
        <v>3.6</v>
      </c>
      <c r="F32" s="217">
        <v>7.1</v>
      </c>
      <c r="G32" s="217">
        <v>4.9000000000000004</v>
      </c>
      <c r="H32" s="745" t="s">
        <v>854</v>
      </c>
    </row>
    <row r="33" spans="1:8" ht="16.05" customHeight="1">
      <c r="A33" s="399" t="s">
        <v>855</v>
      </c>
      <c r="B33" s="240">
        <v>39.5</v>
      </c>
      <c r="C33" s="89">
        <v>46.7</v>
      </c>
      <c r="D33" s="216">
        <v>54.8</v>
      </c>
      <c r="E33" s="216">
        <v>52</v>
      </c>
      <c r="F33" s="217">
        <v>6.5</v>
      </c>
      <c r="G33" s="217">
        <v>3.9</v>
      </c>
      <c r="H33" s="745" t="s">
        <v>856</v>
      </c>
    </row>
    <row r="34" spans="1:8" ht="31.05" customHeight="1">
      <c r="A34" s="342" t="s">
        <v>1839</v>
      </c>
      <c r="B34" s="240">
        <v>5.0999999999999996</v>
      </c>
      <c r="C34" s="89">
        <v>3.6</v>
      </c>
      <c r="D34" s="216">
        <v>5.4</v>
      </c>
      <c r="E34" s="216">
        <v>5.8</v>
      </c>
      <c r="F34" s="217">
        <v>3.6</v>
      </c>
      <c r="G34" s="240">
        <v>1</v>
      </c>
      <c r="H34" s="748" t="s">
        <v>1837</v>
      </c>
    </row>
    <row r="35" spans="1:8" ht="16.05" customHeight="1">
      <c r="A35" s="399" t="s">
        <v>839</v>
      </c>
      <c r="B35" s="240" t="s">
        <v>28</v>
      </c>
      <c r="C35" s="89">
        <v>0</v>
      </c>
      <c r="D35" s="239">
        <v>0</v>
      </c>
      <c r="E35" s="239">
        <v>0.1</v>
      </c>
      <c r="F35" s="44" t="s">
        <v>28</v>
      </c>
      <c r="G35" s="44" t="s">
        <v>28</v>
      </c>
      <c r="H35" s="745" t="s">
        <v>840</v>
      </c>
    </row>
    <row r="36" spans="1:8" ht="16.05" customHeight="1">
      <c r="A36" s="399" t="s">
        <v>857</v>
      </c>
      <c r="B36" s="240">
        <v>0</v>
      </c>
      <c r="C36" s="89">
        <v>0.1</v>
      </c>
      <c r="D36" s="44" t="s">
        <v>28</v>
      </c>
      <c r="E36" s="44">
        <v>0.2</v>
      </c>
      <c r="F36" s="44">
        <v>0.3</v>
      </c>
      <c r="G36" s="44" t="s">
        <v>28</v>
      </c>
      <c r="H36" s="745" t="s">
        <v>858</v>
      </c>
    </row>
    <row r="37" spans="1:8" ht="16.05" customHeight="1">
      <c r="A37" s="399" t="s">
        <v>859</v>
      </c>
      <c r="B37" s="240">
        <v>10.3</v>
      </c>
      <c r="C37" s="89">
        <v>10.199999999999999</v>
      </c>
      <c r="D37" s="216">
        <v>8.1</v>
      </c>
      <c r="E37" s="216">
        <v>8.8000000000000007</v>
      </c>
      <c r="F37" s="217">
        <v>13.7</v>
      </c>
      <c r="G37" s="240">
        <v>1.9</v>
      </c>
      <c r="H37" s="745" t="s">
        <v>860</v>
      </c>
    </row>
    <row r="38" spans="1:8" ht="16.05" customHeight="1">
      <c r="A38" s="399" t="s">
        <v>870</v>
      </c>
      <c r="B38" s="240">
        <v>0</v>
      </c>
      <c r="C38" s="89">
        <v>0</v>
      </c>
      <c r="D38" s="239">
        <v>0</v>
      </c>
      <c r="E38" s="239">
        <v>0</v>
      </c>
      <c r="F38" s="240">
        <v>0</v>
      </c>
      <c r="G38" s="240">
        <v>0</v>
      </c>
      <c r="H38" s="745" t="s">
        <v>871</v>
      </c>
    </row>
    <row r="39" spans="1:8" ht="16.05" customHeight="1">
      <c r="A39" s="399" t="s">
        <v>872</v>
      </c>
      <c r="B39" s="240">
        <v>0.4</v>
      </c>
      <c r="C39" s="89">
        <v>0.3</v>
      </c>
      <c r="D39" s="44" t="s">
        <v>28</v>
      </c>
      <c r="E39" s="89">
        <v>0</v>
      </c>
      <c r="F39" s="89">
        <v>0.3</v>
      </c>
      <c r="G39" s="89">
        <v>0</v>
      </c>
      <c r="H39" s="745" t="s">
        <v>873</v>
      </c>
    </row>
    <row r="40" spans="1:8" ht="16.05" customHeight="1">
      <c r="A40" s="399" t="s">
        <v>841</v>
      </c>
      <c r="B40" s="240">
        <v>11.3</v>
      </c>
      <c r="C40" s="89">
        <v>11.3</v>
      </c>
      <c r="D40" s="239">
        <v>15</v>
      </c>
      <c r="E40" s="239">
        <v>15.7</v>
      </c>
      <c r="F40" s="240">
        <v>30.7</v>
      </c>
      <c r="G40" s="240">
        <v>22.5</v>
      </c>
      <c r="H40" s="745" t="s">
        <v>842</v>
      </c>
    </row>
    <row r="41" spans="1:8" ht="16.05" customHeight="1">
      <c r="A41" s="399" t="s">
        <v>874</v>
      </c>
      <c r="B41" s="240" t="s">
        <v>28</v>
      </c>
      <c r="C41" s="89" t="s">
        <v>28</v>
      </c>
      <c r="D41" s="89" t="s">
        <v>28</v>
      </c>
      <c r="E41" s="44" t="s">
        <v>28</v>
      </c>
      <c r="F41" s="44" t="s">
        <v>28</v>
      </c>
      <c r="G41" s="44" t="s">
        <v>28</v>
      </c>
      <c r="H41" s="745" t="s">
        <v>875</v>
      </c>
    </row>
    <row r="42" spans="1:8" ht="16.05" customHeight="1">
      <c r="A42" s="399" t="s">
        <v>861</v>
      </c>
      <c r="B42" s="240" t="s">
        <v>28</v>
      </c>
      <c r="C42" s="89" t="s">
        <v>28</v>
      </c>
      <c r="D42" s="89" t="s">
        <v>28</v>
      </c>
      <c r="E42" s="44" t="s">
        <v>28</v>
      </c>
      <c r="F42" s="44">
        <v>3.2</v>
      </c>
      <c r="G42" s="44" t="s">
        <v>28</v>
      </c>
      <c r="H42" s="745" t="s">
        <v>876</v>
      </c>
    </row>
    <row r="43" spans="1:8" ht="16.05" customHeight="1">
      <c r="A43" s="399" t="s">
        <v>843</v>
      </c>
      <c r="B43" s="240">
        <v>15</v>
      </c>
      <c r="C43" s="89">
        <v>10.3</v>
      </c>
      <c r="D43" s="216">
        <v>11.7</v>
      </c>
      <c r="E43" s="216">
        <v>12.7</v>
      </c>
      <c r="F43" s="217">
        <v>32.5</v>
      </c>
      <c r="G43" s="240">
        <v>57.9</v>
      </c>
      <c r="H43" s="745" t="s">
        <v>844</v>
      </c>
    </row>
    <row r="44" spans="1:8" ht="31.05" customHeight="1">
      <c r="A44" s="747" t="s">
        <v>1611</v>
      </c>
      <c r="B44" s="240"/>
      <c r="C44" s="89"/>
      <c r="D44" s="216"/>
      <c r="E44" s="216"/>
      <c r="F44" s="216"/>
      <c r="G44" s="216"/>
      <c r="H44" s="749" t="s">
        <v>1838</v>
      </c>
    </row>
    <row r="45" spans="1:8" ht="16.05" customHeight="1">
      <c r="A45" s="399" t="s">
        <v>863</v>
      </c>
      <c r="B45" s="240">
        <v>33.5</v>
      </c>
      <c r="C45" s="89">
        <v>35.6</v>
      </c>
      <c r="D45" s="216">
        <v>29.1</v>
      </c>
      <c r="E45" s="216">
        <v>30.9</v>
      </c>
      <c r="F45" s="240">
        <v>84</v>
      </c>
      <c r="G45" s="240">
        <v>89</v>
      </c>
      <c r="H45" s="745" t="s">
        <v>864</v>
      </c>
    </row>
    <row r="46" spans="1:8" ht="16.05" customHeight="1">
      <c r="A46" s="399" t="s">
        <v>865</v>
      </c>
      <c r="B46" s="240">
        <v>66.5</v>
      </c>
      <c r="C46" s="89">
        <v>64.400000000000006</v>
      </c>
      <c r="D46" s="216">
        <v>70.900000000000006</v>
      </c>
      <c r="E46" s="216">
        <v>69.099999999999994</v>
      </c>
      <c r="F46" s="240">
        <v>16</v>
      </c>
      <c r="G46" s="240">
        <v>11</v>
      </c>
      <c r="H46" s="745" t="s">
        <v>866</v>
      </c>
    </row>
    <row r="47" spans="1:8" ht="5.85" customHeight="1"/>
    <row r="48" spans="1:8" ht="16.350000000000001" customHeight="1">
      <c r="A48" s="1198" t="s">
        <v>878</v>
      </c>
      <c r="B48" s="1199"/>
      <c r="C48" s="1199"/>
      <c r="D48" s="1199"/>
      <c r="E48" s="1199"/>
      <c r="F48" s="1199"/>
      <c r="G48" s="1199"/>
      <c r="H48" s="1199"/>
    </row>
    <row r="49" ht="15"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sheetData>
  <mergeCells count="4">
    <mergeCell ref="A2:H2"/>
    <mergeCell ref="B5:G5"/>
    <mergeCell ref="A26:H26"/>
    <mergeCell ref="A48:H48"/>
  </mergeCells>
  <pageMargins left="0.39370078740157483" right="0.39370078740157483" top="0.59055118110236227" bottom="0.59055118110236227" header="0.31496062992125984" footer="0.31496062992125984"/>
  <pageSetup paperSize="9" scale="90" firstPageNumber="30" orientation="portrait" useFirstPageNumber="1" r:id="rId1"/>
  <headerFooter>
    <oddFooter>&amp;C30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8563"/>
  <sheetViews>
    <sheetView zoomScaleNormal="100" workbookViewId="0">
      <selection activeCell="G9" sqref="G9"/>
    </sheetView>
  </sheetViews>
  <sheetFormatPr defaultColWidth="0.44140625" defaultRowHeight="12"/>
  <cols>
    <col min="1" max="1" width="33.109375" style="206" customWidth="1"/>
    <col min="2" max="7" width="7.44140625" style="206" customWidth="1"/>
    <col min="8" max="8" width="33.109375" style="206" customWidth="1"/>
    <col min="9" max="9" width="5.88671875" style="206" customWidth="1"/>
    <col min="10" max="12" width="0.44140625" style="206"/>
    <col min="13" max="13" width="4.5546875" style="206" customWidth="1"/>
    <col min="14" max="16384" width="0.44140625" style="206"/>
  </cols>
  <sheetData>
    <row r="1" spans="1:13" ht="19.649999999999999" customHeight="1">
      <c r="A1" s="1172" t="s">
        <v>879</v>
      </c>
      <c r="B1" s="1172"/>
      <c r="C1" s="1172"/>
      <c r="D1" s="1172"/>
      <c r="E1" s="1172"/>
      <c r="G1" s="281"/>
    </row>
    <row r="2" spans="1:13" ht="19.649999999999999" customHeight="1">
      <c r="A2" s="1200" t="s">
        <v>1859</v>
      </c>
      <c r="B2" s="1200"/>
      <c r="C2" s="1200"/>
      <c r="D2" s="1200"/>
      <c r="E2" s="1200"/>
      <c r="F2" s="1200"/>
      <c r="G2" s="1200"/>
      <c r="H2" s="1200"/>
    </row>
    <row r="3" spans="1:13" ht="18.3" customHeight="1">
      <c r="E3" s="266"/>
      <c r="H3" s="956" t="s">
        <v>880</v>
      </c>
    </row>
    <row r="4" spans="1:13" ht="19.649999999999999" customHeight="1">
      <c r="A4" s="327"/>
      <c r="B4" s="202">
        <v>2018</v>
      </c>
      <c r="C4" s="299">
        <v>2019</v>
      </c>
      <c r="D4" s="299">
        <v>2020</v>
      </c>
      <c r="E4" s="299">
        <v>2021</v>
      </c>
      <c r="F4" s="202" t="s">
        <v>706</v>
      </c>
      <c r="G4" s="202" t="s">
        <v>707</v>
      </c>
      <c r="H4" s="344"/>
      <c r="J4" s="268"/>
    </row>
    <row r="5" spans="1:13" ht="4.2" customHeight="1">
      <c r="A5" s="750"/>
      <c r="B5" s="251"/>
      <c r="C5" s="251"/>
      <c r="D5" s="251"/>
      <c r="E5" s="251"/>
      <c r="F5" s="251"/>
      <c r="G5" s="251"/>
      <c r="H5" s="751"/>
      <c r="J5" s="268"/>
    </row>
    <row r="6" spans="1:13" ht="16.350000000000001" customHeight="1">
      <c r="A6" s="213" t="s">
        <v>709</v>
      </c>
      <c r="B6" s="235">
        <v>361.3</v>
      </c>
      <c r="C6" s="235">
        <v>355</v>
      </c>
      <c r="D6" s="213">
        <v>313.2</v>
      </c>
      <c r="E6" s="321">
        <v>304.7</v>
      </c>
      <c r="F6" s="321">
        <v>182.4</v>
      </c>
      <c r="G6" s="345">
        <v>179.8</v>
      </c>
      <c r="H6" s="696" t="s">
        <v>710</v>
      </c>
    </row>
    <row r="7" spans="1:13" ht="16.350000000000001" customHeight="1">
      <c r="A7" s="41" t="s">
        <v>1812</v>
      </c>
      <c r="B7" s="239">
        <v>186.3</v>
      </c>
      <c r="C7" s="239">
        <v>181.8</v>
      </c>
      <c r="D7" s="216">
        <v>175.6</v>
      </c>
      <c r="E7" s="216">
        <v>180.4</v>
      </c>
      <c r="F7" s="217">
        <v>94.5</v>
      </c>
      <c r="G7" s="217">
        <v>90.6</v>
      </c>
      <c r="H7" s="698" t="s">
        <v>1698</v>
      </c>
    </row>
    <row r="8" spans="1:13" ht="16.350000000000001" customHeight="1">
      <c r="A8" s="41" t="s">
        <v>718</v>
      </c>
      <c r="B8" s="239">
        <v>1.8</v>
      </c>
      <c r="C8" s="239">
        <v>1.8</v>
      </c>
      <c r="D8" s="216">
        <v>1.5</v>
      </c>
      <c r="E8" s="216">
        <v>1.6</v>
      </c>
      <c r="F8" s="217">
        <v>0.5</v>
      </c>
      <c r="G8" s="217">
        <v>0.4</v>
      </c>
      <c r="H8" s="339" t="s">
        <v>719</v>
      </c>
    </row>
    <row r="9" spans="1:13" ht="16.350000000000001" customHeight="1">
      <c r="A9" s="41" t="s">
        <v>720</v>
      </c>
      <c r="B9" s="239">
        <v>1.6</v>
      </c>
      <c r="C9" s="239">
        <v>1.6</v>
      </c>
      <c r="D9" s="216">
        <v>1.4</v>
      </c>
      <c r="E9" s="216">
        <v>1.4</v>
      </c>
      <c r="F9" s="217">
        <v>0.5</v>
      </c>
      <c r="G9" s="217">
        <v>0.7</v>
      </c>
      <c r="H9" s="339" t="s">
        <v>721</v>
      </c>
    </row>
    <row r="10" spans="1:13" ht="16.350000000000001" customHeight="1">
      <c r="A10" s="41" t="s">
        <v>881</v>
      </c>
      <c r="B10" s="239">
        <v>72.099999999999994</v>
      </c>
      <c r="C10" s="239">
        <v>65</v>
      </c>
      <c r="D10" s="216">
        <v>65.099999999999994</v>
      </c>
      <c r="E10" s="322">
        <v>61.8</v>
      </c>
      <c r="F10" s="322">
        <v>47.4</v>
      </c>
      <c r="G10" s="217">
        <v>55.5</v>
      </c>
      <c r="H10" s="698" t="s">
        <v>1699</v>
      </c>
    </row>
    <row r="11" spans="1:13" ht="16.350000000000001" customHeight="1">
      <c r="A11" s="399" t="s">
        <v>577</v>
      </c>
      <c r="B11" s="239"/>
      <c r="C11" s="239"/>
      <c r="D11" s="216"/>
      <c r="E11" s="322"/>
      <c r="F11" s="322"/>
      <c r="G11" s="217"/>
      <c r="H11" s="745" t="s">
        <v>1811</v>
      </c>
    </row>
    <row r="12" spans="1:13" ht="16.95" customHeight="1">
      <c r="A12" s="342" t="s">
        <v>715</v>
      </c>
      <c r="B12" s="239">
        <v>24</v>
      </c>
      <c r="C12" s="239">
        <v>30.3</v>
      </c>
      <c r="D12" s="216">
        <v>27.7</v>
      </c>
      <c r="E12" s="217">
        <v>31.7</v>
      </c>
      <c r="F12" s="217">
        <v>20.8</v>
      </c>
      <c r="G12" s="217">
        <v>25.4</v>
      </c>
      <c r="H12" s="748" t="s">
        <v>1810</v>
      </c>
    </row>
    <row r="13" spans="1:13" ht="16.350000000000001" customHeight="1">
      <c r="A13" s="41" t="s">
        <v>1962</v>
      </c>
      <c r="B13" s="239">
        <v>0.3</v>
      </c>
      <c r="C13" s="239">
        <v>0.3</v>
      </c>
      <c r="D13" s="216">
        <v>0.3</v>
      </c>
      <c r="E13" s="216">
        <v>0.3</v>
      </c>
      <c r="F13" s="225" t="s">
        <v>722</v>
      </c>
      <c r="G13" s="225" t="s">
        <v>722</v>
      </c>
      <c r="H13" s="698" t="s">
        <v>1700</v>
      </c>
    </row>
    <row r="14" spans="1:13" ht="16.350000000000001" customHeight="1">
      <c r="A14" s="41" t="s">
        <v>724</v>
      </c>
      <c r="B14" s="239">
        <v>99.2</v>
      </c>
      <c r="C14" s="239">
        <v>104.5</v>
      </c>
      <c r="D14" s="216">
        <v>69.3</v>
      </c>
      <c r="E14" s="216">
        <v>59.2</v>
      </c>
      <c r="F14" s="225" t="s">
        <v>722</v>
      </c>
      <c r="G14" s="225" t="s">
        <v>722</v>
      </c>
      <c r="H14" s="339" t="s">
        <v>725</v>
      </c>
    </row>
    <row r="15" spans="1:13" ht="5.85" customHeight="1">
      <c r="A15" s="41"/>
      <c r="B15" s="239"/>
      <c r="C15" s="239"/>
      <c r="D15" s="216"/>
      <c r="E15" s="216"/>
      <c r="F15" s="225"/>
      <c r="G15" s="225"/>
      <c r="H15" s="109"/>
    </row>
    <row r="16" spans="1:13" ht="13.95" customHeight="1">
      <c r="A16" s="1189" t="s">
        <v>883</v>
      </c>
      <c r="B16" s="1190"/>
      <c r="C16" s="1190"/>
      <c r="D16" s="1190"/>
      <c r="E16" s="1190"/>
      <c r="F16" s="1190"/>
      <c r="G16" s="1190"/>
      <c r="H16" s="1190"/>
      <c r="M16"/>
    </row>
    <row r="17" spans="1:9" ht="13.95" customHeight="1">
      <c r="A17" s="280" t="s">
        <v>1961</v>
      </c>
      <c r="B17" s="280"/>
      <c r="C17" s="280"/>
      <c r="D17" s="280"/>
      <c r="E17" s="280"/>
      <c r="F17" s="280"/>
      <c r="G17" s="280"/>
      <c r="H17" s="280"/>
    </row>
    <row r="18" spans="1:9" ht="19.649999999999999" customHeight="1">
      <c r="A18" s="337" t="s">
        <v>884</v>
      </c>
      <c r="B18" s="337"/>
      <c r="C18" s="337"/>
      <c r="D18" s="337"/>
    </row>
    <row r="19" spans="1:9" ht="19.649999999999999" customHeight="1">
      <c r="A19" s="1169" t="s">
        <v>1860</v>
      </c>
      <c r="B19" s="1169"/>
      <c r="C19" s="1169"/>
      <c r="D19" s="1169"/>
      <c r="E19" s="1169"/>
      <c r="F19" s="1169"/>
      <c r="G19" s="231"/>
    </row>
    <row r="20" spans="1:9" ht="18.3" customHeight="1">
      <c r="A20" s="231"/>
      <c r="B20" s="231"/>
      <c r="C20" s="231"/>
      <c r="D20" s="231"/>
      <c r="E20" s="231"/>
      <c r="F20" s="231"/>
      <c r="G20" s="231"/>
      <c r="H20" s="956" t="s">
        <v>880</v>
      </c>
    </row>
    <row r="21" spans="1:9" ht="13.8">
      <c r="C21" s="280"/>
      <c r="D21" s="280"/>
    </row>
    <row r="22" spans="1:9" ht="13.8">
      <c r="C22" s="280"/>
      <c r="I22" s="275"/>
    </row>
    <row r="23" spans="1:9" ht="13.8">
      <c r="C23" s="280"/>
      <c r="D23" s="280"/>
    </row>
    <row r="24" spans="1:9" ht="13.8">
      <c r="C24" s="280"/>
      <c r="D24" s="280"/>
      <c r="I24" s="229"/>
    </row>
    <row r="25" spans="1:9" ht="13.8">
      <c r="C25" s="280"/>
      <c r="D25" s="280"/>
      <c r="I25" s="229"/>
    </row>
    <row r="26" spans="1:9" ht="13.8">
      <c r="C26" s="280"/>
      <c r="D26" s="280"/>
      <c r="I26" s="229"/>
    </row>
    <row r="27" spans="1:9" ht="13.8">
      <c r="A27" s="280"/>
      <c r="B27" s="280"/>
      <c r="C27" s="280"/>
      <c r="D27" s="280"/>
      <c r="I27" s="229"/>
    </row>
    <row r="28" spans="1:9" ht="13.8">
      <c r="A28" s="280"/>
      <c r="B28" s="280"/>
      <c r="C28" s="280"/>
      <c r="D28" s="280"/>
    </row>
    <row r="29" spans="1:9" ht="13.8">
      <c r="A29" s="280"/>
      <c r="B29" s="280"/>
      <c r="C29" s="280"/>
      <c r="D29" s="280"/>
    </row>
    <row r="30" spans="1:9" ht="19.649999999999999" customHeight="1">
      <c r="A30" s="337" t="s">
        <v>885</v>
      </c>
      <c r="B30" s="337"/>
      <c r="C30" s="337"/>
      <c r="D30" s="337"/>
      <c r="E30" s="337"/>
    </row>
    <row r="31" spans="1:9" ht="19.649999999999999" customHeight="1">
      <c r="A31" s="1200" t="s">
        <v>1861</v>
      </c>
      <c r="B31" s="1200"/>
      <c r="C31" s="1200"/>
      <c r="D31" s="1200"/>
      <c r="E31" s="1200"/>
      <c r="F31" s="1200"/>
      <c r="G31" s="1200"/>
      <c r="H31" s="1200"/>
    </row>
    <row r="32" spans="1:9" ht="18.3" customHeight="1">
      <c r="A32" s="280"/>
      <c r="B32" s="1202"/>
      <c r="C32" s="1202"/>
      <c r="D32" s="1202"/>
      <c r="H32" s="956" t="s">
        <v>659</v>
      </c>
    </row>
    <row r="33" spans="1:11" ht="19.649999999999999" customHeight="1">
      <c r="A33" s="327"/>
      <c r="B33" s="202">
        <v>2018</v>
      </c>
      <c r="C33" s="299">
        <v>2019</v>
      </c>
      <c r="D33" s="299">
        <v>2020</v>
      </c>
      <c r="E33" s="299">
        <v>2021</v>
      </c>
      <c r="F33" s="202" t="s">
        <v>706</v>
      </c>
      <c r="G33" s="202" t="s">
        <v>707</v>
      </c>
      <c r="H33" s="344"/>
      <c r="J33" s="268"/>
    </row>
    <row r="34" spans="1:11" ht="4.2" customHeight="1">
      <c r="A34" s="750"/>
      <c r="B34" s="251"/>
      <c r="C34" s="251"/>
      <c r="D34" s="251"/>
      <c r="E34" s="251"/>
      <c r="F34" s="251"/>
      <c r="G34" s="251"/>
      <c r="H34" s="751"/>
      <c r="J34" s="268"/>
    </row>
    <row r="35" spans="1:11" ht="16.350000000000001" customHeight="1">
      <c r="A35" s="213" t="s">
        <v>709</v>
      </c>
      <c r="B35" s="235">
        <v>100</v>
      </c>
      <c r="C35" s="235">
        <v>100</v>
      </c>
      <c r="D35" s="235">
        <v>100</v>
      </c>
      <c r="E35" s="235">
        <v>100</v>
      </c>
      <c r="F35" s="277">
        <v>100</v>
      </c>
      <c r="G35" s="277">
        <v>100</v>
      </c>
      <c r="H35" s="696" t="s">
        <v>710</v>
      </c>
      <c r="J35" s="281"/>
      <c r="K35" s="281"/>
    </row>
    <row r="36" spans="1:11" ht="16.350000000000001" customHeight="1">
      <c r="A36" s="41" t="s">
        <v>711</v>
      </c>
      <c r="B36" s="216">
        <v>51.6</v>
      </c>
      <c r="C36" s="216">
        <v>51.2</v>
      </c>
      <c r="D36" s="216">
        <v>56.1</v>
      </c>
      <c r="E36" s="217">
        <v>59.2</v>
      </c>
      <c r="F36" s="240">
        <v>51.9</v>
      </c>
      <c r="G36" s="217">
        <v>50.4</v>
      </c>
      <c r="H36" s="698" t="s">
        <v>1698</v>
      </c>
    </row>
    <row r="37" spans="1:11" ht="16.350000000000001" customHeight="1">
      <c r="A37" s="41" t="s">
        <v>718</v>
      </c>
      <c r="B37" s="216">
        <v>0.5</v>
      </c>
      <c r="C37" s="216">
        <v>0.5</v>
      </c>
      <c r="D37" s="216">
        <v>0.5</v>
      </c>
      <c r="E37" s="217">
        <v>0.5</v>
      </c>
      <c r="F37" s="240">
        <v>0.3</v>
      </c>
      <c r="G37" s="240">
        <v>0.2</v>
      </c>
      <c r="H37" s="339" t="s">
        <v>719</v>
      </c>
    </row>
    <row r="38" spans="1:11" ht="16.350000000000001" customHeight="1">
      <c r="A38" s="41" t="s">
        <v>720</v>
      </c>
      <c r="B38" s="216">
        <v>0.4</v>
      </c>
      <c r="C38" s="216">
        <v>0.5</v>
      </c>
      <c r="D38" s="216">
        <v>0.4</v>
      </c>
      <c r="E38" s="217">
        <v>0.5</v>
      </c>
      <c r="F38" s="240">
        <v>0.2</v>
      </c>
      <c r="G38" s="217">
        <v>0.4</v>
      </c>
      <c r="H38" s="339" t="s">
        <v>721</v>
      </c>
      <c r="I38" s="346"/>
    </row>
    <row r="39" spans="1:11" ht="16.350000000000001" customHeight="1">
      <c r="A39" s="41" t="s">
        <v>886</v>
      </c>
      <c r="B39" s="216">
        <v>19.899999999999999</v>
      </c>
      <c r="C39" s="216">
        <v>18.3</v>
      </c>
      <c r="D39" s="216">
        <v>20.8</v>
      </c>
      <c r="E39" s="217">
        <v>20.3</v>
      </c>
      <c r="F39" s="240">
        <v>26</v>
      </c>
      <c r="G39" s="240">
        <v>30.9</v>
      </c>
      <c r="H39" s="698" t="s">
        <v>1701</v>
      </c>
    </row>
    <row r="40" spans="1:11" ht="16.350000000000001" customHeight="1">
      <c r="A40" s="41" t="s">
        <v>882</v>
      </c>
      <c r="B40" s="216">
        <v>0.1</v>
      </c>
      <c r="C40" s="216">
        <v>0.1</v>
      </c>
      <c r="D40" s="216">
        <v>0.1</v>
      </c>
      <c r="E40" s="217">
        <v>0.1</v>
      </c>
      <c r="F40" s="225" t="s">
        <v>722</v>
      </c>
      <c r="G40" s="225" t="s">
        <v>722</v>
      </c>
      <c r="H40" s="339" t="s">
        <v>1700</v>
      </c>
    </row>
    <row r="41" spans="1:11" ht="16.350000000000001" customHeight="1">
      <c r="A41" s="41" t="s">
        <v>724</v>
      </c>
      <c r="B41" s="216">
        <v>27.5</v>
      </c>
      <c r="C41" s="216">
        <v>29.4</v>
      </c>
      <c r="D41" s="216">
        <v>22.1</v>
      </c>
      <c r="E41" s="217">
        <v>19.399999999999999</v>
      </c>
      <c r="F41" s="225" t="s">
        <v>722</v>
      </c>
      <c r="G41" s="225" t="s">
        <v>722</v>
      </c>
      <c r="H41" s="339" t="s">
        <v>725</v>
      </c>
    </row>
    <row r="42" spans="1:11" ht="5.85" customHeight="1">
      <c r="A42" s="41"/>
      <c r="B42" s="216"/>
      <c r="C42" s="216"/>
      <c r="D42" s="216"/>
      <c r="E42" s="217"/>
      <c r="F42" s="225"/>
      <c r="G42" s="225"/>
      <c r="H42" s="109"/>
    </row>
    <row r="43" spans="1:11" ht="16.350000000000001" customHeight="1">
      <c r="A43" s="1189" t="s">
        <v>878</v>
      </c>
      <c r="B43" s="1190"/>
      <c r="C43" s="1190"/>
      <c r="D43" s="1190"/>
      <c r="E43" s="1190"/>
      <c r="F43" s="1190"/>
      <c r="G43" s="1190"/>
      <c r="H43" s="1190"/>
    </row>
    <row r="44" spans="1:11" ht="16.350000000000001" customHeight="1">
      <c r="A44" s="280" t="s">
        <v>887</v>
      </c>
      <c r="B44" s="280"/>
      <c r="C44" s="280"/>
      <c r="D44" s="280"/>
      <c r="E44" s="280"/>
      <c r="F44" s="280"/>
      <c r="G44" s="280"/>
    </row>
    <row r="45" spans="1:11" ht="22.2" customHeight="1">
      <c r="A45" s="1195" t="s">
        <v>1841</v>
      </c>
      <c r="B45" s="1195"/>
      <c r="C45" s="1195"/>
      <c r="D45" s="1195"/>
      <c r="E45" s="1195"/>
      <c r="F45" s="1195"/>
      <c r="G45" s="1195"/>
      <c r="H45" s="1195"/>
    </row>
    <row r="46" spans="1:11" ht="19.649999999999999" customHeight="1">
      <c r="A46" s="1169" t="s">
        <v>1862</v>
      </c>
      <c r="B46" s="1169"/>
      <c r="C46" s="1169"/>
      <c r="D46" s="1169"/>
      <c r="E46" s="1169"/>
      <c r="F46" s="1169"/>
      <c r="G46" s="1169"/>
    </row>
    <row r="47" spans="1:11" ht="18.3" customHeight="1">
      <c r="B47" s="1203"/>
      <c r="C47" s="1203"/>
      <c r="D47" s="1203"/>
      <c r="H47" s="956" t="s">
        <v>880</v>
      </c>
    </row>
    <row r="48" spans="1:11" ht="19.649999999999999" customHeight="1">
      <c r="A48" s="327"/>
      <c r="B48" s="202">
        <v>2018</v>
      </c>
      <c r="C48" s="299">
        <v>2019</v>
      </c>
      <c r="D48" s="299">
        <v>2020</v>
      </c>
      <c r="E48" s="299">
        <v>2021</v>
      </c>
      <c r="F48" s="202" t="s">
        <v>825</v>
      </c>
      <c r="G48" s="202" t="s">
        <v>735</v>
      </c>
      <c r="H48" s="344"/>
      <c r="J48" s="268"/>
    </row>
    <row r="49" spans="1:10" ht="4.2" customHeight="1">
      <c r="A49" s="750"/>
      <c r="B49" s="251"/>
      <c r="C49" s="251"/>
      <c r="D49" s="251"/>
      <c r="E49" s="251"/>
      <c r="F49" s="251"/>
      <c r="G49" s="251"/>
      <c r="H49" s="751"/>
      <c r="J49" s="268"/>
    </row>
    <row r="50" spans="1:10" ht="16.350000000000001" customHeight="1">
      <c r="A50" s="213" t="s">
        <v>888</v>
      </c>
      <c r="B50" s="213">
        <v>191.9</v>
      </c>
      <c r="C50" s="213">
        <v>186.3</v>
      </c>
      <c r="D50" s="213">
        <v>181.8</v>
      </c>
      <c r="E50" s="213">
        <v>175.6</v>
      </c>
      <c r="F50" s="214">
        <v>94.5</v>
      </c>
      <c r="G50" s="214">
        <v>90.6</v>
      </c>
      <c r="H50" s="752" t="s">
        <v>889</v>
      </c>
    </row>
    <row r="51" spans="1:10" ht="16.350000000000001" customHeight="1">
      <c r="A51" s="41" t="s">
        <v>890</v>
      </c>
      <c r="B51" s="239">
        <v>13.2</v>
      </c>
      <c r="C51" s="239">
        <v>13.2</v>
      </c>
      <c r="D51" s="239">
        <v>11.6</v>
      </c>
      <c r="E51" s="216">
        <v>11.2</v>
      </c>
      <c r="F51" s="217">
        <v>2.6</v>
      </c>
      <c r="G51" s="217">
        <v>1.2</v>
      </c>
      <c r="H51" s="711" t="s">
        <v>891</v>
      </c>
    </row>
    <row r="52" spans="1:10" ht="16.350000000000001" customHeight="1">
      <c r="A52" s="41" t="s">
        <v>892</v>
      </c>
      <c r="B52" s="239">
        <v>22.2</v>
      </c>
      <c r="C52" s="239">
        <v>21.9</v>
      </c>
      <c r="D52" s="239">
        <v>19.3</v>
      </c>
      <c r="E52" s="216">
        <v>18.899999999999999</v>
      </c>
      <c r="F52" s="217">
        <v>19.600000000000001</v>
      </c>
      <c r="G52" s="217">
        <v>19.8</v>
      </c>
      <c r="H52" s="711" t="s">
        <v>893</v>
      </c>
    </row>
    <row r="53" spans="1:10" ht="16.350000000000001" customHeight="1">
      <c r="A53" s="41" t="s">
        <v>894</v>
      </c>
      <c r="B53" s="239">
        <v>61.6</v>
      </c>
      <c r="C53" s="239">
        <v>59.5</v>
      </c>
      <c r="D53" s="239">
        <v>62.2</v>
      </c>
      <c r="E53" s="239">
        <v>61.1</v>
      </c>
      <c r="F53" s="240">
        <v>30.8</v>
      </c>
      <c r="G53" s="240">
        <v>30.8</v>
      </c>
      <c r="H53" s="339" t="s">
        <v>895</v>
      </c>
    </row>
    <row r="54" spans="1:10" ht="16.350000000000001" customHeight="1">
      <c r="A54" s="41" t="s">
        <v>896</v>
      </c>
      <c r="B54" s="239">
        <v>32</v>
      </c>
      <c r="C54" s="239">
        <v>32.799999999999997</v>
      </c>
      <c r="D54" s="239">
        <v>31.2</v>
      </c>
      <c r="E54" s="216">
        <v>30.9</v>
      </c>
      <c r="F54" s="217">
        <v>11.3</v>
      </c>
      <c r="G54" s="217">
        <v>10.199999999999999</v>
      </c>
      <c r="H54" s="339" t="s">
        <v>897</v>
      </c>
    </row>
    <row r="55" spans="1:10" ht="16.350000000000001" customHeight="1">
      <c r="A55" s="41" t="s">
        <v>898</v>
      </c>
      <c r="B55" s="239">
        <v>42.8</v>
      </c>
      <c r="C55" s="239">
        <v>41.4</v>
      </c>
      <c r="D55" s="239">
        <v>41.7</v>
      </c>
      <c r="E55" s="216">
        <v>37.700000000000003</v>
      </c>
      <c r="F55" s="217">
        <v>25.4</v>
      </c>
      <c r="G55" s="240">
        <v>25</v>
      </c>
      <c r="H55" s="711" t="s">
        <v>899</v>
      </c>
    </row>
    <row r="56" spans="1:10" ht="16.350000000000001" customHeight="1">
      <c r="A56" s="41" t="s">
        <v>900</v>
      </c>
      <c r="B56" s="239">
        <v>20.100000000000001</v>
      </c>
      <c r="C56" s="239">
        <v>17.5</v>
      </c>
      <c r="D56" s="239">
        <v>15.8</v>
      </c>
      <c r="E56" s="216">
        <v>15.8</v>
      </c>
      <c r="F56" s="217">
        <v>4.8</v>
      </c>
      <c r="G56" s="217">
        <v>3.6</v>
      </c>
      <c r="H56" s="339" t="s">
        <v>901</v>
      </c>
    </row>
    <row r="57" spans="1:10" ht="5.85" customHeight="1">
      <c r="A57" s="280"/>
      <c r="B57" s="280"/>
      <c r="C57" s="280"/>
      <c r="D57" s="280"/>
      <c r="E57" s="280"/>
      <c r="F57" s="280"/>
      <c r="G57" s="280"/>
      <c r="H57" s="280"/>
    </row>
    <row r="58" spans="1:10" ht="16.350000000000001" customHeight="1">
      <c r="A58" s="280" t="s">
        <v>1840</v>
      </c>
      <c r="B58" s="280"/>
      <c r="C58" s="280"/>
      <c r="D58" s="280"/>
      <c r="E58" s="280"/>
    </row>
    <row r="59" spans="1:10" ht="16.350000000000001" customHeight="1">
      <c r="A59" s="1201" t="s">
        <v>1759</v>
      </c>
      <c r="B59" s="1194"/>
      <c r="C59" s="1194"/>
      <c r="D59" s="1194"/>
      <c r="E59" s="1194"/>
      <c r="F59" s="1194"/>
      <c r="G59" s="1194"/>
      <c r="H59" s="1194"/>
    </row>
    <row r="85" ht="19.5" customHeight="1"/>
    <row r="1048563" spans="7:7">
      <c r="G1048563" s="206">
        <f>SUM(G1:G1048562)</f>
        <v>715.49999999999989</v>
      </c>
    </row>
  </sheetData>
  <mergeCells count="11">
    <mergeCell ref="A59:H59"/>
    <mergeCell ref="B32:D32"/>
    <mergeCell ref="A43:H43"/>
    <mergeCell ref="A45:H45"/>
    <mergeCell ref="A46:G46"/>
    <mergeCell ref="B47:D47"/>
    <mergeCell ref="A1:E1"/>
    <mergeCell ref="A2:H2"/>
    <mergeCell ref="A16:H16"/>
    <mergeCell ref="A19:F19"/>
    <mergeCell ref="A31:H31"/>
  </mergeCells>
  <pageMargins left="0.39370078740157483" right="0.39370078740157483" top="0.39370078740157483" bottom="0.39370078740157483" header="0.31496062992125984" footer="0.11811023622047245"/>
  <pageSetup paperSize="9" scale="85" firstPageNumber="0" orientation="portrait" useFirstPageNumber="1" r:id="rId1"/>
  <headerFooter>
    <oddFooter>&amp;C31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Layout" zoomScale="90" zoomScaleNormal="100" zoomScaleSheetLayoutView="96" zoomScalePageLayoutView="90" workbookViewId="0">
      <selection activeCell="G9" sqref="G9"/>
    </sheetView>
  </sheetViews>
  <sheetFormatPr defaultColWidth="6.33203125" defaultRowHeight="12"/>
  <cols>
    <col min="1" max="1" width="27.5546875" style="206" customWidth="1"/>
    <col min="2" max="7" width="7.44140625" style="206" customWidth="1"/>
    <col min="8" max="8" width="27.5546875" style="206" customWidth="1"/>
    <col min="9" max="16384" width="6.33203125" style="206"/>
  </cols>
  <sheetData>
    <row r="1" spans="1:10" ht="19.649999999999999" customHeight="1">
      <c r="A1" s="337" t="s">
        <v>902</v>
      </c>
      <c r="B1" s="337"/>
      <c r="C1" s="337"/>
      <c r="D1" s="337"/>
      <c r="E1" s="337"/>
      <c r="F1" s="19"/>
      <c r="G1" s="19"/>
    </row>
    <row r="2" spans="1:10" ht="19.649999999999999" customHeight="1">
      <c r="A2" s="1169" t="s">
        <v>1863</v>
      </c>
      <c r="B2" s="1169"/>
      <c r="C2" s="1169"/>
      <c r="D2" s="1169"/>
      <c r="E2" s="1169"/>
      <c r="F2" s="1169"/>
      <c r="G2" s="1169"/>
      <c r="H2" s="1169"/>
    </row>
    <row r="3" spans="1:10" ht="19.649999999999999" customHeight="1">
      <c r="B3" s="1208"/>
      <c r="C3" s="1208"/>
      <c r="D3" s="1208"/>
      <c r="E3" s="1208"/>
      <c r="H3" s="267" t="s">
        <v>903</v>
      </c>
    </row>
    <row r="4" spans="1:10" ht="19.649999999999999" customHeight="1">
      <c r="A4" s="327"/>
      <c r="B4" s="208">
        <v>2018</v>
      </c>
      <c r="C4" s="209">
        <v>2019</v>
      </c>
      <c r="D4" s="209">
        <v>2020</v>
      </c>
      <c r="E4" s="209">
        <v>2021</v>
      </c>
      <c r="F4" s="202" t="s">
        <v>706</v>
      </c>
      <c r="G4" s="202" t="s">
        <v>707</v>
      </c>
      <c r="H4" s="242"/>
      <c r="J4" s="268"/>
    </row>
    <row r="5" spans="1:10" ht="5.85" customHeight="1">
      <c r="A5" s="750"/>
      <c r="B5" s="250"/>
      <c r="C5" s="250"/>
      <c r="D5" s="250"/>
      <c r="E5" s="250"/>
      <c r="F5" s="251"/>
      <c r="G5" s="251"/>
      <c r="H5" s="753"/>
      <c r="J5" s="268"/>
    </row>
    <row r="6" spans="1:10" ht="22.65" customHeight="1">
      <c r="A6" s="338" t="s">
        <v>575</v>
      </c>
      <c r="B6" s="212">
        <v>1822.8</v>
      </c>
      <c r="C6" s="213">
        <v>1773.9</v>
      </c>
      <c r="D6" s="213">
        <v>1504.4</v>
      </c>
      <c r="E6" s="213">
        <v>1591.1</v>
      </c>
      <c r="F6" s="214">
        <v>476.9</v>
      </c>
      <c r="G6" s="214">
        <v>335.5</v>
      </c>
      <c r="H6" s="754" t="s">
        <v>576</v>
      </c>
    </row>
    <row r="7" spans="1:10" ht="39.6" customHeight="1">
      <c r="A7" s="215" t="s">
        <v>1629</v>
      </c>
      <c r="B7" s="272"/>
      <c r="C7" s="216"/>
      <c r="D7" s="216"/>
      <c r="E7" s="216"/>
      <c r="F7" s="217"/>
      <c r="G7" s="217"/>
      <c r="H7" s="749" t="s">
        <v>1630</v>
      </c>
    </row>
    <row r="8" spans="1:10" ht="22.65" customHeight="1">
      <c r="A8" s="215" t="s">
        <v>906</v>
      </c>
      <c r="B8" s="245">
        <v>1576.9</v>
      </c>
      <c r="C8" s="239">
        <v>1380.8</v>
      </c>
      <c r="D8" s="216">
        <v>1158.5</v>
      </c>
      <c r="E8" s="216">
        <v>1415.3</v>
      </c>
      <c r="F8" s="240">
        <v>473.1</v>
      </c>
      <c r="G8" s="217">
        <v>335.5</v>
      </c>
      <c r="H8" s="339" t="s">
        <v>864</v>
      </c>
    </row>
    <row r="9" spans="1:10" ht="22.65" customHeight="1">
      <c r="A9" s="215" t="s">
        <v>907</v>
      </c>
      <c r="B9" s="245">
        <v>245.9</v>
      </c>
      <c r="C9" s="239">
        <v>393.1</v>
      </c>
      <c r="D9" s="216">
        <v>345.9</v>
      </c>
      <c r="E9" s="216">
        <v>175.8</v>
      </c>
      <c r="F9" s="217">
        <v>3.8</v>
      </c>
      <c r="G9" s="240" t="s">
        <v>28</v>
      </c>
      <c r="H9" s="339" t="s">
        <v>866</v>
      </c>
    </row>
    <row r="10" spans="1:10" ht="5.85" customHeight="1">
      <c r="A10" s="238"/>
      <c r="B10" s="245"/>
      <c r="C10" s="239"/>
      <c r="D10" s="216"/>
      <c r="E10" s="216"/>
      <c r="F10" s="217"/>
      <c r="G10" s="217"/>
      <c r="H10" s="339"/>
    </row>
    <row r="11" spans="1:10" ht="16.350000000000001" customHeight="1">
      <c r="A11" s="1205" t="s">
        <v>883</v>
      </c>
      <c r="B11" s="1205"/>
      <c r="C11" s="1205"/>
      <c r="D11" s="1205"/>
      <c r="E11" s="1205"/>
      <c r="F11" s="1205"/>
      <c r="G11" s="1205"/>
    </row>
    <row r="12" spans="1:10" ht="19.649999999999999" customHeight="1">
      <c r="A12" s="707"/>
      <c r="B12" s="707"/>
      <c r="C12" s="707"/>
      <c r="D12" s="707"/>
      <c r="E12" s="707"/>
      <c r="F12" s="707"/>
      <c r="G12" s="707"/>
    </row>
    <row r="13" spans="1:10" ht="19.649999999999999" customHeight="1">
      <c r="A13" s="340" t="s">
        <v>904</v>
      </c>
      <c r="B13" s="340"/>
      <c r="C13" s="340"/>
      <c r="D13" s="340"/>
      <c r="E13" s="337"/>
      <c r="F13" s="19"/>
      <c r="G13" s="19"/>
    </row>
    <row r="14" spans="1:10" ht="19.649999999999999" customHeight="1">
      <c r="A14" s="1209" t="s">
        <v>1864</v>
      </c>
      <c r="B14" s="1209"/>
      <c r="C14" s="1209"/>
      <c r="D14" s="1209"/>
      <c r="E14" s="1209"/>
      <c r="F14" s="1209"/>
      <c r="G14" s="1209"/>
      <c r="H14" s="1209"/>
    </row>
    <row r="15" spans="1:10" ht="19.649999999999999" customHeight="1">
      <c r="A15" s="280"/>
      <c r="B15" s="1208"/>
      <c r="C15" s="1208"/>
      <c r="D15" s="1208"/>
      <c r="E15" s="1208"/>
      <c r="H15" s="267" t="s">
        <v>905</v>
      </c>
    </row>
    <row r="16" spans="1:10" ht="19.649999999999999" customHeight="1">
      <c r="A16" s="232"/>
      <c r="B16" s="208">
        <v>2018</v>
      </c>
      <c r="C16" s="209">
        <v>2019</v>
      </c>
      <c r="D16" s="209">
        <v>2020</v>
      </c>
      <c r="E16" s="209">
        <v>2021</v>
      </c>
      <c r="F16" s="202" t="s">
        <v>706</v>
      </c>
      <c r="G16" s="202" t="s">
        <v>707</v>
      </c>
      <c r="H16" s="242"/>
      <c r="J16" s="268"/>
    </row>
    <row r="17" spans="1:10" ht="5.85" customHeight="1">
      <c r="A17" s="249"/>
      <c r="B17" s="250"/>
      <c r="C17" s="250"/>
      <c r="D17" s="250"/>
      <c r="E17" s="250"/>
      <c r="F17" s="251"/>
      <c r="G17" s="251"/>
      <c r="H17" s="753"/>
      <c r="J17" s="268"/>
    </row>
    <row r="18" spans="1:10" ht="22.65" customHeight="1">
      <c r="A18" s="338" t="s">
        <v>575</v>
      </c>
      <c r="B18" s="243">
        <v>1540.2</v>
      </c>
      <c r="C18" s="235">
        <v>1619.1</v>
      </c>
      <c r="D18" s="213">
        <v>1372.9</v>
      </c>
      <c r="E18" s="213">
        <v>1358.5</v>
      </c>
      <c r="F18" s="236">
        <v>458.4</v>
      </c>
      <c r="G18" s="214">
        <v>732.5</v>
      </c>
      <c r="H18" s="754" t="s">
        <v>576</v>
      </c>
    </row>
    <row r="19" spans="1:10" ht="39.6" customHeight="1">
      <c r="A19" s="215" t="s">
        <v>1629</v>
      </c>
      <c r="B19" s="341"/>
      <c r="C19" s="239"/>
      <c r="D19" s="216"/>
      <c r="E19" s="216"/>
      <c r="F19" s="217"/>
      <c r="G19" s="217"/>
      <c r="H19" s="749" t="s">
        <v>1630</v>
      </c>
    </row>
    <row r="20" spans="1:10" ht="22.65" customHeight="1">
      <c r="A20" s="215" t="s">
        <v>906</v>
      </c>
      <c r="B20" s="245">
        <v>1167.5</v>
      </c>
      <c r="C20" s="239">
        <v>1290</v>
      </c>
      <c r="D20" s="216">
        <v>1072.9000000000001</v>
      </c>
      <c r="E20" s="216">
        <v>1001.3</v>
      </c>
      <c r="F20" s="217">
        <v>423.9</v>
      </c>
      <c r="G20" s="217">
        <v>717.2</v>
      </c>
      <c r="H20" s="339" t="s">
        <v>864</v>
      </c>
    </row>
    <row r="21" spans="1:10" ht="22.65" customHeight="1">
      <c r="A21" s="215" t="s">
        <v>907</v>
      </c>
      <c r="B21" s="245">
        <v>372.7</v>
      </c>
      <c r="C21" s="239">
        <v>329.1</v>
      </c>
      <c r="D21" s="239">
        <v>300</v>
      </c>
      <c r="E21" s="239">
        <v>357.2</v>
      </c>
      <c r="F21" s="240">
        <v>34.5</v>
      </c>
      <c r="G21" s="240">
        <v>15.3</v>
      </c>
      <c r="H21" s="339" t="s">
        <v>866</v>
      </c>
    </row>
    <row r="22" spans="1:10" ht="5.85" customHeight="1">
      <c r="A22" s="342"/>
      <c r="B22" s="245"/>
      <c r="C22" s="239"/>
      <c r="D22" s="239"/>
      <c r="E22" s="239"/>
      <c r="F22" s="240"/>
      <c r="G22" s="240"/>
      <c r="H22" s="339"/>
    </row>
    <row r="23" spans="1:10" ht="16.350000000000001" customHeight="1">
      <c r="A23" s="1204" t="s">
        <v>878</v>
      </c>
      <c r="B23" s="1205"/>
      <c r="C23" s="1205"/>
      <c r="D23" s="1205"/>
      <c r="E23" s="1205"/>
      <c r="F23" s="1205"/>
      <c r="G23" s="1205"/>
      <c r="H23" s="265"/>
    </row>
    <row r="24" spans="1:10" ht="22.95" customHeight="1">
      <c r="A24" s="265"/>
      <c r="B24" s="265"/>
      <c r="C24" s="265"/>
      <c r="D24" s="265"/>
      <c r="E24" s="265"/>
      <c r="F24" s="265"/>
      <c r="G24" s="265"/>
      <c r="H24" s="265"/>
    </row>
    <row r="25" spans="1:10" ht="22.95" customHeight="1">
      <c r="A25" s="265"/>
      <c r="B25" s="265"/>
      <c r="C25" s="265"/>
      <c r="D25" s="265"/>
      <c r="E25" s="265"/>
      <c r="F25" s="265"/>
      <c r="G25" s="265"/>
      <c r="H25" s="265"/>
    </row>
    <row r="26" spans="1:10" ht="22.95" customHeight="1">
      <c r="A26" s="265"/>
      <c r="B26" s="265"/>
      <c r="C26" s="265"/>
      <c r="D26" s="265"/>
      <c r="E26" s="265"/>
      <c r="F26" s="265"/>
      <c r="G26" s="265"/>
      <c r="H26" s="265"/>
    </row>
    <row r="27" spans="1:10" ht="22.95" customHeight="1">
      <c r="A27" s="265"/>
      <c r="B27" s="265"/>
      <c r="C27" s="265"/>
      <c r="D27" s="265"/>
      <c r="E27" s="265"/>
      <c r="F27" s="265"/>
      <c r="G27" s="265"/>
      <c r="H27" s="265"/>
    </row>
    <row r="28" spans="1:10" ht="22.95" customHeight="1">
      <c r="A28" s="265"/>
      <c r="B28" s="265"/>
      <c r="C28" s="265"/>
      <c r="D28" s="265"/>
      <c r="E28" s="265"/>
      <c r="F28" s="265"/>
      <c r="G28" s="265"/>
      <c r="H28" s="265"/>
    </row>
    <row r="29" spans="1:10" ht="22.95" customHeight="1">
      <c r="A29" s="265"/>
      <c r="B29" s="265"/>
      <c r="C29" s="265"/>
      <c r="D29" s="265"/>
      <c r="E29" s="265"/>
      <c r="F29" s="265"/>
      <c r="G29" s="265"/>
      <c r="H29" s="265"/>
    </row>
    <row r="30" spans="1:10" ht="22.95" customHeight="1">
      <c r="A30" s="265"/>
      <c r="B30" s="265"/>
      <c r="C30" s="265"/>
      <c r="D30" s="265"/>
      <c r="E30" s="265"/>
      <c r="F30" s="265"/>
      <c r="G30" s="265"/>
      <c r="H30" s="265"/>
    </row>
    <row r="31" spans="1:10" ht="22.95" customHeight="1">
      <c r="A31" s="265"/>
      <c r="B31" s="265"/>
      <c r="C31" s="265"/>
      <c r="D31" s="265"/>
      <c r="E31" s="265"/>
      <c r="F31" s="265"/>
      <c r="G31" s="265"/>
      <c r="H31" s="265"/>
    </row>
    <row r="32" spans="1:10" ht="22.95" customHeight="1">
      <c r="A32" s="265"/>
      <c r="B32" s="265"/>
      <c r="C32" s="265"/>
      <c r="D32" s="265"/>
      <c r="E32" s="265"/>
      <c r="F32" s="265"/>
      <c r="G32" s="265"/>
      <c r="H32" s="265"/>
    </row>
    <row r="33" spans="1:9" ht="22.95" customHeight="1">
      <c r="A33" s="265"/>
      <c r="B33" s="265"/>
      <c r="C33" s="265"/>
      <c r="D33" s="265"/>
      <c r="E33" s="265"/>
      <c r="F33" s="265"/>
      <c r="G33" s="265"/>
      <c r="H33" s="265"/>
    </row>
    <row r="34" spans="1:9" ht="22.95" customHeight="1">
      <c r="A34" s="265"/>
      <c r="B34" s="265"/>
      <c r="C34" s="265"/>
      <c r="D34" s="265"/>
      <c r="E34" s="265"/>
      <c r="F34" s="265"/>
      <c r="G34" s="265"/>
      <c r="H34" s="265"/>
    </row>
    <row r="35" spans="1:9" ht="22.95" customHeight="1">
      <c r="A35" s="265"/>
      <c r="B35" s="265"/>
      <c r="C35" s="265"/>
      <c r="D35" s="265"/>
      <c r="E35" s="265"/>
      <c r="F35" s="265"/>
      <c r="G35" s="265"/>
      <c r="H35" s="265"/>
    </row>
    <row r="36" spans="1:9" ht="22.95" customHeight="1">
      <c r="A36" s="265"/>
      <c r="B36" s="265"/>
      <c r="C36" s="265"/>
      <c r="D36" s="265"/>
      <c r="E36" s="265"/>
      <c r="F36" s="265"/>
      <c r="G36" s="265"/>
      <c r="H36" s="265"/>
    </row>
    <row r="37" spans="1:9" ht="22.95" customHeight="1">
      <c r="A37" s="265"/>
      <c r="B37" s="265"/>
      <c r="C37" s="265"/>
      <c r="D37" s="265"/>
      <c r="E37" s="265"/>
      <c r="F37" s="265"/>
      <c r="G37" s="265"/>
      <c r="H37" s="265"/>
    </row>
    <row r="38" spans="1:9" ht="22.95" customHeight="1">
      <c r="A38" s="265"/>
      <c r="B38" s="265"/>
      <c r="C38" s="265"/>
      <c r="D38" s="265"/>
      <c r="E38" s="265"/>
      <c r="F38" s="265"/>
      <c r="G38" s="265"/>
      <c r="H38" s="265"/>
    </row>
    <row r="39" spans="1:9" ht="17.25" customHeight="1">
      <c r="I39" s="281"/>
    </row>
    <row r="40" spans="1:9" ht="13.5" customHeight="1"/>
  </sheetData>
  <mergeCells count="6">
    <mergeCell ref="A23:G23"/>
    <mergeCell ref="A2:H2"/>
    <mergeCell ref="B3:E3"/>
    <mergeCell ref="A11:G11"/>
    <mergeCell ref="A14:H14"/>
    <mergeCell ref="B15:E15"/>
  </mergeCells>
  <pageMargins left="0.39370078740157483" right="0.39370078740157483" top="0.78740157480314965" bottom="0.78740157480314965" header="0.31496062992125984" footer="0.31496062992125984"/>
  <pageSetup paperSize="9" scale="90" firstPageNumber="32" orientation="portrait" useFirstPageNumber="1" r:id="rId1"/>
  <headerFooter>
    <oddFooter>&amp;C32</oddFooter>
  </headerFooter>
  <rowBreaks count="2" manualBreakCount="2">
    <brk id="39" max="7" man="1"/>
    <brk id="65"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zoomScaleNormal="100" workbookViewId="0">
      <selection activeCell="G9" sqref="G9"/>
    </sheetView>
  </sheetViews>
  <sheetFormatPr defaultColWidth="6.109375" defaultRowHeight="14.4"/>
  <cols>
    <col min="1" max="1" width="30" customWidth="1"/>
    <col min="2" max="5" width="10" customWidth="1"/>
    <col min="6" max="6" width="30" customWidth="1"/>
  </cols>
  <sheetData>
    <row r="1" spans="1:6" ht="19.649999999999999" customHeight="1">
      <c r="A1" s="1195" t="s">
        <v>908</v>
      </c>
      <c r="B1" s="1195"/>
      <c r="C1" s="1195"/>
      <c r="D1" s="1195"/>
      <c r="E1" s="1195"/>
      <c r="F1" s="268"/>
    </row>
    <row r="2" spans="1:6" ht="19.649999999999999" customHeight="1">
      <c r="A2" s="1169" t="s">
        <v>1865</v>
      </c>
      <c r="B2" s="1169"/>
      <c r="C2" s="1169"/>
      <c r="D2" s="1169"/>
      <c r="E2" s="1169"/>
      <c r="F2" s="206"/>
    </row>
    <row r="3" spans="1:6" ht="19.649999999999999" customHeight="1">
      <c r="A3" s="280"/>
      <c r="B3" s="1208"/>
      <c r="C3" s="1208"/>
      <c r="D3" s="1208"/>
      <c r="E3" s="1208"/>
      <c r="F3" s="267" t="s">
        <v>909</v>
      </c>
    </row>
    <row r="4" spans="1:6" ht="19.649999999999999" customHeight="1">
      <c r="A4" s="232"/>
      <c r="B4" s="208">
        <v>2018</v>
      </c>
      <c r="C4" s="209">
        <v>2019</v>
      </c>
      <c r="D4" s="209">
        <v>2020</v>
      </c>
      <c r="E4" s="209">
        <v>2021</v>
      </c>
      <c r="F4" s="242"/>
    </row>
    <row r="5" spans="1:6" ht="5.85" customHeight="1">
      <c r="A5" s="249"/>
      <c r="B5" s="250"/>
      <c r="C5" s="250"/>
      <c r="D5" s="250"/>
      <c r="E5" s="250"/>
      <c r="F5" s="753"/>
    </row>
    <row r="6" spans="1:6" ht="25.5" customHeight="1">
      <c r="A6" s="331" t="s">
        <v>709</v>
      </c>
      <c r="B6" s="211">
        <v>4501</v>
      </c>
      <c r="C6" s="213">
        <v>4326</v>
      </c>
      <c r="D6" s="213">
        <v>4484</v>
      </c>
      <c r="E6" s="214">
        <v>4160</v>
      </c>
      <c r="F6" s="696" t="s">
        <v>710</v>
      </c>
    </row>
    <row r="7" spans="1:6" ht="25.5" customHeight="1">
      <c r="A7" s="41" t="s">
        <v>1812</v>
      </c>
      <c r="B7" s="272">
        <v>883</v>
      </c>
      <c r="C7" s="216">
        <v>857</v>
      </c>
      <c r="D7" s="216">
        <v>835</v>
      </c>
      <c r="E7" s="216">
        <v>861</v>
      </c>
      <c r="F7" s="339" t="s">
        <v>1813</v>
      </c>
    </row>
    <row r="8" spans="1:6" ht="25.5" customHeight="1">
      <c r="A8" s="41" t="s">
        <v>718</v>
      </c>
      <c r="B8" s="272">
        <v>5</v>
      </c>
      <c r="C8" s="216">
        <v>6</v>
      </c>
      <c r="D8" s="216">
        <v>5</v>
      </c>
      <c r="E8" s="216">
        <v>5</v>
      </c>
      <c r="F8" s="339" t="s">
        <v>719</v>
      </c>
    </row>
    <row r="9" spans="1:6" ht="25.5" customHeight="1">
      <c r="A9" s="41" t="s">
        <v>720</v>
      </c>
      <c r="B9" s="272">
        <v>10</v>
      </c>
      <c r="C9" s="216">
        <v>11</v>
      </c>
      <c r="D9" s="216">
        <v>11</v>
      </c>
      <c r="E9" s="216">
        <v>10</v>
      </c>
      <c r="F9" s="339" t="s">
        <v>721</v>
      </c>
    </row>
    <row r="10" spans="1:6" ht="25.5" customHeight="1">
      <c r="A10" s="695" t="s">
        <v>1703</v>
      </c>
      <c r="B10" s="272">
        <v>3303</v>
      </c>
      <c r="C10" s="216">
        <v>3143</v>
      </c>
      <c r="D10" s="216">
        <v>3367</v>
      </c>
      <c r="E10" s="217">
        <v>3072</v>
      </c>
      <c r="F10" s="698" t="s">
        <v>1704</v>
      </c>
    </row>
    <row r="11" spans="1:6" ht="25.5" customHeight="1">
      <c r="A11" s="41" t="s">
        <v>724</v>
      </c>
      <c r="B11" s="272">
        <v>300</v>
      </c>
      <c r="C11" s="216">
        <v>309</v>
      </c>
      <c r="D11" s="216">
        <v>266</v>
      </c>
      <c r="E11" s="216">
        <v>212</v>
      </c>
      <c r="F11" s="339" t="s">
        <v>725</v>
      </c>
    </row>
    <row r="12" spans="1:6" ht="5.85" customHeight="1">
      <c r="A12" s="325"/>
      <c r="B12" s="220"/>
      <c r="C12" s="280"/>
      <c r="D12" s="280"/>
      <c r="E12" s="280"/>
      <c r="F12" s="280"/>
    </row>
    <row r="13" spans="1:6" ht="16.350000000000001" customHeight="1">
      <c r="A13" s="1167" t="s">
        <v>910</v>
      </c>
      <c r="B13" s="1167"/>
      <c r="C13" s="1167"/>
      <c r="D13" s="1167"/>
      <c r="E13" s="1167"/>
      <c r="F13" s="1167"/>
    </row>
    <row r="14" spans="1:6" ht="16.350000000000001" customHeight="1">
      <c r="A14" s="925" t="s">
        <v>1702</v>
      </c>
      <c r="B14" s="332"/>
      <c r="C14" s="332"/>
      <c r="D14" s="332"/>
      <c r="E14" s="280"/>
      <c r="F14" s="280"/>
    </row>
    <row r="15" spans="1:6" ht="19.649999999999999" customHeight="1">
      <c r="A15" s="280"/>
      <c r="B15" s="280"/>
      <c r="C15" s="280"/>
      <c r="D15" s="280"/>
      <c r="E15" s="206"/>
      <c r="F15" s="268"/>
    </row>
    <row r="16" spans="1:6" ht="19.8" customHeight="1">
      <c r="A16" s="1195" t="s">
        <v>1866</v>
      </c>
      <c r="B16" s="1195"/>
      <c r="C16" s="1195"/>
      <c r="D16" s="1195"/>
      <c r="E16" s="1195"/>
      <c r="F16" s="1195"/>
    </row>
    <row r="17" spans="1:6" ht="19.8" customHeight="1">
      <c r="A17" s="1210" t="s">
        <v>1867</v>
      </c>
      <c r="B17" s="1210"/>
      <c r="C17" s="1210"/>
      <c r="D17" s="1210"/>
      <c r="E17" s="1210"/>
      <c r="F17" s="1210"/>
    </row>
    <row r="18" spans="1:6" ht="19.649999999999999" customHeight="1">
      <c r="A18" s="333"/>
      <c r="B18" s="126"/>
      <c r="C18" s="126"/>
      <c r="D18" s="126"/>
      <c r="E18" s="126"/>
      <c r="F18" s="126"/>
    </row>
    <row r="19" spans="1:6" ht="19.649999999999999" customHeight="1">
      <c r="A19" s="280"/>
      <c r="B19" s="1211"/>
      <c r="C19" s="1208"/>
      <c r="D19" s="1208"/>
      <c r="E19" s="1208"/>
      <c r="F19" s="334" t="s">
        <v>1882</v>
      </c>
    </row>
    <row r="20" spans="1:6" ht="19.649999999999999" customHeight="1">
      <c r="A20" s="335"/>
      <c r="B20" s="208">
        <v>2018</v>
      </c>
      <c r="C20" s="209">
        <v>2019</v>
      </c>
      <c r="D20" s="209">
        <v>2020</v>
      </c>
      <c r="E20" s="209">
        <v>2021</v>
      </c>
      <c r="F20" s="210"/>
    </row>
    <row r="21" spans="1:6" ht="25.5" customHeight="1">
      <c r="A21" s="272" t="s">
        <v>911</v>
      </c>
      <c r="B21" s="218">
        <v>578</v>
      </c>
      <c r="C21" s="216">
        <v>581</v>
      </c>
      <c r="D21" s="216">
        <v>575</v>
      </c>
      <c r="E21" s="216">
        <v>574</v>
      </c>
      <c r="F21" s="109" t="s">
        <v>912</v>
      </c>
    </row>
    <row r="22" spans="1:6" ht="25.5" customHeight="1">
      <c r="A22" s="272" t="s">
        <v>913</v>
      </c>
      <c r="B22" s="218">
        <v>963</v>
      </c>
      <c r="C22" s="216">
        <v>837</v>
      </c>
      <c r="D22" s="216">
        <v>830</v>
      </c>
      <c r="E22" s="216">
        <v>859</v>
      </c>
      <c r="F22" s="109" t="s">
        <v>914</v>
      </c>
    </row>
    <row r="23" spans="1:6" ht="25.5" customHeight="1">
      <c r="A23" s="215" t="s">
        <v>1869</v>
      </c>
      <c r="B23" s="218">
        <v>1306</v>
      </c>
      <c r="C23" s="216">
        <v>1267</v>
      </c>
      <c r="D23" s="216">
        <v>1195</v>
      </c>
      <c r="E23" s="216">
        <v>1249</v>
      </c>
      <c r="F23" s="339" t="s">
        <v>1870</v>
      </c>
    </row>
    <row r="24" spans="1:6" ht="25.5" customHeight="1">
      <c r="A24" s="272" t="s">
        <v>915</v>
      </c>
      <c r="B24" s="218">
        <v>417</v>
      </c>
      <c r="C24" s="216">
        <v>406</v>
      </c>
      <c r="D24" s="216">
        <v>362</v>
      </c>
      <c r="E24" s="216">
        <v>390</v>
      </c>
      <c r="F24" s="109" t="s">
        <v>1871</v>
      </c>
    </row>
    <row r="25" spans="1:6" ht="25.5" customHeight="1">
      <c r="A25" s="215" t="s">
        <v>1869</v>
      </c>
      <c r="B25" s="218">
        <v>942</v>
      </c>
      <c r="C25" s="217">
        <v>907</v>
      </c>
      <c r="D25" s="216">
        <v>973</v>
      </c>
      <c r="E25" s="216">
        <v>931</v>
      </c>
      <c r="F25" s="339" t="s">
        <v>1870</v>
      </c>
    </row>
    <row r="26" spans="1:6" ht="25.5" customHeight="1">
      <c r="A26" s="272" t="s">
        <v>916</v>
      </c>
      <c r="B26" s="218">
        <v>60</v>
      </c>
      <c r="C26" s="216">
        <v>57</v>
      </c>
      <c r="D26" s="216">
        <v>53</v>
      </c>
      <c r="E26" s="217">
        <v>55</v>
      </c>
      <c r="F26" s="109" t="s">
        <v>1814</v>
      </c>
    </row>
    <row r="27" spans="1:6" ht="25.5" customHeight="1">
      <c r="A27" s="272" t="s">
        <v>917</v>
      </c>
      <c r="B27" s="218">
        <v>3428</v>
      </c>
      <c r="C27" s="216">
        <v>3193</v>
      </c>
      <c r="D27" s="216">
        <v>3583</v>
      </c>
      <c r="E27" s="216">
        <v>4230</v>
      </c>
      <c r="F27" s="109" t="s">
        <v>1815</v>
      </c>
    </row>
    <row r="28" spans="1:6" ht="25.5" customHeight="1">
      <c r="A28" s="215" t="s">
        <v>1869</v>
      </c>
      <c r="B28" s="218">
        <v>3437</v>
      </c>
      <c r="C28" s="216">
        <v>3207</v>
      </c>
      <c r="D28" s="216">
        <v>3590</v>
      </c>
      <c r="E28" s="216">
        <v>4231</v>
      </c>
      <c r="F28" s="339" t="s">
        <v>1870</v>
      </c>
    </row>
    <row r="29" spans="1:6" ht="25.5" customHeight="1">
      <c r="A29" s="272" t="s">
        <v>918</v>
      </c>
      <c r="B29" s="218">
        <v>907</v>
      </c>
      <c r="C29" s="216">
        <v>928</v>
      </c>
      <c r="D29" s="216">
        <v>711</v>
      </c>
      <c r="E29" s="216">
        <v>763</v>
      </c>
      <c r="F29" s="109" t="s">
        <v>919</v>
      </c>
    </row>
    <row r="30" spans="1:6" ht="5.85" customHeight="1">
      <c r="A30" s="272"/>
      <c r="B30" s="218"/>
      <c r="C30" s="216"/>
      <c r="D30" s="216"/>
      <c r="E30" s="216"/>
      <c r="F30" s="336"/>
    </row>
    <row r="31" spans="1:6" ht="16.350000000000001" customHeight="1">
      <c r="A31" s="1212" t="s">
        <v>920</v>
      </c>
      <c r="B31" s="1212"/>
      <c r="C31" s="1212"/>
      <c r="D31" s="1212"/>
      <c r="E31" s="1212"/>
      <c r="F31" s="206"/>
    </row>
    <row r="32" spans="1:6">
      <c r="A32" s="206"/>
      <c r="B32" s="206"/>
      <c r="C32" s="206"/>
      <c r="D32" s="206"/>
      <c r="E32" s="206"/>
      <c r="F32" s="206"/>
    </row>
    <row r="33" spans="1:6">
      <c r="A33" s="206"/>
      <c r="B33" s="206"/>
      <c r="C33" s="206"/>
      <c r="D33" s="206"/>
      <c r="E33" s="206"/>
      <c r="F33" s="206"/>
    </row>
    <row r="34" spans="1:6">
      <c r="A34" s="206"/>
      <c r="B34" s="206"/>
      <c r="C34" s="206"/>
      <c r="D34" s="206"/>
      <c r="E34" s="206"/>
      <c r="F34" s="206"/>
    </row>
    <row r="35" spans="1:6">
      <c r="A35" s="206"/>
      <c r="B35" s="206"/>
      <c r="C35" s="206"/>
      <c r="D35" s="206"/>
      <c r="E35" s="206"/>
      <c r="F35" s="206"/>
    </row>
    <row r="36" spans="1:6">
      <c r="A36" s="206"/>
      <c r="B36" s="206"/>
      <c r="C36" s="206"/>
      <c r="D36" s="206"/>
      <c r="E36" s="206"/>
      <c r="F36" s="206"/>
    </row>
    <row r="37" spans="1:6">
      <c r="A37" s="206"/>
      <c r="B37" s="206"/>
      <c r="C37" s="206"/>
      <c r="D37" s="206"/>
      <c r="E37" s="206"/>
      <c r="F37" s="206"/>
    </row>
    <row r="38" spans="1:6">
      <c r="A38" s="206"/>
      <c r="B38" s="206"/>
      <c r="C38" s="206"/>
      <c r="D38" s="206"/>
      <c r="E38" s="206"/>
      <c r="F38" s="206"/>
    </row>
    <row r="39" spans="1:6">
      <c r="A39" s="206"/>
      <c r="B39" s="206"/>
      <c r="C39" s="206"/>
      <c r="D39" s="206"/>
      <c r="E39" s="206"/>
      <c r="F39" s="206"/>
    </row>
    <row r="40" spans="1:6">
      <c r="A40" s="206"/>
      <c r="B40" s="206"/>
      <c r="C40" s="206"/>
      <c r="D40" s="206"/>
      <c r="E40" s="206"/>
      <c r="F40" s="206"/>
    </row>
    <row r="41" spans="1:6">
      <c r="A41" s="206"/>
      <c r="B41" s="206"/>
      <c r="C41" s="206"/>
      <c r="D41" s="206"/>
      <c r="E41" s="206"/>
      <c r="F41" s="206"/>
    </row>
    <row r="42" spans="1:6">
      <c r="A42" s="206"/>
      <c r="B42" s="206"/>
      <c r="C42" s="206"/>
      <c r="D42" s="206"/>
      <c r="E42" s="206"/>
      <c r="F42" s="206"/>
    </row>
    <row r="43" spans="1:6">
      <c r="A43" s="206"/>
      <c r="B43" s="206"/>
      <c r="C43" s="206"/>
      <c r="D43" s="206"/>
      <c r="E43" s="206"/>
      <c r="F43" s="206"/>
    </row>
  </sheetData>
  <mergeCells count="8">
    <mergeCell ref="A17:F17"/>
    <mergeCell ref="B19:E19"/>
    <mergeCell ref="A31:E31"/>
    <mergeCell ref="A1:E1"/>
    <mergeCell ref="A2:E2"/>
    <mergeCell ref="B3:E3"/>
    <mergeCell ref="A13:F13"/>
    <mergeCell ref="A16:F16"/>
  </mergeCells>
  <pageMargins left="0.39370078740157483" right="0.39370078740157483" top="0.78740157480314965" bottom="0.78740157480314965" header="0.31496062992125984" footer="0.31496062992125984"/>
  <pageSetup paperSize="9" scale="95" firstPageNumber="0" orientation="portrait" useFirstPageNumber="1" r:id="rId1"/>
  <headerFooter>
    <oddFooter>&amp;C33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opLeftCell="A9" zoomScaleNormal="100" workbookViewId="0">
      <selection activeCell="G9" sqref="G9"/>
    </sheetView>
  </sheetViews>
  <sheetFormatPr defaultColWidth="5.88671875" defaultRowHeight="12"/>
  <cols>
    <col min="1" max="1" width="30" style="206" customWidth="1"/>
    <col min="2" max="7" width="7.44140625" style="206" customWidth="1"/>
    <col min="8" max="8" width="30.44140625" style="206" customWidth="1"/>
    <col min="9" max="16384" width="5.88671875" style="206"/>
  </cols>
  <sheetData>
    <row r="1" spans="1:11" ht="19.649999999999999" customHeight="1">
      <c r="A1" s="1195" t="s">
        <v>921</v>
      </c>
      <c r="B1" s="1195"/>
      <c r="C1" s="1195"/>
      <c r="D1" s="1195"/>
      <c r="E1" s="1193"/>
      <c r="F1" s="1193"/>
      <c r="G1" s="1193"/>
      <c r="H1" s="1193"/>
    </row>
    <row r="2" spans="1:11" ht="19.649999999999999" customHeight="1">
      <c r="A2" s="1169" t="s">
        <v>1872</v>
      </c>
      <c r="B2" s="1540"/>
      <c r="C2" s="1540"/>
      <c r="D2" s="1540"/>
      <c r="E2" s="1402"/>
      <c r="F2" s="1402"/>
      <c r="G2" s="19"/>
      <c r="H2" s="269"/>
    </row>
    <row r="3" spans="1:11" ht="19.649999999999999" customHeight="1">
      <c r="C3" s="1211"/>
      <c r="D3" s="1208"/>
      <c r="E3" s="1208"/>
      <c r="F3" s="1208"/>
      <c r="G3" s="706"/>
      <c r="H3" s="710" t="s">
        <v>922</v>
      </c>
    </row>
    <row r="4" spans="1:11" ht="19.649999999999999" customHeight="1">
      <c r="A4" s="232"/>
      <c r="B4" s="208">
        <v>2018</v>
      </c>
      <c r="C4" s="209">
        <v>2019</v>
      </c>
      <c r="D4" s="209">
        <v>2020</v>
      </c>
      <c r="E4" s="209">
        <v>2021</v>
      </c>
      <c r="F4" s="202" t="s">
        <v>706</v>
      </c>
      <c r="G4" s="202" t="s">
        <v>707</v>
      </c>
      <c r="H4" s="242"/>
      <c r="J4" s="268"/>
    </row>
    <row r="5" spans="1:11" ht="5.85" customHeight="1">
      <c r="A5" s="249"/>
      <c r="B5" s="250"/>
      <c r="C5" s="250"/>
      <c r="D5" s="250"/>
      <c r="E5" s="250"/>
      <c r="F5" s="251"/>
      <c r="G5" s="251"/>
      <c r="H5" s="753"/>
      <c r="J5" s="268"/>
    </row>
    <row r="6" spans="1:11" ht="19.649999999999999" customHeight="1">
      <c r="A6" s="211" t="s">
        <v>709</v>
      </c>
      <c r="B6" s="212">
        <v>4487</v>
      </c>
      <c r="C6" s="212">
        <v>4262</v>
      </c>
      <c r="D6" s="213">
        <v>2570</v>
      </c>
      <c r="E6" s="213">
        <v>2655</v>
      </c>
      <c r="F6" s="214">
        <v>1601</v>
      </c>
      <c r="G6" s="321">
        <v>2038</v>
      </c>
      <c r="H6" s="696" t="s">
        <v>710</v>
      </c>
      <c r="I6" s="280"/>
      <c r="J6" s="280"/>
      <c r="K6" s="280"/>
    </row>
    <row r="7" spans="1:11" ht="19.649999999999999" customHeight="1">
      <c r="A7" s="215" t="s">
        <v>923</v>
      </c>
      <c r="B7" s="218">
        <v>158</v>
      </c>
      <c r="C7" s="218">
        <v>155</v>
      </c>
      <c r="D7" s="216">
        <v>68</v>
      </c>
      <c r="E7" s="216">
        <v>81</v>
      </c>
      <c r="F7" s="217">
        <v>53</v>
      </c>
      <c r="G7" s="217">
        <v>65</v>
      </c>
      <c r="H7" s="339" t="s">
        <v>712</v>
      </c>
      <c r="I7" s="329"/>
    </row>
    <row r="8" spans="1:11" ht="19.649999999999999" customHeight="1">
      <c r="A8" s="215" t="s">
        <v>718</v>
      </c>
      <c r="B8" s="218">
        <v>0</v>
      </c>
      <c r="C8" s="218">
        <v>0</v>
      </c>
      <c r="D8" s="216">
        <v>0</v>
      </c>
      <c r="E8" s="216">
        <v>0</v>
      </c>
      <c r="F8" s="218">
        <v>0</v>
      </c>
      <c r="G8" s="218">
        <v>0</v>
      </c>
      <c r="H8" s="339" t="s">
        <v>719</v>
      </c>
    </row>
    <row r="9" spans="1:11" ht="19.649999999999999" customHeight="1">
      <c r="A9" s="41" t="s">
        <v>720</v>
      </c>
      <c r="B9" s="218">
        <v>1</v>
      </c>
      <c r="C9" s="218">
        <v>1</v>
      </c>
      <c r="D9" s="216">
        <v>0</v>
      </c>
      <c r="E9" s="216">
        <v>1</v>
      </c>
      <c r="F9" s="218">
        <v>0</v>
      </c>
      <c r="G9" s="217">
        <v>0</v>
      </c>
      <c r="H9" s="339" t="s">
        <v>721</v>
      </c>
    </row>
    <row r="10" spans="1:11" ht="19.649999999999999" customHeight="1">
      <c r="A10" s="215" t="s">
        <v>924</v>
      </c>
      <c r="B10" s="218">
        <v>12</v>
      </c>
      <c r="C10" s="218">
        <v>14</v>
      </c>
      <c r="D10" s="216">
        <v>5</v>
      </c>
      <c r="E10" s="216">
        <v>9</v>
      </c>
      <c r="F10" s="218">
        <v>1</v>
      </c>
      <c r="G10" s="322">
        <v>1</v>
      </c>
      <c r="H10" s="339" t="s">
        <v>925</v>
      </c>
    </row>
    <row r="11" spans="1:11" ht="19.649999999999999" customHeight="1">
      <c r="A11" s="215" t="s">
        <v>1614</v>
      </c>
      <c r="B11" s="218">
        <v>1907</v>
      </c>
      <c r="C11" s="218">
        <v>1805</v>
      </c>
      <c r="D11" s="216">
        <v>1084</v>
      </c>
      <c r="E11" s="216">
        <v>1089</v>
      </c>
      <c r="F11" s="218">
        <v>663</v>
      </c>
      <c r="G11" s="217">
        <v>803</v>
      </c>
      <c r="H11" s="757" t="s">
        <v>1615</v>
      </c>
    </row>
    <row r="12" spans="1:11" ht="19.649999999999999" customHeight="1">
      <c r="A12" s="215" t="s">
        <v>1612</v>
      </c>
      <c r="B12" s="218">
        <v>2409</v>
      </c>
      <c r="C12" s="218">
        <v>2287</v>
      </c>
      <c r="D12" s="91">
        <v>1413</v>
      </c>
      <c r="E12" s="91">
        <v>1475</v>
      </c>
      <c r="F12" s="323">
        <v>884</v>
      </c>
      <c r="G12" s="323">
        <v>1169</v>
      </c>
      <c r="H12" s="755" t="s">
        <v>1613</v>
      </c>
    </row>
    <row r="13" spans="1:11" ht="19.649999999999999" customHeight="1">
      <c r="A13" s="342" t="s">
        <v>948</v>
      </c>
      <c r="B13" s="218">
        <v>1016</v>
      </c>
      <c r="C13" s="218">
        <v>945</v>
      </c>
      <c r="D13" s="216">
        <v>579</v>
      </c>
      <c r="E13" s="216">
        <v>594</v>
      </c>
      <c r="F13" s="217">
        <v>412</v>
      </c>
      <c r="G13" s="217">
        <v>539</v>
      </c>
      <c r="H13" s="756" t="s">
        <v>930</v>
      </c>
    </row>
    <row r="14" spans="1:11" ht="19.649999999999999" customHeight="1">
      <c r="A14" s="342" t="s">
        <v>1627</v>
      </c>
      <c r="B14" s="218">
        <v>666</v>
      </c>
      <c r="C14" s="218">
        <v>627</v>
      </c>
      <c r="D14" s="216">
        <v>423</v>
      </c>
      <c r="E14" s="216">
        <v>398</v>
      </c>
      <c r="F14" s="217">
        <v>252</v>
      </c>
      <c r="G14" s="217">
        <v>322</v>
      </c>
      <c r="H14" s="756" t="s">
        <v>931</v>
      </c>
    </row>
    <row r="15" spans="1:11" ht="19.649999999999999" customHeight="1">
      <c r="A15" s="342" t="s">
        <v>1816</v>
      </c>
      <c r="B15" s="218">
        <v>727</v>
      </c>
      <c r="C15" s="218">
        <v>715</v>
      </c>
      <c r="D15" s="216">
        <v>411</v>
      </c>
      <c r="E15" s="216">
        <v>483</v>
      </c>
      <c r="F15" s="217">
        <v>220</v>
      </c>
      <c r="G15" s="217">
        <v>308</v>
      </c>
      <c r="H15" s="756" t="s">
        <v>932</v>
      </c>
    </row>
    <row r="16" spans="1:11" ht="5.85" customHeight="1">
      <c r="A16" s="246"/>
      <c r="B16" s="324"/>
      <c r="C16" s="324"/>
      <c r="D16" s="324"/>
      <c r="E16" s="324"/>
    </row>
    <row r="17" spans="1:9" ht="16.350000000000001" customHeight="1">
      <c r="A17" s="1219" t="s">
        <v>878</v>
      </c>
      <c r="B17" s="1220"/>
      <c r="C17" s="1220"/>
      <c r="D17" s="1220"/>
      <c r="E17" s="1220"/>
      <c r="F17" s="1220"/>
      <c r="G17" s="1220"/>
    </row>
    <row r="18" spans="1:9" ht="28.35" customHeight="1">
      <c r="A18" s="1222" t="s">
        <v>1616</v>
      </c>
      <c r="B18" s="1222"/>
      <c r="C18" s="1222"/>
      <c r="D18" s="1222"/>
      <c r="E18" s="1222"/>
      <c r="F18" s="1222"/>
      <c r="G18" s="1222"/>
      <c r="H18" s="1222"/>
    </row>
    <row r="19" spans="1:9" ht="16.350000000000001" customHeight="1">
      <c r="A19" s="1213" t="s">
        <v>933</v>
      </c>
      <c r="B19" s="1213"/>
      <c r="C19" s="1213"/>
      <c r="D19" s="1213"/>
      <c r="E19" s="1213"/>
      <c r="F19" s="1223"/>
      <c r="G19" s="1223"/>
      <c r="H19" s="1223"/>
    </row>
    <row r="20" spans="1:9" ht="31.05" customHeight="1">
      <c r="A20" s="1213" t="s">
        <v>934</v>
      </c>
      <c r="B20" s="1213"/>
      <c r="C20" s="1213"/>
      <c r="D20" s="1213"/>
      <c r="E20" s="1213"/>
      <c r="F20" s="1214"/>
      <c r="G20" s="1214"/>
      <c r="H20" s="1214"/>
    </row>
    <row r="21" spans="1:9" ht="19.649999999999999" customHeight="1">
      <c r="A21" s="326"/>
      <c r="B21" s="326"/>
      <c r="C21" s="326"/>
      <c r="D21" s="326"/>
      <c r="E21" s="326"/>
    </row>
    <row r="22" spans="1:9" ht="19.8" customHeight="1">
      <c r="A22" s="1215" t="s">
        <v>935</v>
      </c>
      <c r="B22" s="1215"/>
      <c r="C22" s="1215"/>
      <c r="D22" s="1215"/>
      <c r="E22" s="1215"/>
      <c r="F22" s="1215"/>
      <c r="G22" s="1215"/>
      <c r="H22" s="1215"/>
    </row>
    <row r="23" spans="1:9" ht="19.8" customHeight="1">
      <c r="A23" s="1216" t="s">
        <v>1873</v>
      </c>
      <c r="B23" s="1541"/>
      <c r="C23" s="1541"/>
      <c r="D23" s="1541"/>
      <c r="E23" s="1541"/>
      <c r="F23" s="1541"/>
      <c r="G23" s="1541"/>
      <c r="H23" s="1541"/>
    </row>
    <row r="24" spans="1:9" ht="18" customHeight="1">
      <c r="C24" s="708"/>
      <c r="D24" s="708"/>
      <c r="E24" s="708"/>
      <c r="F24" s="708"/>
      <c r="G24" s="708"/>
      <c r="H24" s="710" t="s">
        <v>922</v>
      </c>
    </row>
    <row r="32" spans="1:9" ht="17.25" customHeight="1">
      <c r="I32" s="268"/>
    </row>
    <row r="34" spans="9:9" ht="30" customHeight="1">
      <c r="I34" s="268"/>
    </row>
    <row r="35" spans="9:9" ht="30" customHeight="1">
      <c r="I35" s="268"/>
    </row>
    <row r="36" spans="9:9" ht="30" customHeight="1">
      <c r="I36" s="268"/>
    </row>
    <row r="37" spans="9:9" ht="30" customHeight="1">
      <c r="I37" s="268"/>
    </row>
    <row r="38" spans="9:9" ht="27" customHeight="1"/>
    <row r="39" spans="9:9" ht="27" customHeight="1"/>
    <row r="40" spans="9:9" ht="27" customHeight="1"/>
    <row r="41" spans="9:9" ht="27" customHeight="1"/>
  </sheetData>
  <mergeCells count="9">
    <mergeCell ref="A20:H20"/>
    <mergeCell ref="A22:H22"/>
    <mergeCell ref="A23:H23"/>
    <mergeCell ref="A1:H1"/>
    <mergeCell ref="A2:F2"/>
    <mergeCell ref="C3:F3"/>
    <mergeCell ref="A17:G17"/>
    <mergeCell ref="A18:H18"/>
    <mergeCell ref="A19:H19"/>
  </mergeCells>
  <pageMargins left="0.39370078740157483" right="0.39370078740157483" top="0.78740157480314965" bottom="0.78740157480314965" header="0.31496062992125984" footer="0.31496062992125984"/>
  <pageSetup paperSize="9" scale="90" firstPageNumber="34" orientation="portrait" useFirstPageNumber="1" r:id="rId1"/>
  <headerFooter>
    <oddFooter>&amp;C34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Normal="100" workbookViewId="0">
      <selection activeCell="G9" sqref="G9"/>
    </sheetView>
  </sheetViews>
  <sheetFormatPr defaultColWidth="5.88671875" defaultRowHeight="12"/>
  <cols>
    <col min="1" max="1" width="30" style="206" customWidth="1"/>
    <col min="2" max="7" width="7.44140625" style="206" customWidth="1"/>
    <col min="8" max="8" width="30" style="206" customWidth="1"/>
    <col min="9" max="16384" width="5.88671875" style="206"/>
  </cols>
  <sheetData>
    <row r="1" spans="1:10" ht="19.649999999999999" customHeight="1">
      <c r="A1" s="1195" t="s">
        <v>936</v>
      </c>
      <c r="B1" s="1195"/>
      <c r="C1" s="1195"/>
      <c r="D1" s="1195"/>
      <c r="E1" s="1195"/>
      <c r="F1" s="1193"/>
      <c r="G1" s="1193"/>
      <c r="H1" s="1193"/>
    </row>
    <row r="2" spans="1:10" ht="19.649999999999999" customHeight="1">
      <c r="A2" s="1169" t="s">
        <v>1868</v>
      </c>
      <c r="B2" s="1540"/>
      <c r="C2" s="1540"/>
      <c r="D2" s="1540"/>
      <c r="E2" s="1402"/>
      <c r="F2" s="1402"/>
      <c r="G2" s="1402"/>
      <c r="H2" s="1402"/>
    </row>
    <row r="3" spans="1:10" ht="19.649999999999999" customHeight="1">
      <c r="B3" s="1224"/>
      <c r="C3" s="1202"/>
      <c r="D3" s="1202"/>
      <c r="E3" s="1202"/>
      <c r="F3" s="1225" t="s">
        <v>659</v>
      </c>
      <c r="G3" s="1225"/>
      <c r="H3" s="1226"/>
    </row>
    <row r="4" spans="1:10" ht="19.649999999999999" customHeight="1">
      <c r="A4" s="327"/>
      <c r="B4" s="208">
        <v>2018</v>
      </c>
      <c r="C4" s="209">
        <v>2019</v>
      </c>
      <c r="D4" s="209">
        <v>2020</v>
      </c>
      <c r="E4" s="209">
        <v>2021</v>
      </c>
      <c r="F4" s="202" t="s">
        <v>706</v>
      </c>
      <c r="G4" s="202" t="s">
        <v>707</v>
      </c>
      <c r="H4" s="242"/>
      <c r="J4" s="330"/>
    </row>
    <row r="5" spans="1:10" ht="5.55" customHeight="1">
      <c r="A5" s="750"/>
      <c r="B5" s="250"/>
      <c r="C5" s="250"/>
      <c r="D5" s="250"/>
      <c r="E5" s="250"/>
      <c r="F5" s="251"/>
      <c r="G5" s="251"/>
      <c r="H5" s="753"/>
      <c r="J5" s="330"/>
    </row>
    <row r="6" spans="1:10" ht="22.65" customHeight="1">
      <c r="A6" s="211" t="s">
        <v>709</v>
      </c>
      <c r="B6" s="270">
        <v>100</v>
      </c>
      <c r="C6" s="270">
        <v>100</v>
      </c>
      <c r="D6" s="213">
        <v>100</v>
      </c>
      <c r="E6" s="213">
        <v>100</v>
      </c>
      <c r="F6" s="213">
        <v>100</v>
      </c>
      <c r="G6" s="213">
        <v>100</v>
      </c>
      <c r="H6" s="696" t="s">
        <v>710</v>
      </c>
      <c r="J6" s="241"/>
    </row>
    <row r="7" spans="1:10" ht="22.65" customHeight="1">
      <c r="A7" s="215" t="s">
        <v>1883</v>
      </c>
      <c r="B7" s="218">
        <v>4</v>
      </c>
      <c r="C7" s="218">
        <v>4</v>
      </c>
      <c r="D7" s="216">
        <v>3</v>
      </c>
      <c r="E7" s="216">
        <v>3</v>
      </c>
      <c r="F7" s="217">
        <v>3</v>
      </c>
      <c r="G7" s="217">
        <v>3</v>
      </c>
      <c r="H7" s="339" t="s">
        <v>712</v>
      </c>
    </row>
    <row r="8" spans="1:10" ht="22.65" customHeight="1">
      <c r="A8" s="215" t="s">
        <v>718</v>
      </c>
      <c r="B8" s="218">
        <v>0</v>
      </c>
      <c r="C8" s="218">
        <v>0</v>
      </c>
      <c r="D8" s="216">
        <v>0</v>
      </c>
      <c r="E8" s="216">
        <v>0</v>
      </c>
      <c r="F8" s="217">
        <v>0</v>
      </c>
      <c r="G8" s="217">
        <v>0</v>
      </c>
      <c r="H8" s="339" t="s">
        <v>719</v>
      </c>
    </row>
    <row r="9" spans="1:10" ht="22.65" customHeight="1">
      <c r="A9" s="41" t="s">
        <v>720</v>
      </c>
      <c r="B9" s="218">
        <v>0</v>
      </c>
      <c r="C9" s="218">
        <v>0</v>
      </c>
      <c r="D9" s="216">
        <v>0</v>
      </c>
      <c r="E9" s="216">
        <v>0</v>
      </c>
      <c r="F9" s="217">
        <v>0</v>
      </c>
      <c r="G9" s="217">
        <v>0</v>
      </c>
      <c r="H9" s="339" t="s">
        <v>721</v>
      </c>
    </row>
    <row r="10" spans="1:10" ht="22.65" customHeight="1">
      <c r="A10" s="215" t="s">
        <v>1636</v>
      </c>
      <c r="B10" s="218">
        <v>0</v>
      </c>
      <c r="C10" s="218">
        <v>0</v>
      </c>
      <c r="D10" s="216">
        <v>0</v>
      </c>
      <c r="E10" s="216">
        <v>0</v>
      </c>
      <c r="F10" s="217">
        <v>0</v>
      </c>
      <c r="G10" s="217">
        <v>0</v>
      </c>
      <c r="H10" s="339" t="s">
        <v>1638</v>
      </c>
    </row>
    <row r="11" spans="1:10" ht="22.65" customHeight="1">
      <c r="A11" s="215" t="s">
        <v>1637</v>
      </c>
      <c r="B11" s="218">
        <v>42</v>
      </c>
      <c r="C11" s="218">
        <v>42</v>
      </c>
      <c r="D11" s="216">
        <v>42</v>
      </c>
      <c r="E11" s="216">
        <v>41</v>
      </c>
      <c r="F11" s="217">
        <v>42</v>
      </c>
      <c r="G11" s="217">
        <v>39</v>
      </c>
      <c r="H11" s="757" t="s">
        <v>1639</v>
      </c>
    </row>
    <row r="12" spans="1:10" ht="22.65" customHeight="1">
      <c r="A12" s="215" t="s">
        <v>1612</v>
      </c>
      <c r="B12" s="218">
        <v>54</v>
      </c>
      <c r="C12" s="218">
        <v>54</v>
      </c>
      <c r="D12" s="216">
        <v>55</v>
      </c>
      <c r="E12" s="216">
        <v>56</v>
      </c>
      <c r="F12" s="217">
        <v>55</v>
      </c>
      <c r="G12" s="217">
        <v>58</v>
      </c>
      <c r="H12" s="755" t="s">
        <v>1613</v>
      </c>
    </row>
    <row r="13" spans="1:10" ht="22.65" customHeight="1">
      <c r="A13" s="342" t="s">
        <v>948</v>
      </c>
      <c r="B13" s="218">
        <v>23</v>
      </c>
      <c r="C13" s="218">
        <v>22</v>
      </c>
      <c r="D13" s="216">
        <v>23</v>
      </c>
      <c r="E13" s="216">
        <v>22</v>
      </c>
      <c r="F13" s="217">
        <v>25</v>
      </c>
      <c r="G13" s="217">
        <v>27</v>
      </c>
      <c r="H13" s="756" t="s">
        <v>930</v>
      </c>
    </row>
    <row r="14" spans="1:10" ht="22.65" customHeight="1">
      <c r="A14" s="342" t="s">
        <v>1627</v>
      </c>
      <c r="B14" s="218">
        <v>15</v>
      </c>
      <c r="C14" s="218">
        <v>15</v>
      </c>
      <c r="D14" s="216">
        <v>16</v>
      </c>
      <c r="E14" s="216">
        <v>15</v>
      </c>
      <c r="F14" s="217">
        <v>16</v>
      </c>
      <c r="G14" s="217">
        <v>16</v>
      </c>
      <c r="H14" s="756" t="s">
        <v>931</v>
      </c>
    </row>
    <row r="15" spans="1:10" ht="22.65" customHeight="1">
      <c r="A15" s="342" t="s">
        <v>1816</v>
      </c>
      <c r="B15" s="218">
        <v>16</v>
      </c>
      <c r="C15" s="218">
        <v>17</v>
      </c>
      <c r="D15" s="216">
        <v>16</v>
      </c>
      <c r="E15" s="216">
        <v>19</v>
      </c>
      <c r="F15" s="217">
        <v>14</v>
      </c>
      <c r="G15" s="217">
        <v>15</v>
      </c>
      <c r="H15" s="756" t="s">
        <v>932</v>
      </c>
    </row>
    <row r="16" spans="1:10" ht="5.85" customHeight="1">
      <c r="A16" s="241"/>
      <c r="B16" s="328"/>
      <c r="C16" s="328"/>
      <c r="D16" s="328"/>
    </row>
    <row r="17" spans="1:8" ht="16.350000000000001" customHeight="1">
      <c r="A17" s="1189" t="s">
        <v>878</v>
      </c>
      <c r="B17" s="1190"/>
      <c r="C17" s="1190"/>
      <c r="D17" s="1190"/>
      <c r="E17" s="1190"/>
      <c r="F17" s="1190"/>
      <c r="G17" s="1190"/>
      <c r="H17" s="1190"/>
    </row>
    <row r="18" spans="1:8" ht="16.350000000000001" customHeight="1">
      <c r="A18" s="1240" t="s">
        <v>1817</v>
      </c>
      <c r="B18" s="1167"/>
      <c r="C18" s="1167"/>
      <c r="D18" s="1167"/>
      <c r="E18" s="1167"/>
      <c r="F18" s="1167"/>
      <c r="G18" s="1167"/>
      <c r="H18" s="1167"/>
    </row>
  </sheetData>
  <mergeCells count="6">
    <mergeCell ref="A18:H18"/>
    <mergeCell ref="A1:H1"/>
    <mergeCell ref="A2:H2"/>
    <mergeCell ref="B3:E3"/>
    <mergeCell ref="F3:H3"/>
    <mergeCell ref="A17:H17"/>
  </mergeCells>
  <pageMargins left="0.39370078740157483" right="0.39370078740157483" top="0.78740157480314965" bottom="0.78740157480314965" header="0.31496062992125984" footer="0.31496062992125984"/>
  <pageSetup paperSize="9" scale="90" firstPageNumber="34" orientation="portrait" useFirstPageNumber="1" r:id="rId1"/>
  <headerFooter>
    <oddFooter>&amp;C35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topLeftCell="A9" zoomScaleNormal="100" workbookViewId="0">
      <selection activeCell="G9" sqref="G9"/>
    </sheetView>
  </sheetViews>
  <sheetFormatPr defaultColWidth="1" defaultRowHeight="12"/>
  <cols>
    <col min="1" max="1" width="30" style="206" customWidth="1"/>
    <col min="2" max="7" width="7.44140625" style="206" customWidth="1"/>
    <col min="8" max="8" width="30" style="206" customWidth="1"/>
    <col min="9" max="9" width="5.77734375" style="206" customWidth="1"/>
    <col min="10" max="16384" width="1" style="206"/>
  </cols>
  <sheetData>
    <row r="1" spans="1:8" s="307" customFormat="1" ht="19.649999999999999" customHeight="1">
      <c r="A1" s="1227" t="s">
        <v>938</v>
      </c>
      <c r="B1" s="1195"/>
      <c r="C1" s="1195"/>
      <c r="D1" s="1195"/>
      <c r="E1" s="1195"/>
      <c r="F1" s="1193"/>
      <c r="G1" s="1193"/>
      <c r="H1" s="1193"/>
    </row>
    <row r="2" spans="1:8" s="307" customFormat="1" ht="16.95" customHeight="1">
      <c r="A2" s="1207" t="s">
        <v>1818</v>
      </c>
      <c r="B2" s="1207"/>
      <c r="C2" s="1207"/>
      <c r="D2" s="1207"/>
      <c r="E2" s="1207"/>
      <c r="F2" s="1207"/>
      <c r="G2" s="1207"/>
      <c r="H2" s="1207"/>
    </row>
    <row r="3" spans="1:8" s="307" customFormat="1" ht="19.8" customHeight="1">
      <c r="A3" s="1206" t="s">
        <v>1617</v>
      </c>
      <c r="B3" s="1228"/>
      <c r="C3" s="1228"/>
      <c r="D3" s="1228"/>
      <c r="E3" s="1228"/>
      <c r="F3" s="1228"/>
      <c r="G3" s="1228"/>
      <c r="H3" s="1228"/>
    </row>
    <row r="4" spans="1:8" ht="19.649999999999999" customHeight="1">
      <c r="H4" s="343" t="s">
        <v>659</v>
      </c>
    </row>
    <row r="6" spans="1:8" ht="14.25" customHeight="1"/>
    <row r="7" spans="1:8" ht="12" customHeight="1"/>
    <row r="8" spans="1:8" ht="15" customHeight="1"/>
    <row r="9" spans="1:8" ht="12" customHeight="1"/>
    <row r="11" spans="1:8" ht="12.75" customHeight="1"/>
    <row r="12" spans="1:8" ht="15" customHeight="1"/>
    <row r="13" spans="1:8" ht="12" customHeight="1"/>
    <row r="14" spans="1:8" ht="15" customHeight="1"/>
    <row r="15" spans="1:8" ht="15.75" customHeight="1"/>
    <row r="16" spans="1:8" ht="26.25" customHeight="1"/>
    <row r="17" spans="1:8" ht="26.25" customHeight="1"/>
    <row r="18" spans="1:8" ht="12.75" customHeight="1"/>
    <row r="19" spans="1:8" ht="12.75" customHeight="1">
      <c r="H19" s="309"/>
    </row>
    <row r="20" spans="1:8" ht="12.75" customHeight="1">
      <c r="H20" s="309"/>
    </row>
    <row r="21" spans="1:8" ht="67.5" customHeight="1">
      <c r="H21" s="309"/>
    </row>
    <row r="22" spans="1:8" ht="19.8" customHeight="1">
      <c r="A22" s="1195" t="s">
        <v>939</v>
      </c>
      <c r="B22" s="1195"/>
      <c r="C22" s="1195"/>
      <c r="D22" s="1195"/>
      <c r="E22" s="1195"/>
      <c r="F22" s="1193"/>
      <c r="G22" s="1193"/>
      <c r="H22" s="1193"/>
    </row>
    <row r="23" spans="1:8" ht="19.8" customHeight="1">
      <c r="A23" s="1169" t="s">
        <v>940</v>
      </c>
      <c r="B23" s="1193"/>
      <c r="C23" s="1193"/>
      <c r="D23" s="1193"/>
      <c r="E23" s="1193"/>
      <c r="F23" s="1193"/>
      <c r="G23" s="1193"/>
      <c r="H23" s="1193"/>
    </row>
    <row r="24" spans="1:8" ht="19.8" customHeight="1">
      <c r="B24" s="1226" t="s">
        <v>1554</v>
      </c>
      <c r="C24" s="1226"/>
      <c r="D24" s="1226"/>
      <c r="E24" s="1226"/>
      <c r="F24" s="1226"/>
      <c r="G24" s="1226"/>
      <c r="H24" s="1226"/>
    </row>
    <row r="25" spans="1:8" ht="19.649999999999999" customHeight="1">
      <c r="A25" s="232"/>
      <c r="B25" s="208">
        <v>2018</v>
      </c>
      <c r="C25" s="209">
        <v>2019</v>
      </c>
      <c r="D25" s="209">
        <v>2020</v>
      </c>
      <c r="E25" s="209">
        <v>2021</v>
      </c>
      <c r="F25" s="202" t="s">
        <v>706</v>
      </c>
      <c r="G25" s="202" t="s">
        <v>707</v>
      </c>
      <c r="H25" s="242"/>
    </row>
    <row r="26" spans="1:8" ht="5.85" customHeight="1">
      <c r="A26" s="249"/>
      <c r="B26" s="250"/>
      <c r="C26" s="250"/>
      <c r="D26" s="250"/>
      <c r="E26" s="250"/>
      <c r="F26" s="251"/>
      <c r="G26" s="251"/>
      <c r="H26" s="753"/>
    </row>
    <row r="27" spans="1:8" ht="24.6" customHeight="1">
      <c r="A27" s="211" t="s">
        <v>709</v>
      </c>
      <c r="B27" s="212">
        <v>97</v>
      </c>
      <c r="C27" s="213">
        <v>95</v>
      </c>
      <c r="D27" s="213">
        <v>60</v>
      </c>
      <c r="E27" s="213">
        <v>103</v>
      </c>
      <c r="F27" s="213">
        <v>60</v>
      </c>
      <c r="G27" s="213">
        <v>127</v>
      </c>
      <c r="H27" s="758" t="s">
        <v>710</v>
      </c>
    </row>
    <row r="28" spans="1:8" ht="25.5" customHeight="1">
      <c r="A28" s="215" t="s">
        <v>711</v>
      </c>
      <c r="B28" s="218">
        <v>96</v>
      </c>
      <c r="C28" s="218">
        <v>98</v>
      </c>
      <c r="D28" s="218">
        <v>44</v>
      </c>
      <c r="E28" s="218">
        <v>119</v>
      </c>
      <c r="F28" s="218">
        <v>65</v>
      </c>
      <c r="G28" s="218">
        <v>123</v>
      </c>
      <c r="H28" s="339" t="s">
        <v>712</v>
      </c>
    </row>
    <row r="29" spans="1:8" ht="25.5" customHeight="1">
      <c r="A29" s="215" t="s">
        <v>718</v>
      </c>
      <c r="B29" s="218">
        <v>251</v>
      </c>
      <c r="C29" s="218">
        <v>110</v>
      </c>
      <c r="D29" s="218">
        <v>66</v>
      </c>
      <c r="E29" s="218">
        <v>201</v>
      </c>
      <c r="F29" s="218">
        <v>3</v>
      </c>
      <c r="G29" s="217" t="s">
        <v>28</v>
      </c>
      <c r="H29" s="339" t="s">
        <v>719</v>
      </c>
    </row>
    <row r="30" spans="1:8" ht="25.5" customHeight="1">
      <c r="A30" s="215" t="s">
        <v>720</v>
      </c>
      <c r="B30" s="218">
        <v>106</v>
      </c>
      <c r="C30" s="218">
        <v>100</v>
      </c>
      <c r="D30" s="218">
        <v>43</v>
      </c>
      <c r="E30" s="218">
        <v>141</v>
      </c>
      <c r="F30" s="218">
        <v>36</v>
      </c>
      <c r="G30" s="218">
        <v>178</v>
      </c>
      <c r="H30" s="339" t="s">
        <v>721</v>
      </c>
    </row>
    <row r="31" spans="1:8" ht="25.5" customHeight="1">
      <c r="A31" s="747" t="s">
        <v>1705</v>
      </c>
      <c r="B31" s="218">
        <v>119</v>
      </c>
      <c r="C31" s="218">
        <v>109</v>
      </c>
      <c r="D31" s="218">
        <v>35</v>
      </c>
      <c r="E31" s="218">
        <v>195</v>
      </c>
      <c r="F31" s="218">
        <v>10</v>
      </c>
      <c r="G31" s="218">
        <v>43</v>
      </c>
      <c r="H31" s="698" t="s">
        <v>1707</v>
      </c>
    </row>
    <row r="32" spans="1:8" ht="25.5" customHeight="1">
      <c r="A32" s="926" t="s">
        <v>1706</v>
      </c>
      <c r="B32" s="218">
        <v>94</v>
      </c>
      <c r="C32" s="218">
        <v>95</v>
      </c>
      <c r="D32" s="218">
        <v>60</v>
      </c>
      <c r="E32" s="218">
        <v>101</v>
      </c>
      <c r="F32" s="218">
        <v>61</v>
      </c>
      <c r="G32" s="218">
        <v>121</v>
      </c>
      <c r="H32" s="927" t="s">
        <v>1708</v>
      </c>
    </row>
    <row r="33" spans="1:8" ht="25.5" customHeight="1">
      <c r="A33" s="41" t="s">
        <v>926</v>
      </c>
      <c r="B33" s="218"/>
      <c r="C33" s="310"/>
      <c r="D33" s="310"/>
      <c r="E33" s="310"/>
      <c r="F33" s="217"/>
      <c r="G33" s="217"/>
      <c r="H33" s="711" t="s">
        <v>927</v>
      </c>
    </row>
    <row r="34" spans="1:8" ht="25.5" customHeight="1">
      <c r="A34" s="41" t="s">
        <v>928</v>
      </c>
      <c r="B34" s="218">
        <v>98</v>
      </c>
      <c r="C34" s="218">
        <v>95</v>
      </c>
      <c r="D34" s="218">
        <v>62</v>
      </c>
      <c r="E34" s="218">
        <v>104</v>
      </c>
      <c r="F34" s="218">
        <v>60</v>
      </c>
      <c r="G34" s="218">
        <v>132</v>
      </c>
      <c r="H34" s="759" t="s">
        <v>929</v>
      </c>
    </row>
    <row r="35" spans="1:8" ht="25.5" customHeight="1">
      <c r="A35" s="399" t="s">
        <v>948</v>
      </c>
      <c r="B35" s="218">
        <v>96</v>
      </c>
      <c r="C35" s="218">
        <v>93</v>
      </c>
      <c r="D35" s="218">
        <v>61</v>
      </c>
      <c r="E35" s="218">
        <v>103</v>
      </c>
      <c r="F35" s="218">
        <v>69</v>
      </c>
      <c r="G35" s="218">
        <v>131</v>
      </c>
      <c r="H35" s="756" t="s">
        <v>930</v>
      </c>
    </row>
    <row r="36" spans="1:8" ht="25.5" customHeight="1">
      <c r="A36" s="399" t="s">
        <v>1627</v>
      </c>
      <c r="B36" s="218">
        <v>99</v>
      </c>
      <c r="C36" s="218">
        <v>94</v>
      </c>
      <c r="D36" s="218">
        <v>67</v>
      </c>
      <c r="E36" s="218">
        <v>94</v>
      </c>
      <c r="F36" s="218">
        <v>63</v>
      </c>
      <c r="G36" s="218">
        <v>128</v>
      </c>
      <c r="H36" s="756" t="s">
        <v>931</v>
      </c>
    </row>
    <row r="37" spans="1:8" ht="25.5" customHeight="1">
      <c r="A37" s="399" t="s">
        <v>1628</v>
      </c>
      <c r="B37" s="218">
        <v>101</v>
      </c>
      <c r="C37" s="218">
        <v>98</v>
      </c>
      <c r="D37" s="218">
        <v>58</v>
      </c>
      <c r="E37" s="218">
        <v>117</v>
      </c>
      <c r="F37" s="218">
        <v>46</v>
      </c>
      <c r="G37" s="218">
        <v>140</v>
      </c>
      <c r="H37" s="756" t="s">
        <v>932</v>
      </c>
    </row>
    <row r="38" spans="1:8" ht="5.85" customHeight="1">
      <c r="A38" s="311"/>
      <c r="B38" s="220"/>
      <c r="C38" s="280"/>
      <c r="D38" s="280"/>
      <c r="E38" s="280"/>
      <c r="F38" s="280"/>
      <c r="G38" s="280"/>
      <c r="H38" s="27"/>
    </row>
    <row r="39" spans="1:8" ht="16.350000000000001" customHeight="1">
      <c r="A39" s="1204" t="s">
        <v>941</v>
      </c>
      <c r="B39" s="1205"/>
      <c r="C39" s="1205"/>
      <c r="D39" s="1205"/>
      <c r="E39" s="1205"/>
      <c r="F39" s="1205"/>
      <c r="G39" s="1205"/>
      <c r="H39" s="27"/>
    </row>
    <row r="40" spans="1:8" ht="16.350000000000001" customHeight="1">
      <c r="A40" s="1229" t="s">
        <v>1709</v>
      </c>
      <c r="B40" s="1230"/>
      <c r="C40" s="1230"/>
      <c r="D40" s="1230"/>
      <c r="E40" s="1230"/>
      <c r="F40" s="1231"/>
      <c r="G40" s="1231"/>
      <c r="H40" s="1231"/>
    </row>
    <row r="42" spans="1:8" ht="17.25" customHeight="1"/>
    <row r="43" spans="1:8" ht="17.25" customHeight="1"/>
  </sheetData>
  <mergeCells count="8">
    <mergeCell ref="B24:H24"/>
    <mergeCell ref="A39:G39"/>
    <mergeCell ref="A40:H40"/>
    <mergeCell ref="A1:H1"/>
    <mergeCell ref="A2:H2"/>
    <mergeCell ref="A3:H3"/>
    <mergeCell ref="A22:H22"/>
    <mergeCell ref="A23:H23"/>
  </mergeCells>
  <pageMargins left="0.39370078740157483" right="0.39370078740157483" top="0.78740157480314965" bottom="0.78740157480314965" header="0.31496062992125984" footer="0.31496062992125984"/>
  <pageSetup paperSize="9" scale="90" firstPageNumber="36" orientation="portrait" useFirstPageNumber="1" r:id="rId1"/>
  <headerFooter>
    <oddFooter>&amp;C36</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
  <sheetViews>
    <sheetView zoomScaleNormal="100" workbookViewId="0">
      <selection activeCell="G9" sqref="G9"/>
    </sheetView>
  </sheetViews>
  <sheetFormatPr defaultColWidth="1" defaultRowHeight="12"/>
  <cols>
    <col min="1" max="1" width="30" style="206" customWidth="1"/>
    <col min="2" max="7" width="7.44140625" style="206" customWidth="1"/>
    <col min="8" max="8" width="30" style="206" customWidth="1"/>
    <col min="9" max="9" width="15" style="206" customWidth="1"/>
    <col min="10" max="10" width="17.33203125" style="206" customWidth="1"/>
    <col min="11" max="23" width="1.44140625" style="206" hidden="1" customWidth="1"/>
    <col min="24" max="24" width="7.109375" style="206" customWidth="1"/>
    <col min="25" max="25" width="5.88671875" style="206" customWidth="1"/>
    <col min="26" max="16384" width="1" style="206"/>
  </cols>
  <sheetData>
    <row r="1" spans="1:32" ht="19.649999999999999" customHeight="1">
      <c r="A1" s="1195" t="s">
        <v>942</v>
      </c>
      <c r="B1" s="1195"/>
      <c r="C1" s="1195"/>
      <c r="D1" s="1195"/>
      <c r="E1" s="1195"/>
      <c r="F1" s="1193"/>
      <c r="G1" s="1193"/>
      <c r="H1" s="1193"/>
    </row>
    <row r="2" spans="1:32" ht="16.95" customHeight="1">
      <c r="A2" s="1207" t="s">
        <v>1789</v>
      </c>
      <c r="B2" s="1207"/>
      <c r="C2" s="1207"/>
      <c r="D2" s="1207"/>
      <c r="E2" s="1207"/>
      <c r="F2" s="1207"/>
      <c r="G2" s="1207"/>
      <c r="H2" s="1207"/>
    </row>
    <row r="3" spans="1:32" ht="19.8" customHeight="1">
      <c r="A3" s="1206" t="s">
        <v>1790</v>
      </c>
      <c r="B3" s="1234"/>
      <c r="C3" s="1234"/>
      <c r="D3" s="1234"/>
      <c r="E3" s="1234"/>
      <c r="F3" s="1234"/>
      <c r="G3" s="1234"/>
      <c r="H3" s="1234"/>
    </row>
    <row r="4" spans="1:32" ht="19.649999999999999" customHeight="1">
      <c r="A4" s="706"/>
      <c r="B4" s="1202"/>
      <c r="C4" s="1202"/>
      <c r="D4" s="1202"/>
      <c r="E4" s="1202"/>
      <c r="H4" s="710" t="s">
        <v>922</v>
      </c>
    </row>
    <row r="5" spans="1:32" ht="19.649999999999999" customHeight="1">
      <c r="A5" s="295"/>
      <c r="B5" s="202">
        <v>2018</v>
      </c>
      <c r="C5" s="209">
        <v>2019</v>
      </c>
      <c r="D5" s="209">
        <v>2020</v>
      </c>
      <c r="E5" s="209">
        <v>2021</v>
      </c>
      <c r="F5" s="202" t="s">
        <v>706</v>
      </c>
      <c r="G5" s="202" t="s">
        <v>707</v>
      </c>
      <c r="H5" s="242"/>
      <c r="I5" s="268"/>
    </row>
    <row r="6" spans="1:32" ht="5.85" customHeight="1">
      <c r="A6" s="760"/>
      <c r="B6" s="251"/>
      <c r="C6" s="250"/>
      <c r="D6" s="250"/>
      <c r="E6" s="250"/>
      <c r="F6" s="251"/>
      <c r="G6" s="251"/>
      <c r="H6" s="753"/>
      <c r="I6" s="268"/>
    </row>
    <row r="7" spans="1:32" s="308" customFormat="1" ht="33.9" customHeight="1">
      <c r="A7" s="312" t="s">
        <v>943</v>
      </c>
      <c r="B7" s="312">
        <v>181</v>
      </c>
      <c r="C7" s="312">
        <v>184</v>
      </c>
      <c r="D7" s="312">
        <v>91</v>
      </c>
      <c r="E7" s="313">
        <v>97</v>
      </c>
      <c r="F7" s="313">
        <v>57</v>
      </c>
      <c r="G7" s="313">
        <v>70</v>
      </c>
      <c r="H7" s="761" t="s">
        <v>944</v>
      </c>
      <c r="I7" s="318"/>
      <c r="J7" s="318"/>
      <c r="K7" s="318"/>
      <c r="L7" s="318"/>
      <c r="M7" s="318"/>
      <c r="N7" s="318"/>
      <c r="O7" s="318"/>
      <c r="P7" s="318"/>
      <c r="Q7" s="318"/>
      <c r="R7" s="318"/>
      <c r="S7" s="318"/>
      <c r="T7" s="318"/>
      <c r="U7" s="318"/>
      <c r="V7" s="318"/>
      <c r="W7" s="318"/>
      <c r="X7" s="318"/>
      <c r="Y7" s="318"/>
      <c r="Z7" s="318"/>
      <c r="AA7" s="318"/>
      <c r="AB7" s="318"/>
      <c r="AC7" s="318"/>
      <c r="AD7" s="318"/>
      <c r="AE7" s="318"/>
      <c r="AF7" s="318"/>
    </row>
    <row r="8" spans="1:32" ht="51" customHeight="1">
      <c r="A8" s="1519" t="s">
        <v>1618</v>
      </c>
      <c r="B8" s="314">
        <v>47</v>
      </c>
      <c r="C8" s="314">
        <v>46</v>
      </c>
      <c r="D8" s="314">
        <v>16</v>
      </c>
      <c r="E8" s="225">
        <v>26</v>
      </c>
      <c r="F8" s="225">
        <v>17</v>
      </c>
      <c r="G8" s="225">
        <v>24</v>
      </c>
      <c r="H8" s="762" t="s">
        <v>945</v>
      </c>
      <c r="I8" s="229"/>
      <c r="J8" s="225"/>
      <c r="K8" s="229"/>
      <c r="L8" s="229"/>
      <c r="M8" s="229"/>
      <c r="N8" s="229"/>
      <c r="O8" s="229"/>
      <c r="P8" s="229"/>
      <c r="Q8" s="229"/>
      <c r="R8" s="229"/>
      <c r="S8" s="229"/>
      <c r="T8" s="229"/>
      <c r="U8" s="229"/>
      <c r="V8" s="229"/>
      <c r="W8" s="229"/>
      <c r="X8" s="229"/>
      <c r="Y8" s="229"/>
      <c r="Z8" s="229"/>
      <c r="AA8" s="229"/>
      <c r="AB8" s="229"/>
      <c r="AC8" s="229"/>
      <c r="AD8" s="229"/>
      <c r="AE8" s="229"/>
      <c r="AF8" s="229"/>
    </row>
    <row r="9" spans="1:32" ht="51" customHeight="1">
      <c r="A9" s="315" t="s">
        <v>946</v>
      </c>
      <c r="B9" s="314">
        <v>0</v>
      </c>
      <c r="C9" s="314">
        <v>0</v>
      </c>
      <c r="D9" s="314">
        <v>0</v>
      </c>
      <c r="E9" s="314">
        <v>0</v>
      </c>
      <c r="F9" s="225">
        <v>0</v>
      </c>
      <c r="G9" s="89" t="s">
        <v>28</v>
      </c>
      <c r="H9" s="736" t="s">
        <v>947</v>
      </c>
      <c r="I9" s="229"/>
      <c r="J9" s="319"/>
      <c r="K9" s="229"/>
      <c r="L9" s="229"/>
      <c r="M9" s="229"/>
      <c r="N9" s="229"/>
      <c r="O9" s="229"/>
      <c r="P9" s="229"/>
      <c r="Q9" s="229"/>
      <c r="R9" s="229"/>
      <c r="S9" s="229"/>
      <c r="T9" s="229"/>
      <c r="U9" s="229"/>
      <c r="V9" s="229"/>
      <c r="W9" s="229"/>
      <c r="X9" s="229"/>
      <c r="Y9" s="229"/>
      <c r="Z9" s="229"/>
      <c r="AA9" s="229"/>
      <c r="AB9" s="229"/>
      <c r="AC9" s="229"/>
      <c r="AD9" s="229"/>
      <c r="AE9" s="229"/>
      <c r="AF9" s="229"/>
    </row>
    <row r="10" spans="1:32" ht="33.9" customHeight="1">
      <c r="A10" s="316" t="s">
        <v>1711</v>
      </c>
      <c r="B10" s="314">
        <v>12</v>
      </c>
      <c r="C10" s="314">
        <v>14</v>
      </c>
      <c r="D10" s="314">
        <v>5</v>
      </c>
      <c r="E10" s="314">
        <v>9</v>
      </c>
      <c r="F10" s="225">
        <v>1</v>
      </c>
      <c r="G10" s="225">
        <v>1</v>
      </c>
      <c r="H10" s="929" t="s">
        <v>1713</v>
      </c>
      <c r="I10" s="229"/>
      <c r="J10" s="319"/>
      <c r="K10" s="229"/>
      <c r="L10" s="229"/>
      <c r="M10" s="229"/>
      <c r="N10" s="229"/>
      <c r="O10" s="229"/>
      <c r="P10" s="229"/>
      <c r="Q10" s="229"/>
      <c r="R10" s="229"/>
      <c r="S10" s="229"/>
      <c r="T10" s="229"/>
      <c r="U10" s="229"/>
      <c r="V10" s="229"/>
      <c r="W10" s="229"/>
      <c r="X10" s="229"/>
      <c r="Y10" s="229"/>
      <c r="Z10" s="229"/>
      <c r="AA10" s="229"/>
      <c r="AB10" s="229"/>
      <c r="AC10" s="229"/>
      <c r="AD10" s="229"/>
      <c r="AE10" s="229"/>
      <c r="AF10" s="229"/>
    </row>
    <row r="11" spans="1:32" ht="65.099999999999994" customHeight="1">
      <c r="A11" s="315" t="s">
        <v>1874</v>
      </c>
      <c r="B11" s="314">
        <v>122</v>
      </c>
      <c r="C11" s="314">
        <v>124</v>
      </c>
      <c r="D11" s="314">
        <v>70</v>
      </c>
      <c r="E11" s="314">
        <v>62</v>
      </c>
      <c r="F11" s="225">
        <v>39</v>
      </c>
      <c r="G11" s="225">
        <v>45</v>
      </c>
      <c r="H11" s="736" t="s">
        <v>1875</v>
      </c>
      <c r="I11" s="229"/>
      <c r="J11" s="319"/>
      <c r="K11" s="229"/>
      <c r="L11" s="229"/>
      <c r="M11" s="229"/>
      <c r="N11" s="229"/>
      <c r="O11" s="229"/>
      <c r="P11" s="229"/>
      <c r="Q11" s="229"/>
      <c r="R11" s="229"/>
      <c r="S11" s="229"/>
      <c r="T11" s="229"/>
      <c r="U11" s="229"/>
      <c r="V11" s="229"/>
      <c r="W11" s="229"/>
      <c r="X11" s="229"/>
      <c r="Y11" s="229"/>
      <c r="Z11" s="229"/>
      <c r="AA11" s="229"/>
      <c r="AB11" s="229"/>
      <c r="AC11" s="229"/>
      <c r="AD11" s="229"/>
      <c r="AE11" s="229"/>
      <c r="AF11" s="229"/>
    </row>
    <row r="12" spans="1:32" ht="33.9" customHeight="1">
      <c r="A12" s="317" t="s">
        <v>948</v>
      </c>
      <c r="B12" s="225" t="s">
        <v>949</v>
      </c>
      <c r="C12" s="225" t="s">
        <v>949</v>
      </c>
      <c r="D12" s="225" t="s">
        <v>949</v>
      </c>
      <c r="E12" s="225" t="s">
        <v>950</v>
      </c>
      <c r="F12" s="225" t="s">
        <v>950</v>
      </c>
      <c r="G12" s="225" t="s">
        <v>950</v>
      </c>
      <c r="H12" s="736" t="s">
        <v>930</v>
      </c>
      <c r="I12" s="229"/>
      <c r="J12" s="320"/>
      <c r="K12" s="229"/>
      <c r="L12" s="229"/>
      <c r="M12" s="229"/>
      <c r="N12" s="229"/>
      <c r="O12" s="229"/>
      <c r="P12" s="229"/>
      <c r="Q12" s="229"/>
      <c r="R12" s="229"/>
      <c r="S12" s="229"/>
      <c r="T12" s="229"/>
      <c r="U12" s="229"/>
      <c r="V12" s="229"/>
      <c r="W12" s="229"/>
      <c r="X12" s="229"/>
      <c r="Y12" s="229"/>
      <c r="Z12" s="229"/>
      <c r="AA12" s="229"/>
      <c r="AB12" s="229"/>
      <c r="AC12" s="229"/>
      <c r="AD12" s="229"/>
      <c r="AE12" s="229"/>
      <c r="AF12" s="229"/>
    </row>
    <row r="13" spans="1:32" s="308" customFormat="1" ht="33.9" customHeight="1">
      <c r="A13" s="312" t="s">
        <v>951</v>
      </c>
      <c r="B13" s="312">
        <v>461</v>
      </c>
      <c r="C13" s="312">
        <v>423</v>
      </c>
      <c r="D13" s="312">
        <v>242</v>
      </c>
      <c r="E13" s="313">
        <v>244</v>
      </c>
      <c r="F13" s="313">
        <v>156</v>
      </c>
      <c r="G13" s="313">
        <v>171</v>
      </c>
      <c r="H13" s="761" t="s">
        <v>952</v>
      </c>
      <c r="I13" s="318"/>
      <c r="J13" s="320"/>
      <c r="K13" s="318"/>
      <c r="L13" s="318"/>
      <c r="M13" s="318"/>
      <c r="N13" s="318"/>
      <c r="O13" s="318"/>
      <c r="P13" s="318"/>
      <c r="Q13" s="318"/>
      <c r="R13" s="318"/>
      <c r="S13" s="318"/>
      <c r="T13" s="318"/>
      <c r="U13" s="318"/>
      <c r="V13" s="318"/>
      <c r="W13" s="318"/>
      <c r="X13" s="318"/>
      <c r="Y13" s="318"/>
      <c r="Z13" s="318"/>
      <c r="AA13" s="318"/>
      <c r="AB13" s="318"/>
      <c r="AC13" s="318"/>
      <c r="AD13" s="318"/>
      <c r="AE13" s="318"/>
      <c r="AF13" s="318"/>
    </row>
    <row r="14" spans="1:32" ht="33.9" customHeight="1">
      <c r="A14" s="316" t="s">
        <v>953</v>
      </c>
      <c r="B14" s="314">
        <v>111</v>
      </c>
      <c r="C14" s="314">
        <v>109</v>
      </c>
      <c r="D14" s="314">
        <v>52</v>
      </c>
      <c r="E14" s="225">
        <v>56</v>
      </c>
      <c r="F14" s="225">
        <v>36</v>
      </c>
      <c r="G14" s="225">
        <v>41</v>
      </c>
      <c r="H14" s="764" t="s">
        <v>954</v>
      </c>
      <c r="I14" s="229"/>
      <c r="J14" s="320"/>
      <c r="K14" s="229"/>
      <c r="L14" s="229"/>
      <c r="M14" s="229"/>
      <c r="N14" s="229"/>
      <c r="O14" s="229"/>
      <c r="P14" s="229"/>
      <c r="Q14" s="229"/>
      <c r="R14" s="229"/>
      <c r="S14" s="229"/>
      <c r="T14" s="229"/>
      <c r="U14" s="229"/>
      <c r="V14" s="229"/>
      <c r="W14" s="229"/>
      <c r="X14" s="229"/>
      <c r="Y14" s="229"/>
      <c r="Z14" s="229"/>
      <c r="AA14" s="229"/>
      <c r="AB14" s="229"/>
      <c r="AC14" s="229"/>
      <c r="AD14" s="229"/>
      <c r="AE14" s="229"/>
      <c r="AF14" s="229"/>
    </row>
    <row r="15" spans="1:32" ht="33.9" customHeight="1">
      <c r="A15" s="315" t="s">
        <v>720</v>
      </c>
      <c r="B15" s="314">
        <v>1</v>
      </c>
      <c r="C15" s="314">
        <v>1</v>
      </c>
      <c r="D15" s="314">
        <v>0</v>
      </c>
      <c r="E15" s="314">
        <v>0</v>
      </c>
      <c r="F15" s="225">
        <v>0</v>
      </c>
      <c r="G15" s="225">
        <v>0</v>
      </c>
      <c r="H15" s="763" t="s">
        <v>721</v>
      </c>
      <c r="I15" s="229"/>
      <c r="J15" s="225"/>
      <c r="K15" s="229"/>
      <c r="L15" s="229"/>
      <c r="M15" s="229"/>
      <c r="N15" s="229"/>
      <c r="O15" s="229"/>
      <c r="P15" s="229"/>
      <c r="Q15" s="229"/>
      <c r="R15" s="229"/>
      <c r="S15" s="229"/>
      <c r="T15" s="229"/>
      <c r="U15" s="229"/>
      <c r="V15" s="229"/>
      <c r="W15" s="229"/>
      <c r="X15" s="229"/>
      <c r="Y15" s="229"/>
      <c r="Z15" s="229"/>
      <c r="AA15" s="229"/>
      <c r="AB15" s="229"/>
      <c r="AC15" s="229"/>
      <c r="AD15" s="229"/>
      <c r="AE15" s="229"/>
      <c r="AF15" s="229"/>
    </row>
    <row r="16" spans="1:32" ht="33.9" customHeight="1">
      <c r="A16" s="928" t="s">
        <v>1712</v>
      </c>
      <c r="B16" s="314">
        <v>349</v>
      </c>
      <c r="C16" s="314">
        <v>313</v>
      </c>
      <c r="D16" s="314">
        <v>190</v>
      </c>
      <c r="E16" s="314">
        <v>188</v>
      </c>
      <c r="F16" s="225">
        <v>120</v>
      </c>
      <c r="G16" s="225">
        <v>130</v>
      </c>
      <c r="H16" s="930" t="s">
        <v>1714</v>
      </c>
      <c r="I16" s="229"/>
      <c r="J16" s="225"/>
      <c r="K16" s="229"/>
      <c r="L16" s="229"/>
      <c r="M16" s="229"/>
      <c r="N16" s="229"/>
      <c r="O16" s="229"/>
      <c r="P16" s="229"/>
      <c r="Q16" s="229"/>
      <c r="R16" s="229"/>
      <c r="S16" s="229"/>
      <c r="T16" s="229"/>
      <c r="U16" s="229"/>
      <c r="V16" s="229"/>
      <c r="W16" s="229"/>
      <c r="X16" s="229"/>
      <c r="Y16" s="229"/>
      <c r="Z16" s="229"/>
      <c r="AA16" s="229"/>
      <c r="AB16" s="229"/>
      <c r="AC16" s="229"/>
      <c r="AD16" s="229"/>
      <c r="AE16" s="229"/>
      <c r="AF16" s="229"/>
    </row>
    <row r="17" spans="1:32" s="308" customFormat="1" ht="33.9" customHeight="1">
      <c r="A17" s="312" t="s">
        <v>955</v>
      </c>
      <c r="B17" s="312">
        <v>3845</v>
      </c>
      <c r="C17" s="312">
        <v>3655</v>
      </c>
      <c r="D17" s="312">
        <v>2237</v>
      </c>
      <c r="E17" s="312">
        <v>2314</v>
      </c>
      <c r="F17" s="313">
        <v>1388</v>
      </c>
      <c r="G17" s="313">
        <v>1797</v>
      </c>
      <c r="H17" s="761" t="s">
        <v>956</v>
      </c>
      <c r="I17" s="318"/>
      <c r="J17" s="314"/>
      <c r="K17" s="318"/>
      <c r="L17" s="318"/>
      <c r="M17" s="318"/>
      <c r="N17" s="318"/>
      <c r="O17" s="318"/>
      <c r="P17" s="318"/>
      <c r="Q17" s="318"/>
      <c r="R17" s="318"/>
      <c r="S17" s="318"/>
      <c r="T17" s="318"/>
      <c r="U17" s="318"/>
      <c r="V17" s="318"/>
      <c r="W17" s="318"/>
      <c r="X17" s="318"/>
      <c r="Y17" s="318"/>
      <c r="Z17" s="318"/>
      <c r="AA17" s="318"/>
      <c r="AB17" s="318"/>
      <c r="AC17" s="318"/>
      <c r="AD17" s="318"/>
      <c r="AE17" s="318"/>
      <c r="AF17" s="318"/>
    </row>
    <row r="18" spans="1:32" ht="33.9" customHeight="1">
      <c r="A18" s="928" t="s">
        <v>1712</v>
      </c>
      <c r="B18" s="314">
        <v>1436</v>
      </c>
      <c r="C18" s="314">
        <v>1368</v>
      </c>
      <c r="D18" s="314">
        <v>824</v>
      </c>
      <c r="E18" s="314">
        <v>839</v>
      </c>
      <c r="F18" s="225">
        <v>504</v>
      </c>
      <c r="G18" s="225">
        <v>628</v>
      </c>
      <c r="H18" s="736" t="s">
        <v>1715</v>
      </c>
      <c r="I18" s="229"/>
      <c r="J18" s="225"/>
      <c r="K18" s="229"/>
      <c r="L18" s="229"/>
      <c r="M18" s="229"/>
      <c r="N18" s="229"/>
      <c r="O18" s="229"/>
      <c r="P18" s="229"/>
      <c r="Q18" s="229"/>
      <c r="R18" s="229"/>
      <c r="S18" s="229"/>
      <c r="T18" s="229"/>
      <c r="U18" s="229"/>
      <c r="V18" s="229"/>
      <c r="W18" s="229"/>
      <c r="X18" s="229"/>
      <c r="Y18" s="229"/>
      <c r="Z18" s="229"/>
      <c r="AA18" s="229"/>
      <c r="AB18" s="229"/>
      <c r="AC18" s="229"/>
      <c r="AD18" s="229"/>
      <c r="AE18" s="229"/>
      <c r="AF18" s="229"/>
    </row>
    <row r="19" spans="1:32" ht="33.9" customHeight="1">
      <c r="A19" s="315" t="s">
        <v>948</v>
      </c>
      <c r="B19" s="314">
        <v>1016</v>
      </c>
      <c r="C19" s="314">
        <v>945</v>
      </c>
      <c r="D19" s="314">
        <v>579</v>
      </c>
      <c r="E19" s="314">
        <v>594</v>
      </c>
      <c r="F19" s="225">
        <v>412</v>
      </c>
      <c r="G19" s="225">
        <v>539</v>
      </c>
      <c r="H19" s="736" t="s">
        <v>930</v>
      </c>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row>
    <row r="20" spans="1:32" ht="33.9" customHeight="1">
      <c r="A20" s="315" t="s">
        <v>1627</v>
      </c>
      <c r="B20" s="314">
        <v>666</v>
      </c>
      <c r="C20" s="314">
        <v>627</v>
      </c>
      <c r="D20" s="314">
        <v>423</v>
      </c>
      <c r="E20" s="314">
        <v>398</v>
      </c>
      <c r="F20" s="225">
        <v>252</v>
      </c>
      <c r="G20" s="225">
        <v>322</v>
      </c>
      <c r="H20" s="736" t="s">
        <v>931</v>
      </c>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row>
    <row r="21" spans="1:32" ht="33.9" customHeight="1">
      <c r="A21" s="315" t="s">
        <v>1628</v>
      </c>
      <c r="B21" s="314">
        <v>727</v>
      </c>
      <c r="C21" s="314">
        <v>715</v>
      </c>
      <c r="D21" s="314">
        <v>411</v>
      </c>
      <c r="E21" s="314">
        <v>483</v>
      </c>
      <c r="F21" s="225">
        <v>220</v>
      </c>
      <c r="G21" s="225">
        <v>308</v>
      </c>
      <c r="H21" s="736" t="s">
        <v>932</v>
      </c>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row>
    <row r="22" spans="1:32" ht="5.85" customHeight="1">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row>
    <row r="23" spans="1:32" ht="16.350000000000001" customHeight="1">
      <c r="A23" s="1189" t="s">
        <v>878</v>
      </c>
      <c r="B23" s="1189"/>
      <c r="C23" s="1189"/>
      <c r="D23" s="1189"/>
      <c r="E23" s="1189"/>
      <c r="F23" s="1189"/>
      <c r="G23" s="1189"/>
      <c r="H23" s="118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row>
    <row r="24" spans="1:32" ht="16.350000000000001" customHeight="1">
      <c r="A24" s="1221" t="s">
        <v>1710</v>
      </c>
      <c r="B24" s="1235"/>
      <c r="C24" s="1235"/>
      <c r="D24" s="1235"/>
      <c r="E24" s="1235"/>
      <c r="F24" s="1236"/>
      <c r="G24" s="1236"/>
      <c r="H24" s="1236"/>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row>
    <row r="25" spans="1:32" ht="17.399999999999999" customHeight="1">
      <c r="A25" s="1167"/>
      <c r="B25" s="1167"/>
      <c r="C25" s="1167"/>
      <c r="D25" s="1167"/>
      <c r="E25" s="1168"/>
      <c r="F25" s="1168"/>
      <c r="G25" s="1168"/>
      <c r="H25" s="1168"/>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row>
    <row r="26" spans="1:32" ht="17.399999999999999" customHeight="1">
      <c r="A26" s="1167"/>
      <c r="B26" s="1167"/>
      <c r="C26" s="1167"/>
      <c r="D26" s="1167"/>
      <c r="E26" s="1168"/>
      <c r="F26" s="1168"/>
      <c r="G26" s="701"/>
      <c r="H26" s="332"/>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row>
    <row r="27" spans="1:32" ht="17.399999999999999" customHeight="1">
      <c r="A27" s="1232"/>
      <c r="B27" s="1233"/>
      <c r="C27" s="1233"/>
      <c r="D27" s="1233"/>
      <c r="E27" s="1233"/>
      <c r="F27" s="709"/>
      <c r="G27" s="709"/>
      <c r="H27" s="70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row>
    <row r="29" spans="1:32" ht="17.25" customHeight="1"/>
    <row r="30" spans="1:32" ht="17.25" customHeight="1"/>
  </sheetData>
  <mergeCells count="9">
    <mergeCell ref="A1:H1"/>
    <mergeCell ref="A2:H2"/>
    <mergeCell ref="A27:E27"/>
    <mergeCell ref="A3:H3"/>
    <mergeCell ref="B4:E4"/>
    <mergeCell ref="A23:H23"/>
    <mergeCell ref="A24:H24"/>
    <mergeCell ref="A25:H25"/>
    <mergeCell ref="A26:F26"/>
  </mergeCells>
  <pageMargins left="0.39370078740157483" right="0.39370078740157483" top="0.78740157480314965" bottom="0.78740157480314965" header="0.31496062992125984" footer="0.31496062992125984"/>
  <pageSetup paperSize="9" scale="90" firstPageNumber="36" orientation="portrait" useFirstPageNumber="1" r:id="rId1"/>
  <headerFooter>
    <oddFooter>&amp;C37</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13" zoomScaleNormal="100" zoomScaleSheetLayoutView="106" workbookViewId="0">
      <selection activeCell="G9" sqref="G9"/>
    </sheetView>
  </sheetViews>
  <sheetFormatPr defaultColWidth="4.109375" defaultRowHeight="12"/>
  <cols>
    <col min="1" max="1" width="26.5546875" style="206" customWidth="1"/>
    <col min="2" max="7" width="8.5546875" style="206" customWidth="1"/>
    <col min="8" max="8" width="26.5546875" style="206" customWidth="1"/>
    <col min="9" max="16384" width="4.109375" style="206"/>
  </cols>
  <sheetData>
    <row r="1" spans="1:10" ht="19.649999999999999" customHeight="1">
      <c r="A1" s="1195" t="s">
        <v>1619</v>
      </c>
      <c r="B1" s="1237"/>
      <c r="C1" s="1237"/>
      <c r="D1" s="1237"/>
      <c r="E1" s="1237"/>
      <c r="F1" s="1193"/>
      <c r="G1" s="1193"/>
      <c r="H1" s="1193"/>
    </row>
    <row r="2" spans="1:10" ht="19.649999999999999" customHeight="1">
      <c r="A2" s="1238" t="s">
        <v>1622</v>
      </c>
      <c r="B2" s="1193"/>
      <c r="C2" s="1193"/>
      <c r="D2" s="1193"/>
      <c r="E2" s="1193"/>
      <c r="F2" s="1193"/>
      <c r="G2" s="1193"/>
      <c r="H2" s="1193"/>
    </row>
    <row r="3" spans="1:10" ht="19.649999999999999" customHeight="1">
      <c r="A3" s="294" t="s">
        <v>957</v>
      </c>
      <c r="B3" s="1202"/>
      <c r="C3" s="1202"/>
      <c r="D3" s="1202"/>
      <c r="E3" s="1202"/>
      <c r="H3" s="710" t="s">
        <v>958</v>
      </c>
    </row>
    <row r="4" spans="1:10" ht="19.649999999999999" customHeight="1">
      <c r="A4" s="295"/>
      <c r="B4" s="202">
        <v>2018</v>
      </c>
      <c r="C4" s="202">
        <v>2019</v>
      </c>
      <c r="D4" s="202">
        <v>2020</v>
      </c>
      <c r="E4" s="202">
        <v>2021</v>
      </c>
      <c r="F4" s="202" t="s">
        <v>706</v>
      </c>
      <c r="G4" s="202" t="s">
        <v>707</v>
      </c>
      <c r="H4" s="296"/>
      <c r="J4" s="183"/>
    </row>
    <row r="5" spans="1:10" ht="5.85" customHeight="1">
      <c r="A5" s="760"/>
      <c r="B5" s="251"/>
      <c r="C5" s="251"/>
      <c r="D5" s="251"/>
      <c r="E5" s="251"/>
      <c r="F5" s="251"/>
      <c r="G5" s="251"/>
      <c r="H5" s="751"/>
      <c r="J5" s="183"/>
    </row>
    <row r="6" spans="1:10" ht="24" customHeight="1">
      <c r="A6" s="213" t="s">
        <v>575</v>
      </c>
      <c r="B6" s="213">
        <v>72</v>
      </c>
      <c r="C6" s="297">
        <v>79</v>
      </c>
      <c r="D6" s="213">
        <v>53</v>
      </c>
      <c r="E6" s="213">
        <v>106</v>
      </c>
      <c r="F6" s="214">
        <v>3</v>
      </c>
      <c r="G6" s="89" t="s">
        <v>28</v>
      </c>
      <c r="H6" s="754" t="s">
        <v>576</v>
      </c>
    </row>
    <row r="7" spans="1:10" ht="36.75" customHeight="1">
      <c r="A7" s="215" t="s">
        <v>1629</v>
      </c>
      <c r="B7" s="216"/>
      <c r="C7" s="44"/>
      <c r="D7" s="216"/>
      <c r="E7" s="216"/>
      <c r="F7" s="217"/>
      <c r="G7" s="217"/>
      <c r="H7" s="749" t="s">
        <v>1630</v>
      </c>
    </row>
    <row r="8" spans="1:10" ht="24" customHeight="1">
      <c r="A8" s="41" t="s">
        <v>959</v>
      </c>
      <c r="B8" s="216">
        <v>1</v>
      </c>
      <c r="C8" s="44">
        <v>0</v>
      </c>
      <c r="D8" s="89" t="s">
        <v>28</v>
      </c>
      <c r="E8" s="89" t="s">
        <v>28</v>
      </c>
      <c r="F8" s="89" t="s">
        <v>28</v>
      </c>
      <c r="G8" s="89" t="s">
        <v>28</v>
      </c>
      <c r="H8" s="339" t="s">
        <v>864</v>
      </c>
    </row>
    <row r="9" spans="1:10" ht="24" customHeight="1">
      <c r="A9" s="41" t="s">
        <v>907</v>
      </c>
      <c r="B9" s="216">
        <v>71</v>
      </c>
      <c r="C9" s="44">
        <v>79</v>
      </c>
      <c r="D9" s="216">
        <v>53</v>
      </c>
      <c r="E9" s="216">
        <v>106</v>
      </c>
      <c r="F9" s="217">
        <v>3</v>
      </c>
      <c r="G9" s="89" t="s">
        <v>28</v>
      </c>
      <c r="H9" s="698" t="s">
        <v>866</v>
      </c>
    </row>
    <row r="10" spans="1:10" ht="9" customHeight="1">
      <c r="A10" s="298"/>
      <c r="B10" s="216"/>
      <c r="C10" s="44"/>
      <c r="D10" s="216"/>
      <c r="E10" s="216"/>
      <c r="F10" s="217"/>
      <c r="G10" s="89"/>
      <c r="H10" s="109"/>
    </row>
    <row r="11" spans="1:10" ht="16.350000000000001" customHeight="1">
      <c r="A11" s="1189" t="s">
        <v>941</v>
      </c>
      <c r="B11" s="1190"/>
      <c r="C11" s="1190"/>
      <c r="D11" s="1190"/>
      <c r="E11" s="1190"/>
      <c r="F11" s="1190"/>
      <c r="G11" s="1190"/>
      <c r="H11" s="1190"/>
    </row>
    <row r="12" spans="1:10" ht="19.649999999999999" customHeight="1">
      <c r="A12" s="703"/>
      <c r="B12" s="704"/>
      <c r="C12" s="704"/>
      <c r="D12" s="704"/>
      <c r="E12" s="704"/>
      <c r="F12" s="704"/>
      <c r="G12" s="704"/>
      <c r="H12" s="704"/>
    </row>
    <row r="13" spans="1:10" ht="19.649999999999999" customHeight="1">
      <c r="A13" s="1195" t="s">
        <v>1620</v>
      </c>
      <c r="B13" s="1237"/>
      <c r="C13" s="1237"/>
      <c r="D13" s="1237"/>
      <c r="E13" s="1237"/>
      <c r="F13" s="1193"/>
      <c r="G13" s="1193"/>
      <c r="H13" s="1193"/>
    </row>
    <row r="14" spans="1:10" ht="19.649999999999999" customHeight="1">
      <c r="A14" s="1209" t="s">
        <v>1876</v>
      </c>
      <c r="B14" s="1402"/>
      <c r="C14" s="1402"/>
      <c r="D14" s="1402"/>
      <c r="E14" s="1402"/>
      <c r="F14" s="1402"/>
      <c r="G14" s="1402"/>
      <c r="H14" s="1402"/>
    </row>
    <row r="15" spans="1:10" ht="19.649999999999999" customHeight="1">
      <c r="B15" s="1202"/>
      <c r="C15" s="1202"/>
      <c r="D15" s="1202"/>
      <c r="E15" s="1202"/>
      <c r="H15" s="710" t="s">
        <v>958</v>
      </c>
    </row>
    <row r="16" spans="1:10" ht="19.649999999999999" customHeight="1">
      <c r="A16" s="295"/>
      <c r="B16" s="299">
        <v>2018</v>
      </c>
      <c r="C16" s="202">
        <v>2019</v>
      </c>
      <c r="D16" s="202">
        <v>2020</v>
      </c>
      <c r="E16" s="202">
        <v>2021</v>
      </c>
      <c r="F16" s="202" t="s">
        <v>706</v>
      </c>
      <c r="G16" s="202" t="s">
        <v>707</v>
      </c>
      <c r="H16" s="296"/>
      <c r="J16" s="183"/>
    </row>
    <row r="17" spans="1:10" ht="5.85" customHeight="1">
      <c r="A17" s="760"/>
      <c r="B17" s="251"/>
      <c r="C17" s="251"/>
      <c r="D17" s="251"/>
      <c r="E17" s="251"/>
      <c r="F17" s="251"/>
      <c r="G17" s="251"/>
      <c r="H17" s="751"/>
      <c r="J17" s="183"/>
    </row>
    <row r="18" spans="1:10" ht="19.649999999999999" customHeight="1">
      <c r="A18" s="213" t="s">
        <v>575</v>
      </c>
      <c r="B18" s="214">
        <v>596</v>
      </c>
      <c r="C18" s="297">
        <v>590</v>
      </c>
      <c r="D18" s="213">
        <v>257</v>
      </c>
      <c r="E18" s="213">
        <v>361</v>
      </c>
      <c r="F18" s="214">
        <v>131</v>
      </c>
      <c r="G18" s="214">
        <v>233</v>
      </c>
      <c r="H18" s="754" t="s">
        <v>576</v>
      </c>
    </row>
    <row r="19" spans="1:10" ht="36.75" customHeight="1">
      <c r="A19" s="215" t="s">
        <v>1629</v>
      </c>
      <c r="B19" s="217"/>
      <c r="C19" s="44"/>
      <c r="D19" s="216"/>
      <c r="E19" s="216"/>
      <c r="F19" s="216"/>
      <c r="G19" s="216"/>
      <c r="H19" s="749" t="s">
        <v>1630</v>
      </c>
    </row>
    <row r="20" spans="1:10" ht="24" customHeight="1">
      <c r="A20" s="41" t="s">
        <v>959</v>
      </c>
      <c r="B20" s="217">
        <v>15</v>
      </c>
      <c r="C20" s="44">
        <v>15</v>
      </c>
      <c r="D20" s="89" t="s">
        <v>28</v>
      </c>
      <c r="E20" s="89" t="s">
        <v>28</v>
      </c>
      <c r="F20" s="300">
        <v>7</v>
      </c>
      <c r="G20" s="300">
        <v>191</v>
      </c>
      <c r="H20" s="339" t="s">
        <v>864</v>
      </c>
    </row>
    <row r="21" spans="1:10" ht="24" customHeight="1">
      <c r="A21" s="41" t="s">
        <v>960</v>
      </c>
      <c r="B21" s="217">
        <v>581</v>
      </c>
      <c r="C21" s="44">
        <v>575</v>
      </c>
      <c r="D21" s="216">
        <v>257</v>
      </c>
      <c r="E21" s="216">
        <v>361</v>
      </c>
      <c r="F21" s="217">
        <v>124</v>
      </c>
      <c r="G21" s="301">
        <v>42</v>
      </c>
      <c r="H21" s="698" t="s">
        <v>1020</v>
      </c>
    </row>
    <row r="22" spans="1:10" ht="5.55" customHeight="1">
      <c r="A22" s="702"/>
      <c r="B22" s="702"/>
      <c r="C22" s="702"/>
      <c r="D22" s="280"/>
      <c r="E22" s="280"/>
      <c r="F22" s="280"/>
      <c r="G22" s="280"/>
      <c r="H22" s="280"/>
    </row>
    <row r="23" spans="1:10" ht="16.350000000000001" customHeight="1">
      <c r="A23" s="1190" t="s">
        <v>878</v>
      </c>
      <c r="B23" s="1190"/>
      <c r="C23" s="1190"/>
      <c r="D23" s="1190"/>
      <c r="E23" s="1190"/>
      <c r="F23" s="1190"/>
      <c r="G23" s="1190"/>
      <c r="H23" s="1190"/>
    </row>
    <row r="24" spans="1:10" ht="19.649999999999999" customHeight="1">
      <c r="A24" s="704"/>
      <c r="B24" s="704"/>
      <c r="C24" s="704"/>
      <c r="D24" s="704"/>
      <c r="E24" s="704"/>
      <c r="F24" s="704"/>
      <c r="G24" s="704"/>
      <c r="H24" s="704"/>
    </row>
    <row r="25" spans="1:10" ht="19.649999999999999" customHeight="1">
      <c r="A25" s="1217" t="s">
        <v>1621</v>
      </c>
      <c r="B25" s="1195"/>
      <c r="C25" s="1195"/>
      <c r="D25" s="1195"/>
      <c r="E25" s="1195"/>
      <c r="F25" s="1193"/>
      <c r="G25" s="1193"/>
      <c r="H25" s="1193"/>
    </row>
    <row r="26" spans="1:10" ht="19.649999999999999" customHeight="1">
      <c r="A26" s="1239" t="s">
        <v>1877</v>
      </c>
      <c r="B26" s="1239"/>
      <c r="C26" s="1239"/>
      <c r="D26" s="1239"/>
      <c r="E26" s="1239"/>
      <c r="F26" s="1239"/>
      <c r="G26" s="1239"/>
      <c r="H26" s="1239"/>
    </row>
    <row r="27" spans="1:10" ht="19.649999999999999" customHeight="1">
      <c r="B27" s="1202"/>
      <c r="C27" s="1202"/>
      <c r="D27" s="1202"/>
      <c r="E27" s="1202"/>
      <c r="H27" s="710" t="s">
        <v>958</v>
      </c>
    </row>
    <row r="28" spans="1:10" ht="19.649999999999999" customHeight="1">
      <c r="A28" s="295"/>
      <c r="B28" s="302">
        <v>2018</v>
      </c>
      <c r="C28" s="303">
        <v>2019</v>
      </c>
      <c r="D28" s="303">
        <v>2020</v>
      </c>
      <c r="E28" s="303">
        <v>2021</v>
      </c>
      <c r="F28" s="202" t="s">
        <v>825</v>
      </c>
      <c r="G28" s="202" t="s">
        <v>735</v>
      </c>
      <c r="H28" s="296"/>
      <c r="J28" s="183"/>
    </row>
    <row r="29" spans="1:10" ht="5.85" customHeight="1">
      <c r="A29" s="760"/>
      <c r="B29" s="765"/>
      <c r="C29" s="765"/>
      <c r="D29" s="765"/>
      <c r="E29" s="765"/>
      <c r="F29" s="251"/>
      <c r="G29" s="251"/>
      <c r="H29" s="751"/>
      <c r="J29" s="183"/>
    </row>
    <row r="30" spans="1:10" ht="24" customHeight="1">
      <c r="A30" s="213" t="s">
        <v>575</v>
      </c>
      <c r="B30" s="235">
        <v>12529</v>
      </c>
      <c r="C30" s="244">
        <v>13705.8</v>
      </c>
      <c r="D30" s="213">
        <v>4797.5</v>
      </c>
      <c r="E30" s="213">
        <v>9348.1</v>
      </c>
      <c r="F30" s="214">
        <v>981.5</v>
      </c>
      <c r="G30" s="214">
        <v>422.1</v>
      </c>
      <c r="H30" s="754" t="s">
        <v>576</v>
      </c>
    </row>
    <row r="31" spans="1:10" ht="36.75" customHeight="1">
      <c r="A31" s="215" t="s">
        <v>1629</v>
      </c>
      <c r="B31" s="239"/>
      <c r="C31" s="180"/>
      <c r="D31" s="216"/>
      <c r="E31" s="216"/>
      <c r="F31" s="217"/>
      <c r="G31" s="217"/>
      <c r="H31" s="749" t="s">
        <v>1630</v>
      </c>
    </row>
    <row r="32" spans="1:10" ht="24" customHeight="1">
      <c r="A32" s="41" t="s">
        <v>959</v>
      </c>
      <c r="B32" s="239">
        <v>11446.1</v>
      </c>
      <c r="C32" s="180">
        <v>12547.2</v>
      </c>
      <c r="D32" s="216">
        <v>4287.7</v>
      </c>
      <c r="E32" s="216">
        <v>8622.2999999999993</v>
      </c>
      <c r="F32" s="217">
        <v>886.2</v>
      </c>
      <c r="G32" s="217">
        <v>422.1</v>
      </c>
      <c r="H32" s="339" t="s">
        <v>864</v>
      </c>
    </row>
    <row r="33" spans="1:8" ht="24" customHeight="1">
      <c r="A33" s="41" t="s">
        <v>960</v>
      </c>
      <c r="B33" s="239">
        <v>1082.9000000000001</v>
      </c>
      <c r="C33" s="180">
        <v>1158.5999999999999</v>
      </c>
      <c r="D33" s="216">
        <v>509.8</v>
      </c>
      <c r="E33" s="216">
        <v>725.8</v>
      </c>
      <c r="F33" s="217">
        <v>95.3</v>
      </c>
      <c r="G33" s="89" t="s">
        <v>28</v>
      </c>
      <c r="H33" s="698" t="s">
        <v>1020</v>
      </c>
    </row>
    <row r="34" spans="1:8" ht="5.85" customHeight="1">
      <c r="B34" s="280"/>
      <c r="C34" s="280"/>
      <c r="D34" s="280"/>
      <c r="E34" s="280"/>
    </row>
    <row r="35" spans="1:8" ht="16.350000000000001" customHeight="1">
      <c r="A35" s="1167" t="s">
        <v>961</v>
      </c>
      <c r="B35" s="1240"/>
      <c r="C35" s="1240"/>
      <c r="D35" s="1240"/>
      <c r="E35" s="1240"/>
      <c r="F35" s="1240"/>
      <c r="G35" s="1240"/>
      <c r="H35" s="1240"/>
    </row>
    <row r="36" spans="1:8" ht="16.350000000000001" customHeight="1">
      <c r="A36" s="1189" t="s">
        <v>848</v>
      </c>
      <c r="B36" s="1190"/>
      <c r="C36" s="1190"/>
      <c r="D36" s="1190"/>
      <c r="E36" s="1190"/>
      <c r="F36" s="1190"/>
      <c r="G36" s="1190"/>
      <c r="H36" s="1190"/>
    </row>
  </sheetData>
  <mergeCells count="13">
    <mergeCell ref="A36:H36"/>
    <mergeCell ref="B15:E15"/>
    <mergeCell ref="A23:H23"/>
    <mergeCell ref="A25:H25"/>
    <mergeCell ref="A26:H26"/>
    <mergeCell ref="B27:E27"/>
    <mergeCell ref="A35:H35"/>
    <mergeCell ref="A14:H14"/>
    <mergeCell ref="A1:H1"/>
    <mergeCell ref="A2:H2"/>
    <mergeCell ref="B3:E3"/>
    <mergeCell ref="A11:H11"/>
    <mergeCell ref="A13:H13"/>
  </mergeCells>
  <pageMargins left="0.39370078740157483" right="0.39370078740157483" top="0.78740157480314965" bottom="0.78740157480314965" header="0.31496062992125984" footer="0.31496062992125984"/>
  <pageSetup paperSize="9" scale="90" firstPageNumber="38" orientation="portrait" useFirstPageNumber="1" r:id="rId1"/>
  <headerFooter>
    <oddFooter>&amp;C38</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Normal="100" zoomScaleSheetLayoutView="106" workbookViewId="0">
      <selection activeCell="G9" sqref="G9"/>
    </sheetView>
  </sheetViews>
  <sheetFormatPr defaultColWidth="1.88671875" defaultRowHeight="12"/>
  <cols>
    <col min="1" max="1" width="26.109375" style="206" customWidth="1"/>
    <col min="2" max="7" width="8.5546875" style="206" customWidth="1"/>
    <col min="8" max="8" width="28.109375" style="206" customWidth="1"/>
    <col min="9" max="16384" width="1.88671875" style="206"/>
  </cols>
  <sheetData>
    <row r="1" spans="1:10" ht="19.649999999999999" customHeight="1">
      <c r="A1" s="1195" t="s">
        <v>962</v>
      </c>
      <c r="B1" s="1195"/>
      <c r="C1" s="1195"/>
      <c r="D1" s="1195"/>
      <c r="E1" s="1195"/>
      <c r="F1" s="269"/>
      <c r="G1" s="269"/>
      <c r="H1" s="269"/>
    </row>
    <row r="2" spans="1:10" ht="19.649999999999999" customHeight="1">
      <c r="A2" s="1239" t="s">
        <v>1884</v>
      </c>
      <c r="B2" s="1239"/>
      <c r="C2" s="1239"/>
      <c r="D2" s="1239"/>
      <c r="E2" s="1239"/>
      <c r="F2" s="1239"/>
      <c r="G2" s="1239"/>
      <c r="H2" s="1239"/>
    </row>
    <row r="3" spans="1:10" ht="19.649999999999999" customHeight="1">
      <c r="B3" s="1202"/>
      <c r="C3" s="1202"/>
      <c r="D3" s="1202"/>
      <c r="E3" s="1202"/>
      <c r="H3" s="267" t="s">
        <v>958</v>
      </c>
    </row>
    <row r="4" spans="1:10" ht="19.649999999999999" customHeight="1">
      <c r="A4" s="295"/>
      <c r="B4" s="202">
        <v>2018</v>
      </c>
      <c r="C4" s="304">
        <v>2019</v>
      </c>
      <c r="D4" s="202">
        <v>2020</v>
      </c>
      <c r="E4" s="202">
        <v>2021</v>
      </c>
      <c r="F4" s="202" t="s">
        <v>825</v>
      </c>
      <c r="G4" s="202" t="s">
        <v>735</v>
      </c>
      <c r="H4" s="296"/>
      <c r="J4" s="183"/>
    </row>
    <row r="5" spans="1:10" ht="5.85" customHeight="1">
      <c r="A5" s="760"/>
      <c r="B5" s="251"/>
      <c r="C5" s="251"/>
      <c r="D5" s="251"/>
      <c r="E5" s="251"/>
      <c r="F5" s="251"/>
      <c r="G5" s="251"/>
      <c r="H5" s="751"/>
      <c r="J5" s="183"/>
    </row>
    <row r="6" spans="1:10" s="293" customFormat="1" ht="39.6" customHeight="1">
      <c r="A6" s="211" t="s">
        <v>963</v>
      </c>
      <c r="B6" s="278">
        <v>10309.6</v>
      </c>
      <c r="C6" s="305">
        <v>12212.7</v>
      </c>
      <c r="D6" s="211">
        <v>4313.8999999999996</v>
      </c>
      <c r="E6" s="211">
        <v>8140.1</v>
      </c>
      <c r="F6" s="212">
        <v>1053.7</v>
      </c>
      <c r="G6" s="89" t="s">
        <v>28</v>
      </c>
      <c r="H6" s="767" t="s">
        <v>964</v>
      </c>
    </row>
    <row r="7" spans="1:10" ht="39.6" customHeight="1">
      <c r="A7" s="215" t="s">
        <v>1629</v>
      </c>
      <c r="B7" s="239"/>
      <c r="C7" s="306"/>
      <c r="D7" s="216"/>
      <c r="E7" s="216"/>
      <c r="F7" s="217"/>
      <c r="G7" s="217"/>
      <c r="H7" s="749" t="s">
        <v>1630</v>
      </c>
    </row>
    <row r="8" spans="1:10" ht="22.65" customHeight="1">
      <c r="A8" s="41" t="s">
        <v>959</v>
      </c>
      <c r="B8" s="239">
        <v>9215.2000000000007</v>
      </c>
      <c r="C8" s="306">
        <v>11042.2</v>
      </c>
      <c r="D8" s="216">
        <v>3796.1</v>
      </c>
      <c r="E8" s="216">
        <v>7405.9</v>
      </c>
      <c r="F8" s="240">
        <v>952.9</v>
      </c>
      <c r="G8" s="89" t="s">
        <v>28</v>
      </c>
      <c r="H8" s="339" t="s">
        <v>864</v>
      </c>
    </row>
    <row r="9" spans="1:10" ht="22.65" customHeight="1">
      <c r="A9" s="41" t="s">
        <v>960</v>
      </c>
      <c r="B9" s="239">
        <v>1094.4000000000001</v>
      </c>
      <c r="C9" s="306">
        <v>1170.5</v>
      </c>
      <c r="D9" s="216">
        <v>517.79999999999995</v>
      </c>
      <c r="E9" s="216">
        <v>734.2</v>
      </c>
      <c r="F9" s="217">
        <v>100.8</v>
      </c>
      <c r="G9" s="89" t="s">
        <v>28</v>
      </c>
      <c r="H9" s="698" t="s">
        <v>1020</v>
      </c>
    </row>
    <row r="10" spans="1:10" ht="39.6" customHeight="1">
      <c r="A10" s="211" t="s">
        <v>965</v>
      </c>
      <c r="B10" s="235">
        <v>10235.799999999999</v>
      </c>
      <c r="C10" s="305">
        <v>12121.8</v>
      </c>
      <c r="D10" s="213">
        <v>4350.6000000000004</v>
      </c>
      <c r="E10" s="213">
        <v>8080.9</v>
      </c>
      <c r="F10" s="214">
        <v>944.5</v>
      </c>
      <c r="G10" s="89" t="s">
        <v>28</v>
      </c>
      <c r="H10" s="766" t="s">
        <v>966</v>
      </c>
    </row>
    <row r="11" spans="1:10" ht="39.6" customHeight="1">
      <c r="A11" s="215" t="s">
        <v>1629</v>
      </c>
      <c r="B11" s="239"/>
      <c r="C11" s="306"/>
      <c r="D11" s="216"/>
      <c r="E11" s="216"/>
      <c r="F11" s="217"/>
      <c r="G11" s="217"/>
      <c r="H11" s="749" t="s">
        <v>1630</v>
      </c>
    </row>
    <row r="12" spans="1:10" ht="22.65" customHeight="1">
      <c r="A12" s="41" t="s">
        <v>959</v>
      </c>
      <c r="B12" s="239">
        <v>9142.2999999999993</v>
      </c>
      <c r="C12" s="306">
        <v>10951.9</v>
      </c>
      <c r="D12" s="216">
        <v>3832.8</v>
      </c>
      <c r="E12" s="216">
        <v>7347.9</v>
      </c>
      <c r="F12" s="217">
        <v>843.6</v>
      </c>
      <c r="G12" s="89" t="s">
        <v>28</v>
      </c>
      <c r="H12" s="339" t="s">
        <v>864</v>
      </c>
    </row>
    <row r="13" spans="1:10" ht="22.65" customHeight="1">
      <c r="A13" s="41" t="s">
        <v>960</v>
      </c>
      <c r="B13" s="239">
        <v>1093.5</v>
      </c>
      <c r="C13" s="306">
        <v>1169.9000000000001</v>
      </c>
      <c r="D13" s="216">
        <v>517.79999999999995</v>
      </c>
      <c r="E13" s="239">
        <v>733</v>
      </c>
      <c r="F13" s="240">
        <v>100.9</v>
      </c>
      <c r="G13" s="89" t="s">
        <v>28</v>
      </c>
      <c r="H13" s="698" t="s">
        <v>1020</v>
      </c>
    </row>
    <row r="14" spans="1:10" ht="5.85" customHeight="1">
      <c r="A14" s="241"/>
    </row>
    <row r="15" spans="1:10" ht="16.350000000000001" customHeight="1">
      <c r="A15" s="1241" t="s">
        <v>1623</v>
      </c>
      <c r="B15" s="1242"/>
      <c r="C15" s="1242"/>
      <c r="D15" s="1242"/>
      <c r="E15" s="1242"/>
      <c r="F15" s="1242"/>
      <c r="G15" s="1242"/>
      <c r="H15" s="1242"/>
    </row>
    <row r="16" spans="1:10" ht="16.350000000000001" customHeight="1">
      <c r="A16" s="1189" t="s">
        <v>848</v>
      </c>
      <c r="B16" s="1190"/>
      <c r="C16" s="1190"/>
      <c r="D16" s="1190"/>
      <c r="E16" s="1190"/>
      <c r="F16" s="1190"/>
      <c r="G16" s="1190"/>
      <c r="H16" s="1190"/>
    </row>
  </sheetData>
  <mergeCells count="5">
    <mergeCell ref="A16:H16"/>
    <mergeCell ref="A1:E1"/>
    <mergeCell ref="A2:H2"/>
    <mergeCell ref="B3:E3"/>
    <mergeCell ref="A15:H15"/>
  </mergeCells>
  <pageMargins left="0.39370078740157483" right="0.39370078740157483" top="0.78740157480314965" bottom="0.78740157480314965" header="0.31496062992125984" footer="0.31496062992125984"/>
  <pageSetup paperSize="9" scale="90" firstPageNumber="38" orientation="portrait" useFirstPageNumber="1" r:id="rId1"/>
  <headerFooter>
    <oddFooter>&amp;C39</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4" zoomScaleNormal="100" zoomScalePageLayoutView="80" workbookViewId="0">
      <selection activeCell="G9" sqref="G9"/>
    </sheetView>
  </sheetViews>
  <sheetFormatPr defaultColWidth="7.44140625" defaultRowHeight="15.6"/>
  <cols>
    <col min="1" max="1" width="15" style="602" customWidth="1"/>
    <col min="2" max="2" width="3" style="602" customWidth="1"/>
    <col min="3" max="3" width="27.88671875" style="602" customWidth="1"/>
    <col min="4" max="4" width="3" style="602" customWidth="1"/>
    <col min="5" max="5" width="15" style="602" customWidth="1"/>
    <col min="6" max="6" width="3" style="602" customWidth="1"/>
    <col min="7" max="7" width="16.109375" style="602" customWidth="1"/>
    <col min="8" max="8" width="12.44140625" style="602" customWidth="1"/>
    <col min="9" max="9" width="2.33203125" style="602" customWidth="1"/>
    <col min="10" max="16384" width="7.44140625" style="602"/>
  </cols>
  <sheetData>
    <row r="1" spans="1:10" ht="31.5" customHeight="1">
      <c r="A1" s="1059" t="s">
        <v>19</v>
      </c>
      <c r="B1" s="1060"/>
      <c r="C1" s="1060"/>
      <c r="D1" s="1060"/>
      <c r="E1" s="1060"/>
      <c r="F1" s="1060"/>
      <c r="G1" s="1060"/>
      <c r="H1" s="1060"/>
      <c r="I1" s="1060"/>
    </row>
    <row r="2" spans="1:10" ht="99" customHeight="1">
      <c r="A2" s="1061" t="s">
        <v>1799</v>
      </c>
      <c r="B2" s="1062"/>
      <c r="C2" s="1062"/>
      <c r="D2" s="1062"/>
      <c r="E2" s="1062"/>
      <c r="F2" s="1062"/>
      <c r="G2" s="1062"/>
      <c r="H2" s="1062"/>
      <c r="I2" s="1062"/>
    </row>
    <row r="3" spans="1:10" ht="31.35" customHeight="1">
      <c r="A3" s="1063" t="s">
        <v>20</v>
      </c>
      <c r="B3" s="1064"/>
      <c r="C3" s="1064"/>
      <c r="D3" s="1064"/>
      <c r="E3" s="1064"/>
      <c r="F3" s="1064"/>
      <c r="G3" s="1064"/>
      <c r="H3" s="1064"/>
      <c r="I3" s="1064"/>
    </row>
    <row r="4" spans="1:10" ht="31.35" customHeight="1">
      <c r="A4" s="1065" t="s">
        <v>21</v>
      </c>
      <c r="B4" s="1064"/>
      <c r="C4" s="1064"/>
      <c r="D4" s="1064"/>
      <c r="E4" s="1064"/>
      <c r="F4" s="1064"/>
      <c r="G4" s="1064"/>
      <c r="H4" s="1064"/>
      <c r="I4" s="1064"/>
      <c r="J4" s="630"/>
    </row>
    <row r="5" spans="1:10" ht="111" customHeight="1">
      <c r="A5" s="1066" t="s">
        <v>22</v>
      </c>
      <c r="B5" s="1067"/>
      <c r="C5" s="1067"/>
      <c r="D5" s="1067"/>
      <c r="E5" s="1067"/>
      <c r="F5" s="1067"/>
      <c r="G5" s="1067"/>
      <c r="H5" s="1067"/>
      <c r="I5" s="1067"/>
      <c r="J5" s="630"/>
    </row>
    <row r="6" spans="1:10" ht="26.1" customHeight="1">
      <c r="A6" s="1068"/>
      <c r="B6" s="1068"/>
      <c r="C6" s="1068"/>
      <c r="D6" s="1068"/>
      <c r="E6" s="1068"/>
      <c r="F6" s="1068"/>
      <c r="G6" s="1068"/>
      <c r="H6" s="1068"/>
      <c r="I6" s="1068"/>
      <c r="J6" s="630"/>
    </row>
    <row r="7" spans="1:10" ht="103.2" customHeight="1">
      <c r="A7" s="1601" t="s">
        <v>1967</v>
      </c>
      <c r="B7" s="1069"/>
      <c r="C7" s="1069"/>
      <c r="D7" s="1069"/>
      <c r="E7" s="1069"/>
      <c r="F7" s="1069"/>
      <c r="G7" s="1069"/>
      <c r="H7" s="1069"/>
      <c r="I7" s="1069"/>
      <c r="J7" s="631"/>
    </row>
    <row r="8" spans="1:10" ht="31.35" customHeight="1">
      <c r="A8" s="1069" t="s">
        <v>23</v>
      </c>
      <c r="B8" s="1069"/>
      <c r="C8" s="1069"/>
      <c r="D8" s="1069"/>
      <c r="E8" s="1069"/>
      <c r="F8" s="1069"/>
      <c r="G8" s="1069"/>
      <c r="H8" s="1069"/>
      <c r="I8" s="1069"/>
      <c r="J8" s="631"/>
    </row>
    <row r="9" spans="1:10" ht="31.35" customHeight="1">
      <c r="A9" s="1069" t="s">
        <v>24</v>
      </c>
      <c r="B9" s="1070"/>
      <c r="C9" s="1070"/>
      <c r="D9" s="1070"/>
      <c r="E9" s="1070"/>
      <c r="F9" s="1070"/>
      <c r="G9" s="1070"/>
      <c r="H9" s="1070"/>
      <c r="I9" s="1070"/>
      <c r="J9" s="631"/>
    </row>
    <row r="10" spans="1:10" ht="111" customHeight="1">
      <c r="A10" s="1069" t="s">
        <v>25</v>
      </c>
      <c r="B10" s="1069"/>
      <c r="C10" s="1069"/>
      <c r="D10" s="1069"/>
      <c r="E10" s="1069"/>
      <c r="F10" s="1069"/>
      <c r="G10" s="1069"/>
      <c r="H10" s="1069"/>
      <c r="I10" s="1069"/>
      <c r="J10" s="631"/>
    </row>
    <row r="11" spans="1:10" ht="72" customHeight="1">
      <c r="A11" s="603"/>
      <c r="B11" s="603"/>
      <c r="C11" s="603"/>
      <c r="D11" s="603"/>
      <c r="E11" s="603"/>
      <c r="F11" s="603"/>
      <c r="G11" s="603"/>
      <c r="H11" s="603"/>
      <c r="I11" s="603"/>
      <c r="J11" s="631"/>
    </row>
    <row r="12" spans="1:10" ht="69.599999999999994" customHeight="1">
      <c r="A12" s="603"/>
      <c r="B12" s="603"/>
      <c r="C12" s="603"/>
      <c r="D12" s="603"/>
      <c r="E12" s="603"/>
      <c r="F12" s="603"/>
      <c r="G12" s="603"/>
      <c r="H12" s="603"/>
      <c r="I12" s="603"/>
      <c r="J12" s="631"/>
    </row>
    <row r="13" spans="1:10" ht="19.8" customHeight="1">
      <c r="A13" s="1076" t="s">
        <v>26</v>
      </c>
      <c r="B13" s="1076"/>
      <c r="C13" s="1076"/>
      <c r="D13" s="1076"/>
      <c r="E13" s="1076"/>
      <c r="F13" s="1076"/>
      <c r="G13" s="1076"/>
      <c r="H13" s="1076"/>
      <c r="I13" s="632"/>
    </row>
    <row r="14" spans="1:10" ht="16.95" customHeight="1">
      <c r="A14" s="604" t="s">
        <v>27</v>
      </c>
      <c r="B14" s="605" t="s">
        <v>28</v>
      </c>
      <c r="C14" s="604" t="s">
        <v>29</v>
      </c>
      <c r="D14" s="606"/>
      <c r="E14" s="607" t="s">
        <v>27</v>
      </c>
      <c r="F14" s="605" t="s">
        <v>28</v>
      </c>
      <c r="G14" s="608" t="s">
        <v>30</v>
      </c>
      <c r="H14" s="609"/>
      <c r="I14" s="609"/>
    </row>
    <row r="15" spans="1:10" ht="16.95" customHeight="1">
      <c r="A15" s="610" t="s">
        <v>31</v>
      </c>
      <c r="B15" s="605" t="s">
        <v>28</v>
      </c>
      <c r="C15" s="610" t="s">
        <v>32</v>
      </c>
      <c r="D15" s="611"/>
      <c r="E15" s="612" t="s">
        <v>33</v>
      </c>
      <c r="F15" s="605" t="s">
        <v>28</v>
      </c>
      <c r="G15" s="612" t="s">
        <v>34</v>
      </c>
      <c r="H15" s="613"/>
      <c r="I15" s="613"/>
    </row>
    <row r="16" spans="1:10" ht="16.95" customHeight="1">
      <c r="A16" s="610" t="s">
        <v>35</v>
      </c>
      <c r="B16" s="605" t="s">
        <v>28</v>
      </c>
      <c r="C16" s="610" t="s">
        <v>36</v>
      </c>
      <c r="E16" s="612" t="s">
        <v>37</v>
      </c>
      <c r="F16" s="605" t="s">
        <v>28</v>
      </c>
      <c r="G16" s="612" t="s">
        <v>38</v>
      </c>
      <c r="H16" s="614"/>
      <c r="I16" s="614"/>
    </row>
    <row r="17" spans="1:9" ht="16.95" customHeight="1">
      <c r="A17" s="610" t="s">
        <v>39</v>
      </c>
      <c r="B17" s="605" t="s">
        <v>28</v>
      </c>
      <c r="C17" s="610" t="s">
        <v>40</v>
      </c>
      <c r="D17" s="604"/>
      <c r="E17" s="612" t="s">
        <v>41</v>
      </c>
      <c r="F17" s="605" t="s">
        <v>28</v>
      </c>
      <c r="G17" s="612" t="s">
        <v>42</v>
      </c>
      <c r="H17" s="615"/>
      <c r="I17" s="615"/>
    </row>
    <row r="18" spans="1:9" ht="16.95" customHeight="1">
      <c r="A18" s="610" t="s">
        <v>43</v>
      </c>
      <c r="B18" s="605" t="s">
        <v>28</v>
      </c>
      <c r="C18" s="610" t="s">
        <v>44</v>
      </c>
      <c r="D18" s="610"/>
      <c r="E18" s="612" t="s">
        <v>45</v>
      </c>
      <c r="F18" s="605" t="s">
        <v>28</v>
      </c>
      <c r="G18" s="612" t="s">
        <v>46</v>
      </c>
      <c r="H18" s="616"/>
      <c r="I18" s="616"/>
    </row>
    <row r="19" spans="1:9" ht="16.95" customHeight="1">
      <c r="A19" s="617" t="s">
        <v>47</v>
      </c>
      <c r="B19" s="605" t="s">
        <v>28</v>
      </c>
      <c r="C19" s="610" t="s">
        <v>48</v>
      </c>
      <c r="D19" s="610"/>
      <c r="E19" s="612" t="s">
        <v>49</v>
      </c>
      <c r="F19" s="605" t="s">
        <v>28</v>
      </c>
      <c r="G19" s="612" t="s">
        <v>50</v>
      </c>
      <c r="H19" s="616"/>
      <c r="I19" s="616"/>
    </row>
    <row r="20" spans="1:9" ht="16.95" customHeight="1">
      <c r="A20" s="617" t="s">
        <v>51</v>
      </c>
      <c r="B20" s="605" t="s">
        <v>28</v>
      </c>
      <c r="C20" s="610" t="s">
        <v>52</v>
      </c>
      <c r="D20" s="610"/>
      <c r="E20" s="612" t="s">
        <v>53</v>
      </c>
      <c r="F20" s="605" t="s">
        <v>28</v>
      </c>
      <c r="G20" s="612" t="s">
        <v>54</v>
      </c>
      <c r="H20" s="616"/>
      <c r="I20" s="616"/>
    </row>
    <row r="21" spans="1:9" ht="16.95" customHeight="1">
      <c r="A21" s="610" t="s">
        <v>55</v>
      </c>
      <c r="B21" s="605" t="s">
        <v>28</v>
      </c>
      <c r="C21" s="610" t="s">
        <v>56</v>
      </c>
      <c r="D21" s="610"/>
      <c r="E21" s="607" t="s">
        <v>57</v>
      </c>
      <c r="F21" s="605" t="s">
        <v>28</v>
      </c>
      <c r="G21" s="1043" t="s">
        <v>58</v>
      </c>
      <c r="H21" s="618"/>
      <c r="I21" s="618"/>
    </row>
    <row r="22" spans="1:9" ht="16.95" customHeight="1">
      <c r="A22" s="604" t="s">
        <v>59</v>
      </c>
      <c r="B22" s="605" t="s">
        <v>28</v>
      </c>
      <c r="C22" s="619" t="s">
        <v>60</v>
      </c>
      <c r="D22" s="617"/>
      <c r="E22" s="612" t="s">
        <v>61</v>
      </c>
      <c r="F22" s="605" t="s">
        <v>28</v>
      </c>
      <c r="G22" s="612" t="s">
        <v>62</v>
      </c>
      <c r="H22" s="620"/>
      <c r="I22" s="614"/>
    </row>
    <row r="23" spans="1:9" ht="16.95" customHeight="1">
      <c r="A23" s="604" t="s">
        <v>63</v>
      </c>
      <c r="B23" s="605" t="s">
        <v>28</v>
      </c>
      <c r="C23" s="617" t="s">
        <v>64</v>
      </c>
      <c r="D23" s="617"/>
      <c r="E23" s="621" t="s">
        <v>65</v>
      </c>
      <c r="F23" s="605" t="s">
        <v>28</v>
      </c>
      <c r="G23" s="608" t="s">
        <v>65</v>
      </c>
      <c r="H23" s="622"/>
      <c r="I23" s="614"/>
    </row>
    <row r="24" spans="1:9" ht="16.95" customHeight="1">
      <c r="A24" s="610" t="s">
        <v>66</v>
      </c>
      <c r="B24" s="605" t="s">
        <v>28</v>
      </c>
      <c r="C24" s="623" t="s">
        <v>67</v>
      </c>
      <c r="D24" s="617"/>
      <c r="E24" s="620" t="s">
        <v>68</v>
      </c>
      <c r="F24" s="605" t="s">
        <v>28</v>
      </c>
      <c r="G24" s="620" t="s">
        <v>69</v>
      </c>
      <c r="H24" s="620"/>
      <c r="I24" s="614"/>
    </row>
    <row r="25" spans="1:9" ht="16.95" customHeight="1">
      <c r="A25" s="610" t="s">
        <v>70</v>
      </c>
      <c r="B25" s="605" t="s">
        <v>28</v>
      </c>
      <c r="C25" s="623" t="s">
        <v>71</v>
      </c>
      <c r="D25" s="617"/>
      <c r="E25" s="612" t="s">
        <v>72</v>
      </c>
      <c r="F25" s="605" t="s">
        <v>28</v>
      </c>
      <c r="G25" s="612" t="s">
        <v>73</v>
      </c>
      <c r="H25" s="620"/>
      <c r="I25" s="614"/>
    </row>
    <row r="26" spans="1:9" ht="16.95" customHeight="1">
      <c r="A26" s="617" t="s">
        <v>74</v>
      </c>
      <c r="B26" s="605" t="s">
        <v>28</v>
      </c>
      <c r="C26" s="604" t="s">
        <v>75</v>
      </c>
      <c r="D26" s="617"/>
      <c r="E26" s="621" t="s">
        <v>76</v>
      </c>
      <c r="F26" s="605" t="s">
        <v>28</v>
      </c>
      <c r="G26" s="624" t="s">
        <v>77</v>
      </c>
      <c r="H26" s="624"/>
      <c r="I26" s="633"/>
    </row>
    <row r="27" spans="1:9" ht="16.95" customHeight="1">
      <c r="A27" s="610" t="s">
        <v>78</v>
      </c>
      <c r="B27" s="605" t="s">
        <v>28</v>
      </c>
      <c r="C27" s="617" t="s">
        <v>79</v>
      </c>
      <c r="D27" s="617"/>
      <c r="E27" s="612" t="s">
        <v>80</v>
      </c>
      <c r="F27" s="605" t="s">
        <v>28</v>
      </c>
      <c r="G27" s="612" t="s">
        <v>81</v>
      </c>
      <c r="H27" s="620"/>
      <c r="I27" s="614"/>
    </row>
    <row r="28" spans="1:9" ht="13.5" customHeight="1">
      <c r="A28" s="1077"/>
      <c r="B28" s="1077"/>
      <c r="C28" s="1077"/>
      <c r="D28" s="1077"/>
      <c r="E28" s="1077"/>
      <c r="F28" s="1077"/>
      <c r="G28" s="1077"/>
      <c r="H28" s="1077"/>
      <c r="I28" s="1077"/>
    </row>
    <row r="29" spans="1:9" ht="19.8" customHeight="1">
      <c r="A29" s="1078" t="s">
        <v>82</v>
      </c>
      <c r="B29" s="1078"/>
      <c r="C29" s="1078"/>
      <c r="D29" s="1078"/>
      <c r="E29" s="1078"/>
      <c r="F29" s="1078"/>
      <c r="G29" s="1078"/>
      <c r="H29" s="1078"/>
      <c r="I29" s="1078"/>
    </row>
    <row r="30" spans="1:9" ht="12" customHeight="1">
      <c r="A30" s="625"/>
      <c r="B30" s="625"/>
      <c r="C30" s="625"/>
      <c r="D30" s="625"/>
      <c r="E30" s="625"/>
      <c r="F30" s="625"/>
      <c r="G30" s="625"/>
      <c r="H30" s="625"/>
      <c r="I30" s="625"/>
    </row>
    <row r="31" spans="1:9" ht="17.25" customHeight="1">
      <c r="A31" s="626" t="s">
        <v>83</v>
      </c>
      <c r="B31" s="626" t="s">
        <v>28</v>
      </c>
      <c r="C31" s="627" t="s">
        <v>84</v>
      </c>
      <c r="D31" s="627"/>
      <c r="E31" s="628" t="s">
        <v>85</v>
      </c>
      <c r="F31" s="629" t="s">
        <v>28</v>
      </c>
      <c r="G31" s="1073" t="s">
        <v>86</v>
      </c>
      <c r="H31" s="1073"/>
      <c r="I31" s="1073"/>
    </row>
    <row r="32" spans="1:9" ht="18.75" customHeight="1">
      <c r="A32" s="626" t="s">
        <v>87</v>
      </c>
      <c r="B32" s="626" t="s">
        <v>28</v>
      </c>
      <c r="C32" s="627" t="s">
        <v>88</v>
      </c>
      <c r="D32" s="627"/>
      <c r="E32" s="628" t="s">
        <v>89</v>
      </c>
      <c r="F32" s="629" t="s">
        <v>28</v>
      </c>
      <c r="G32" s="1073" t="s">
        <v>90</v>
      </c>
      <c r="H32" s="1073"/>
      <c r="I32" s="1073"/>
    </row>
    <row r="33" spans="1:9" ht="83.25" customHeight="1">
      <c r="A33" s="626" t="s">
        <v>91</v>
      </c>
      <c r="B33" s="626" t="s">
        <v>28</v>
      </c>
      <c r="C33" s="627" t="s">
        <v>92</v>
      </c>
      <c r="D33" s="627"/>
      <c r="E33" s="628" t="s">
        <v>93</v>
      </c>
      <c r="F33" s="629" t="s">
        <v>28</v>
      </c>
      <c r="G33" s="1071" t="s">
        <v>94</v>
      </c>
      <c r="H33" s="1071"/>
      <c r="I33" s="1071"/>
    </row>
    <row r="34" spans="1:9" ht="163.19999999999999" customHeight="1">
      <c r="A34" s="626" t="s">
        <v>95</v>
      </c>
      <c r="B34" s="626" t="s">
        <v>28</v>
      </c>
      <c r="C34" s="1042" t="s">
        <v>1804</v>
      </c>
      <c r="D34" s="627"/>
      <c r="E34" s="628" t="s">
        <v>96</v>
      </c>
      <c r="F34" s="629" t="s">
        <v>28</v>
      </c>
      <c r="G34" s="1072" t="s">
        <v>1803</v>
      </c>
      <c r="H34" s="1073"/>
      <c r="I34" s="1073"/>
    </row>
    <row r="35" spans="1:9" ht="49.5" customHeight="1">
      <c r="A35" s="626" t="s">
        <v>97</v>
      </c>
      <c r="B35" s="626" t="s">
        <v>28</v>
      </c>
      <c r="C35" s="1042" t="s">
        <v>98</v>
      </c>
      <c r="D35" s="627"/>
      <c r="E35" s="628" t="s">
        <v>99</v>
      </c>
      <c r="F35" s="629" t="s">
        <v>28</v>
      </c>
      <c r="G35" s="1073" t="s">
        <v>100</v>
      </c>
      <c r="H35" s="1073"/>
      <c r="I35" s="1073"/>
    </row>
    <row r="36" spans="1:9" ht="112.8" customHeight="1">
      <c r="A36" s="626" t="s">
        <v>101</v>
      </c>
      <c r="B36" s="626" t="s">
        <v>28</v>
      </c>
      <c r="C36" s="627" t="s">
        <v>102</v>
      </c>
      <c r="D36" s="627"/>
      <c r="E36" s="628" t="s">
        <v>103</v>
      </c>
      <c r="F36" s="629" t="s">
        <v>28</v>
      </c>
      <c r="G36" s="1074" t="s">
        <v>104</v>
      </c>
      <c r="H36" s="1075"/>
      <c r="I36" s="1075"/>
    </row>
    <row r="37" spans="1:9" ht="52.5" customHeight="1"/>
    <row r="45" spans="1:9" ht="55.5" customHeight="1"/>
  </sheetData>
  <mergeCells count="19">
    <mergeCell ref="G33:I33"/>
    <mergeCell ref="G34:I34"/>
    <mergeCell ref="G35:I35"/>
    <mergeCell ref="G36:I36"/>
    <mergeCell ref="A13:H13"/>
    <mergeCell ref="A28:I28"/>
    <mergeCell ref="A29:I29"/>
    <mergeCell ref="G31:I31"/>
    <mergeCell ref="G32:I32"/>
    <mergeCell ref="A6:I6"/>
    <mergeCell ref="A7:I7"/>
    <mergeCell ref="A8:I8"/>
    <mergeCell ref="A9:I9"/>
    <mergeCell ref="A10:I10"/>
    <mergeCell ref="A1:I1"/>
    <mergeCell ref="A2:I2"/>
    <mergeCell ref="A3:I3"/>
    <mergeCell ref="A4:I4"/>
    <mergeCell ref="A5:I5"/>
  </mergeCells>
  <printOptions horizontalCentered="1" verticalCentered="1"/>
  <pageMargins left="0.39370078740157483" right="0.39370078740157483" top="0.78740157480314965" bottom="0.78740157480314965" header="0.31496062992125984" footer="0.31496062992125984"/>
  <pageSetup paperSize="9" scale="95" firstPageNumber="3" orientation="portrait" useFirstPageNumber="1"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5" zoomScaleNormal="100" workbookViewId="0">
      <selection activeCell="G9" sqref="G9"/>
    </sheetView>
  </sheetViews>
  <sheetFormatPr defaultColWidth="4" defaultRowHeight="12"/>
  <cols>
    <col min="1" max="1" width="24.5546875" style="206" customWidth="1"/>
    <col min="2" max="7" width="9.44140625" style="206" customWidth="1"/>
    <col min="8" max="8" width="24.5546875" style="206" customWidth="1"/>
    <col min="9" max="16384" width="4" style="206"/>
  </cols>
  <sheetData>
    <row r="1" spans="1:10" ht="19.649999999999999" customHeight="1">
      <c r="A1" s="1195" t="s">
        <v>967</v>
      </c>
      <c r="B1" s="1237"/>
      <c r="C1" s="1237"/>
      <c r="D1" s="1237"/>
      <c r="E1" s="1237"/>
      <c r="F1" s="269"/>
      <c r="G1" s="269"/>
    </row>
    <row r="2" spans="1:10" ht="19.649999999999999" customHeight="1">
      <c r="A2" s="1239" t="s">
        <v>1626</v>
      </c>
      <c r="B2" s="1239"/>
      <c r="C2" s="1239"/>
      <c r="D2" s="1239"/>
      <c r="E2" s="1239"/>
      <c r="F2" s="1239"/>
      <c r="G2" s="1239"/>
      <c r="H2" s="1239"/>
    </row>
    <row r="3" spans="1:10" ht="19.649999999999999" customHeight="1">
      <c r="D3" s="266"/>
      <c r="E3" s="282"/>
      <c r="F3" s="280"/>
      <c r="G3" s="280"/>
      <c r="H3" s="956" t="s">
        <v>1878</v>
      </c>
    </row>
    <row r="4" spans="1:10" ht="35.25" customHeight="1">
      <c r="A4" s="233" t="s">
        <v>968</v>
      </c>
      <c r="B4" s="209">
        <v>2018</v>
      </c>
      <c r="C4" s="208">
        <v>2019</v>
      </c>
      <c r="D4" s="209">
        <v>2020</v>
      </c>
      <c r="E4" s="209">
        <v>2021</v>
      </c>
      <c r="F4" s="202" t="s">
        <v>825</v>
      </c>
      <c r="G4" s="202" t="s">
        <v>735</v>
      </c>
      <c r="H4" s="276" t="s">
        <v>1677</v>
      </c>
      <c r="J4" s="183"/>
    </row>
    <row r="5" spans="1:10" ht="19.5" customHeight="1">
      <c r="A5" s="211" t="s">
        <v>575</v>
      </c>
      <c r="B5" s="243">
        <v>84420.4</v>
      </c>
      <c r="C5" s="244">
        <v>85816.3</v>
      </c>
      <c r="D5" s="213">
        <v>29481.3</v>
      </c>
      <c r="E5" s="213">
        <v>37724.9</v>
      </c>
      <c r="F5" s="213">
        <v>33735.1</v>
      </c>
      <c r="G5" s="213">
        <v>35379.199999999997</v>
      </c>
      <c r="H5" s="754" t="s">
        <v>576</v>
      </c>
      <c r="I5" s="281"/>
    </row>
    <row r="6" spans="1:10" ht="33.9" customHeight="1">
      <c r="A6" s="215" t="s">
        <v>1625</v>
      </c>
      <c r="B6" s="245"/>
      <c r="C6" s="180"/>
      <c r="D6" s="216"/>
      <c r="E6" s="216"/>
      <c r="F6" s="216"/>
      <c r="G6" s="216"/>
      <c r="H6" s="749" t="s">
        <v>1624</v>
      </c>
    </row>
    <row r="7" spans="1:10" ht="19.649999999999999" customHeight="1">
      <c r="A7" s="215" t="s">
        <v>969</v>
      </c>
      <c r="B7" s="245">
        <v>21701.8</v>
      </c>
      <c r="C7" s="180">
        <v>21861.8</v>
      </c>
      <c r="D7" s="216">
        <v>8168.1</v>
      </c>
      <c r="E7" s="286">
        <v>9040</v>
      </c>
      <c r="F7" s="286">
        <v>16487.900000000001</v>
      </c>
      <c r="G7" s="286">
        <v>18594.2</v>
      </c>
      <c r="H7" s="339" t="s">
        <v>970</v>
      </c>
      <c r="I7" s="291"/>
      <c r="J7" s="281"/>
    </row>
    <row r="8" spans="1:10" ht="19.649999999999999" customHeight="1">
      <c r="A8" s="215" t="s">
        <v>971</v>
      </c>
      <c r="B8" s="245">
        <v>2721</v>
      </c>
      <c r="C8" s="180">
        <v>2662.2</v>
      </c>
      <c r="D8" s="239">
        <v>759</v>
      </c>
      <c r="E8" s="216">
        <v>855.1</v>
      </c>
      <c r="F8" s="216">
        <v>2015.5</v>
      </c>
      <c r="G8" s="286">
        <v>2002</v>
      </c>
      <c r="H8" s="339" t="s">
        <v>972</v>
      </c>
      <c r="I8" s="292"/>
      <c r="J8" s="281"/>
    </row>
    <row r="9" spans="1:10" ht="19.649999999999999" customHeight="1">
      <c r="A9" s="215" t="s">
        <v>973</v>
      </c>
      <c r="B9" s="245">
        <v>8463.2999999999993</v>
      </c>
      <c r="C9" s="180">
        <v>8329.5</v>
      </c>
      <c r="D9" s="216">
        <v>3753.6</v>
      </c>
      <c r="E9" s="216">
        <v>3862.9</v>
      </c>
      <c r="F9" s="216">
        <v>4301.7</v>
      </c>
      <c r="G9" s="216">
        <v>4214.3</v>
      </c>
      <c r="H9" s="339" t="s">
        <v>974</v>
      </c>
      <c r="I9" s="292"/>
      <c r="J9" s="281"/>
    </row>
    <row r="10" spans="1:10" ht="19.649999999999999" customHeight="1">
      <c r="A10" s="215" t="s">
        <v>975</v>
      </c>
      <c r="B10" s="245">
        <v>3899.1</v>
      </c>
      <c r="C10" s="180">
        <v>3920.9</v>
      </c>
      <c r="D10" s="216">
        <v>1574.7</v>
      </c>
      <c r="E10" s="239">
        <v>2115</v>
      </c>
      <c r="F10" s="239">
        <v>4200.3</v>
      </c>
      <c r="G10" s="239">
        <v>5034.5</v>
      </c>
      <c r="H10" s="339" t="s">
        <v>976</v>
      </c>
      <c r="I10" s="292"/>
      <c r="J10" s="281"/>
    </row>
    <row r="11" spans="1:10" ht="19.649999999999999" customHeight="1">
      <c r="A11" s="215" t="s">
        <v>977</v>
      </c>
      <c r="B11" s="245">
        <v>11979.4</v>
      </c>
      <c r="C11" s="180">
        <v>11251.5</v>
      </c>
      <c r="D11" s="216">
        <v>2430.6999999999998</v>
      </c>
      <c r="E11" s="216">
        <v>2823.7</v>
      </c>
      <c r="F11" s="216">
        <v>4479.1000000000004</v>
      </c>
      <c r="G11" s="216">
        <v>5344.2</v>
      </c>
      <c r="H11" s="339" t="s">
        <v>978</v>
      </c>
      <c r="I11" s="292"/>
      <c r="J11" s="281"/>
    </row>
    <row r="12" spans="1:10" ht="19.649999999999999" customHeight="1">
      <c r="A12" s="215" t="s">
        <v>979</v>
      </c>
      <c r="B12" s="245">
        <v>11003.2</v>
      </c>
      <c r="C12" s="180">
        <v>9915.4</v>
      </c>
      <c r="D12" s="216">
        <v>2944.4</v>
      </c>
      <c r="E12" s="216">
        <v>2881.4</v>
      </c>
      <c r="F12" s="216">
        <v>236.5</v>
      </c>
      <c r="G12" s="216">
        <v>25.9</v>
      </c>
      <c r="H12" s="339" t="s">
        <v>980</v>
      </c>
      <c r="I12" s="292"/>
      <c r="J12" s="281"/>
    </row>
    <row r="13" spans="1:10" ht="19.649999999999999" customHeight="1">
      <c r="A13" s="215" t="s">
        <v>981</v>
      </c>
      <c r="B13" s="245">
        <v>7554.3</v>
      </c>
      <c r="C13" s="180">
        <v>6877.3</v>
      </c>
      <c r="D13" s="216">
        <v>1791.8</v>
      </c>
      <c r="E13" s="216">
        <v>878.8</v>
      </c>
      <c r="F13" s="216">
        <v>140.19999999999999</v>
      </c>
      <c r="G13" s="216">
        <v>3.3</v>
      </c>
      <c r="H13" s="339" t="s">
        <v>982</v>
      </c>
      <c r="I13" s="292"/>
      <c r="J13" s="281"/>
    </row>
    <row r="14" spans="1:10" ht="19.649999999999999" customHeight="1">
      <c r="A14" s="215" t="s">
        <v>983</v>
      </c>
      <c r="B14" s="245">
        <v>351.4</v>
      </c>
      <c r="C14" s="180">
        <v>394.7</v>
      </c>
      <c r="D14" s="239">
        <v>359</v>
      </c>
      <c r="E14" s="239">
        <v>380.4</v>
      </c>
      <c r="F14" s="239">
        <v>146.30000000000001</v>
      </c>
      <c r="G14" s="239">
        <v>159.69999999999999</v>
      </c>
      <c r="H14" s="339" t="s">
        <v>719</v>
      </c>
      <c r="I14" s="292"/>
      <c r="J14" s="281"/>
    </row>
    <row r="15" spans="1:10" ht="19.649999999999999" customHeight="1">
      <c r="A15" s="215" t="s">
        <v>984</v>
      </c>
      <c r="B15" s="245">
        <v>16746.900000000001</v>
      </c>
      <c r="C15" s="180">
        <v>20603</v>
      </c>
      <c r="D15" s="239">
        <v>7700</v>
      </c>
      <c r="E15" s="287">
        <v>14887.6</v>
      </c>
      <c r="F15" s="287">
        <v>1727.6</v>
      </c>
      <c r="G15" s="287">
        <v>1.1000000000000001</v>
      </c>
      <c r="H15" s="339" t="s">
        <v>985</v>
      </c>
      <c r="I15" s="292"/>
      <c r="J15" s="281"/>
    </row>
    <row r="16" spans="1:10" ht="19.649999999999999" customHeight="1">
      <c r="A16" s="211" t="s">
        <v>986</v>
      </c>
      <c r="B16" s="243">
        <v>55742.1</v>
      </c>
      <c r="C16" s="236">
        <v>58489.7</v>
      </c>
      <c r="D16" s="213">
        <v>22583.5</v>
      </c>
      <c r="E16" s="213">
        <v>29247.3</v>
      </c>
      <c r="F16" s="213">
        <v>28860.5</v>
      </c>
      <c r="G16" s="213">
        <v>30500.2</v>
      </c>
      <c r="H16" s="754" t="s">
        <v>987</v>
      </c>
    </row>
    <row r="17" spans="1:8" ht="33.9" customHeight="1">
      <c r="A17" s="215" t="s">
        <v>1625</v>
      </c>
      <c r="B17" s="261"/>
      <c r="C17" s="239"/>
      <c r="D17" s="216"/>
      <c r="E17" s="216"/>
      <c r="F17" s="216"/>
      <c r="G17" s="216"/>
      <c r="H17" s="749" t="s">
        <v>1624</v>
      </c>
    </row>
    <row r="18" spans="1:8" ht="19.649999999999999" customHeight="1">
      <c r="A18" s="215" t="s">
        <v>969</v>
      </c>
      <c r="B18" s="245">
        <v>19088.5</v>
      </c>
      <c r="C18" s="180">
        <v>19443.400000000001</v>
      </c>
      <c r="D18" s="216">
        <v>7472.7</v>
      </c>
      <c r="E18" s="288">
        <v>8218.4</v>
      </c>
      <c r="F18" s="288">
        <v>15494.6</v>
      </c>
      <c r="G18" s="288">
        <v>17575.8</v>
      </c>
      <c r="H18" s="339" t="s">
        <v>970</v>
      </c>
    </row>
    <row r="19" spans="1:8" ht="19.649999999999999" customHeight="1">
      <c r="A19" s="215" t="s">
        <v>971</v>
      </c>
      <c r="B19" s="245">
        <v>1996</v>
      </c>
      <c r="C19" s="180">
        <v>2045.4</v>
      </c>
      <c r="D19" s="216">
        <v>656.7</v>
      </c>
      <c r="E19" s="216">
        <v>757.9</v>
      </c>
      <c r="F19" s="216">
        <v>1873.4</v>
      </c>
      <c r="G19" s="216">
        <v>1842.3</v>
      </c>
      <c r="H19" s="339" t="s">
        <v>972</v>
      </c>
    </row>
    <row r="20" spans="1:8" ht="19.649999999999999" customHeight="1">
      <c r="A20" s="215" t="s">
        <v>973</v>
      </c>
      <c r="B20" s="245">
        <v>6578.2</v>
      </c>
      <c r="C20" s="180">
        <v>6613.9</v>
      </c>
      <c r="D20" s="239">
        <v>3238</v>
      </c>
      <c r="E20" s="239">
        <v>3370.7</v>
      </c>
      <c r="F20" s="239">
        <v>3822.8</v>
      </c>
      <c r="G20" s="239">
        <v>3882.2</v>
      </c>
      <c r="H20" s="339" t="s">
        <v>974</v>
      </c>
    </row>
    <row r="21" spans="1:8" ht="19.649999999999999" customHeight="1">
      <c r="A21" s="215" t="s">
        <v>975</v>
      </c>
      <c r="B21" s="245">
        <v>2334.6999999999998</v>
      </c>
      <c r="C21" s="180">
        <v>2386.8000000000002</v>
      </c>
      <c r="D21" s="216">
        <v>1060.9000000000001</v>
      </c>
      <c r="E21" s="216">
        <v>1553.1</v>
      </c>
      <c r="F21" s="216">
        <v>3479.7</v>
      </c>
      <c r="G21" s="216">
        <v>4139.1000000000004</v>
      </c>
      <c r="H21" s="339" t="s">
        <v>976</v>
      </c>
    </row>
    <row r="22" spans="1:8" ht="19.649999999999999" customHeight="1">
      <c r="A22" s="215" t="s">
        <v>977</v>
      </c>
      <c r="B22" s="245">
        <v>3526.8</v>
      </c>
      <c r="C22" s="180">
        <v>3332.3</v>
      </c>
      <c r="D22" s="216">
        <v>771.6</v>
      </c>
      <c r="E22" s="239">
        <v>878</v>
      </c>
      <c r="F22" s="239">
        <v>2554</v>
      </c>
      <c r="G22" s="239">
        <v>2993.1</v>
      </c>
      <c r="H22" s="339" t="s">
        <v>978</v>
      </c>
    </row>
    <row r="23" spans="1:8" ht="19.649999999999999" customHeight="1">
      <c r="A23" s="215" t="s">
        <v>979</v>
      </c>
      <c r="B23" s="245">
        <v>7856</v>
      </c>
      <c r="C23" s="180">
        <v>7052.8</v>
      </c>
      <c r="D23" s="216">
        <v>2114.9</v>
      </c>
      <c r="E23" s="239">
        <v>1925</v>
      </c>
      <c r="F23" s="239">
        <v>163.4</v>
      </c>
      <c r="G23" s="239">
        <v>25.9</v>
      </c>
      <c r="H23" s="339" t="s">
        <v>980</v>
      </c>
    </row>
    <row r="24" spans="1:8" ht="19.649999999999999" customHeight="1">
      <c r="A24" s="215" t="s">
        <v>981</v>
      </c>
      <c r="B24" s="245">
        <v>2629.4</v>
      </c>
      <c r="C24" s="180">
        <v>2347.1</v>
      </c>
      <c r="D24" s="216">
        <v>907.5</v>
      </c>
      <c r="E24" s="216">
        <v>358.2</v>
      </c>
      <c r="F24" s="216">
        <v>51.7</v>
      </c>
      <c r="G24" s="216">
        <v>3.3</v>
      </c>
      <c r="H24" s="339" t="s">
        <v>982</v>
      </c>
    </row>
    <row r="25" spans="1:8" ht="19.649999999999999" customHeight="1">
      <c r="A25" s="215" t="s">
        <v>983</v>
      </c>
      <c r="B25" s="245">
        <v>105.1</v>
      </c>
      <c r="C25" s="180">
        <v>128.19999999999999</v>
      </c>
      <c r="D25" s="216">
        <v>112.3</v>
      </c>
      <c r="E25" s="216">
        <v>104.4</v>
      </c>
      <c r="F25" s="216">
        <v>33.799999999999997</v>
      </c>
      <c r="G25" s="216">
        <v>37.4</v>
      </c>
      <c r="H25" s="339" t="s">
        <v>719</v>
      </c>
    </row>
    <row r="26" spans="1:8" ht="19.649999999999999" customHeight="1">
      <c r="A26" s="215" t="s">
        <v>984</v>
      </c>
      <c r="B26" s="245">
        <v>11627.4</v>
      </c>
      <c r="C26" s="180">
        <v>15139.8</v>
      </c>
      <c r="D26" s="216">
        <v>6248.9</v>
      </c>
      <c r="E26" s="216">
        <v>12081.6</v>
      </c>
      <c r="F26" s="216">
        <v>1387.1</v>
      </c>
      <c r="G26" s="239">
        <v>1.1000000000000001</v>
      </c>
      <c r="H26" s="339" t="s">
        <v>985</v>
      </c>
    </row>
    <row r="27" spans="1:8" ht="19.649999999999999" customHeight="1">
      <c r="A27" s="211" t="s">
        <v>988</v>
      </c>
      <c r="B27" s="278">
        <v>28678.3</v>
      </c>
      <c r="C27" s="235">
        <v>27326.6</v>
      </c>
      <c r="D27" s="213">
        <v>6897.8</v>
      </c>
      <c r="E27" s="213">
        <v>8477.6</v>
      </c>
      <c r="F27" s="213">
        <v>4874.6000000000004</v>
      </c>
      <c r="G27" s="277">
        <v>4879</v>
      </c>
      <c r="H27" s="754" t="s">
        <v>989</v>
      </c>
    </row>
    <row r="28" spans="1:8" ht="33.9" customHeight="1">
      <c r="A28" s="215" t="s">
        <v>1625</v>
      </c>
      <c r="B28" s="261"/>
      <c r="C28" s="239"/>
      <c r="D28" s="216"/>
      <c r="E28" s="216"/>
      <c r="F28" s="216"/>
      <c r="G28" s="216"/>
      <c r="H28" s="749" t="s">
        <v>1624</v>
      </c>
    </row>
    <row r="29" spans="1:8" ht="19.649999999999999" customHeight="1">
      <c r="A29" s="215" t="s">
        <v>969</v>
      </c>
      <c r="B29" s="245">
        <v>2613.3000000000002</v>
      </c>
      <c r="C29" s="180">
        <v>2418.4</v>
      </c>
      <c r="D29" s="216">
        <v>695.5</v>
      </c>
      <c r="E29" s="288">
        <v>821.6</v>
      </c>
      <c r="F29" s="288">
        <v>993.3</v>
      </c>
      <c r="G29" s="288">
        <v>1018.4</v>
      </c>
      <c r="H29" s="339" t="s">
        <v>970</v>
      </c>
    </row>
    <row r="30" spans="1:8" ht="19.649999999999999" customHeight="1">
      <c r="A30" s="215" t="s">
        <v>971</v>
      </c>
      <c r="B30" s="245">
        <v>725.1</v>
      </c>
      <c r="C30" s="180">
        <v>616.79999999999995</v>
      </c>
      <c r="D30" s="216">
        <v>102.3</v>
      </c>
      <c r="E30" s="216">
        <v>97.2</v>
      </c>
      <c r="F30" s="216">
        <v>142.1</v>
      </c>
      <c r="G30" s="216">
        <v>159.69999999999999</v>
      </c>
      <c r="H30" s="339" t="s">
        <v>972</v>
      </c>
    </row>
    <row r="31" spans="1:8" ht="19.649999999999999" customHeight="1">
      <c r="A31" s="215" t="s">
        <v>973</v>
      </c>
      <c r="B31" s="245">
        <v>1885.1</v>
      </c>
      <c r="C31" s="180">
        <v>1715.6</v>
      </c>
      <c r="D31" s="216">
        <v>515.6</v>
      </c>
      <c r="E31" s="216">
        <v>492.2</v>
      </c>
      <c r="F31" s="216">
        <v>478.9</v>
      </c>
      <c r="G31" s="216">
        <v>332.1</v>
      </c>
      <c r="H31" s="339" t="s">
        <v>974</v>
      </c>
    </row>
    <row r="32" spans="1:8" ht="19.649999999999999" customHeight="1">
      <c r="A32" s="215" t="s">
        <v>975</v>
      </c>
      <c r="B32" s="245">
        <v>1564.4</v>
      </c>
      <c r="C32" s="180">
        <v>1534.1</v>
      </c>
      <c r="D32" s="216">
        <v>513.79999999999995</v>
      </c>
      <c r="E32" s="216">
        <v>561.9</v>
      </c>
      <c r="F32" s="216">
        <v>720.6</v>
      </c>
      <c r="G32" s="216">
        <v>895.3</v>
      </c>
      <c r="H32" s="339" t="s">
        <v>976</v>
      </c>
    </row>
    <row r="33" spans="1:10" ht="19.649999999999999" customHeight="1">
      <c r="A33" s="215" t="s">
        <v>977</v>
      </c>
      <c r="B33" s="245">
        <v>8452.6</v>
      </c>
      <c r="C33" s="180">
        <v>7919.2</v>
      </c>
      <c r="D33" s="216">
        <v>1659.1</v>
      </c>
      <c r="E33" s="216">
        <v>1945.8</v>
      </c>
      <c r="F33" s="216">
        <v>1925.1</v>
      </c>
      <c r="G33" s="239">
        <v>2351</v>
      </c>
      <c r="H33" s="339" t="s">
        <v>978</v>
      </c>
    </row>
    <row r="34" spans="1:10" ht="19.649999999999999" customHeight="1">
      <c r="A34" s="215" t="s">
        <v>979</v>
      </c>
      <c r="B34" s="245">
        <v>3147.1</v>
      </c>
      <c r="C34" s="180">
        <v>2862.6</v>
      </c>
      <c r="D34" s="216">
        <v>829.5</v>
      </c>
      <c r="E34" s="216">
        <v>956.3</v>
      </c>
      <c r="F34" s="216">
        <v>73.099999999999994</v>
      </c>
      <c r="G34" s="239">
        <v>0</v>
      </c>
      <c r="H34" s="339" t="s">
        <v>980</v>
      </c>
    </row>
    <row r="35" spans="1:10" ht="19.649999999999999" customHeight="1">
      <c r="A35" s="215" t="s">
        <v>981</v>
      </c>
      <c r="B35" s="245">
        <v>4924.8999999999996</v>
      </c>
      <c r="C35" s="180">
        <v>4530.2</v>
      </c>
      <c r="D35" s="216">
        <v>884.2</v>
      </c>
      <c r="E35" s="216">
        <v>520.6</v>
      </c>
      <c r="F35" s="216">
        <v>88.5</v>
      </c>
      <c r="G35" s="239">
        <v>0</v>
      </c>
      <c r="H35" s="339" t="s">
        <v>982</v>
      </c>
    </row>
    <row r="36" spans="1:10" ht="19.649999999999999" customHeight="1">
      <c r="A36" s="215" t="s">
        <v>983</v>
      </c>
      <c r="B36" s="245">
        <v>246.3</v>
      </c>
      <c r="C36" s="180">
        <v>266.5</v>
      </c>
      <c r="D36" s="216">
        <v>246.7</v>
      </c>
      <c r="E36" s="239">
        <v>276</v>
      </c>
      <c r="F36" s="239">
        <v>112.5</v>
      </c>
      <c r="G36" s="239">
        <v>122.2</v>
      </c>
      <c r="H36" s="339" t="s">
        <v>719</v>
      </c>
    </row>
    <row r="37" spans="1:10" ht="19.649999999999999" customHeight="1">
      <c r="A37" s="215" t="s">
        <v>984</v>
      </c>
      <c r="B37" s="245">
        <v>5119.5</v>
      </c>
      <c r="C37" s="180">
        <v>5463.2</v>
      </c>
      <c r="D37" s="216">
        <v>1451.1</v>
      </c>
      <c r="E37" s="239">
        <v>2806</v>
      </c>
      <c r="F37" s="239">
        <v>340.5</v>
      </c>
      <c r="G37" s="239">
        <v>0</v>
      </c>
      <c r="H37" s="339" t="s">
        <v>985</v>
      </c>
      <c r="J37" s="275"/>
    </row>
    <row r="38" spans="1:10" ht="6" customHeight="1">
      <c r="A38" s="289"/>
      <c r="B38" s="290"/>
      <c r="C38" s="290"/>
      <c r="D38" s="290"/>
      <c r="E38" s="290"/>
      <c r="F38" s="290"/>
      <c r="G38" s="290"/>
    </row>
    <row r="39" spans="1:10" ht="16.350000000000001" customHeight="1">
      <c r="A39" s="1243" t="s">
        <v>990</v>
      </c>
      <c r="B39" s="1244"/>
      <c r="C39" s="1244"/>
      <c r="D39" s="1244"/>
      <c r="E39" s="1245"/>
      <c r="F39" s="1245"/>
      <c r="G39" s="1245"/>
      <c r="H39" s="1245"/>
    </row>
    <row r="40" spans="1:10" ht="16.350000000000001" customHeight="1">
      <c r="A40" s="1189" t="s">
        <v>848</v>
      </c>
      <c r="B40" s="1190"/>
      <c r="C40" s="1190"/>
      <c r="D40" s="1190"/>
      <c r="E40" s="1190"/>
      <c r="F40" s="1190"/>
      <c r="G40" s="1190"/>
      <c r="H40" s="1190"/>
    </row>
  </sheetData>
  <mergeCells count="4">
    <mergeCell ref="A1:E1"/>
    <mergeCell ref="A2:H2"/>
    <mergeCell ref="A39:H39"/>
    <mergeCell ref="A40:H40"/>
  </mergeCells>
  <pageMargins left="0.39370078740157483" right="0.39370078740157483" top="0.39370078740157483" bottom="0.78740157480314965" header="0.31496062992125984" footer="0.31496062992125984"/>
  <pageSetup paperSize="9" scale="90" firstPageNumber="40" orientation="portrait" useFirstPageNumber="1" r:id="rId1"/>
  <headerFooter>
    <oddFooter>&amp;C40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8" zoomScaleNormal="100" workbookViewId="0">
      <selection activeCell="G9" sqref="G9"/>
    </sheetView>
  </sheetViews>
  <sheetFormatPr defaultColWidth="4" defaultRowHeight="12"/>
  <cols>
    <col min="1" max="1" width="24.5546875" style="206" customWidth="1"/>
    <col min="2" max="7" width="9.44140625" style="206" customWidth="1"/>
    <col min="8" max="8" width="24.5546875" style="206" customWidth="1"/>
    <col min="9" max="16384" width="4" style="206"/>
  </cols>
  <sheetData>
    <row r="1" spans="1:10" ht="19.649999999999999" customHeight="1">
      <c r="A1" s="1195" t="s">
        <v>991</v>
      </c>
      <c r="B1" s="1237"/>
      <c r="C1" s="1237"/>
      <c r="D1" s="1237"/>
      <c r="E1" s="1237"/>
      <c r="F1" s="1193"/>
      <c r="G1" s="1193"/>
      <c r="H1" s="1193"/>
    </row>
    <row r="2" spans="1:10" ht="19.649999999999999" customHeight="1">
      <c r="A2" s="1239" t="s">
        <v>992</v>
      </c>
      <c r="B2" s="1246"/>
      <c r="C2" s="1246"/>
      <c r="D2" s="1246"/>
      <c r="E2" s="1246"/>
      <c r="F2" s="1246"/>
      <c r="G2" s="1246"/>
      <c r="H2" s="1246"/>
    </row>
    <row r="3" spans="1:10" ht="19.649999999999999" customHeight="1">
      <c r="E3" s="706"/>
      <c r="H3" s="956" t="s">
        <v>1885</v>
      </c>
    </row>
    <row r="4" spans="1:10" ht="35.25" customHeight="1">
      <c r="A4" s="233" t="s">
        <v>968</v>
      </c>
      <c r="B4" s="209">
        <v>2018</v>
      </c>
      <c r="C4" s="208">
        <v>2019</v>
      </c>
      <c r="D4" s="209">
        <v>2020</v>
      </c>
      <c r="E4" s="209">
        <v>2021</v>
      </c>
      <c r="F4" s="202" t="s">
        <v>825</v>
      </c>
      <c r="G4" s="202" t="s">
        <v>735</v>
      </c>
      <c r="H4" s="276" t="s">
        <v>1677</v>
      </c>
      <c r="J4" s="183"/>
    </row>
    <row r="5" spans="1:10" ht="19.5" customHeight="1">
      <c r="A5" s="211" t="s">
        <v>575</v>
      </c>
      <c r="B5" s="243">
        <v>42107.7</v>
      </c>
      <c r="C5" s="244">
        <v>42853.4</v>
      </c>
      <c r="D5" s="213">
        <v>14714.2</v>
      </c>
      <c r="E5" s="235">
        <v>18793</v>
      </c>
      <c r="F5" s="235">
        <v>15629.2</v>
      </c>
      <c r="G5" s="283">
        <v>17629.7</v>
      </c>
      <c r="H5" s="754" t="s">
        <v>576</v>
      </c>
      <c r="I5" s="281"/>
    </row>
    <row r="6" spans="1:10" ht="35.25" customHeight="1">
      <c r="A6" s="215" t="s">
        <v>1625</v>
      </c>
      <c r="B6" s="261"/>
      <c r="C6" s="195"/>
      <c r="D6" s="216"/>
      <c r="E6" s="216"/>
      <c r="F6" s="216"/>
      <c r="G6" s="216"/>
      <c r="H6" s="749" t="s">
        <v>1624</v>
      </c>
    </row>
    <row r="7" spans="1:10" ht="19.649999999999999" customHeight="1">
      <c r="A7" s="215" t="s">
        <v>969</v>
      </c>
      <c r="B7" s="245">
        <v>10787.7</v>
      </c>
      <c r="C7" s="180">
        <v>10896.1</v>
      </c>
      <c r="D7" s="216">
        <v>4100.5</v>
      </c>
      <c r="E7" s="216">
        <v>4485.2</v>
      </c>
      <c r="F7" s="216">
        <v>7591.3</v>
      </c>
      <c r="G7" s="216">
        <v>9312.7999999999993</v>
      </c>
      <c r="H7" s="339" t="s">
        <v>970</v>
      </c>
      <c r="I7" s="291"/>
      <c r="J7" s="281"/>
    </row>
    <row r="8" spans="1:10" ht="19.649999999999999" customHeight="1">
      <c r="A8" s="215" t="s">
        <v>971</v>
      </c>
      <c r="B8" s="245">
        <v>1385.6</v>
      </c>
      <c r="C8" s="180">
        <v>1376.2</v>
      </c>
      <c r="D8" s="239">
        <v>387</v>
      </c>
      <c r="E8" s="239">
        <v>482.5</v>
      </c>
      <c r="F8" s="239">
        <v>894</v>
      </c>
      <c r="G8" s="239">
        <v>1033.0999999999999</v>
      </c>
      <c r="H8" s="339" t="s">
        <v>972</v>
      </c>
      <c r="I8" s="292"/>
      <c r="J8" s="281"/>
    </row>
    <row r="9" spans="1:10" ht="19.649999999999999" customHeight="1">
      <c r="A9" s="215" t="s">
        <v>973</v>
      </c>
      <c r="B9" s="245">
        <v>4233.5</v>
      </c>
      <c r="C9" s="180">
        <v>4170.5</v>
      </c>
      <c r="D9" s="216">
        <v>1876.5</v>
      </c>
      <c r="E9" s="239">
        <v>1919</v>
      </c>
      <c r="F9" s="239">
        <v>2034.2</v>
      </c>
      <c r="G9" s="216">
        <v>2094.1</v>
      </c>
      <c r="H9" s="339" t="s">
        <v>974</v>
      </c>
      <c r="I9" s="292"/>
      <c r="J9" s="281"/>
    </row>
    <row r="10" spans="1:10" ht="19.649999999999999" customHeight="1">
      <c r="A10" s="215" t="s">
        <v>975</v>
      </c>
      <c r="B10" s="245">
        <v>1939.4</v>
      </c>
      <c r="C10" s="180">
        <v>1929.7</v>
      </c>
      <c r="D10" s="216">
        <v>704.4</v>
      </c>
      <c r="E10" s="239">
        <v>965</v>
      </c>
      <c r="F10" s="239">
        <v>1961.5</v>
      </c>
      <c r="G10" s="216">
        <v>2446.3000000000002</v>
      </c>
      <c r="H10" s="339" t="s">
        <v>976</v>
      </c>
      <c r="I10" s="292"/>
      <c r="J10" s="281"/>
    </row>
    <row r="11" spans="1:10" ht="19.649999999999999" customHeight="1">
      <c r="A11" s="215" t="s">
        <v>977</v>
      </c>
      <c r="B11" s="245">
        <v>5996.9</v>
      </c>
      <c r="C11" s="180">
        <v>5625</v>
      </c>
      <c r="D11" s="216">
        <v>1235.9000000000001</v>
      </c>
      <c r="E11" s="216">
        <v>1435.5</v>
      </c>
      <c r="F11" s="216">
        <v>2088.6</v>
      </c>
      <c r="G11" s="216">
        <v>2635.4</v>
      </c>
      <c r="H11" s="339" t="s">
        <v>978</v>
      </c>
      <c r="I11" s="292"/>
      <c r="J11" s="281"/>
    </row>
    <row r="12" spans="1:10" ht="19.649999999999999" customHeight="1">
      <c r="A12" s="215" t="s">
        <v>979</v>
      </c>
      <c r="B12" s="245">
        <v>5363.8</v>
      </c>
      <c r="C12" s="180">
        <v>4890.8999999999996</v>
      </c>
      <c r="D12" s="216">
        <v>1472.3</v>
      </c>
      <c r="E12" s="216">
        <v>1442.1</v>
      </c>
      <c r="F12" s="216">
        <v>113.2</v>
      </c>
      <c r="G12" s="216">
        <v>25.9</v>
      </c>
      <c r="H12" s="339" t="s">
        <v>980</v>
      </c>
      <c r="I12" s="292"/>
      <c r="J12" s="281"/>
    </row>
    <row r="13" spans="1:10" ht="19.649999999999999" customHeight="1">
      <c r="A13" s="215" t="s">
        <v>981</v>
      </c>
      <c r="B13" s="245">
        <v>3871.9</v>
      </c>
      <c r="C13" s="180">
        <v>3504.4</v>
      </c>
      <c r="D13" s="216">
        <v>886.7</v>
      </c>
      <c r="E13" s="216">
        <v>445.8</v>
      </c>
      <c r="F13" s="216">
        <v>72.2</v>
      </c>
      <c r="G13" s="216">
        <v>3.3</v>
      </c>
      <c r="H13" s="339" t="s">
        <v>982</v>
      </c>
      <c r="I13" s="292"/>
      <c r="J13" s="281"/>
    </row>
    <row r="14" spans="1:10" ht="19.649999999999999" customHeight="1">
      <c r="A14" s="215" t="s">
        <v>983</v>
      </c>
      <c r="B14" s="245">
        <v>176.3</v>
      </c>
      <c r="C14" s="180">
        <v>200.3</v>
      </c>
      <c r="D14" s="216">
        <v>180.6</v>
      </c>
      <c r="E14" s="239">
        <v>191</v>
      </c>
      <c r="F14" s="239">
        <v>71.400000000000006</v>
      </c>
      <c r="G14" s="216">
        <v>78.2</v>
      </c>
      <c r="H14" s="339" t="s">
        <v>719</v>
      </c>
      <c r="I14" s="292"/>
      <c r="J14" s="281"/>
    </row>
    <row r="15" spans="1:10" ht="19.649999999999999" customHeight="1">
      <c r="A15" s="215" t="s">
        <v>984</v>
      </c>
      <c r="B15" s="245">
        <v>8352.6</v>
      </c>
      <c r="C15" s="180">
        <v>10260.299999999999</v>
      </c>
      <c r="D15" s="216">
        <v>3870.3</v>
      </c>
      <c r="E15" s="216">
        <v>7426.9</v>
      </c>
      <c r="F15" s="216">
        <v>802.8</v>
      </c>
      <c r="G15" s="239">
        <v>0.6</v>
      </c>
      <c r="H15" s="339" t="s">
        <v>985</v>
      </c>
      <c r="I15" s="292"/>
      <c r="J15" s="281"/>
    </row>
    <row r="16" spans="1:10" ht="19.649999999999999" customHeight="1">
      <c r="A16" s="211" t="s">
        <v>986</v>
      </c>
      <c r="B16" s="243">
        <v>27765.4</v>
      </c>
      <c r="C16" s="244">
        <v>29143.8</v>
      </c>
      <c r="D16" s="213">
        <v>11332.1</v>
      </c>
      <c r="E16" s="235">
        <v>14521</v>
      </c>
      <c r="F16" s="235">
        <v>13322</v>
      </c>
      <c r="G16" s="283">
        <v>15183.3</v>
      </c>
      <c r="H16" s="754" t="s">
        <v>987</v>
      </c>
    </row>
    <row r="17" spans="1:8" ht="35.25" customHeight="1">
      <c r="A17" s="215" t="s">
        <v>1625</v>
      </c>
      <c r="B17" s="284"/>
      <c r="C17" s="285"/>
      <c r="D17" s="216"/>
      <c r="E17" s="216"/>
      <c r="F17" s="216"/>
      <c r="G17" s="216"/>
      <c r="H17" s="749" t="s">
        <v>1624</v>
      </c>
    </row>
    <row r="18" spans="1:8" ht="19.649999999999999" customHeight="1">
      <c r="A18" s="215" t="s">
        <v>969</v>
      </c>
      <c r="B18" s="245">
        <v>9495.4</v>
      </c>
      <c r="C18" s="180">
        <v>9675.7999999999993</v>
      </c>
      <c r="D18" s="216">
        <v>3755.3</v>
      </c>
      <c r="E18" s="216">
        <v>4078.6</v>
      </c>
      <c r="F18" s="216">
        <v>7127.2</v>
      </c>
      <c r="G18" s="216">
        <v>8789.2999999999993</v>
      </c>
      <c r="H18" s="339" t="s">
        <v>970</v>
      </c>
    </row>
    <row r="19" spans="1:8" ht="19.649999999999999" customHeight="1">
      <c r="A19" s="215" t="s">
        <v>971</v>
      </c>
      <c r="B19" s="245">
        <v>1022.6</v>
      </c>
      <c r="C19" s="180">
        <v>1065.7</v>
      </c>
      <c r="D19" s="216">
        <v>336.7</v>
      </c>
      <c r="E19" s="216">
        <v>433.1</v>
      </c>
      <c r="F19" s="216">
        <v>832.6</v>
      </c>
      <c r="G19" s="239">
        <v>953</v>
      </c>
      <c r="H19" s="339" t="s">
        <v>972</v>
      </c>
    </row>
    <row r="20" spans="1:8" ht="19.649999999999999" customHeight="1">
      <c r="A20" s="215" t="s">
        <v>973</v>
      </c>
      <c r="B20" s="245">
        <v>3295.3</v>
      </c>
      <c r="C20" s="180">
        <v>3313.5</v>
      </c>
      <c r="D20" s="216">
        <v>1628.9</v>
      </c>
      <c r="E20" s="239">
        <v>1667</v>
      </c>
      <c r="F20" s="239">
        <v>1814.3</v>
      </c>
      <c r="G20" s="216">
        <v>1927.2</v>
      </c>
      <c r="H20" s="339" t="s">
        <v>974</v>
      </c>
    </row>
    <row r="21" spans="1:8" ht="19.649999999999999" customHeight="1">
      <c r="A21" s="215" t="s">
        <v>975</v>
      </c>
      <c r="B21" s="245">
        <v>1155.2</v>
      </c>
      <c r="C21" s="180">
        <v>1165.5999999999999</v>
      </c>
      <c r="D21" s="216">
        <v>457.4</v>
      </c>
      <c r="E21" s="216">
        <v>693.2</v>
      </c>
      <c r="F21" s="216">
        <v>1616.2</v>
      </c>
      <c r="G21" s="239">
        <v>2000</v>
      </c>
      <c r="H21" s="339" t="s">
        <v>976</v>
      </c>
    </row>
    <row r="22" spans="1:8" ht="19.649999999999999" customHeight="1">
      <c r="A22" s="215" t="s">
        <v>977</v>
      </c>
      <c r="B22" s="245">
        <v>1749.1</v>
      </c>
      <c r="C22" s="180">
        <v>1667</v>
      </c>
      <c r="D22" s="216">
        <v>389.1</v>
      </c>
      <c r="E22" s="216">
        <v>441.6</v>
      </c>
      <c r="F22" s="216">
        <v>1148.5</v>
      </c>
      <c r="G22" s="216">
        <v>1466.1</v>
      </c>
      <c r="H22" s="339" t="s">
        <v>978</v>
      </c>
    </row>
    <row r="23" spans="1:8" ht="19.649999999999999" customHeight="1">
      <c r="A23" s="215" t="s">
        <v>979</v>
      </c>
      <c r="B23" s="245">
        <v>3856</v>
      </c>
      <c r="C23" s="180">
        <v>3478.5</v>
      </c>
      <c r="D23" s="216">
        <v>1086.0999999999999</v>
      </c>
      <c r="E23" s="216">
        <v>981.7</v>
      </c>
      <c r="F23" s="216">
        <v>83.9</v>
      </c>
      <c r="G23" s="216">
        <v>25.9</v>
      </c>
      <c r="H23" s="339" t="s">
        <v>980</v>
      </c>
    </row>
    <row r="24" spans="1:8" ht="19.649999999999999" customHeight="1">
      <c r="A24" s="215" t="s">
        <v>981</v>
      </c>
      <c r="B24" s="245">
        <v>1352</v>
      </c>
      <c r="C24" s="180">
        <v>1193.5999999999999</v>
      </c>
      <c r="D24" s="216">
        <v>453.3</v>
      </c>
      <c r="E24" s="216">
        <v>176.6</v>
      </c>
      <c r="F24" s="216">
        <v>26.4</v>
      </c>
      <c r="G24" s="216">
        <v>3.3</v>
      </c>
      <c r="H24" s="339" t="s">
        <v>982</v>
      </c>
    </row>
    <row r="25" spans="1:8" ht="19.649999999999999" customHeight="1">
      <c r="A25" s="215" t="s">
        <v>983</v>
      </c>
      <c r="B25" s="245">
        <v>53.3</v>
      </c>
      <c r="C25" s="180">
        <v>66.5</v>
      </c>
      <c r="D25" s="216">
        <v>57.7</v>
      </c>
      <c r="E25" s="216">
        <v>52.8</v>
      </c>
      <c r="F25" s="216">
        <v>15.7</v>
      </c>
      <c r="G25" s="239">
        <v>18</v>
      </c>
      <c r="H25" s="339" t="s">
        <v>719</v>
      </c>
    </row>
    <row r="26" spans="1:8" ht="19.649999999999999" customHeight="1">
      <c r="A26" s="215" t="s">
        <v>984</v>
      </c>
      <c r="B26" s="245">
        <v>5786.5</v>
      </c>
      <c r="C26" s="180">
        <v>7517.6</v>
      </c>
      <c r="D26" s="216">
        <v>3167.6</v>
      </c>
      <c r="E26" s="216">
        <v>5996.4</v>
      </c>
      <c r="F26" s="216">
        <v>657.2</v>
      </c>
      <c r="G26" s="239">
        <v>0.6</v>
      </c>
      <c r="H26" s="339" t="s">
        <v>985</v>
      </c>
    </row>
    <row r="27" spans="1:8" ht="19.649999999999999" customHeight="1">
      <c r="A27" s="211" t="s">
        <v>988</v>
      </c>
      <c r="B27" s="278">
        <v>14342.3</v>
      </c>
      <c r="C27" s="235">
        <v>13709.6</v>
      </c>
      <c r="D27" s="213">
        <v>3382.1</v>
      </c>
      <c r="E27" s="235">
        <v>4272</v>
      </c>
      <c r="F27" s="235">
        <v>2307.1999999999998</v>
      </c>
      <c r="G27" s="279">
        <v>2446.4</v>
      </c>
      <c r="H27" s="754" t="s">
        <v>989</v>
      </c>
    </row>
    <row r="28" spans="1:8" ht="35.25" customHeight="1">
      <c r="A28" s="215" t="s">
        <v>1625</v>
      </c>
      <c r="B28" s="284"/>
      <c r="C28" s="239"/>
      <c r="D28" s="216"/>
      <c r="E28" s="216"/>
      <c r="F28" s="216"/>
      <c r="G28" s="216"/>
      <c r="H28" s="749" t="s">
        <v>1624</v>
      </c>
    </row>
    <row r="29" spans="1:8" ht="19.649999999999999" customHeight="1">
      <c r="A29" s="215" t="s">
        <v>969</v>
      </c>
      <c r="B29" s="245">
        <v>1292.3</v>
      </c>
      <c r="C29" s="180">
        <v>1220.3</v>
      </c>
      <c r="D29" s="216">
        <v>345.1</v>
      </c>
      <c r="E29" s="216">
        <v>406.6</v>
      </c>
      <c r="F29" s="216">
        <v>464.1</v>
      </c>
      <c r="G29" s="216">
        <v>523.5</v>
      </c>
      <c r="H29" s="339" t="s">
        <v>970</v>
      </c>
    </row>
    <row r="30" spans="1:8" ht="19.649999999999999" customHeight="1">
      <c r="A30" s="215" t="s">
        <v>971</v>
      </c>
      <c r="B30" s="245">
        <v>363.1</v>
      </c>
      <c r="C30" s="180">
        <v>310.5</v>
      </c>
      <c r="D30" s="216">
        <v>50.3</v>
      </c>
      <c r="E30" s="216">
        <v>49.4</v>
      </c>
      <c r="F30" s="216">
        <v>61.4</v>
      </c>
      <c r="G30" s="239">
        <v>80</v>
      </c>
      <c r="H30" s="339" t="s">
        <v>972</v>
      </c>
    </row>
    <row r="31" spans="1:8" ht="19.649999999999999" customHeight="1">
      <c r="A31" s="215" t="s">
        <v>973</v>
      </c>
      <c r="B31" s="245">
        <v>938.3</v>
      </c>
      <c r="C31" s="180">
        <v>857</v>
      </c>
      <c r="D31" s="216">
        <v>247.6</v>
      </c>
      <c r="E31" s="216">
        <v>252.1</v>
      </c>
      <c r="F31" s="216">
        <v>219.9</v>
      </c>
      <c r="G31" s="239">
        <v>166.9</v>
      </c>
      <c r="H31" s="339" t="s">
        <v>974</v>
      </c>
    </row>
    <row r="32" spans="1:8" ht="19.649999999999999" customHeight="1">
      <c r="A32" s="215" t="s">
        <v>975</v>
      </c>
      <c r="B32" s="245">
        <v>784.1</v>
      </c>
      <c r="C32" s="180">
        <v>764.1</v>
      </c>
      <c r="D32" s="239">
        <v>247</v>
      </c>
      <c r="E32" s="239">
        <v>271.8</v>
      </c>
      <c r="F32" s="239">
        <v>345.3</v>
      </c>
      <c r="G32" s="239">
        <v>446.3</v>
      </c>
      <c r="H32" s="339" t="s">
        <v>976</v>
      </c>
    </row>
    <row r="33" spans="1:10" ht="19.649999999999999" customHeight="1">
      <c r="A33" s="215" t="s">
        <v>977</v>
      </c>
      <c r="B33" s="245">
        <v>4247.8999999999996</v>
      </c>
      <c r="C33" s="180">
        <v>3958</v>
      </c>
      <c r="D33" s="216">
        <v>846.8</v>
      </c>
      <c r="E33" s="239">
        <v>994</v>
      </c>
      <c r="F33" s="239">
        <v>940.1</v>
      </c>
      <c r="G33" s="239">
        <v>1169.3</v>
      </c>
      <c r="H33" s="339" t="s">
        <v>978</v>
      </c>
    </row>
    <row r="34" spans="1:10" ht="19.649999999999999" customHeight="1">
      <c r="A34" s="215" t="s">
        <v>979</v>
      </c>
      <c r="B34" s="245">
        <v>1507.8</v>
      </c>
      <c r="C34" s="180">
        <v>1412.4</v>
      </c>
      <c r="D34" s="216">
        <v>386.2</v>
      </c>
      <c r="E34" s="216">
        <v>460.4</v>
      </c>
      <c r="F34" s="216">
        <v>29.3</v>
      </c>
      <c r="G34" s="89" t="s">
        <v>28</v>
      </c>
      <c r="H34" s="339" t="s">
        <v>980</v>
      </c>
    </row>
    <row r="35" spans="1:10" ht="19.649999999999999" customHeight="1">
      <c r="A35" s="215" t="s">
        <v>981</v>
      </c>
      <c r="B35" s="245">
        <v>2519.9</v>
      </c>
      <c r="C35" s="180">
        <v>2310.8000000000002</v>
      </c>
      <c r="D35" s="216">
        <v>433.4</v>
      </c>
      <c r="E35" s="216">
        <v>269.2</v>
      </c>
      <c r="F35" s="216">
        <v>45.8</v>
      </c>
      <c r="G35" s="239">
        <v>0</v>
      </c>
      <c r="H35" s="339" t="s">
        <v>982</v>
      </c>
    </row>
    <row r="36" spans="1:10" ht="19.649999999999999" customHeight="1">
      <c r="A36" s="215" t="s">
        <v>983</v>
      </c>
      <c r="B36" s="245">
        <v>122.9</v>
      </c>
      <c r="C36" s="180">
        <v>133.80000000000001</v>
      </c>
      <c r="D36" s="216">
        <v>122.9</v>
      </c>
      <c r="E36" s="216">
        <v>138.1</v>
      </c>
      <c r="F36" s="216">
        <v>55.7</v>
      </c>
      <c r="G36" s="239">
        <v>60.2</v>
      </c>
      <c r="H36" s="339" t="s">
        <v>719</v>
      </c>
    </row>
    <row r="37" spans="1:10" ht="19.649999999999999" customHeight="1">
      <c r="A37" s="215" t="s">
        <v>984</v>
      </c>
      <c r="B37" s="245">
        <v>2566</v>
      </c>
      <c r="C37" s="180">
        <v>2742.7</v>
      </c>
      <c r="D37" s="216">
        <v>702.8</v>
      </c>
      <c r="E37" s="239">
        <v>1430.4</v>
      </c>
      <c r="F37" s="239">
        <v>145.6</v>
      </c>
      <c r="G37" s="239">
        <v>0</v>
      </c>
      <c r="H37" s="339" t="s">
        <v>985</v>
      </c>
      <c r="J37" s="275"/>
    </row>
    <row r="38" spans="1:10" ht="6" customHeight="1">
      <c r="A38" s="289"/>
      <c r="B38" s="290"/>
      <c r="C38" s="290"/>
      <c r="D38" s="290"/>
      <c r="E38" s="290"/>
      <c r="F38" s="290"/>
      <c r="G38" s="290"/>
    </row>
    <row r="39" spans="1:10" ht="16.350000000000001" customHeight="1">
      <c r="A39" s="1248" t="s">
        <v>1716</v>
      </c>
      <c r="B39" s="1168"/>
      <c r="C39" s="1168"/>
      <c r="D39" s="1168"/>
      <c r="E39" s="1168"/>
    </row>
    <row r="40" spans="1:10" ht="16.350000000000001" customHeight="1">
      <c r="A40" s="1189" t="s">
        <v>848</v>
      </c>
      <c r="B40" s="1247"/>
      <c r="C40" s="1247"/>
      <c r="D40" s="1247"/>
      <c r="E40" s="1247"/>
      <c r="F40" s="1247"/>
      <c r="G40" s="1247"/>
      <c r="H40" s="1247"/>
    </row>
  </sheetData>
  <mergeCells count="4">
    <mergeCell ref="A2:H2"/>
    <mergeCell ref="A40:H40"/>
    <mergeCell ref="A1:H1"/>
    <mergeCell ref="A39:E39"/>
  </mergeCells>
  <pageMargins left="0.39370078740157483" right="0.39370078740157483" top="0.39370078740157483" bottom="0.78740157480314965" header="0.31496062992125984" footer="0.31496062992125984"/>
  <pageSetup paperSize="9" scale="90" firstPageNumber="40" orientation="portrait" useFirstPageNumber="1" r:id="rId1"/>
  <headerFooter>
    <oddFooter>&amp;C41</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34" zoomScaleNormal="100" workbookViewId="0">
      <selection activeCell="G9" sqref="G9"/>
    </sheetView>
  </sheetViews>
  <sheetFormatPr defaultColWidth="4" defaultRowHeight="12"/>
  <cols>
    <col min="1" max="1" width="24.5546875" style="206" customWidth="1"/>
    <col min="2" max="7" width="9.44140625" style="206" customWidth="1"/>
    <col min="8" max="8" width="24.5546875" style="206" customWidth="1"/>
    <col min="9" max="16384" width="4" style="206"/>
  </cols>
  <sheetData>
    <row r="1" spans="1:10" ht="19.649999999999999" customHeight="1">
      <c r="A1" s="1195" t="s">
        <v>993</v>
      </c>
      <c r="B1" s="1195"/>
      <c r="C1" s="1195"/>
      <c r="D1" s="1195"/>
      <c r="E1" s="1195"/>
      <c r="F1" s="1195"/>
      <c r="G1" s="1195"/>
      <c r="H1" s="1195"/>
    </row>
    <row r="2" spans="1:10" ht="19.649999999999999" customHeight="1">
      <c r="A2" s="1239" t="s">
        <v>994</v>
      </c>
      <c r="B2" s="1239"/>
      <c r="C2" s="1239"/>
      <c r="D2" s="1239"/>
      <c r="E2" s="1239"/>
      <c r="F2" s="1239"/>
      <c r="G2" s="1239"/>
      <c r="H2" s="1239"/>
    </row>
    <row r="3" spans="1:10" ht="19.649999999999999" customHeight="1">
      <c r="B3" s="1208"/>
      <c r="C3" s="1208"/>
      <c r="D3" s="1208"/>
      <c r="E3" s="1208"/>
      <c r="F3" s="1225" t="s">
        <v>995</v>
      </c>
      <c r="G3" s="1225"/>
      <c r="H3" s="1226"/>
    </row>
    <row r="4" spans="1:10" ht="35.25" customHeight="1">
      <c r="A4" s="233" t="s">
        <v>968</v>
      </c>
      <c r="B4" s="209">
        <v>2018</v>
      </c>
      <c r="C4" s="208">
        <v>2019</v>
      </c>
      <c r="D4" s="209">
        <v>2020</v>
      </c>
      <c r="E4" s="209">
        <v>2021</v>
      </c>
      <c r="F4" s="202" t="s">
        <v>825</v>
      </c>
      <c r="G4" s="202" t="s">
        <v>735</v>
      </c>
      <c r="H4" s="276" t="s">
        <v>1677</v>
      </c>
      <c r="J4" s="183"/>
    </row>
    <row r="5" spans="1:10" ht="19.5" customHeight="1">
      <c r="A5" s="211" t="s">
        <v>575</v>
      </c>
      <c r="B5" s="243">
        <v>42312.7</v>
      </c>
      <c r="C5" s="244">
        <v>42962.9</v>
      </c>
      <c r="D5" s="213">
        <v>14767.1</v>
      </c>
      <c r="E5" s="213">
        <v>18931.8</v>
      </c>
      <c r="F5" s="213">
        <v>18105.900000000001</v>
      </c>
      <c r="G5" s="277">
        <v>17749.5</v>
      </c>
      <c r="H5" s="754" t="s">
        <v>576</v>
      </c>
      <c r="I5" s="281"/>
    </row>
    <row r="6" spans="1:10" ht="35.25" customHeight="1">
      <c r="A6" s="215" t="s">
        <v>1625</v>
      </c>
      <c r="B6" s="261"/>
      <c r="C6" s="195"/>
      <c r="D6" s="216"/>
      <c r="E6" s="216"/>
      <c r="F6" s="216"/>
      <c r="G6" s="216"/>
      <c r="H6" s="749" t="s">
        <v>1624</v>
      </c>
    </row>
    <row r="7" spans="1:10" ht="19.649999999999999" customHeight="1">
      <c r="A7" s="215" t="s">
        <v>969</v>
      </c>
      <c r="B7" s="245">
        <v>10914.1</v>
      </c>
      <c r="C7" s="180">
        <v>10965.8</v>
      </c>
      <c r="D7" s="216">
        <v>4067.7</v>
      </c>
      <c r="E7" s="216">
        <v>4554.7</v>
      </c>
      <c r="F7" s="216">
        <v>8896.6</v>
      </c>
      <c r="G7" s="216">
        <v>9281.4</v>
      </c>
      <c r="H7" s="339" t="s">
        <v>970</v>
      </c>
      <c r="I7" s="291"/>
      <c r="J7" s="281"/>
    </row>
    <row r="8" spans="1:10" ht="19.649999999999999" customHeight="1">
      <c r="A8" s="215" t="s">
        <v>971</v>
      </c>
      <c r="B8" s="245">
        <v>1335.4</v>
      </c>
      <c r="C8" s="180">
        <v>1286</v>
      </c>
      <c r="D8" s="239">
        <v>372</v>
      </c>
      <c r="E8" s="239">
        <v>372.5</v>
      </c>
      <c r="F8" s="239">
        <v>1121.5</v>
      </c>
      <c r="G8" s="216">
        <v>968.9</v>
      </c>
      <c r="H8" s="339" t="s">
        <v>972</v>
      </c>
      <c r="I8" s="292"/>
      <c r="J8" s="281"/>
    </row>
    <row r="9" spans="1:10" ht="19.649999999999999" customHeight="1">
      <c r="A9" s="215" t="s">
        <v>973</v>
      </c>
      <c r="B9" s="245">
        <v>4229.7</v>
      </c>
      <c r="C9" s="180">
        <v>4158.8999999999996</v>
      </c>
      <c r="D9" s="216">
        <v>1877.1</v>
      </c>
      <c r="E9" s="216">
        <v>1943.9</v>
      </c>
      <c r="F9" s="216">
        <v>2267.5</v>
      </c>
      <c r="G9" s="216">
        <v>2120.1999999999998</v>
      </c>
      <c r="H9" s="339" t="s">
        <v>974</v>
      </c>
      <c r="I9" s="292"/>
      <c r="J9" s="281"/>
    </row>
    <row r="10" spans="1:10" ht="19.649999999999999" customHeight="1">
      <c r="A10" s="215" t="s">
        <v>975</v>
      </c>
      <c r="B10" s="245">
        <v>1959.8</v>
      </c>
      <c r="C10" s="180">
        <v>1991.2</v>
      </c>
      <c r="D10" s="216">
        <v>870.3</v>
      </c>
      <c r="E10" s="239">
        <v>1150</v>
      </c>
      <c r="F10" s="239">
        <v>2238.8000000000002</v>
      </c>
      <c r="G10" s="216">
        <v>2588.1</v>
      </c>
      <c r="H10" s="339" t="s">
        <v>976</v>
      </c>
      <c r="I10" s="292"/>
      <c r="J10" s="281"/>
    </row>
    <row r="11" spans="1:10" ht="19.649999999999999" customHeight="1">
      <c r="A11" s="215" t="s">
        <v>977</v>
      </c>
      <c r="B11" s="245">
        <v>5982.5</v>
      </c>
      <c r="C11" s="180">
        <v>5626.5</v>
      </c>
      <c r="D11" s="216">
        <v>1194.8</v>
      </c>
      <c r="E11" s="216">
        <v>1388.1</v>
      </c>
      <c r="F11" s="216">
        <v>2390.6</v>
      </c>
      <c r="G11" s="216">
        <v>2708.8</v>
      </c>
      <c r="H11" s="339" t="s">
        <v>978</v>
      </c>
      <c r="I11" s="292"/>
      <c r="J11" s="281"/>
    </row>
    <row r="12" spans="1:10" ht="19.649999999999999" customHeight="1">
      <c r="A12" s="215" t="s">
        <v>979</v>
      </c>
      <c r="B12" s="245">
        <v>5639.3</v>
      </c>
      <c r="C12" s="180">
        <v>5024.5</v>
      </c>
      <c r="D12" s="216">
        <v>1472.1</v>
      </c>
      <c r="E12" s="216">
        <v>1439.3</v>
      </c>
      <c r="F12" s="216">
        <v>123.3</v>
      </c>
      <c r="G12" s="239">
        <v>0</v>
      </c>
      <c r="H12" s="339" t="s">
        <v>980</v>
      </c>
      <c r="I12" s="292"/>
      <c r="J12" s="281"/>
    </row>
    <row r="13" spans="1:10" ht="19.649999999999999" customHeight="1">
      <c r="A13" s="215" t="s">
        <v>981</v>
      </c>
      <c r="B13" s="245">
        <v>3682.4</v>
      </c>
      <c r="C13" s="180">
        <v>3372.9</v>
      </c>
      <c r="D13" s="239">
        <v>905</v>
      </c>
      <c r="E13" s="239">
        <v>433</v>
      </c>
      <c r="F13" s="239">
        <v>68</v>
      </c>
      <c r="G13" s="89" t="s">
        <v>28</v>
      </c>
      <c r="H13" s="339" t="s">
        <v>982</v>
      </c>
      <c r="I13" s="292"/>
      <c r="J13" s="281"/>
    </row>
    <row r="14" spans="1:10" ht="19.649999999999999" customHeight="1">
      <c r="A14" s="215" t="s">
        <v>983</v>
      </c>
      <c r="B14" s="245">
        <v>175.2</v>
      </c>
      <c r="C14" s="180">
        <v>194.3</v>
      </c>
      <c r="D14" s="216">
        <v>178.4</v>
      </c>
      <c r="E14" s="216">
        <v>189.5</v>
      </c>
      <c r="F14" s="216">
        <v>74.8</v>
      </c>
      <c r="G14" s="216">
        <v>81.5</v>
      </c>
      <c r="H14" s="339" t="s">
        <v>719</v>
      </c>
      <c r="I14" s="292"/>
      <c r="J14" s="281"/>
    </row>
    <row r="15" spans="1:10" ht="19.649999999999999" customHeight="1">
      <c r="A15" s="215" t="s">
        <v>984</v>
      </c>
      <c r="B15" s="245">
        <v>8394.2999999999993</v>
      </c>
      <c r="C15" s="180">
        <v>10342.799999999999</v>
      </c>
      <c r="D15" s="216">
        <v>3829.7</v>
      </c>
      <c r="E15" s="216">
        <v>7460.8</v>
      </c>
      <c r="F15" s="216">
        <v>924.8</v>
      </c>
      <c r="G15" s="239">
        <v>0.5</v>
      </c>
      <c r="H15" s="339" t="s">
        <v>985</v>
      </c>
      <c r="I15" s="292"/>
      <c r="J15" s="281"/>
    </row>
    <row r="16" spans="1:10" ht="19.649999999999999" customHeight="1">
      <c r="A16" s="211" t="s">
        <v>986</v>
      </c>
      <c r="B16" s="243">
        <v>27976.7</v>
      </c>
      <c r="C16" s="244">
        <v>29345.9</v>
      </c>
      <c r="D16" s="213">
        <v>11251.4</v>
      </c>
      <c r="E16" s="213">
        <v>14726.3</v>
      </c>
      <c r="F16" s="213">
        <v>15538.5</v>
      </c>
      <c r="G16" s="277">
        <v>15316.9</v>
      </c>
      <c r="H16" s="754" t="s">
        <v>987</v>
      </c>
    </row>
    <row r="17" spans="1:8" ht="35.25" customHeight="1">
      <c r="A17" s="215" t="s">
        <v>1625</v>
      </c>
      <c r="B17" s="245"/>
      <c r="C17" s="180"/>
      <c r="D17" s="216"/>
      <c r="E17" s="216"/>
      <c r="F17" s="216"/>
      <c r="G17" s="216"/>
      <c r="H17" s="749" t="s">
        <v>1624</v>
      </c>
    </row>
    <row r="18" spans="1:8" ht="19.649999999999999" customHeight="1">
      <c r="A18" s="215" t="s">
        <v>969</v>
      </c>
      <c r="B18" s="245">
        <v>9593.1</v>
      </c>
      <c r="C18" s="180">
        <v>9767.6</v>
      </c>
      <c r="D18" s="216">
        <v>3717.3</v>
      </c>
      <c r="E18" s="216">
        <v>4139.8</v>
      </c>
      <c r="F18" s="216">
        <v>8367.4</v>
      </c>
      <c r="G18" s="216">
        <v>8786.5</v>
      </c>
      <c r="H18" s="339" t="s">
        <v>970</v>
      </c>
    </row>
    <row r="19" spans="1:8" ht="19.649999999999999" customHeight="1">
      <c r="A19" s="215" t="s">
        <v>971</v>
      </c>
      <c r="B19" s="245">
        <v>973.4</v>
      </c>
      <c r="C19" s="180">
        <v>979.7</v>
      </c>
      <c r="D19" s="216">
        <v>319.89999999999998</v>
      </c>
      <c r="E19" s="216">
        <v>324.8</v>
      </c>
      <c r="F19" s="216">
        <v>1040.8</v>
      </c>
      <c r="G19" s="216">
        <v>889.2</v>
      </c>
      <c r="H19" s="339" t="s">
        <v>972</v>
      </c>
    </row>
    <row r="20" spans="1:8" ht="19.649999999999999" customHeight="1">
      <c r="A20" s="215" t="s">
        <v>973</v>
      </c>
      <c r="B20" s="245">
        <v>3282.9</v>
      </c>
      <c r="C20" s="180">
        <v>3300.3</v>
      </c>
      <c r="D20" s="216">
        <v>1609.1</v>
      </c>
      <c r="E20" s="216">
        <v>1703.7</v>
      </c>
      <c r="F20" s="216">
        <v>2008.5</v>
      </c>
      <c r="G20" s="239">
        <v>1955</v>
      </c>
      <c r="H20" s="339" t="s">
        <v>974</v>
      </c>
    </row>
    <row r="21" spans="1:8" ht="19.649999999999999" customHeight="1">
      <c r="A21" s="215" t="s">
        <v>975</v>
      </c>
      <c r="B21" s="245">
        <v>1179.5</v>
      </c>
      <c r="C21" s="180">
        <v>1221.2</v>
      </c>
      <c r="D21" s="216">
        <v>603.6</v>
      </c>
      <c r="E21" s="239">
        <v>860</v>
      </c>
      <c r="F21" s="239">
        <v>1863.5</v>
      </c>
      <c r="G21" s="239">
        <v>2139.1</v>
      </c>
      <c r="H21" s="339" t="s">
        <v>976</v>
      </c>
    </row>
    <row r="22" spans="1:8" ht="19.649999999999999" customHeight="1">
      <c r="A22" s="215" t="s">
        <v>977</v>
      </c>
      <c r="B22" s="245">
        <v>1777.7</v>
      </c>
      <c r="C22" s="180">
        <v>1665.3</v>
      </c>
      <c r="D22" s="216">
        <v>382.5</v>
      </c>
      <c r="E22" s="216">
        <v>436.3</v>
      </c>
      <c r="F22" s="216">
        <v>1405.6</v>
      </c>
      <c r="G22" s="239">
        <v>1527</v>
      </c>
      <c r="H22" s="339" t="s">
        <v>978</v>
      </c>
    </row>
    <row r="23" spans="1:8" ht="19.649999999999999" customHeight="1">
      <c r="A23" s="215" t="s">
        <v>979</v>
      </c>
      <c r="B23" s="245">
        <v>4000</v>
      </c>
      <c r="C23" s="180">
        <v>3574.3</v>
      </c>
      <c r="D23" s="216">
        <v>1028.8</v>
      </c>
      <c r="E23" s="216">
        <v>943.3</v>
      </c>
      <c r="F23" s="216">
        <v>79.5</v>
      </c>
      <c r="G23" s="239">
        <v>0</v>
      </c>
      <c r="H23" s="339" t="s">
        <v>980</v>
      </c>
    </row>
    <row r="24" spans="1:8" ht="19.649999999999999" customHeight="1">
      <c r="A24" s="215" t="s">
        <v>981</v>
      </c>
      <c r="B24" s="245">
        <v>1277.4000000000001</v>
      </c>
      <c r="C24" s="180">
        <v>1153.5</v>
      </c>
      <c r="D24" s="216">
        <v>454.2</v>
      </c>
      <c r="E24" s="216">
        <v>181.6</v>
      </c>
      <c r="F24" s="216">
        <v>25.2</v>
      </c>
      <c r="G24" s="89" t="s">
        <v>28</v>
      </c>
      <c r="H24" s="339" t="s">
        <v>982</v>
      </c>
    </row>
    <row r="25" spans="1:8" ht="19.649999999999999" customHeight="1">
      <c r="A25" s="215" t="s">
        <v>983</v>
      </c>
      <c r="B25" s="245">
        <v>51.8</v>
      </c>
      <c r="C25" s="180">
        <v>61.7</v>
      </c>
      <c r="D25" s="216">
        <v>54.6</v>
      </c>
      <c r="E25" s="216">
        <v>51.6</v>
      </c>
      <c r="F25" s="216">
        <v>18.100000000000001</v>
      </c>
      <c r="G25" s="216">
        <v>19.5</v>
      </c>
      <c r="H25" s="339" t="s">
        <v>719</v>
      </c>
    </row>
    <row r="26" spans="1:8" ht="19.649999999999999" customHeight="1">
      <c r="A26" s="215" t="s">
        <v>984</v>
      </c>
      <c r="B26" s="245">
        <v>5840.9</v>
      </c>
      <c r="C26" s="180">
        <v>7622.3</v>
      </c>
      <c r="D26" s="216">
        <v>3081.4</v>
      </c>
      <c r="E26" s="216">
        <v>6085.2</v>
      </c>
      <c r="F26" s="216">
        <v>729.9</v>
      </c>
      <c r="G26" s="239">
        <v>0.5</v>
      </c>
      <c r="H26" s="339" t="s">
        <v>985</v>
      </c>
    </row>
    <row r="27" spans="1:8" ht="19.649999999999999" customHeight="1">
      <c r="A27" s="211" t="s">
        <v>988</v>
      </c>
      <c r="B27" s="278">
        <v>14336</v>
      </c>
      <c r="C27" s="235">
        <v>13617</v>
      </c>
      <c r="D27" s="213">
        <v>3515.7</v>
      </c>
      <c r="E27" s="213">
        <v>4205.6000000000004</v>
      </c>
      <c r="F27" s="213">
        <v>2567.4</v>
      </c>
      <c r="G27" s="279">
        <v>2432.6</v>
      </c>
      <c r="H27" s="754" t="s">
        <v>989</v>
      </c>
    </row>
    <row r="28" spans="1:8" ht="35.25" customHeight="1">
      <c r="A28" s="215" t="s">
        <v>1625</v>
      </c>
      <c r="B28" s="245"/>
      <c r="C28" s="239"/>
      <c r="D28" s="216"/>
      <c r="E28" s="216"/>
      <c r="F28" s="216"/>
      <c r="G28" s="216"/>
      <c r="H28" s="749" t="s">
        <v>1624</v>
      </c>
    </row>
    <row r="29" spans="1:8" ht="19.649999999999999" customHeight="1">
      <c r="A29" s="215" t="s">
        <v>969</v>
      </c>
      <c r="B29" s="245">
        <v>1321</v>
      </c>
      <c r="C29" s="180">
        <v>1198.2</v>
      </c>
      <c r="D29" s="216">
        <v>350.4</v>
      </c>
      <c r="E29" s="239">
        <v>414.9</v>
      </c>
      <c r="F29" s="239">
        <v>529.20000000000005</v>
      </c>
      <c r="G29" s="239">
        <v>494.9</v>
      </c>
      <c r="H29" s="339" t="s">
        <v>970</v>
      </c>
    </row>
    <row r="30" spans="1:8" ht="19.649999999999999" customHeight="1">
      <c r="A30" s="215" t="s">
        <v>971</v>
      </c>
      <c r="B30" s="245">
        <v>362</v>
      </c>
      <c r="C30" s="180">
        <v>306.3</v>
      </c>
      <c r="D30" s="216">
        <v>52.1</v>
      </c>
      <c r="E30" s="216">
        <v>47.8</v>
      </c>
      <c r="F30" s="216">
        <v>80.7</v>
      </c>
      <c r="G30" s="216">
        <v>79.7</v>
      </c>
      <c r="H30" s="339" t="s">
        <v>972</v>
      </c>
    </row>
    <row r="31" spans="1:8" ht="19.649999999999999" customHeight="1">
      <c r="A31" s="215" t="s">
        <v>973</v>
      </c>
      <c r="B31" s="245">
        <v>946.8</v>
      </c>
      <c r="C31" s="180">
        <v>858.6</v>
      </c>
      <c r="D31" s="239">
        <v>268</v>
      </c>
      <c r="E31" s="239">
        <v>240.2</v>
      </c>
      <c r="F31" s="239">
        <v>259</v>
      </c>
      <c r="G31" s="239">
        <v>165.2</v>
      </c>
      <c r="H31" s="339" t="s">
        <v>974</v>
      </c>
    </row>
    <row r="32" spans="1:8" ht="19.649999999999999" customHeight="1">
      <c r="A32" s="215" t="s">
        <v>975</v>
      </c>
      <c r="B32" s="245">
        <v>780.3</v>
      </c>
      <c r="C32" s="180">
        <v>770</v>
      </c>
      <c r="D32" s="216">
        <v>266.7</v>
      </c>
      <c r="E32" s="216">
        <v>290.10000000000002</v>
      </c>
      <c r="F32" s="216">
        <v>375.3</v>
      </c>
      <c r="G32" s="239">
        <v>449</v>
      </c>
      <c r="H32" s="339" t="s">
        <v>976</v>
      </c>
    </row>
    <row r="33" spans="1:10" ht="19.649999999999999" customHeight="1">
      <c r="A33" s="215" t="s">
        <v>977</v>
      </c>
      <c r="B33" s="245">
        <v>4204.7</v>
      </c>
      <c r="C33" s="180">
        <v>3961.2</v>
      </c>
      <c r="D33" s="216">
        <v>812.3</v>
      </c>
      <c r="E33" s="216">
        <v>951.8</v>
      </c>
      <c r="F33" s="239">
        <v>985</v>
      </c>
      <c r="G33" s="239">
        <v>1181.8</v>
      </c>
      <c r="H33" s="339" t="s">
        <v>978</v>
      </c>
    </row>
    <row r="34" spans="1:10" ht="19.649999999999999" customHeight="1">
      <c r="A34" s="215" t="s">
        <v>979</v>
      </c>
      <c r="B34" s="245">
        <v>1639.3</v>
      </c>
      <c r="C34" s="180">
        <v>1450.2</v>
      </c>
      <c r="D34" s="216">
        <v>443.3</v>
      </c>
      <c r="E34" s="239">
        <v>496</v>
      </c>
      <c r="F34" s="239">
        <v>43.8</v>
      </c>
      <c r="G34" s="239">
        <v>0</v>
      </c>
      <c r="H34" s="339" t="s">
        <v>980</v>
      </c>
    </row>
    <row r="35" spans="1:10" ht="19.649999999999999" customHeight="1">
      <c r="A35" s="215" t="s">
        <v>981</v>
      </c>
      <c r="B35" s="245">
        <v>2405</v>
      </c>
      <c r="C35" s="180">
        <v>2219.4</v>
      </c>
      <c r="D35" s="216">
        <v>450.8</v>
      </c>
      <c r="E35" s="216">
        <v>251.4</v>
      </c>
      <c r="F35" s="216">
        <v>42.8</v>
      </c>
      <c r="G35" s="89" t="s">
        <v>28</v>
      </c>
      <c r="H35" s="339" t="s">
        <v>982</v>
      </c>
    </row>
    <row r="36" spans="1:10" ht="19.649999999999999" customHeight="1">
      <c r="A36" s="215" t="s">
        <v>983</v>
      </c>
      <c r="B36" s="245">
        <v>123.4</v>
      </c>
      <c r="C36" s="180">
        <v>132.6</v>
      </c>
      <c r="D36" s="216">
        <v>123.8</v>
      </c>
      <c r="E36" s="216">
        <v>137.80000000000001</v>
      </c>
      <c r="F36" s="216">
        <v>56.7</v>
      </c>
      <c r="G36" s="239">
        <v>62</v>
      </c>
      <c r="H36" s="339" t="s">
        <v>719</v>
      </c>
    </row>
    <row r="37" spans="1:10" ht="19.649999999999999" customHeight="1">
      <c r="A37" s="215" t="s">
        <v>984</v>
      </c>
      <c r="B37" s="245">
        <v>2553.5</v>
      </c>
      <c r="C37" s="180">
        <v>2720.5</v>
      </c>
      <c r="D37" s="216">
        <v>748.3</v>
      </c>
      <c r="E37" s="216">
        <v>1375.6</v>
      </c>
      <c r="F37" s="216">
        <v>194.9</v>
      </c>
      <c r="G37" s="239">
        <v>0</v>
      </c>
      <c r="H37" s="339" t="s">
        <v>985</v>
      </c>
      <c r="J37" s="275"/>
    </row>
    <row r="38" spans="1:10" ht="6" customHeight="1">
      <c r="A38" s="289"/>
      <c r="B38" s="290"/>
      <c r="C38" s="290"/>
      <c r="D38" s="290"/>
      <c r="E38" s="290"/>
      <c r="F38" s="290"/>
      <c r="G38" s="290"/>
    </row>
    <row r="39" spans="1:10" ht="16.350000000000001" customHeight="1">
      <c r="A39" s="1250" t="s">
        <v>1717</v>
      </c>
      <c r="B39" s="1168"/>
      <c r="C39" s="1168"/>
      <c r="D39" s="1168"/>
      <c r="E39" s="1168"/>
      <c r="F39" s="280"/>
      <c r="G39" s="280"/>
      <c r="H39" s="280"/>
    </row>
    <row r="40" spans="1:10" ht="16.350000000000001" customHeight="1">
      <c r="A40" s="1189" t="s">
        <v>1759</v>
      </c>
      <c r="B40" s="1190"/>
      <c r="C40" s="1190"/>
      <c r="D40" s="1190"/>
      <c r="E40" s="1190"/>
      <c r="F40" s="1190"/>
      <c r="G40" s="1190"/>
      <c r="H40" s="1190"/>
    </row>
  </sheetData>
  <mergeCells count="6">
    <mergeCell ref="A1:H1"/>
    <mergeCell ref="A2:H2"/>
    <mergeCell ref="A39:E39"/>
    <mergeCell ref="A40:H40"/>
    <mergeCell ref="B3:E3"/>
    <mergeCell ref="F3:H3"/>
  </mergeCells>
  <pageMargins left="0.39370078740157483" right="0.39370078740157483" top="0.39370078740157483" bottom="0.78740157480314965" header="0.31496062992125984" footer="0.31496062992125984"/>
  <pageSetup paperSize="9" scale="90" firstPageNumber="40" orientation="portrait" useFirstPageNumber="1" r:id="rId1"/>
  <headerFooter>
    <oddFooter>&amp;C42</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O70"/>
  <sheetViews>
    <sheetView topLeftCell="A37" zoomScaleNormal="100" zoomScaleSheetLayoutView="87" workbookViewId="0">
      <selection activeCell="G9" sqref="G9"/>
    </sheetView>
  </sheetViews>
  <sheetFormatPr defaultColWidth="2.44140625" defaultRowHeight="12"/>
  <cols>
    <col min="1" max="1" width="30" style="206" customWidth="1"/>
    <col min="2" max="7" width="7.44140625" style="206" customWidth="1"/>
    <col min="8" max="8" width="30" style="206" customWidth="1"/>
    <col min="9" max="16384" width="2.44140625" style="206"/>
  </cols>
  <sheetData>
    <row r="1" spans="1:16" ht="19.649999999999999" customHeight="1">
      <c r="A1" s="1195" t="s">
        <v>996</v>
      </c>
      <c r="B1" s="1195"/>
      <c r="C1" s="1195"/>
      <c r="D1" s="1195"/>
      <c r="E1" s="1195"/>
      <c r="F1" s="1195"/>
      <c r="G1" s="1195"/>
      <c r="H1" s="1195"/>
    </row>
    <row r="2" spans="1:16" ht="19.649999999999999" customHeight="1">
      <c r="A2" s="1169" t="s">
        <v>1634</v>
      </c>
      <c r="B2" s="1169"/>
      <c r="C2" s="1169"/>
      <c r="D2" s="1169"/>
      <c r="E2" s="1169"/>
      <c r="F2" s="1169"/>
      <c r="G2" s="1169"/>
      <c r="H2" s="1169"/>
    </row>
    <row r="3" spans="1:16" ht="19.649999999999999" customHeight="1">
      <c r="A3" s="213"/>
      <c r="B3" s="1208"/>
      <c r="C3" s="1208"/>
      <c r="D3" s="1208"/>
      <c r="E3" s="1208"/>
      <c r="F3" s="1225" t="s">
        <v>997</v>
      </c>
      <c r="G3" s="1225"/>
      <c r="H3" s="1226"/>
    </row>
    <row r="4" spans="1:16" ht="19.649999999999999" customHeight="1">
      <c r="A4" s="260"/>
      <c r="B4" s="208">
        <v>2018</v>
      </c>
      <c r="C4" s="209">
        <v>2019</v>
      </c>
      <c r="D4" s="209">
        <v>2020</v>
      </c>
      <c r="E4" s="209">
        <v>2021</v>
      </c>
      <c r="F4" s="202" t="s">
        <v>706</v>
      </c>
      <c r="G4" s="202" t="s">
        <v>707</v>
      </c>
      <c r="H4" s="210"/>
      <c r="I4" s="183"/>
    </row>
    <row r="5" spans="1:16" ht="5.85" customHeight="1">
      <c r="A5" s="768"/>
      <c r="B5" s="250"/>
      <c r="C5" s="250"/>
      <c r="D5" s="250"/>
      <c r="E5" s="250"/>
      <c r="F5" s="251"/>
      <c r="G5" s="251"/>
      <c r="H5" s="252"/>
      <c r="I5" s="183"/>
    </row>
    <row r="6" spans="1:16" ht="17.25" customHeight="1">
      <c r="A6" s="211" t="s">
        <v>709</v>
      </c>
      <c r="B6" s="243">
        <v>104.4</v>
      </c>
      <c r="C6" s="244">
        <v>107.2</v>
      </c>
      <c r="D6" s="235">
        <v>49</v>
      </c>
      <c r="E6" s="235">
        <v>62.7</v>
      </c>
      <c r="F6" s="235">
        <v>31.1</v>
      </c>
      <c r="G6" s="235">
        <v>39.4</v>
      </c>
      <c r="H6" s="758" t="s">
        <v>710</v>
      </c>
    </row>
    <row r="7" spans="1:16" ht="17.25" customHeight="1">
      <c r="A7" s="215" t="s">
        <v>998</v>
      </c>
      <c r="B7" s="245">
        <v>28.7</v>
      </c>
      <c r="C7" s="180">
        <v>28.4</v>
      </c>
      <c r="D7" s="216">
        <v>10.7</v>
      </c>
      <c r="E7" s="216">
        <v>15.7</v>
      </c>
      <c r="F7" s="217">
        <v>10.9</v>
      </c>
      <c r="G7" s="217">
        <v>15.5</v>
      </c>
      <c r="H7" s="339" t="s">
        <v>712</v>
      </c>
    </row>
    <row r="8" spans="1:16" ht="17.25" customHeight="1">
      <c r="A8" s="215" t="s">
        <v>718</v>
      </c>
      <c r="B8" s="245">
        <v>0</v>
      </c>
      <c r="C8" s="180">
        <v>0</v>
      </c>
      <c r="D8" s="239">
        <v>0</v>
      </c>
      <c r="E8" s="239">
        <v>0</v>
      </c>
      <c r="F8" s="240">
        <v>0</v>
      </c>
      <c r="G8" s="89" t="s">
        <v>28</v>
      </c>
      <c r="H8" s="339" t="s">
        <v>719</v>
      </c>
    </row>
    <row r="9" spans="1:16" ht="17.25" customHeight="1">
      <c r="A9" s="215" t="s">
        <v>999</v>
      </c>
      <c r="B9" s="245">
        <v>0</v>
      </c>
      <c r="C9" s="180">
        <v>0</v>
      </c>
      <c r="D9" s="239">
        <v>0</v>
      </c>
      <c r="E9" s="239">
        <v>0</v>
      </c>
      <c r="F9" s="240">
        <v>0</v>
      </c>
      <c r="G9" s="89">
        <v>0</v>
      </c>
      <c r="H9" s="339" t="s">
        <v>721</v>
      </c>
    </row>
    <row r="10" spans="1:16" ht="17.25" customHeight="1">
      <c r="A10" s="215" t="s">
        <v>1000</v>
      </c>
      <c r="B10" s="245">
        <v>25.9</v>
      </c>
      <c r="C10" s="180">
        <v>30.3</v>
      </c>
      <c r="D10" s="216">
        <v>10.1</v>
      </c>
      <c r="E10" s="216">
        <v>18.7</v>
      </c>
      <c r="F10" s="217">
        <v>2.4</v>
      </c>
      <c r="G10" s="240">
        <v>1</v>
      </c>
      <c r="H10" s="339" t="s">
        <v>937</v>
      </c>
      <c r="P10" s="1542"/>
    </row>
    <row r="11" spans="1:16" ht="17.25" customHeight="1">
      <c r="A11" s="41" t="s">
        <v>1001</v>
      </c>
      <c r="B11" s="245">
        <v>34.6</v>
      </c>
      <c r="C11" s="180">
        <v>33.9</v>
      </c>
      <c r="D11" s="216">
        <v>19.100000000000001</v>
      </c>
      <c r="E11" s="216">
        <v>18.8</v>
      </c>
      <c r="F11" s="217">
        <v>12.3</v>
      </c>
      <c r="G11" s="217">
        <v>15.4</v>
      </c>
      <c r="H11" s="339" t="s">
        <v>1002</v>
      </c>
    </row>
    <row r="12" spans="1:16" ht="17.25" customHeight="1">
      <c r="A12" s="215" t="s">
        <v>926</v>
      </c>
      <c r="B12" s="245"/>
      <c r="C12" s="180"/>
      <c r="D12" s="216"/>
      <c r="E12" s="216"/>
      <c r="F12" s="217"/>
      <c r="G12" s="217"/>
      <c r="H12" s="738" t="s">
        <v>927</v>
      </c>
    </row>
    <row r="13" spans="1:16" ht="17.25" customHeight="1">
      <c r="A13" s="215" t="s">
        <v>928</v>
      </c>
      <c r="B13" s="245"/>
      <c r="C13" s="180"/>
      <c r="D13" s="216"/>
      <c r="E13" s="216"/>
      <c r="F13" s="217"/>
      <c r="G13" s="217"/>
      <c r="H13" s="759" t="s">
        <v>929</v>
      </c>
    </row>
    <row r="14" spans="1:16" ht="17.25" customHeight="1">
      <c r="A14" s="746" t="s">
        <v>948</v>
      </c>
      <c r="B14" s="245">
        <v>5.8</v>
      </c>
      <c r="C14" s="180">
        <v>5.4</v>
      </c>
      <c r="D14" s="216">
        <v>3.5</v>
      </c>
      <c r="E14" s="216">
        <v>3.5</v>
      </c>
      <c r="F14" s="217">
        <v>2.2999999999999998</v>
      </c>
      <c r="G14" s="217">
        <v>3.2</v>
      </c>
      <c r="H14" s="772" t="s">
        <v>930</v>
      </c>
    </row>
    <row r="15" spans="1:16" ht="17.25" customHeight="1">
      <c r="A15" s="746" t="s">
        <v>1627</v>
      </c>
      <c r="B15" s="245">
        <v>3.9</v>
      </c>
      <c r="C15" s="180">
        <v>3.7</v>
      </c>
      <c r="D15" s="216">
        <v>2.5</v>
      </c>
      <c r="E15" s="216">
        <v>2.4</v>
      </c>
      <c r="F15" s="217">
        <v>1.5</v>
      </c>
      <c r="G15" s="217">
        <v>1.9</v>
      </c>
      <c r="H15" s="756" t="s">
        <v>931</v>
      </c>
    </row>
    <row r="16" spans="1:16" ht="17.25" customHeight="1">
      <c r="A16" s="770" t="s">
        <v>1628</v>
      </c>
      <c r="B16" s="261">
        <v>5.5</v>
      </c>
      <c r="C16" s="195">
        <v>5.5</v>
      </c>
      <c r="D16" s="263">
        <v>3.1</v>
      </c>
      <c r="E16" s="263">
        <v>3.6</v>
      </c>
      <c r="F16" s="217">
        <v>1.7</v>
      </c>
      <c r="G16" s="217">
        <v>2.4</v>
      </c>
      <c r="H16" s="771" t="s">
        <v>932</v>
      </c>
    </row>
    <row r="17" spans="1:9" ht="5.85" customHeight="1">
      <c r="A17" s="262"/>
      <c r="B17" s="261"/>
      <c r="C17" s="195"/>
      <c r="D17" s="263"/>
      <c r="E17" s="263"/>
      <c r="F17" s="217"/>
      <c r="G17" s="217"/>
      <c r="H17" s="264"/>
    </row>
    <row r="18" spans="1:9" ht="16.350000000000001" customHeight="1">
      <c r="A18" s="1249" t="s">
        <v>878</v>
      </c>
      <c r="B18" s="1212"/>
      <c r="C18" s="1212"/>
      <c r="D18" s="1212"/>
      <c r="E18" s="1212"/>
      <c r="F18" s="1212"/>
      <c r="G18" s="1212"/>
      <c r="H18" s="1212"/>
    </row>
    <row r="19" spans="1:9" ht="16.350000000000001" customHeight="1">
      <c r="A19" s="1250" t="s">
        <v>1003</v>
      </c>
      <c r="B19" s="1168"/>
      <c r="C19" s="1168"/>
      <c r="D19" s="1168"/>
      <c r="E19" s="1168"/>
      <c r="F19" s="1168"/>
      <c r="G19" s="1168"/>
      <c r="H19" s="1168"/>
    </row>
    <row r="20" spans="1:9" ht="5.85" customHeight="1"/>
    <row r="21" spans="1:9" ht="19.649999999999999" customHeight="1">
      <c r="A21" s="1195" t="s">
        <v>1004</v>
      </c>
      <c r="B21" s="1195"/>
      <c r="C21" s="1195"/>
      <c r="D21" s="1195"/>
      <c r="E21" s="1195"/>
      <c r="F21" s="1195"/>
      <c r="G21" s="1195"/>
      <c r="H21" s="1195"/>
    </row>
    <row r="22" spans="1:9" ht="19.649999999999999" customHeight="1">
      <c r="A22" s="1169" t="s">
        <v>1635</v>
      </c>
      <c r="B22" s="1169"/>
      <c r="C22" s="1169"/>
      <c r="D22" s="1169"/>
      <c r="E22" s="1169"/>
      <c r="F22" s="1169"/>
      <c r="G22" s="1169"/>
      <c r="H22" s="1169"/>
    </row>
    <row r="23" spans="1:9" ht="15" customHeight="1">
      <c r="B23" s="1202"/>
      <c r="C23" s="1202"/>
      <c r="D23" s="1202"/>
      <c r="E23" s="1202"/>
      <c r="F23" s="1251" t="s">
        <v>997</v>
      </c>
      <c r="G23" s="1251"/>
      <c r="H23" s="1168"/>
    </row>
    <row r="28" spans="1:9">
      <c r="H28" s="268"/>
    </row>
    <row r="30" spans="1:9">
      <c r="H30" s="268"/>
      <c r="I30" s="275"/>
    </row>
    <row r="33" spans="1:587" ht="9" customHeight="1"/>
    <row r="34" spans="1:587" ht="21.9" customHeight="1"/>
    <row r="35" spans="1:587" ht="19.8" customHeight="1"/>
    <row r="36" spans="1:587" ht="14.1" customHeight="1"/>
    <row r="37" spans="1:587" ht="19.649999999999999" customHeight="1">
      <c r="A37" s="1195" t="s">
        <v>1005</v>
      </c>
      <c r="B37" s="1237"/>
      <c r="C37" s="1237"/>
      <c r="D37" s="1237"/>
      <c r="E37" s="1193"/>
      <c r="F37" s="1193"/>
      <c r="G37" s="1193"/>
      <c r="H37" s="1193"/>
    </row>
    <row r="38" spans="1:587" ht="19.649999999999999" customHeight="1">
      <c r="A38" s="1169" t="s">
        <v>1879</v>
      </c>
      <c r="B38" s="1402"/>
      <c r="C38" s="1402"/>
      <c r="D38" s="1402"/>
      <c r="E38" s="1402"/>
      <c r="F38" s="1402"/>
      <c r="G38" s="19"/>
      <c r="H38" s="269"/>
    </row>
    <row r="39" spans="1:587" ht="19.649999999999999" customHeight="1">
      <c r="B39" s="1208"/>
      <c r="C39" s="1208"/>
      <c r="D39" s="1208"/>
      <c r="E39" s="1208"/>
      <c r="F39" s="1225" t="s">
        <v>659</v>
      </c>
      <c r="G39" s="1225"/>
      <c r="H39" s="1226"/>
    </row>
    <row r="40" spans="1:587" s="230" customFormat="1" ht="19.649999999999999" customHeight="1">
      <c r="A40" s="260"/>
      <c r="B40" s="208">
        <v>2018</v>
      </c>
      <c r="C40" s="209">
        <v>2019</v>
      </c>
      <c r="D40" s="209">
        <v>2020</v>
      </c>
      <c r="E40" s="209">
        <v>2021</v>
      </c>
      <c r="F40" s="202" t="s">
        <v>706</v>
      </c>
      <c r="G40" s="202" t="s">
        <v>707</v>
      </c>
      <c r="H40" s="210"/>
      <c r="I40" s="183"/>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c r="IX40" s="206"/>
      <c r="IY40" s="206"/>
      <c r="IZ40" s="206"/>
      <c r="JA40" s="206"/>
      <c r="JB40" s="206"/>
      <c r="JC40" s="206"/>
      <c r="JD40" s="206"/>
      <c r="JE40" s="206"/>
      <c r="JF40" s="206"/>
      <c r="JG40" s="206"/>
      <c r="JH40" s="206"/>
      <c r="JI40" s="206"/>
      <c r="JJ40" s="206"/>
      <c r="JK40" s="206"/>
      <c r="JL40" s="206"/>
      <c r="JM40" s="206"/>
      <c r="JN40" s="206"/>
      <c r="JO40" s="206"/>
      <c r="JP40" s="206"/>
      <c r="JQ40" s="206"/>
      <c r="JR40" s="206"/>
      <c r="JS40" s="206"/>
      <c r="JT40" s="206"/>
      <c r="JU40" s="206"/>
      <c r="JV40" s="206"/>
      <c r="JW40" s="206"/>
      <c r="JX40" s="206"/>
      <c r="JY40" s="206"/>
      <c r="JZ40" s="206"/>
      <c r="KA40" s="206"/>
      <c r="KB40" s="206"/>
      <c r="KC40" s="206"/>
      <c r="KD40" s="206"/>
      <c r="KE40" s="206"/>
      <c r="KF40" s="206"/>
      <c r="KG40" s="206"/>
      <c r="KH40" s="206"/>
      <c r="KI40" s="206"/>
      <c r="KJ40" s="206"/>
      <c r="KK40" s="206"/>
      <c r="KL40" s="206"/>
      <c r="KM40" s="206"/>
      <c r="KN40" s="206"/>
      <c r="KO40" s="206"/>
      <c r="KP40" s="206"/>
      <c r="KQ40" s="206"/>
      <c r="KR40" s="206"/>
      <c r="KS40" s="206"/>
      <c r="KT40" s="206"/>
      <c r="KU40" s="206"/>
      <c r="KV40" s="206"/>
      <c r="KW40" s="206"/>
      <c r="KX40" s="206"/>
      <c r="KY40" s="206"/>
      <c r="KZ40" s="206"/>
      <c r="LA40" s="206"/>
      <c r="LB40" s="206"/>
      <c r="LC40" s="206"/>
      <c r="LD40" s="206"/>
      <c r="LE40" s="206"/>
      <c r="LF40" s="206"/>
      <c r="LG40" s="206"/>
      <c r="LH40" s="206"/>
      <c r="LI40" s="206"/>
      <c r="LJ40" s="206"/>
      <c r="LK40" s="206"/>
      <c r="LL40" s="206"/>
      <c r="LM40" s="206"/>
      <c r="LN40" s="206"/>
      <c r="LO40" s="206"/>
      <c r="LP40" s="206"/>
      <c r="LQ40" s="206"/>
      <c r="LR40" s="206"/>
      <c r="LS40" s="206"/>
      <c r="LT40" s="206"/>
      <c r="LU40" s="206"/>
      <c r="LV40" s="206"/>
      <c r="LW40" s="206"/>
      <c r="LX40" s="206"/>
      <c r="LY40" s="206"/>
      <c r="LZ40" s="206"/>
      <c r="MA40" s="206"/>
      <c r="MB40" s="206"/>
      <c r="MC40" s="206"/>
      <c r="MD40" s="206"/>
      <c r="ME40" s="206"/>
      <c r="MF40" s="206"/>
      <c r="MG40" s="206"/>
      <c r="MH40" s="206"/>
      <c r="MI40" s="206"/>
      <c r="MJ40" s="206"/>
      <c r="MK40" s="206"/>
      <c r="ML40" s="206"/>
      <c r="MM40" s="206"/>
      <c r="MN40" s="206"/>
      <c r="MO40" s="206"/>
      <c r="MP40" s="206"/>
      <c r="MQ40" s="206"/>
      <c r="MR40" s="206"/>
      <c r="MS40" s="206"/>
      <c r="MT40" s="206"/>
      <c r="MU40" s="206"/>
      <c r="MV40" s="206"/>
      <c r="MW40" s="206"/>
      <c r="MX40" s="206"/>
      <c r="MY40" s="206"/>
      <c r="MZ40" s="206"/>
      <c r="NA40" s="206"/>
      <c r="NB40" s="206"/>
      <c r="NC40" s="206"/>
      <c r="ND40" s="206"/>
      <c r="NE40" s="206"/>
      <c r="NF40" s="206"/>
      <c r="NG40" s="206"/>
      <c r="NH40" s="206"/>
      <c r="NI40" s="206"/>
      <c r="NJ40" s="206"/>
      <c r="NK40" s="206"/>
      <c r="NL40" s="206"/>
      <c r="NM40" s="206"/>
      <c r="NN40" s="206"/>
      <c r="NO40" s="206"/>
      <c r="NP40" s="206"/>
      <c r="NQ40" s="206"/>
      <c r="NR40" s="206"/>
      <c r="NS40" s="206"/>
      <c r="NT40" s="206"/>
      <c r="NU40" s="206"/>
      <c r="NV40" s="206"/>
      <c r="NW40" s="206"/>
      <c r="NX40" s="206"/>
      <c r="NY40" s="206"/>
      <c r="NZ40" s="206"/>
      <c r="OA40" s="206"/>
      <c r="OB40" s="206"/>
      <c r="OC40" s="206"/>
      <c r="OD40" s="206"/>
      <c r="OE40" s="206"/>
      <c r="OF40" s="206"/>
      <c r="OG40" s="206"/>
      <c r="OH40" s="206"/>
      <c r="OI40" s="206"/>
      <c r="OJ40" s="206"/>
      <c r="OK40" s="206"/>
      <c r="OL40" s="206"/>
      <c r="OM40" s="206"/>
      <c r="ON40" s="206"/>
      <c r="OO40" s="206"/>
      <c r="OP40" s="206"/>
      <c r="OQ40" s="206"/>
      <c r="OR40" s="206"/>
      <c r="OS40" s="206"/>
      <c r="OT40" s="206"/>
      <c r="OU40" s="206"/>
      <c r="OV40" s="206"/>
      <c r="OW40" s="206"/>
      <c r="OX40" s="206"/>
      <c r="OY40" s="206"/>
      <c r="OZ40" s="206"/>
      <c r="PA40" s="206"/>
      <c r="PB40" s="206"/>
      <c r="PC40" s="206"/>
      <c r="PD40" s="206"/>
      <c r="PE40" s="206"/>
      <c r="PF40" s="206"/>
      <c r="PG40" s="206"/>
      <c r="PH40" s="206"/>
      <c r="PI40" s="206"/>
      <c r="PJ40" s="206"/>
      <c r="PK40" s="206"/>
      <c r="PL40" s="206"/>
      <c r="PM40" s="206"/>
      <c r="PN40" s="206"/>
      <c r="PO40" s="206"/>
      <c r="PP40" s="206"/>
      <c r="PQ40" s="206"/>
      <c r="PR40" s="206"/>
      <c r="PS40" s="206"/>
      <c r="PT40" s="206"/>
      <c r="PU40" s="206"/>
      <c r="PV40" s="206"/>
      <c r="PW40" s="206"/>
      <c r="PX40" s="206"/>
      <c r="PY40" s="206"/>
      <c r="PZ40" s="206"/>
      <c r="QA40" s="206"/>
      <c r="QB40" s="206"/>
      <c r="QC40" s="206"/>
      <c r="QD40" s="206"/>
      <c r="QE40" s="206"/>
      <c r="QF40" s="206"/>
      <c r="QG40" s="206"/>
      <c r="QH40" s="206"/>
      <c r="QI40" s="206"/>
      <c r="QJ40" s="206"/>
      <c r="QK40" s="206"/>
      <c r="QL40" s="206"/>
      <c r="QM40" s="206"/>
      <c r="QN40" s="206"/>
      <c r="QO40" s="206"/>
      <c r="QP40" s="206"/>
      <c r="QQ40" s="206"/>
      <c r="QR40" s="206"/>
      <c r="QS40" s="206"/>
      <c r="QT40" s="206"/>
      <c r="QU40" s="206"/>
      <c r="QV40" s="206"/>
      <c r="QW40" s="206"/>
      <c r="QX40" s="206"/>
      <c r="QY40" s="206"/>
      <c r="QZ40" s="206"/>
      <c r="RA40" s="206"/>
      <c r="RB40" s="206"/>
      <c r="RC40" s="206"/>
      <c r="RD40" s="206"/>
      <c r="RE40" s="206"/>
      <c r="RF40" s="206"/>
      <c r="RG40" s="206"/>
      <c r="RH40" s="206"/>
      <c r="RI40" s="206"/>
      <c r="RJ40" s="206"/>
      <c r="RK40" s="206"/>
      <c r="RL40" s="206"/>
      <c r="RM40" s="206"/>
      <c r="RN40" s="206"/>
      <c r="RO40" s="206"/>
      <c r="RP40" s="206"/>
      <c r="RQ40" s="206"/>
      <c r="RR40" s="206"/>
      <c r="RS40" s="206"/>
      <c r="RT40" s="206"/>
      <c r="RU40" s="206"/>
      <c r="RV40" s="206"/>
      <c r="RW40" s="206"/>
      <c r="RX40" s="206"/>
      <c r="RY40" s="206"/>
      <c r="RZ40" s="206"/>
      <c r="SA40" s="206"/>
      <c r="SB40" s="206"/>
      <c r="SC40" s="206"/>
      <c r="SD40" s="206"/>
      <c r="SE40" s="206"/>
      <c r="SF40" s="206"/>
      <c r="SG40" s="206"/>
      <c r="SH40" s="206"/>
      <c r="SI40" s="206"/>
      <c r="SJ40" s="206"/>
      <c r="SK40" s="206"/>
      <c r="SL40" s="206"/>
      <c r="SM40" s="206"/>
      <c r="SN40" s="206"/>
      <c r="SO40" s="206"/>
      <c r="SP40" s="206"/>
      <c r="SQ40" s="206"/>
      <c r="SR40" s="206"/>
      <c r="SS40" s="206"/>
      <c r="ST40" s="206"/>
      <c r="SU40" s="206"/>
      <c r="SV40" s="206"/>
      <c r="SW40" s="206"/>
      <c r="SX40" s="206"/>
      <c r="SY40" s="206"/>
      <c r="SZ40" s="206"/>
      <c r="TA40" s="206"/>
      <c r="TB40" s="206"/>
      <c r="TC40" s="206"/>
      <c r="TD40" s="206"/>
      <c r="TE40" s="206"/>
      <c r="TF40" s="206"/>
      <c r="TG40" s="206"/>
      <c r="TH40" s="206"/>
      <c r="TI40" s="206"/>
      <c r="TJ40" s="206"/>
      <c r="TK40" s="206"/>
      <c r="TL40" s="206"/>
      <c r="TM40" s="206"/>
      <c r="TN40" s="206"/>
      <c r="TO40" s="206"/>
      <c r="TP40" s="206"/>
      <c r="TQ40" s="206"/>
      <c r="TR40" s="206"/>
      <c r="TS40" s="206"/>
      <c r="TT40" s="206"/>
      <c r="TU40" s="206"/>
      <c r="TV40" s="206"/>
      <c r="TW40" s="206"/>
      <c r="TX40" s="206"/>
      <c r="TY40" s="206"/>
      <c r="TZ40" s="206"/>
      <c r="UA40" s="206"/>
      <c r="UB40" s="206"/>
      <c r="UC40" s="206"/>
      <c r="UD40" s="206"/>
      <c r="UE40" s="206"/>
      <c r="UF40" s="206"/>
      <c r="UG40" s="206"/>
      <c r="UH40" s="206"/>
      <c r="UI40" s="206"/>
      <c r="UJ40" s="206"/>
      <c r="UK40" s="206"/>
      <c r="UL40" s="206"/>
      <c r="UM40" s="206"/>
      <c r="UN40" s="206"/>
      <c r="UO40" s="206"/>
      <c r="UP40" s="206"/>
      <c r="UQ40" s="206"/>
      <c r="UR40" s="206"/>
      <c r="US40" s="206"/>
      <c r="UT40" s="206"/>
      <c r="UU40" s="206"/>
      <c r="UV40" s="206"/>
      <c r="UW40" s="206"/>
      <c r="UX40" s="206"/>
      <c r="UY40" s="206"/>
      <c r="UZ40" s="206"/>
      <c r="VA40" s="206"/>
      <c r="VB40" s="206"/>
      <c r="VC40" s="206"/>
      <c r="VD40" s="206"/>
      <c r="VE40" s="206"/>
      <c r="VF40" s="206"/>
      <c r="VG40" s="206"/>
      <c r="VH40" s="206"/>
      <c r="VI40" s="206"/>
      <c r="VJ40" s="206"/>
      <c r="VK40" s="206"/>
      <c r="VL40" s="206"/>
      <c r="VM40" s="206"/>
      <c r="VN40" s="206"/>
      <c r="VO40" s="206"/>
    </row>
    <row r="41" spans="1:587" s="241" customFormat="1" ht="5.85" customHeight="1">
      <c r="A41" s="768"/>
      <c r="B41" s="250"/>
      <c r="C41" s="250"/>
      <c r="D41" s="250"/>
      <c r="E41" s="250"/>
      <c r="F41" s="251"/>
      <c r="G41" s="251"/>
      <c r="H41" s="252"/>
      <c r="I41" s="183"/>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W41" s="206"/>
      <c r="GX41" s="206"/>
      <c r="GY41" s="206"/>
      <c r="GZ41" s="206"/>
      <c r="HA41" s="206"/>
      <c r="HB41" s="206"/>
      <c r="HC41" s="206"/>
      <c r="HD41" s="206"/>
      <c r="HE41" s="206"/>
      <c r="HF41" s="206"/>
      <c r="HG41" s="206"/>
      <c r="HH41" s="206"/>
      <c r="HI41" s="206"/>
      <c r="HJ41" s="206"/>
      <c r="HK41" s="206"/>
      <c r="HL41" s="206"/>
      <c r="HM41" s="206"/>
      <c r="HN41" s="206"/>
      <c r="HO41" s="206"/>
      <c r="HP41" s="206"/>
      <c r="HQ41" s="206"/>
      <c r="HR41" s="206"/>
      <c r="HS41" s="206"/>
      <c r="HT41" s="206"/>
      <c r="HU41" s="206"/>
      <c r="HV41" s="206"/>
      <c r="HW41" s="206"/>
      <c r="HX41" s="206"/>
      <c r="HY41" s="206"/>
      <c r="HZ41" s="206"/>
      <c r="IA41" s="206"/>
      <c r="IB41" s="206"/>
      <c r="IC41" s="206"/>
      <c r="ID41" s="206"/>
      <c r="IE41" s="206"/>
      <c r="IF41" s="206"/>
      <c r="IG41" s="206"/>
      <c r="IH41" s="206"/>
      <c r="II41" s="206"/>
      <c r="IJ41" s="206"/>
      <c r="IK41" s="206"/>
      <c r="IL41" s="206"/>
      <c r="IM41" s="206"/>
      <c r="IN41" s="206"/>
      <c r="IO41" s="206"/>
      <c r="IP41" s="206"/>
      <c r="IQ41" s="206"/>
      <c r="IR41" s="206"/>
      <c r="IS41" s="206"/>
      <c r="IT41" s="206"/>
      <c r="IU41" s="206"/>
      <c r="IV41" s="206"/>
      <c r="IW41" s="206"/>
      <c r="IX41" s="206"/>
      <c r="IY41" s="206"/>
      <c r="IZ41" s="206"/>
      <c r="JA41" s="206"/>
      <c r="JB41" s="206"/>
      <c r="JC41" s="206"/>
      <c r="JD41" s="206"/>
      <c r="JE41" s="206"/>
      <c r="JF41" s="206"/>
      <c r="JG41" s="206"/>
      <c r="JH41" s="206"/>
      <c r="JI41" s="206"/>
      <c r="JJ41" s="206"/>
      <c r="JK41" s="206"/>
      <c r="JL41" s="206"/>
      <c r="JM41" s="206"/>
      <c r="JN41" s="206"/>
      <c r="JO41" s="206"/>
      <c r="JP41" s="206"/>
      <c r="JQ41" s="206"/>
      <c r="JR41" s="206"/>
      <c r="JS41" s="206"/>
      <c r="JT41" s="206"/>
      <c r="JU41" s="206"/>
      <c r="JV41" s="206"/>
      <c r="JW41" s="206"/>
      <c r="JX41" s="206"/>
      <c r="JY41" s="206"/>
      <c r="JZ41" s="206"/>
      <c r="KA41" s="206"/>
      <c r="KB41" s="206"/>
      <c r="KC41" s="206"/>
      <c r="KD41" s="206"/>
      <c r="KE41" s="206"/>
      <c r="KF41" s="206"/>
      <c r="KG41" s="206"/>
      <c r="KH41" s="206"/>
      <c r="KI41" s="206"/>
      <c r="KJ41" s="206"/>
      <c r="KK41" s="206"/>
      <c r="KL41" s="206"/>
      <c r="KM41" s="206"/>
      <c r="KN41" s="206"/>
      <c r="KO41" s="206"/>
      <c r="KP41" s="206"/>
      <c r="KQ41" s="206"/>
      <c r="KR41" s="206"/>
      <c r="KS41" s="206"/>
      <c r="KT41" s="206"/>
      <c r="KU41" s="206"/>
      <c r="KV41" s="206"/>
      <c r="KW41" s="206"/>
      <c r="KX41" s="206"/>
      <c r="KY41" s="206"/>
      <c r="KZ41" s="206"/>
      <c r="LA41" s="206"/>
      <c r="LB41" s="206"/>
      <c r="LC41" s="206"/>
      <c r="LD41" s="206"/>
      <c r="LE41" s="206"/>
      <c r="LF41" s="206"/>
      <c r="LG41" s="206"/>
      <c r="LH41" s="206"/>
      <c r="LI41" s="206"/>
      <c r="LJ41" s="206"/>
      <c r="LK41" s="206"/>
      <c r="LL41" s="206"/>
      <c r="LM41" s="206"/>
      <c r="LN41" s="206"/>
      <c r="LO41" s="206"/>
      <c r="LP41" s="206"/>
      <c r="LQ41" s="206"/>
      <c r="LR41" s="206"/>
      <c r="LS41" s="206"/>
      <c r="LT41" s="206"/>
      <c r="LU41" s="206"/>
      <c r="LV41" s="206"/>
      <c r="LW41" s="206"/>
      <c r="LX41" s="206"/>
      <c r="LY41" s="206"/>
      <c r="LZ41" s="206"/>
      <c r="MA41" s="206"/>
      <c r="MB41" s="206"/>
      <c r="MC41" s="206"/>
      <c r="MD41" s="206"/>
      <c r="ME41" s="206"/>
      <c r="MF41" s="206"/>
      <c r="MG41" s="206"/>
      <c r="MH41" s="206"/>
      <c r="MI41" s="206"/>
      <c r="MJ41" s="206"/>
      <c r="MK41" s="206"/>
      <c r="ML41" s="206"/>
      <c r="MM41" s="206"/>
      <c r="MN41" s="206"/>
      <c r="MO41" s="206"/>
      <c r="MP41" s="206"/>
      <c r="MQ41" s="206"/>
      <c r="MR41" s="206"/>
      <c r="MS41" s="206"/>
      <c r="MT41" s="206"/>
      <c r="MU41" s="206"/>
      <c r="MV41" s="206"/>
      <c r="MW41" s="206"/>
      <c r="MX41" s="206"/>
      <c r="MY41" s="206"/>
      <c r="MZ41" s="206"/>
      <c r="NA41" s="206"/>
      <c r="NB41" s="206"/>
      <c r="NC41" s="206"/>
      <c r="ND41" s="206"/>
      <c r="NE41" s="206"/>
      <c r="NF41" s="206"/>
      <c r="NG41" s="206"/>
      <c r="NH41" s="206"/>
      <c r="NI41" s="206"/>
      <c r="NJ41" s="206"/>
      <c r="NK41" s="206"/>
      <c r="NL41" s="206"/>
      <c r="NM41" s="206"/>
      <c r="NN41" s="206"/>
      <c r="NO41" s="206"/>
      <c r="NP41" s="206"/>
      <c r="NQ41" s="206"/>
      <c r="NR41" s="206"/>
      <c r="NS41" s="206"/>
      <c r="NT41" s="206"/>
      <c r="NU41" s="206"/>
      <c r="NV41" s="206"/>
      <c r="NW41" s="206"/>
      <c r="NX41" s="206"/>
      <c r="NY41" s="206"/>
      <c r="NZ41" s="206"/>
      <c r="OA41" s="206"/>
      <c r="OB41" s="206"/>
      <c r="OC41" s="206"/>
      <c r="OD41" s="206"/>
      <c r="OE41" s="206"/>
      <c r="OF41" s="206"/>
      <c r="OG41" s="206"/>
      <c r="OH41" s="206"/>
      <c r="OI41" s="206"/>
      <c r="OJ41" s="206"/>
      <c r="OK41" s="206"/>
      <c r="OL41" s="206"/>
      <c r="OM41" s="206"/>
      <c r="ON41" s="206"/>
      <c r="OO41" s="206"/>
      <c r="OP41" s="206"/>
      <c r="OQ41" s="206"/>
      <c r="OR41" s="206"/>
      <c r="OS41" s="206"/>
      <c r="OT41" s="206"/>
      <c r="OU41" s="206"/>
      <c r="OV41" s="206"/>
      <c r="OW41" s="206"/>
      <c r="OX41" s="206"/>
      <c r="OY41" s="206"/>
      <c r="OZ41" s="206"/>
      <c r="PA41" s="206"/>
      <c r="PB41" s="206"/>
      <c r="PC41" s="206"/>
      <c r="PD41" s="206"/>
      <c r="PE41" s="206"/>
      <c r="PF41" s="206"/>
      <c r="PG41" s="206"/>
      <c r="PH41" s="206"/>
      <c r="PI41" s="206"/>
      <c r="PJ41" s="206"/>
      <c r="PK41" s="206"/>
      <c r="PL41" s="206"/>
      <c r="PM41" s="206"/>
      <c r="PN41" s="206"/>
      <c r="PO41" s="206"/>
      <c r="PP41" s="206"/>
      <c r="PQ41" s="206"/>
      <c r="PR41" s="206"/>
      <c r="PS41" s="206"/>
      <c r="PT41" s="206"/>
      <c r="PU41" s="206"/>
      <c r="PV41" s="206"/>
      <c r="PW41" s="206"/>
      <c r="PX41" s="206"/>
      <c r="PY41" s="206"/>
      <c r="PZ41" s="206"/>
      <c r="QA41" s="206"/>
      <c r="QB41" s="206"/>
      <c r="QC41" s="206"/>
      <c r="QD41" s="206"/>
      <c r="QE41" s="206"/>
      <c r="QF41" s="206"/>
      <c r="QG41" s="206"/>
      <c r="QH41" s="206"/>
      <c r="QI41" s="206"/>
      <c r="QJ41" s="206"/>
      <c r="QK41" s="206"/>
      <c r="QL41" s="206"/>
      <c r="QM41" s="206"/>
      <c r="QN41" s="206"/>
      <c r="QO41" s="206"/>
      <c r="QP41" s="206"/>
      <c r="QQ41" s="206"/>
      <c r="QR41" s="206"/>
      <c r="QS41" s="206"/>
      <c r="QT41" s="206"/>
      <c r="QU41" s="206"/>
      <c r="QV41" s="206"/>
      <c r="QW41" s="206"/>
      <c r="QX41" s="206"/>
      <c r="QY41" s="206"/>
      <c r="QZ41" s="206"/>
      <c r="RA41" s="206"/>
      <c r="RB41" s="206"/>
      <c r="RC41" s="206"/>
      <c r="RD41" s="206"/>
      <c r="RE41" s="206"/>
      <c r="RF41" s="206"/>
      <c r="RG41" s="206"/>
      <c r="RH41" s="206"/>
      <c r="RI41" s="206"/>
      <c r="RJ41" s="206"/>
      <c r="RK41" s="206"/>
      <c r="RL41" s="206"/>
      <c r="RM41" s="206"/>
      <c r="RN41" s="206"/>
      <c r="RO41" s="206"/>
      <c r="RP41" s="206"/>
      <c r="RQ41" s="206"/>
      <c r="RR41" s="206"/>
      <c r="RS41" s="206"/>
      <c r="RT41" s="206"/>
      <c r="RU41" s="206"/>
      <c r="RV41" s="206"/>
      <c r="RW41" s="206"/>
      <c r="RX41" s="206"/>
      <c r="RY41" s="206"/>
      <c r="RZ41" s="206"/>
      <c r="SA41" s="206"/>
      <c r="SB41" s="206"/>
      <c r="SC41" s="206"/>
      <c r="SD41" s="206"/>
      <c r="SE41" s="206"/>
      <c r="SF41" s="206"/>
      <c r="SG41" s="206"/>
      <c r="SH41" s="206"/>
      <c r="SI41" s="206"/>
      <c r="SJ41" s="206"/>
      <c r="SK41" s="206"/>
      <c r="SL41" s="206"/>
      <c r="SM41" s="206"/>
      <c r="SN41" s="206"/>
      <c r="SO41" s="206"/>
      <c r="SP41" s="206"/>
      <c r="SQ41" s="206"/>
      <c r="SR41" s="206"/>
      <c r="SS41" s="206"/>
      <c r="ST41" s="206"/>
      <c r="SU41" s="206"/>
      <c r="SV41" s="206"/>
      <c r="SW41" s="206"/>
      <c r="SX41" s="206"/>
      <c r="SY41" s="206"/>
      <c r="SZ41" s="206"/>
      <c r="TA41" s="206"/>
      <c r="TB41" s="206"/>
      <c r="TC41" s="206"/>
      <c r="TD41" s="206"/>
      <c r="TE41" s="206"/>
      <c r="TF41" s="206"/>
      <c r="TG41" s="206"/>
      <c r="TH41" s="206"/>
      <c r="TI41" s="206"/>
      <c r="TJ41" s="206"/>
      <c r="TK41" s="206"/>
      <c r="TL41" s="206"/>
      <c r="TM41" s="206"/>
      <c r="TN41" s="206"/>
      <c r="TO41" s="206"/>
      <c r="TP41" s="206"/>
      <c r="TQ41" s="206"/>
      <c r="TR41" s="206"/>
      <c r="TS41" s="206"/>
      <c r="TT41" s="206"/>
      <c r="TU41" s="206"/>
      <c r="TV41" s="206"/>
      <c r="TW41" s="206"/>
      <c r="TX41" s="206"/>
      <c r="TY41" s="206"/>
      <c r="TZ41" s="206"/>
      <c r="UA41" s="206"/>
      <c r="UB41" s="206"/>
      <c r="UC41" s="206"/>
      <c r="UD41" s="206"/>
      <c r="UE41" s="206"/>
      <c r="UF41" s="206"/>
      <c r="UG41" s="206"/>
      <c r="UH41" s="206"/>
      <c r="UI41" s="206"/>
      <c r="UJ41" s="206"/>
      <c r="UK41" s="206"/>
      <c r="UL41" s="206"/>
      <c r="UM41" s="206"/>
      <c r="UN41" s="206"/>
      <c r="UO41" s="206"/>
      <c r="UP41" s="206"/>
      <c r="UQ41" s="206"/>
      <c r="UR41" s="206"/>
      <c r="US41" s="206"/>
      <c r="UT41" s="206"/>
      <c r="UU41" s="206"/>
      <c r="UV41" s="206"/>
      <c r="UW41" s="206"/>
      <c r="UX41" s="206"/>
      <c r="UY41" s="206"/>
      <c r="UZ41" s="206"/>
      <c r="VA41" s="206"/>
      <c r="VB41" s="206"/>
      <c r="VC41" s="206"/>
      <c r="VD41" s="206"/>
      <c r="VE41" s="206"/>
      <c r="VF41" s="206"/>
      <c r="VG41" s="206"/>
      <c r="VH41" s="206"/>
      <c r="VI41" s="206"/>
      <c r="VJ41" s="206"/>
      <c r="VK41" s="206"/>
      <c r="VL41" s="206"/>
      <c r="VM41" s="206"/>
      <c r="VN41" s="206"/>
      <c r="VO41" s="206"/>
    </row>
    <row r="42" spans="1:587" ht="17.25" customHeight="1">
      <c r="A42" s="211" t="s">
        <v>709</v>
      </c>
      <c r="B42" s="270">
        <v>100</v>
      </c>
      <c r="C42" s="271">
        <v>100</v>
      </c>
      <c r="D42" s="213">
        <v>100</v>
      </c>
      <c r="E42" s="213">
        <v>100</v>
      </c>
      <c r="F42" s="213">
        <v>100</v>
      </c>
      <c r="G42" s="213">
        <v>100</v>
      </c>
      <c r="H42" s="758" t="s">
        <v>710</v>
      </c>
    </row>
    <row r="43" spans="1:587" ht="17.25" customHeight="1">
      <c r="A43" s="215" t="s">
        <v>998</v>
      </c>
      <c r="B43" s="218">
        <v>27</v>
      </c>
      <c r="C43" s="112">
        <v>27</v>
      </c>
      <c r="D43" s="216">
        <v>22</v>
      </c>
      <c r="E43" s="216">
        <v>25</v>
      </c>
      <c r="F43" s="217">
        <v>35</v>
      </c>
      <c r="G43" s="217">
        <v>39</v>
      </c>
      <c r="H43" s="339" t="s">
        <v>712</v>
      </c>
    </row>
    <row r="44" spans="1:587" ht="17.25" customHeight="1">
      <c r="A44" s="215" t="s">
        <v>718</v>
      </c>
      <c r="B44" s="218">
        <v>0</v>
      </c>
      <c r="C44" s="112">
        <v>0</v>
      </c>
      <c r="D44" s="216">
        <v>0</v>
      </c>
      <c r="E44" s="216">
        <v>0</v>
      </c>
      <c r="F44" s="217">
        <v>0</v>
      </c>
      <c r="G44" s="217">
        <v>0</v>
      </c>
      <c r="H44" s="339" t="s">
        <v>719</v>
      </c>
    </row>
    <row r="45" spans="1:587" ht="17.25" customHeight="1">
      <c r="A45" s="215" t="s">
        <v>999</v>
      </c>
      <c r="B45" s="218">
        <v>0</v>
      </c>
      <c r="C45" s="112">
        <v>0</v>
      </c>
      <c r="D45" s="216">
        <v>0</v>
      </c>
      <c r="E45" s="216">
        <v>0</v>
      </c>
      <c r="F45" s="217">
        <v>0</v>
      </c>
      <c r="G45" s="217">
        <v>0</v>
      </c>
      <c r="H45" s="339" t="s">
        <v>721</v>
      </c>
    </row>
    <row r="46" spans="1:587" ht="17.25" customHeight="1">
      <c r="A46" s="215" t="s">
        <v>1000</v>
      </c>
      <c r="B46" s="218">
        <v>25</v>
      </c>
      <c r="C46" s="112">
        <v>28</v>
      </c>
      <c r="D46" s="216">
        <v>21</v>
      </c>
      <c r="E46" s="216">
        <v>30</v>
      </c>
      <c r="F46" s="217">
        <v>8</v>
      </c>
      <c r="G46" s="217">
        <v>3</v>
      </c>
      <c r="H46" s="339" t="s">
        <v>937</v>
      </c>
    </row>
    <row r="47" spans="1:587" ht="17.25" customHeight="1">
      <c r="A47" s="41" t="s">
        <v>1001</v>
      </c>
      <c r="B47" s="272">
        <v>33</v>
      </c>
      <c r="C47" s="216">
        <v>32</v>
      </c>
      <c r="D47" s="216">
        <v>39</v>
      </c>
      <c r="E47" s="216">
        <v>30</v>
      </c>
      <c r="F47" s="217">
        <v>39</v>
      </c>
      <c r="G47" s="217">
        <v>39</v>
      </c>
      <c r="H47" s="339" t="s">
        <v>1002</v>
      </c>
    </row>
    <row r="48" spans="1:587" ht="17.25" customHeight="1">
      <c r="A48" s="215" t="s">
        <v>926</v>
      </c>
      <c r="B48" s="272"/>
      <c r="C48" s="216"/>
      <c r="D48" s="216"/>
      <c r="E48" s="216"/>
      <c r="F48" s="216"/>
      <c r="G48" s="216"/>
      <c r="H48" s="738" t="s">
        <v>927</v>
      </c>
    </row>
    <row r="49" spans="1:9" ht="17.25" customHeight="1">
      <c r="A49" s="215" t="s">
        <v>928</v>
      </c>
      <c r="B49" s="272"/>
      <c r="C49" s="216"/>
      <c r="D49" s="216"/>
      <c r="E49" s="216"/>
      <c r="F49" s="216"/>
      <c r="G49" s="216"/>
      <c r="H49" s="759" t="s">
        <v>929</v>
      </c>
    </row>
    <row r="50" spans="1:9" ht="17.25" customHeight="1">
      <c r="A50" s="746" t="s">
        <v>948</v>
      </c>
      <c r="B50" s="218">
        <v>6</v>
      </c>
      <c r="C50" s="112">
        <v>5</v>
      </c>
      <c r="D50" s="216">
        <v>7</v>
      </c>
      <c r="E50" s="216">
        <v>5</v>
      </c>
      <c r="F50" s="217">
        <v>8</v>
      </c>
      <c r="G50" s="217">
        <v>8</v>
      </c>
      <c r="H50" s="772" t="s">
        <v>930</v>
      </c>
    </row>
    <row r="51" spans="1:9" ht="17.25" customHeight="1">
      <c r="A51" s="746" t="s">
        <v>1627</v>
      </c>
      <c r="B51" s="218">
        <v>4</v>
      </c>
      <c r="C51" s="112">
        <v>3</v>
      </c>
      <c r="D51" s="216">
        <v>5</v>
      </c>
      <c r="E51" s="216">
        <v>4</v>
      </c>
      <c r="F51" s="217">
        <v>5</v>
      </c>
      <c r="G51" s="217">
        <v>5</v>
      </c>
      <c r="H51" s="756" t="s">
        <v>931</v>
      </c>
    </row>
    <row r="52" spans="1:9" ht="17.25" customHeight="1">
      <c r="A52" s="770" t="s">
        <v>1628</v>
      </c>
      <c r="B52" s="218">
        <v>5</v>
      </c>
      <c r="C52" s="112">
        <v>5</v>
      </c>
      <c r="D52" s="216">
        <v>6</v>
      </c>
      <c r="E52" s="216">
        <v>6</v>
      </c>
      <c r="F52" s="217">
        <v>5</v>
      </c>
      <c r="G52" s="217">
        <v>6</v>
      </c>
      <c r="H52" s="771" t="s">
        <v>932</v>
      </c>
    </row>
    <row r="53" spans="1:9" ht="5.85" customHeight="1">
      <c r="A53" s="770"/>
      <c r="B53" s="218"/>
      <c r="C53" s="112"/>
      <c r="D53" s="216"/>
      <c r="E53" s="216"/>
      <c r="F53" s="217"/>
      <c r="G53" s="217"/>
      <c r="H53" s="771"/>
    </row>
    <row r="54" spans="1:9" ht="16.350000000000001" customHeight="1">
      <c r="A54" s="1249" t="s">
        <v>878</v>
      </c>
      <c r="B54" s="1212"/>
      <c r="C54" s="1212"/>
      <c r="D54" s="1212"/>
      <c r="E54" s="1212"/>
      <c r="F54" s="1212"/>
      <c r="G54" s="1212"/>
      <c r="H54" s="1212"/>
    </row>
    <row r="55" spans="1:9" ht="16.350000000000001" customHeight="1">
      <c r="A55" s="1250" t="s">
        <v>1003</v>
      </c>
      <c r="B55" s="1168"/>
      <c r="C55" s="1168"/>
      <c r="D55" s="1168"/>
      <c r="E55" s="1168"/>
      <c r="F55" s="1168"/>
      <c r="G55" s="1168"/>
      <c r="H55" s="1168"/>
    </row>
    <row r="56" spans="1:9" ht="82.2" customHeight="1"/>
    <row r="57" spans="1:9" ht="19.649999999999999" customHeight="1"/>
    <row r="58" spans="1:9" ht="19.649999999999999" customHeight="1"/>
    <row r="59" spans="1:9" ht="19.649999999999999" customHeight="1"/>
    <row r="60" spans="1:9" ht="5.85" customHeight="1"/>
    <row r="61" spans="1:9" ht="15" customHeight="1">
      <c r="I61" s="183"/>
    </row>
    <row r="62" spans="1:9" ht="15" customHeight="1"/>
    <row r="63" spans="1:9" ht="15" customHeight="1"/>
    <row r="64" spans="1:9" ht="15" customHeight="1"/>
    <row r="65" ht="15" customHeight="1"/>
    <row r="66" ht="15" customHeight="1"/>
    <row r="67" ht="15" customHeight="1"/>
    <row r="68" ht="13.95" customHeight="1"/>
    <row r="69" ht="13.95" customHeight="1"/>
    <row r="70" ht="13.95" customHeight="1"/>
  </sheetData>
  <mergeCells count="16">
    <mergeCell ref="A55:H55"/>
    <mergeCell ref="A37:H37"/>
    <mergeCell ref="A38:F38"/>
    <mergeCell ref="B39:E39"/>
    <mergeCell ref="F39:H39"/>
    <mergeCell ref="A54:H54"/>
    <mergeCell ref="A19:H19"/>
    <mergeCell ref="A21:H21"/>
    <mergeCell ref="A22:H22"/>
    <mergeCell ref="B23:E23"/>
    <mergeCell ref="F23:H23"/>
    <mergeCell ref="A1:H1"/>
    <mergeCell ref="A2:H2"/>
    <mergeCell ref="B3:E3"/>
    <mergeCell ref="F3:H3"/>
    <mergeCell ref="A18:H18"/>
  </mergeCells>
  <pageMargins left="0.39370078740157483" right="0.39370078740157483" top="0.39370078740157483" bottom="0.39370078740157483" header="0.31496062992125984" footer="0.11811023622047245"/>
  <pageSetup paperSize="9" scale="90" firstPageNumber="43" orientation="portrait" useFirstPageNumber="1" r:id="rId1"/>
  <headerFooter>
    <oddFooter>&amp;C43</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4"/>
  <sheetViews>
    <sheetView zoomScaleNormal="100" workbookViewId="0">
      <selection activeCell="G9" sqref="G9"/>
    </sheetView>
  </sheetViews>
  <sheetFormatPr defaultColWidth="2.109375" defaultRowHeight="12"/>
  <cols>
    <col min="1" max="1" width="24" style="206" customWidth="1"/>
    <col min="2" max="7" width="9.44140625" style="206" customWidth="1"/>
    <col min="8" max="8" width="24.6640625" style="206" customWidth="1"/>
    <col min="9" max="16384" width="2.109375" style="206"/>
  </cols>
  <sheetData>
    <row r="1" spans="1:8" ht="19.649999999999999" customHeight="1">
      <c r="A1" s="1195" t="s">
        <v>1006</v>
      </c>
      <c r="B1" s="1195"/>
      <c r="C1" s="1195"/>
      <c r="D1" s="1195"/>
      <c r="E1" s="1195"/>
      <c r="F1" s="1193"/>
      <c r="G1" s="1193"/>
      <c r="H1" s="1193"/>
    </row>
    <row r="2" spans="1:8" ht="19.649999999999999" customHeight="1">
      <c r="A2" s="1169" t="s">
        <v>1631</v>
      </c>
      <c r="B2" s="1402"/>
      <c r="C2" s="1402"/>
      <c r="D2" s="1402"/>
      <c r="E2" s="1402"/>
      <c r="F2" s="1402"/>
      <c r="G2" s="1402"/>
      <c r="H2" s="1402"/>
    </row>
    <row r="3" spans="1:8" ht="19.649999999999999" customHeight="1">
      <c r="B3" s="1208"/>
      <c r="C3" s="1208"/>
      <c r="D3" s="1208"/>
      <c r="E3" s="1208"/>
      <c r="F3" s="1225" t="s">
        <v>1880</v>
      </c>
      <c r="G3" s="1225"/>
      <c r="H3" s="1226"/>
    </row>
    <row r="4" spans="1:8" ht="19.649999999999999" customHeight="1">
      <c r="A4" s="232"/>
      <c r="B4" s="273">
        <v>2018</v>
      </c>
      <c r="C4" s="274">
        <v>2019</v>
      </c>
      <c r="D4" s="274">
        <v>2020</v>
      </c>
      <c r="E4" s="274">
        <v>2021</v>
      </c>
      <c r="F4" s="202" t="s">
        <v>825</v>
      </c>
      <c r="G4" s="202" t="s">
        <v>735</v>
      </c>
      <c r="H4" s="242"/>
    </row>
    <row r="5" spans="1:8" ht="5.85" customHeight="1">
      <c r="A5" s="249"/>
      <c r="B5" s="769"/>
      <c r="C5" s="769"/>
      <c r="D5" s="769"/>
      <c r="E5" s="769"/>
      <c r="F5" s="251"/>
      <c r="G5" s="251"/>
      <c r="H5" s="753"/>
    </row>
    <row r="6" spans="1:8" ht="22.65" customHeight="1">
      <c r="A6" s="211" t="s">
        <v>1007</v>
      </c>
      <c r="B6" s="243">
        <v>28.7</v>
      </c>
      <c r="C6" s="244">
        <v>28.4</v>
      </c>
      <c r="D6" s="213">
        <v>10.7</v>
      </c>
      <c r="E6" s="213">
        <v>15.7</v>
      </c>
      <c r="F6" s="214">
        <v>10.9</v>
      </c>
      <c r="G6" s="214">
        <v>15.5</v>
      </c>
      <c r="H6" s="752" t="s">
        <v>889</v>
      </c>
    </row>
    <row r="7" spans="1:8" ht="22.65" customHeight="1">
      <c r="A7" s="215" t="s">
        <v>890</v>
      </c>
      <c r="B7" s="245">
        <v>0.6</v>
      </c>
      <c r="C7" s="180">
        <v>0.6</v>
      </c>
      <c r="D7" s="216">
        <v>0.3</v>
      </c>
      <c r="E7" s="216">
        <v>0.3</v>
      </c>
      <c r="F7" s="217">
        <v>0.1</v>
      </c>
      <c r="G7" s="217">
        <v>0.1</v>
      </c>
      <c r="H7" s="738" t="s">
        <v>891</v>
      </c>
    </row>
    <row r="8" spans="1:8" ht="22.65" customHeight="1">
      <c r="A8" s="215" t="s">
        <v>892</v>
      </c>
      <c r="B8" s="245">
        <v>4.3</v>
      </c>
      <c r="C8" s="180">
        <v>4.0999999999999996</v>
      </c>
      <c r="D8" s="216">
        <v>1.4</v>
      </c>
      <c r="E8" s="216">
        <v>2.2000000000000002</v>
      </c>
      <c r="F8" s="217">
        <v>2.5</v>
      </c>
      <c r="G8" s="217">
        <v>3.7</v>
      </c>
      <c r="H8" s="738" t="s">
        <v>893</v>
      </c>
    </row>
    <row r="9" spans="1:8" ht="22.65" customHeight="1">
      <c r="A9" s="215" t="s">
        <v>894</v>
      </c>
      <c r="B9" s="245">
        <v>6.4</v>
      </c>
      <c r="C9" s="180">
        <v>6.3</v>
      </c>
      <c r="D9" s="216">
        <v>2.6</v>
      </c>
      <c r="E9" s="216">
        <v>3.8</v>
      </c>
      <c r="F9" s="217">
        <v>1.9</v>
      </c>
      <c r="G9" s="217">
        <v>2.6</v>
      </c>
      <c r="H9" s="339" t="s">
        <v>895</v>
      </c>
    </row>
    <row r="10" spans="1:8" ht="22.65" customHeight="1">
      <c r="A10" s="215" t="s">
        <v>896</v>
      </c>
      <c r="B10" s="245">
        <v>3</v>
      </c>
      <c r="C10" s="180">
        <v>3.1</v>
      </c>
      <c r="D10" s="216">
        <v>1.1000000000000001</v>
      </c>
      <c r="E10" s="216">
        <v>1.6</v>
      </c>
      <c r="F10" s="217">
        <v>0.8</v>
      </c>
      <c r="G10" s="240">
        <v>1</v>
      </c>
      <c r="H10" s="339" t="s">
        <v>897</v>
      </c>
    </row>
    <row r="11" spans="1:8" ht="22.65" customHeight="1">
      <c r="A11" s="747" t="s">
        <v>1718</v>
      </c>
      <c r="B11" s="245">
        <v>10.7</v>
      </c>
      <c r="C11" s="180">
        <v>10.6</v>
      </c>
      <c r="D11" s="216">
        <v>3.9</v>
      </c>
      <c r="E11" s="216">
        <v>5.9</v>
      </c>
      <c r="F11" s="217">
        <v>4.5999999999999996</v>
      </c>
      <c r="G11" s="217">
        <v>6.7</v>
      </c>
      <c r="H11" s="757" t="s">
        <v>1719</v>
      </c>
    </row>
    <row r="12" spans="1:8" ht="22.65" customHeight="1">
      <c r="A12" s="215" t="s">
        <v>900</v>
      </c>
      <c r="B12" s="245">
        <v>3.7</v>
      </c>
      <c r="C12" s="180">
        <v>3.7</v>
      </c>
      <c r="D12" s="216">
        <v>1.4</v>
      </c>
      <c r="E12" s="216">
        <v>1.9</v>
      </c>
      <c r="F12" s="240">
        <v>1</v>
      </c>
      <c r="G12" s="217">
        <v>1.4</v>
      </c>
      <c r="H12" s="339" t="s">
        <v>901</v>
      </c>
    </row>
    <row r="13" spans="1:8" ht="5.85" customHeight="1">
      <c r="A13" s="215"/>
      <c r="B13" s="245"/>
      <c r="C13" s="180"/>
      <c r="D13" s="216"/>
      <c r="E13" s="216"/>
      <c r="F13" s="240"/>
      <c r="G13" s="217"/>
      <c r="H13" s="109"/>
    </row>
    <row r="14" spans="1:8" ht="16.350000000000001" customHeight="1">
      <c r="A14" s="1250" t="s">
        <v>1008</v>
      </c>
      <c r="B14" s="1168"/>
      <c r="C14" s="1168"/>
      <c r="D14" s="1168"/>
      <c r="E14" s="1168"/>
      <c r="F14" s="1168"/>
      <c r="G14" s="93"/>
    </row>
    <row r="15" spans="1:8" ht="16.350000000000001" customHeight="1">
      <c r="A15" s="1204" t="s">
        <v>1009</v>
      </c>
      <c r="B15" s="1204"/>
      <c r="C15" s="1204"/>
      <c r="D15" s="1204"/>
      <c r="E15" s="1204"/>
      <c r="F15" s="1204"/>
      <c r="G15" s="1204"/>
      <c r="H15" s="1204"/>
    </row>
    <row r="16" spans="1:8" ht="16.350000000000001" customHeight="1">
      <c r="A16" s="1232" t="s">
        <v>1010</v>
      </c>
      <c r="B16" s="1232"/>
      <c r="C16" s="1232"/>
      <c r="D16" s="1232"/>
      <c r="E16" s="1232"/>
      <c r="F16" s="1256"/>
      <c r="G16" s="1256"/>
      <c r="H16" s="1256"/>
    </row>
    <row r="17" spans="1:90" ht="22.65" customHeight="1"/>
    <row r="18" spans="1:90" ht="19.649999999999999" customHeight="1">
      <c r="A18" s="1195" t="s">
        <v>1011</v>
      </c>
      <c r="B18" s="1237"/>
      <c r="C18" s="1237"/>
      <c r="D18" s="1237"/>
      <c r="E18" s="1193"/>
      <c r="F18" s="1193"/>
      <c r="G18" s="1193"/>
      <c r="H18" s="1193"/>
    </row>
    <row r="19" spans="1:90" ht="19.649999999999999" customHeight="1">
      <c r="A19" s="1238" t="s">
        <v>1632</v>
      </c>
      <c r="B19" s="1193"/>
      <c r="C19" s="1193"/>
      <c r="D19" s="1193"/>
      <c r="E19" s="1193"/>
      <c r="F19" s="1193"/>
      <c r="G19" s="1193"/>
      <c r="H19" s="1193"/>
    </row>
    <row r="20" spans="1:90" ht="19.649999999999999" customHeight="1">
      <c r="B20" s="1208"/>
      <c r="C20" s="1208"/>
      <c r="D20" s="1208"/>
      <c r="E20" s="1208"/>
      <c r="F20" s="1225" t="s">
        <v>1012</v>
      </c>
      <c r="G20" s="1225"/>
      <c r="H20" s="1226"/>
    </row>
    <row r="21" spans="1:90" s="230" customFormat="1" ht="19.649999999999999" customHeight="1">
      <c r="A21" s="232"/>
      <c r="B21" s="208">
        <v>2018</v>
      </c>
      <c r="C21" s="233">
        <v>2019</v>
      </c>
      <c r="D21" s="208">
        <v>2020</v>
      </c>
      <c r="E21" s="208">
        <v>2021</v>
      </c>
      <c r="F21" s="202" t="s">
        <v>706</v>
      </c>
      <c r="G21" s="202" t="s">
        <v>707</v>
      </c>
      <c r="H21" s="234"/>
      <c r="I21" s="206"/>
      <c r="J21" s="183"/>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row>
    <row r="22" spans="1:90" s="241" customFormat="1" ht="5.85" customHeight="1">
      <c r="A22" s="249"/>
      <c r="B22" s="250"/>
      <c r="C22" s="250"/>
      <c r="D22" s="250"/>
      <c r="E22" s="250"/>
      <c r="F22" s="251"/>
      <c r="G22" s="251"/>
      <c r="H22" s="252"/>
      <c r="I22" s="206"/>
      <c r="J22" s="183"/>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row>
    <row r="23" spans="1:90" ht="24" customHeight="1">
      <c r="A23" s="211" t="s">
        <v>575</v>
      </c>
      <c r="B23" s="212">
        <v>2088.9</v>
      </c>
      <c r="C23" s="178">
        <v>1325.9</v>
      </c>
      <c r="D23" s="235">
        <v>703</v>
      </c>
      <c r="E23" s="235">
        <v>1345.7</v>
      </c>
      <c r="F23" s="236">
        <v>107</v>
      </c>
      <c r="G23" s="180" t="s">
        <v>28</v>
      </c>
      <c r="H23" s="754" t="s">
        <v>576</v>
      </c>
    </row>
    <row r="24" spans="1:90" ht="39.6" customHeight="1">
      <c r="A24" s="747" t="s">
        <v>1629</v>
      </c>
      <c r="B24" s="218"/>
      <c r="C24" s="112"/>
      <c r="D24" s="216"/>
      <c r="E24" s="216"/>
      <c r="F24" s="217"/>
      <c r="G24" s="217"/>
      <c r="H24" s="744" t="s">
        <v>1630</v>
      </c>
    </row>
    <row r="25" spans="1:90" ht="24" customHeight="1">
      <c r="A25" s="215" t="s">
        <v>959</v>
      </c>
      <c r="B25" s="218">
        <v>765.8</v>
      </c>
      <c r="C25" s="112">
        <v>94.3</v>
      </c>
      <c r="D25" s="180" t="s">
        <v>28</v>
      </c>
      <c r="E25" s="180" t="s">
        <v>28</v>
      </c>
      <c r="F25" s="180" t="s">
        <v>28</v>
      </c>
      <c r="G25" s="180" t="s">
        <v>28</v>
      </c>
      <c r="H25" s="339" t="s">
        <v>864</v>
      </c>
    </row>
    <row r="26" spans="1:90" ht="24" customHeight="1">
      <c r="A26" s="215" t="s">
        <v>907</v>
      </c>
      <c r="B26" s="218">
        <v>1323.1</v>
      </c>
      <c r="C26" s="112">
        <v>1231.5999999999999</v>
      </c>
      <c r="D26" s="239">
        <v>703</v>
      </c>
      <c r="E26" s="239">
        <v>1345.7</v>
      </c>
      <c r="F26" s="240">
        <v>107</v>
      </c>
      <c r="G26" s="180" t="s">
        <v>28</v>
      </c>
      <c r="H26" s="339" t="s">
        <v>866</v>
      </c>
    </row>
    <row r="27" spans="1:90" ht="5.85" customHeight="1">
      <c r="A27" s="241"/>
    </row>
    <row r="28" spans="1:90" ht="16.350000000000001" customHeight="1">
      <c r="A28" s="1189" t="s">
        <v>883</v>
      </c>
      <c r="B28" s="1190"/>
      <c r="C28" s="1190"/>
      <c r="D28" s="1190"/>
      <c r="E28" s="1190"/>
      <c r="F28" s="1190"/>
      <c r="G28" s="1190"/>
      <c r="H28" s="1190"/>
    </row>
    <row r="29" spans="1:90" ht="22.65" customHeight="1">
      <c r="A29" s="215"/>
      <c r="B29" s="218"/>
      <c r="C29" s="112"/>
      <c r="D29" s="216"/>
      <c r="E29" s="216"/>
      <c r="F29" s="218"/>
      <c r="G29" s="218"/>
      <c r="H29" s="39"/>
    </row>
    <row r="30" spans="1:90" ht="19.649999999999999" customHeight="1">
      <c r="A30" s="1217" t="s">
        <v>1013</v>
      </c>
      <c r="B30" s="1195"/>
      <c r="C30" s="1195"/>
      <c r="D30" s="1195"/>
      <c r="E30" s="1195"/>
      <c r="F30" s="1195"/>
      <c r="G30" s="1195"/>
      <c r="H30" s="1195"/>
    </row>
    <row r="31" spans="1:90" ht="19.649999999999999" customHeight="1">
      <c r="A31" s="1257" t="s">
        <v>1633</v>
      </c>
      <c r="B31" s="1169"/>
      <c r="C31" s="1169"/>
      <c r="D31" s="1169"/>
      <c r="E31" s="1169"/>
      <c r="F31" s="1169"/>
      <c r="G31" s="1169"/>
      <c r="H31" s="1169"/>
    </row>
    <row r="32" spans="1:90" ht="19.649999999999999" customHeight="1">
      <c r="B32" s="1208"/>
      <c r="C32" s="1208"/>
      <c r="D32" s="1208"/>
      <c r="E32" s="1208"/>
      <c r="F32" s="1225" t="s">
        <v>1014</v>
      </c>
      <c r="G32" s="1225"/>
      <c r="H32" s="1226"/>
    </row>
    <row r="33" spans="1:10" ht="19.649999999999999" customHeight="1">
      <c r="A33" s="232"/>
      <c r="B33" s="208">
        <v>2018</v>
      </c>
      <c r="C33" s="209">
        <v>2019</v>
      </c>
      <c r="D33" s="209">
        <v>2020</v>
      </c>
      <c r="E33" s="209">
        <v>2021</v>
      </c>
      <c r="F33" s="202" t="s">
        <v>706</v>
      </c>
      <c r="G33" s="202" t="s">
        <v>707</v>
      </c>
      <c r="H33" s="242"/>
    </row>
    <row r="34" spans="1:10" ht="5.85" customHeight="1">
      <c r="A34" s="249"/>
      <c r="B34" s="250"/>
      <c r="C34" s="250"/>
      <c r="D34" s="250"/>
      <c r="E34" s="250"/>
      <c r="F34" s="251"/>
      <c r="G34" s="251"/>
      <c r="H34" s="753"/>
    </row>
    <row r="35" spans="1:10" ht="22.65" customHeight="1">
      <c r="A35" s="211" t="s">
        <v>1015</v>
      </c>
      <c r="B35" s="243">
        <v>25511.7</v>
      </c>
      <c r="C35" s="244">
        <v>24462.5</v>
      </c>
      <c r="D35" s="213">
        <v>3336.7</v>
      </c>
      <c r="E35" s="213">
        <v>4470.3999999999996</v>
      </c>
      <c r="F35" s="235">
        <v>9016</v>
      </c>
      <c r="G35" s="214">
        <v>489.3</v>
      </c>
      <c r="H35" s="773" t="s">
        <v>1016</v>
      </c>
    </row>
    <row r="36" spans="1:10" ht="39.6" customHeight="1">
      <c r="A36" s="747" t="s">
        <v>1629</v>
      </c>
      <c r="B36" s="245"/>
      <c r="C36" s="180"/>
      <c r="D36" s="216"/>
      <c r="E36" s="216"/>
      <c r="G36" s="217"/>
      <c r="H36" s="744" t="s">
        <v>1630</v>
      </c>
    </row>
    <row r="37" spans="1:10" ht="24" customHeight="1">
      <c r="A37" s="215" t="s">
        <v>959</v>
      </c>
      <c r="B37" s="245">
        <v>17354.400000000001</v>
      </c>
      <c r="C37" s="180">
        <v>16501.3</v>
      </c>
      <c r="D37" s="195" t="s">
        <v>28</v>
      </c>
      <c r="E37" s="195" t="s">
        <v>28</v>
      </c>
      <c r="F37" s="195">
        <v>7750.6</v>
      </c>
      <c r="G37" s="195">
        <v>191.1</v>
      </c>
      <c r="H37" s="339" t="s">
        <v>864</v>
      </c>
    </row>
    <row r="38" spans="1:10" ht="24" customHeight="1">
      <c r="A38" s="215" t="s">
        <v>960</v>
      </c>
      <c r="B38" s="245">
        <v>8157.3</v>
      </c>
      <c r="C38" s="180">
        <v>7961.2</v>
      </c>
      <c r="D38" s="216">
        <v>3336.7</v>
      </c>
      <c r="E38" s="216">
        <v>4470.3999999999996</v>
      </c>
      <c r="F38" s="216">
        <v>1265.4000000000001</v>
      </c>
      <c r="G38" s="217">
        <v>298.2</v>
      </c>
      <c r="H38" s="339" t="s">
        <v>1017</v>
      </c>
    </row>
    <row r="39" spans="1:10" ht="5.85" customHeight="1">
      <c r="A39" s="246"/>
      <c r="B39" s="247"/>
      <c r="C39" s="247"/>
      <c r="D39" s="247"/>
      <c r="E39" s="248"/>
    </row>
    <row r="40" spans="1:10" ht="16.350000000000001" customHeight="1">
      <c r="A40" s="1204" t="s">
        <v>878</v>
      </c>
      <c r="B40" s="1205"/>
      <c r="C40" s="1205"/>
      <c r="D40" s="1205"/>
      <c r="E40" s="1205"/>
      <c r="F40" s="1205"/>
      <c r="G40" s="1205"/>
      <c r="H40" s="1205"/>
    </row>
    <row r="41" spans="1:10" ht="16.350000000000001" customHeight="1">
      <c r="A41" s="215"/>
      <c r="B41" s="218"/>
      <c r="C41" s="112"/>
      <c r="D41" s="216"/>
      <c r="E41" s="216"/>
      <c r="F41" s="218"/>
      <c r="G41" s="218"/>
      <c r="H41" s="39"/>
    </row>
    <row r="42" spans="1:10" ht="21" customHeight="1">
      <c r="A42" s="241"/>
      <c r="B42" s="1253"/>
      <c r="C42" s="1253"/>
      <c r="D42" s="1253"/>
      <c r="E42" s="1253"/>
      <c r="F42" s="1254"/>
      <c r="G42" s="1254"/>
      <c r="H42" s="1255"/>
    </row>
    <row r="43" spans="1:10" ht="24" customHeight="1">
      <c r="A43" s="249"/>
      <c r="B43" s="250"/>
      <c r="C43" s="250"/>
      <c r="D43" s="250"/>
      <c r="E43" s="250"/>
      <c r="F43" s="251"/>
      <c r="G43" s="251"/>
      <c r="H43" s="252"/>
      <c r="J43" s="183"/>
    </row>
    <row r="44" spans="1:10" ht="25.5" customHeight="1">
      <c r="A44" s="253"/>
      <c r="B44" s="254"/>
      <c r="C44" s="255"/>
      <c r="D44" s="256"/>
      <c r="E44" s="256"/>
      <c r="F44" s="257"/>
      <c r="G44" s="258"/>
      <c r="H44" s="259"/>
    </row>
  </sheetData>
  <mergeCells count="19">
    <mergeCell ref="B20:E20"/>
    <mergeCell ref="F20:H20"/>
    <mergeCell ref="A28:H28"/>
    <mergeCell ref="A1:H1"/>
    <mergeCell ref="A2:H2"/>
    <mergeCell ref="B3:E3"/>
    <mergeCell ref="F3:H3"/>
    <mergeCell ref="B42:E42"/>
    <mergeCell ref="F42:H42"/>
    <mergeCell ref="A14:F14"/>
    <mergeCell ref="A15:H15"/>
    <mergeCell ref="A16:H16"/>
    <mergeCell ref="A30:H30"/>
    <mergeCell ref="A31:H31"/>
    <mergeCell ref="B32:E32"/>
    <mergeCell ref="F32:H32"/>
    <mergeCell ref="A40:H40"/>
    <mergeCell ref="A18:H18"/>
    <mergeCell ref="A19:H19"/>
  </mergeCells>
  <pageMargins left="0.39370078740157483" right="0.39370078740157483" top="0.78740157480314965" bottom="0.78740157480314965" header="0.31496062992125984" footer="0.31496062992125984"/>
  <pageSetup paperSize="9" scale="90" firstPageNumber="0" orientation="portrait" useFirstPageNumber="1" r:id="rId1"/>
  <headerFooter>
    <oddFooter>&amp;C44</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4" zoomScaleNormal="100" workbookViewId="0">
      <selection activeCell="G9" sqref="G9"/>
    </sheetView>
  </sheetViews>
  <sheetFormatPr defaultColWidth="3" defaultRowHeight="12"/>
  <cols>
    <col min="1" max="1" width="26" style="206" customWidth="1"/>
    <col min="2" max="7" width="7.6640625" style="206" customWidth="1"/>
    <col min="8" max="8" width="26" style="206" customWidth="1"/>
    <col min="9" max="16384" width="3" style="206"/>
  </cols>
  <sheetData>
    <row r="1" spans="1:11" ht="19.2" customHeight="1">
      <c r="A1" s="1195" t="s">
        <v>1018</v>
      </c>
      <c r="B1" s="1195"/>
      <c r="C1" s="1195"/>
      <c r="D1" s="1195"/>
      <c r="E1" s="1195"/>
      <c r="F1" s="1195"/>
      <c r="G1" s="1195"/>
      <c r="H1" s="1195"/>
    </row>
    <row r="2" spans="1:11" ht="19.2" customHeight="1">
      <c r="A2" s="1169" t="s">
        <v>1881</v>
      </c>
      <c r="B2" s="1169"/>
      <c r="C2" s="1169"/>
      <c r="D2" s="1169"/>
      <c r="E2" s="1169"/>
      <c r="F2" s="1169"/>
      <c r="G2" s="1169"/>
      <c r="H2" s="1169"/>
    </row>
    <row r="3" spans="1:11" ht="13.8">
      <c r="B3" s="1211"/>
      <c r="C3" s="1208"/>
      <c r="D3" s="1208"/>
      <c r="E3" s="1208"/>
      <c r="F3" s="1225" t="s">
        <v>1019</v>
      </c>
      <c r="G3" s="1225"/>
      <c r="H3" s="1225"/>
      <c r="J3" s="229"/>
    </row>
    <row r="4" spans="1:11" ht="20.100000000000001" customHeight="1">
      <c r="A4" s="207"/>
      <c r="B4" s="208">
        <v>2018</v>
      </c>
      <c r="C4" s="209">
        <v>2019</v>
      </c>
      <c r="D4" s="209">
        <v>2020</v>
      </c>
      <c r="E4" s="209">
        <v>2021</v>
      </c>
      <c r="F4" s="202" t="s">
        <v>825</v>
      </c>
      <c r="G4" s="202" t="s">
        <v>735</v>
      </c>
      <c r="H4" s="210"/>
      <c r="K4" s="183"/>
    </row>
    <row r="5" spans="1:11" ht="5.55" customHeight="1">
      <c r="A5" s="753"/>
      <c r="B5" s="250"/>
      <c r="C5" s="250"/>
      <c r="D5" s="250"/>
      <c r="E5" s="250"/>
      <c r="F5" s="251"/>
      <c r="G5" s="251"/>
      <c r="H5" s="252"/>
      <c r="K5" s="183"/>
    </row>
    <row r="6" spans="1:11" ht="24" customHeight="1">
      <c r="A6" s="211" t="s">
        <v>1015</v>
      </c>
      <c r="B6" s="212">
        <v>25889</v>
      </c>
      <c r="C6" s="178">
        <v>30242</v>
      </c>
      <c r="D6" s="213">
        <v>10107</v>
      </c>
      <c r="E6" s="213">
        <v>18730</v>
      </c>
      <c r="F6" s="214">
        <v>2378</v>
      </c>
      <c r="G6" s="214">
        <v>1000</v>
      </c>
      <c r="H6" s="773" t="s">
        <v>1016</v>
      </c>
    </row>
    <row r="7" spans="1:11" ht="39.6" customHeight="1">
      <c r="A7" s="747" t="s">
        <v>1629</v>
      </c>
      <c r="B7" s="212"/>
      <c r="C7" s="178"/>
      <c r="D7" s="216"/>
      <c r="E7" s="216"/>
      <c r="F7" s="217"/>
      <c r="G7" s="217"/>
      <c r="H7" s="744" t="s">
        <v>1630</v>
      </c>
    </row>
    <row r="8" spans="1:11" ht="24" customHeight="1">
      <c r="A8" s="215" t="s">
        <v>959</v>
      </c>
      <c r="B8" s="218">
        <v>25394</v>
      </c>
      <c r="C8" s="112">
        <v>29707</v>
      </c>
      <c r="D8" s="216">
        <v>9844</v>
      </c>
      <c r="E8" s="216">
        <v>18391</v>
      </c>
      <c r="F8" s="217">
        <v>2303</v>
      </c>
      <c r="G8" s="217">
        <v>1000</v>
      </c>
      <c r="H8" s="339" t="s">
        <v>864</v>
      </c>
    </row>
    <row r="9" spans="1:11" ht="24" customHeight="1">
      <c r="A9" s="215" t="s">
        <v>960</v>
      </c>
      <c r="B9" s="218">
        <v>495</v>
      </c>
      <c r="C9" s="112">
        <v>535</v>
      </c>
      <c r="D9" s="216">
        <v>263</v>
      </c>
      <c r="E9" s="216">
        <v>339</v>
      </c>
      <c r="F9" s="217">
        <v>75</v>
      </c>
      <c r="G9" s="804" t="s">
        <v>28</v>
      </c>
      <c r="H9" s="339" t="s">
        <v>1017</v>
      </c>
    </row>
    <row r="10" spans="1:11" ht="5.55" customHeight="1">
      <c r="A10" s="219"/>
      <c r="B10" s="220"/>
      <c r="C10" s="220"/>
      <c r="D10" s="220"/>
      <c r="E10" s="221"/>
    </row>
    <row r="11" spans="1:11" ht="16.350000000000001" customHeight="1">
      <c r="A11" s="1258" t="s">
        <v>1720</v>
      </c>
      <c r="B11" s="1233"/>
      <c r="C11" s="1233"/>
      <c r="D11" s="1233"/>
      <c r="E11" s="1233"/>
      <c r="F11" s="1233"/>
      <c r="G11" s="28"/>
    </row>
    <row r="12" spans="1:11" ht="16.350000000000001" customHeight="1">
      <c r="A12" s="1204" t="s">
        <v>1021</v>
      </c>
      <c r="B12" s="1204"/>
      <c r="C12" s="1204"/>
      <c r="D12" s="1204"/>
      <c r="E12" s="1204"/>
      <c r="F12" s="1204"/>
      <c r="G12" s="1204"/>
      <c r="H12" s="1204"/>
    </row>
    <row r="13" spans="1:11" ht="13.5" customHeight="1">
      <c r="A13" s="222"/>
      <c r="B13" s="222"/>
      <c r="C13" s="222"/>
      <c r="D13" s="222"/>
      <c r="E13" s="222"/>
      <c r="F13" s="222"/>
      <c r="G13" s="222"/>
      <c r="H13" s="222"/>
    </row>
    <row r="14" spans="1:11" ht="13.5" customHeight="1">
      <c r="A14" s="215"/>
      <c r="B14" s="218"/>
      <c r="C14" s="112"/>
      <c r="D14" s="180"/>
      <c r="E14" s="180"/>
      <c r="F14" s="223"/>
      <c r="G14" s="223"/>
      <c r="H14" s="224"/>
    </row>
    <row r="15" spans="1:11" ht="18.600000000000001" customHeight="1">
      <c r="A15" s="215"/>
      <c r="B15" s="218"/>
      <c r="C15" s="112"/>
      <c r="D15" s="216"/>
      <c r="E15" s="216"/>
      <c r="F15" s="225"/>
      <c r="G15" s="225"/>
      <c r="H15" s="109"/>
    </row>
    <row r="16" spans="1:11" ht="18.600000000000001" customHeight="1">
      <c r="A16" s="215"/>
      <c r="B16" s="218"/>
      <c r="C16" s="112"/>
      <c r="D16" s="180"/>
      <c r="E16" s="180"/>
      <c r="F16" s="225"/>
      <c r="G16" s="225"/>
      <c r="H16" s="224"/>
    </row>
    <row r="17" spans="1:8" ht="18.600000000000001" customHeight="1">
      <c r="A17" s="215"/>
      <c r="B17" s="218"/>
      <c r="C17" s="112"/>
      <c r="D17" s="216"/>
      <c r="E17" s="216"/>
      <c r="F17" s="225"/>
      <c r="G17" s="225"/>
      <c r="H17" s="226"/>
    </row>
    <row r="18" spans="1:8" ht="15" customHeight="1">
      <c r="A18" s="215"/>
      <c r="B18" s="218"/>
      <c r="C18" s="112"/>
      <c r="D18" s="180"/>
      <c r="E18" s="180"/>
      <c r="F18" s="223"/>
      <c r="G18" s="223"/>
      <c r="H18" s="224"/>
    </row>
    <row r="19" spans="1:8" ht="18.600000000000001" customHeight="1">
      <c r="A19" s="215"/>
      <c r="B19" s="218"/>
      <c r="C19" s="112"/>
      <c r="D19" s="216"/>
      <c r="E19" s="216"/>
      <c r="F19" s="225"/>
      <c r="G19" s="225"/>
      <c r="H19" s="109"/>
    </row>
    <row r="20" spans="1:8" ht="18.600000000000001" customHeight="1">
      <c r="A20" s="215"/>
      <c r="B20" s="218"/>
      <c r="C20" s="112"/>
      <c r="D20" s="216"/>
      <c r="E20" s="216"/>
      <c r="F20" s="225"/>
      <c r="G20" s="223"/>
      <c r="H20" s="15"/>
    </row>
    <row r="21" spans="1:8" ht="34.950000000000003" customHeight="1">
      <c r="A21" s="215"/>
      <c r="B21" s="218"/>
      <c r="C21" s="112"/>
      <c r="D21" s="180"/>
      <c r="E21" s="180"/>
      <c r="F21" s="223"/>
      <c r="G21" s="223"/>
      <c r="H21" s="224"/>
    </row>
    <row r="22" spans="1:8" ht="15.9" customHeight="1">
      <c r="A22" s="215"/>
      <c r="B22" s="218"/>
      <c r="C22" s="112"/>
      <c r="D22" s="216"/>
      <c r="E22" s="216"/>
      <c r="F22" s="225"/>
      <c r="G22" s="225"/>
      <c r="H22" s="109"/>
    </row>
    <row r="23" spans="1:8" ht="34.950000000000003" customHeight="1">
      <c r="A23" s="215"/>
      <c r="B23" s="218"/>
      <c r="C23" s="112"/>
      <c r="D23" s="180"/>
      <c r="E23" s="180"/>
      <c r="F23" s="225"/>
      <c r="G23" s="225"/>
      <c r="H23" s="224"/>
    </row>
    <row r="24" spans="1:8" ht="18" customHeight="1">
      <c r="A24" s="215"/>
      <c r="B24" s="218"/>
      <c r="C24" s="112"/>
      <c r="D24" s="216"/>
      <c r="E24" s="216"/>
      <c r="F24" s="225"/>
      <c r="G24" s="225"/>
      <c r="H24" s="226"/>
    </row>
    <row r="25" spans="1:8" ht="34.950000000000003" customHeight="1">
      <c r="A25" s="215"/>
      <c r="B25" s="218"/>
      <c r="C25" s="112"/>
      <c r="D25" s="216"/>
      <c r="E25" s="216"/>
      <c r="F25" s="225"/>
      <c r="G25" s="225"/>
      <c r="H25" s="224"/>
    </row>
    <row r="26" spans="1:8" ht="34.950000000000003" customHeight="1">
      <c r="A26" s="215"/>
      <c r="B26" s="218"/>
      <c r="C26" s="112"/>
      <c r="D26" s="216"/>
      <c r="E26" s="216"/>
      <c r="F26" s="225"/>
      <c r="G26" s="225"/>
      <c r="H26" s="15"/>
    </row>
    <row r="27" spans="1:8" ht="34.950000000000003" customHeight="1">
      <c r="A27" s="215"/>
      <c r="B27" s="218"/>
      <c r="C27" s="112"/>
      <c r="D27" s="216"/>
      <c r="E27" s="216"/>
      <c r="F27" s="225"/>
      <c r="G27" s="225"/>
      <c r="H27" s="224"/>
    </row>
    <row r="28" spans="1:8" ht="18" customHeight="1">
      <c r="A28" s="227"/>
      <c r="B28" s="218"/>
      <c r="C28" s="112"/>
      <c r="D28" s="216"/>
      <c r="E28" s="216"/>
      <c r="F28" s="225"/>
      <c r="G28" s="225"/>
      <c r="H28" s="15"/>
    </row>
    <row r="29" spans="1:8" ht="18" customHeight="1">
      <c r="A29" s="227"/>
      <c r="B29" s="218"/>
      <c r="C29" s="112"/>
      <c r="D29" s="216"/>
      <c r="E29" s="216"/>
      <c r="F29" s="225"/>
      <c r="G29" s="225"/>
      <c r="H29" s="228"/>
    </row>
    <row r="30" spans="1:8" ht="18" customHeight="1">
      <c r="A30" s="215"/>
      <c r="B30" s="218"/>
      <c r="C30" s="112"/>
      <c r="D30" s="216"/>
      <c r="E30" s="216"/>
      <c r="F30" s="225"/>
      <c r="G30" s="225"/>
      <c r="H30" s="15"/>
    </row>
    <row r="31" spans="1:8" ht="18" customHeight="1">
      <c r="A31" s="215"/>
      <c r="B31" s="218"/>
      <c r="C31" s="112"/>
      <c r="D31" s="216"/>
      <c r="E31" s="216"/>
      <c r="F31" s="225"/>
      <c r="G31" s="225"/>
      <c r="H31" s="15"/>
    </row>
    <row r="32" spans="1:8" ht="18" customHeight="1">
      <c r="A32" s="215"/>
      <c r="B32" s="218"/>
      <c r="C32" s="112"/>
      <c r="D32" s="216"/>
      <c r="E32" s="216"/>
      <c r="F32" s="225"/>
      <c r="G32" s="225"/>
      <c r="H32" s="15"/>
    </row>
    <row r="33" spans="1:8" ht="18" customHeight="1">
      <c r="A33" s="215"/>
      <c r="B33" s="218"/>
      <c r="C33" s="112"/>
      <c r="D33" s="216"/>
      <c r="E33" s="216"/>
      <c r="F33" s="225"/>
      <c r="G33" s="225"/>
      <c r="H33" s="224"/>
    </row>
    <row r="34" spans="1:8" ht="6" customHeight="1">
      <c r="A34" s="227"/>
      <c r="B34" s="218"/>
      <c r="C34" s="112"/>
      <c r="D34" s="216"/>
      <c r="E34" s="216"/>
      <c r="F34" s="225"/>
      <c r="G34" s="225"/>
      <c r="H34" s="15"/>
    </row>
    <row r="35" spans="1:8" ht="15" customHeight="1">
      <c r="A35" s="227"/>
      <c r="B35" s="218"/>
      <c r="C35" s="112"/>
      <c r="D35" s="216"/>
      <c r="E35" s="216"/>
      <c r="F35" s="225"/>
      <c r="G35" s="225"/>
      <c r="H35" s="228"/>
    </row>
    <row r="36" spans="1:8" ht="21" customHeight="1">
      <c r="A36" s="215"/>
      <c r="B36" s="218"/>
      <c r="C36" s="112"/>
      <c r="D36" s="216"/>
      <c r="E36" s="216"/>
      <c r="F36" s="225"/>
      <c r="G36" s="225"/>
      <c r="H36" s="15"/>
    </row>
    <row r="37" spans="1:8" ht="18.600000000000001" customHeight="1">
      <c r="A37" s="215"/>
      <c r="B37" s="218"/>
      <c r="C37" s="112"/>
      <c r="D37" s="216"/>
      <c r="E37" s="216"/>
      <c r="F37" s="225"/>
      <c r="G37" s="225"/>
      <c r="H37" s="15"/>
    </row>
    <row r="38" spans="1:8" ht="15.6">
      <c r="A38" s="215"/>
      <c r="B38" s="218"/>
      <c r="C38" s="112"/>
      <c r="D38" s="216"/>
      <c r="E38" s="216"/>
      <c r="F38" s="225"/>
      <c r="G38" s="225"/>
      <c r="H38" s="224"/>
    </row>
  </sheetData>
  <mergeCells count="6">
    <mergeCell ref="A12:H12"/>
    <mergeCell ref="A1:H1"/>
    <mergeCell ref="A2:H2"/>
    <mergeCell ref="B3:E3"/>
    <mergeCell ref="F3:H3"/>
    <mergeCell ref="A11:F11"/>
  </mergeCells>
  <pageMargins left="0.59055118110236227" right="0.59055118110236227" top="0.78740157480314965" bottom="0.78740157480314965" header="0.31496062992125984" footer="0.31496062992125984"/>
  <pageSetup paperSize="9" scale="90" firstPageNumber="45" orientation="portrait" useFirstPageNumber="1" r:id="rId1"/>
  <headerFooter>
    <oddFooter>&amp;C45</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topLeftCell="A7" zoomScaleNormal="100" workbookViewId="0">
      <selection activeCell="G9" sqref="G9"/>
    </sheetView>
  </sheetViews>
  <sheetFormatPr defaultColWidth="3.88671875" defaultRowHeight="14.4"/>
  <cols>
    <col min="1" max="10" width="8.88671875" style="653" customWidth="1"/>
    <col min="11" max="16384" width="3.88671875" style="653"/>
  </cols>
  <sheetData>
    <row r="1" spans="2:9" ht="26.1" customHeight="1"/>
    <row r="2" spans="2:9" ht="26.1" customHeight="1"/>
    <row r="3" spans="2:9" ht="26.1" customHeight="1"/>
    <row r="4" spans="2:9" ht="26.1" customHeight="1"/>
    <row r="5" spans="2:9" ht="26.1" customHeight="1"/>
    <row r="6" spans="2:9" ht="26.1" customHeight="1"/>
    <row r="7" spans="2:9" ht="26.1" customHeight="1"/>
    <row r="8" spans="2:9" ht="26.1" customHeight="1"/>
    <row r="9" spans="2:9" ht="26.1" customHeight="1"/>
    <row r="10" spans="2:9" ht="26.1" customHeight="1"/>
    <row r="11" spans="2:9" ht="26.1" customHeight="1">
      <c r="B11" s="654"/>
      <c r="C11" s="655"/>
      <c r="D11" s="655"/>
    </row>
    <row r="12" spans="2:9" ht="84.9" customHeight="1">
      <c r="B12" s="1574"/>
      <c r="C12" s="1578" t="s">
        <v>1022</v>
      </c>
      <c r="D12" s="1579"/>
      <c r="E12" s="1579"/>
      <c r="F12" s="1579"/>
      <c r="G12" s="1579"/>
      <c r="H12" s="1579"/>
      <c r="I12" s="1575"/>
    </row>
    <row r="13" spans="2:9" ht="26.1" customHeight="1">
      <c r="B13" s="1576"/>
      <c r="C13" s="1580"/>
      <c r="D13" s="1581"/>
      <c r="E13" s="1582"/>
      <c r="F13" s="1582"/>
      <c r="G13" s="1583"/>
      <c r="H13" s="1584"/>
      <c r="I13" s="1577"/>
    </row>
    <row r="14" spans="2:9" ht="84.9" customHeight="1">
      <c r="B14" s="1575"/>
      <c r="C14" s="1585" t="s">
        <v>1649</v>
      </c>
      <c r="D14" s="1585"/>
      <c r="E14" s="1585"/>
      <c r="F14" s="1585"/>
      <c r="G14" s="1585"/>
      <c r="H14" s="1586"/>
      <c r="I14" s="1575"/>
    </row>
    <row r="15" spans="2:9" ht="26.1" customHeight="1">
      <c r="B15" s="1575"/>
      <c r="C15" s="1575"/>
      <c r="D15" s="1575"/>
      <c r="E15" s="1575"/>
      <c r="F15" s="1575"/>
      <c r="G15" s="1587"/>
      <c r="H15" s="1576"/>
      <c r="I15" s="1587"/>
    </row>
    <row r="16" spans="2:9" ht="26.1" customHeight="1"/>
    <row r="17" ht="26.1" customHeight="1"/>
    <row r="18" ht="26.1" customHeight="1"/>
    <row r="19" ht="26.1" customHeight="1"/>
    <row r="20" ht="26.1" customHeight="1"/>
    <row r="21" ht="26.1" customHeight="1"/>
    <row r="22" ht="26.1" customHeight="1"/>
    <row r="23" ht="26.1" customHeight="1"/>
    <row r="24" ht="26.1" customHeight="1"/>
    <row r="25" ht="25.5" customHeight="1"/>
    <row r="26" ht="25.5" customHeight="1"/>
    <row r="27" ht="25.5" customHeight="1"/>
    <row r="28" ht="25.5" customHeight="1"/>
    <row r="29" ht="25.5" customHeight="1"/>
  </sheetData>
  <mergeCells count="2">
    <mergeCell ref="C12:H12"/>
    <mergeCell ref="C14:H14"/>
  </mergeCells>
  <pageMargins left="0.78740157480314965" right="0.78740157480314965" top="0.78740157480314965" bottom="0.78740157480314965" header="0.31496062992125984" footer="0.31496062992125984"/>
  <pageSetup paperSize="9"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A9" zoomScaleNormal="100" workbookViewId="0">
      <selection activeCell="G9" sqref="G9"/>
    </sheetView>
  </sheetViews>
  <sheetFormatPr defaultColWidth="2.6640625" defaultRowHeight="12"/>
  <cols>
    <col min="1" max="1" width="28" style="96" customWidth="1"/>
    <col min="2" max="7" width="8.21875" style="96" customWidth="1"/>
    <col min="8" max="8" width="28.109375" style="96" customWidth="1"/>
    <col min="9" max="16384" width="2.6640625" style="96"/>
  </cols>
  <sheetData>
    <row r="1" spans="1:11" ht="19.649999999999999" customHeight="1">
      <c r="A1" s="1267" t="s">
        <v>1023</v>
      </c>
      <c r="B1" s="1267"/>
      <c r="C1" s="1267"/>
      <c r="D1" s="1267"/>
      <c r="E1" s="1267"/>
      <c r="F1" s="1268"/>
      <c r="G1"/>
    </row>
    <row r="2" spans="1:11" ht="19.649999999999999" customHeight="1">
      <c r="A2" s="1269" t="s">
        <v>1024</v>
      </c>
      <c r="B2" s="1269"/>
      <c r="C2" s="1269"/>
      <c r="D2" s="1269"/>
      <c r="E2" s="1269"/>
      <c r="F2" s="1269"/>
      <c r="G2" s="1269"/>
      <c r="H2" s="1269"/>
    </row>
    <row r="3" spans="1:11" ht="19.649999999999999" customHeight="1">
      <c r="A3" s="158"/>
      <c r="D3" s="1270" t="s">
        <v>1025</v>
      </c>
      <c r="E3" s="1226"/>
      <c r="F3" s="1226"/>
      <c r="G3" s="1226"/>
      <c r="H3" s="1226"/>
    </row>
    <row r="4" spans="1:11" ht="19.649999999999999" customHeight="1">
      <c r="A4" s="201"/>
      <c r="B4" s="146">
        <v>2018</v>
      </c>
      <c r="C4" s="147">
        <v>2019</v>
      </c>
      <c r="D4" s="147">
        <v>2020</v>
      </c>
      <c r="E4" s="147">
        <v>2021</v>
      </c>
      <c r="F4" s="202" t="s">
        <v>706</v>
      </c>
      <c r="G4" s="202" t="s">
        <v>707</v>
      </c>
      <c r="H4" s="182"/>
      <c r="K4" s="183"/>
    </row>
    <row r="5" spans="1:11" ht="5.85" customHeight="1">
      <c r="A5" s="795"/>
      <c r="B5" s="796"/>
      <c r="C5" s="796"/>
      <c r="D5" s="796"/>
      <c r="E5" s="796"/>
      <c r="F5" s="251"/>
      <c r="G5" s="251"/>
      <c r="H5" s="797"/>
      <c r="K5" s="183"/>
    </row>
    <row r="6" spans="1:11" ht="20.100000000000001" customHeight="1">
      <c r="A6" s="809" t="s">
        <v>1650</v>
      </c>
      <c r="B6" s="810"/>
      <c r="C6" s="810"/>
      <c r="D6" s="810"/>
      <c r="E6" s="811"/>
      <c r="F6" s="811"/>
      <c r="G6" s="811"/>
      <c r="H6" s="1520" t="s">
        <v>1819</v>
      </c>
    </row>
    <row r="7" spans="1:11" ht="20.100000000000001" customHeight="1">
      <c r="A7" s="814" t="s">
        <v>1026</v>
      </c>
      <c r="B7" s="799">
        <v>1944</v>
      </c>
      <c r="C7" s="800">
        <v>1986</v>
      </c>
      <c r="D7" s="811">
        <v>1982</v>
      </c>
      <c r="E7" s="801">
        <v>1970</v>
      </c>
      <c r="F7" s="801">
        <v>1970</v>
      </c>
      <c r="G7" s="801">
        <v>1958</v>
      </c>
      <c r="H7" s="818" t="s">
        <v>1027</v>
      </c>
    </row>
    <row r="8" spans="1:11" ht="20.100000000000001" customHeight="1">
      <c r="A8" s="814" t="s">
        <v>1028</v>
      </c>
      <c r="B8" s="799">
        <v>1627</v>
      </c>
      <c r="C8" s="800">
        <v>1628</v>
      </c>
      <c r="D8" s="811">
        <v>1595</v>
      </c>
      <c r="E8" s="801">
        <v>1595</v>
      </c>
      <c r="F8" s="801">
        <v>1595</v>
      </c>
      <c r="G8" s="801">
        <v>1595</v>
      </c>
      <c r="H8" s="818" t="s">
        <v>1029</v>
      </c>
    </row>
    <row r="9" spans="1:11" ht="20.100000000000001" customHeight="1">
      <c r="A9" s="814" t="s">
        <v>1030</v>
      </c>
      <c r="B9" s="799">
        <v>22</v>
      </c>
      <c r="C9" s="800">
        <v>22</v>
      </c>
      <c r="D9" s="811">
        <v>22</v>
      </c>
      <c r="E9" s="801">
        <v>22</v>
      </c>
      <c r="F9" s="801">
        <v>22</v>
      </c>
      <c r="G9" s="801">
        <v>22</v>
      </c>
      <c r="H9" s="818" t="s">
        <v>1031</v>
      </c>
    </row>
    <row r="10" spans="1:11" ht="20.100000000000001" customHeight="1">
      <c r="A10" s="814" t="s">
        <v>1651</v>
      </c>
      <c r="B10" s="802" t="s">
        <v>1652</v>
      </c>
      <c r="C10" s="802" t="s">
        <v>1653</v>
      </c>
      <c r="D10" s="802" t="s">
        <v>1654</v>
      </c>
      <c r="E10" s="802" t="s">
        <v>1655</v>
      </c>
      <c r="F10" s="802" t="s">
        <v>1656</v>
      </c>
      <c r="G10" s="802" t="s">
        <v>1657</v>
      </c>
      <c r="H10" s="1521" t="s">
        <v>1824</v>
      </c>
    </row>
    <row r="11" spans="1:11" ht="20.100000000000001" customHeight="1">
      <c r="A11" s="816" t="s">
        <v>620</v>
      </c>
      <c r="B11" s="803"/>
      <c r="C11" s="803"/>
      <c r="D11" s="803"/>
      <c r="E11" s="803"/>
      <c r="F11" s="803"/>
      <c r="G11" s="803"/>
      <c r="H11" s="819" t="s">
        <v>1032</v>
      </c>
    </row>
    <row r="12" spans="1:11" ht="20.100000000000001" customHeight="1">
      <c r="A12" s="816" t="s">
        <v>1033</v>
      </c>
      <c r="B12" s="803">
        <v>5.8</v>
      </c>
      <c r="C12" s="800">
        <v>5.7</v>
      </c>
      <c r="D12" s="811">
        <v>5.7</v>
      </c>
      <c r="E12" s="811">
        <v>5.6</v>
      </c>
      <c r="F12" s="811">
        <v>6.5</v>
      </c>
      <c r="G12" s="811">
        <v>6.5</v>
      </c>
      <c r="H12" s="819" t="s">
        <v>1034</v>
      </c>
    </row>
    <row r="13" spans="1:11" ht="20.100000000000001" customHeight="1">
      <c r="A13" s="816" t="s">
        <v>1035</v>
      </c>
      <c r="B13" s="803">
        <v>5.2</v>
      </c>
      <c r="C13" s="800">
        <v>5.0999999999999996</v>
      </c>
      <c r="D13" s="811">
        <v>5.2</v>
      </c>
      <c r="E13" s="812">
        <v>5</v>
      </c>
      <c r="F13" s="812">
        <v>5.0999999999999996</v>
      </c>
      <c r="G13" s="812">
        <v>5</v>
      </c>
      <c r="H13" s="819" t="s">
        <v>1036</v>
      </c>
    </row>
    <row r="14" spans="1:11" ht="20.100000000000001" customHeight="1">
      <c r="A14" s="816" t="s">
        <v>1037</v>
      </c>
      <c r="B14" s="803">
        <v>50.6</v>
      </c>
      <c r="C14" s="800">
        <v>50.3</v>
      </c>
      <c r="D14" s="811">
        <v>50.3</v>
      </c>
      <c r="E14" s="811">
        <v>49.5</v>
      </c>
      <c r="F14" s="811">
        <v>59.8</v>
      </c>
      <c r="G14" s="811">
        <v>58.1</v>
      </c>
      <c r="H14" s="819" t="s">
        <v>1038</v>
      </c>
    </row>
    <row r="15" spans="1:11" ht="20.100000000000001" customHeight="1">
      <c r="A15" s="816" t="s">
        <v>1039</v>
      </c>
      <c r="B15" s="803">
        <v>8.6999999999999993</v>
      </c>
      <c r="C15" s="800">
        <v>8.6</v>
      </c>
      <c r="D15" s="811">
        <v>8.6999999999999993</v>
      </c>
      <c r="E15" s="811">
        <v>8.6</v>
      </c>
      <c r="F15" s="811">
        <v>13.1</v>
      </c>
      <c r="G15" s="811">
        <v>13</v>
      </c>
      <c r="H15" s="819" t="s">
        <v>1040</v>
      </c>
    </row>
    <row r="16" spans="1:11" ht="20.100000000000001" customHeight="1">
      <c r="A16" s="816" t="s">
        <v>1041</v>
      </c>
      <c r="B16" s="803">
        <v>0.4</v>
      </c>
      <c r="C16" s="800">
        <v>0.5</v>
      </c>
      <c r="D16" s="811">
        <v>0.5</v>
      </c>
      <c r="E16" s="811">
        <v>0.5</v>
      </c>
      <c r="F16" s="811">
        <v>0.5</v>
      </c>
      <c r="G16" s="811">
        <v>0.5</v>
      </c>
      <c r="H16" s="819" t="s">
        <v>1042</v>
      </c>
    </row>
    <row r="17" spans="1:11" ht="20.100000000000001" customHeight="1">
      <c r="A17" s="814" t="s">
        <v>1658</v>
      </c>
      <c r="B17" s="803">
        <v>4.3</v>
      </c>
      <c r="C17" s="804">
        <v>4</v>
      </c>
      <c r="D17" s="811">
        <v>3.8</v>
      </c>
      <c r="E17" s="801">
        <v>3.7</v>
      </c>
      <c r="F17" s="801">
        <v>3.7</v>
      </c>
      <c r="G17" s="801">
        <v>3.7</v>
      </c>
      <c r="H17" s="1521" t="s">
        <v>1823</v>
      </c>
    </row>
    <row r="18" spans="1:11" ht="20.100000000000001" customHeight="1">
      <c r="A18" s="816" t="s">
        <v>620</v>
      </c>
      <c r="B18" s="803"/>
      <c r="C18" s="803"/>
      <c r="D18" s="803"/>
      <c r="E18" s="803"/>
      <c r="F18" s="803"/>
      <c r="G18" s="803"/>
      <c r="H18" s="819" t="s">
        <v>1032</v>
      </c>
    </row>
    <row r="19" spans="1:11" ht="20.100000000000001" customHeight="1">
      <c r="A19" s="816" t="s">
        <v>1043</v>
      </c>
      <c r="B19" s="803">
        <v>0.3</v>
      </c>
      <c r="C19" s="800">
        <v>0.3</v>
      </c>
      <c r="D19" s="811">
        <v>0.3</v>
      </c>
      <c r="E19" s="811">
        <v>0.3</v>
      </c>
      <c r="F19" s="811">
        <v>0.3</v>
      </c>
      <c r="G19" s="811">
        <v>0.3</v>
      </c>
      <c r="H19" s="966" t="s">
        <v>1044</v>
      </c>
    </row>
    <row r="20" spans="1:11" ht="20.100000000000001" customHeight="1">
      <c r="A20" s="816" t="s">
        <v>1045</v>
      </c>
      <c r="B20" s="803">
        <v>2.1</v>
      </c>
      <c r="C20" s="804">
        <v>2</v>
      </c>
      <c r="D20" s="811">
        <v>1.8</v>
      </c>
      <c r="E20" s="811">
        <v>1.7</v>
      </c>
      <c r="F20" s="811">
        <v>1.6</v>
      </c>
      <c r="G20" s="811">
        <v>1.6</v>
      </c>
      <c r="H20" s="819" t="s">
        <v>1046</v>
      </c>
    </row>
    <row r="21" spans="1:11" ht="20.100000000000001" customHeight="1">
      <c r="A21" s="816" t="s">
        <v>1047</v>
      </c>
      <c r="B21" s="803">
        <v>1.6</v>
      </c>
      <c r="C21" s="800">
        <v>1.5</v>
      </c>
      <c r="D21" s="811">
        <v>1.5</v>
      </c>
      <c r="E21" s="811">
        <v>1.5</v>
      </c>
      <c r="F21" s="811">
        <v>1.5</v>
      </c>
      <c r="G21" s="811">
        <v>1.5</v>
      </c>
      <c r="H21" s="819" t="s">
        <v>1048</v>
      </c>
    </row>
    <row r="22" spans="1:11" ht="20.100000000000001" customHeight="1">
      <c r="A22" s="816" t="s">
        <v>1049</v>
      </c>
      <c r="B22" s="803">
        <v>0.2</v>
      </c>
      <c r="C22" s="800">
        <v>0.03</v>
      </c>
      <c r="D22" s="811">
        <v>0.1</v>
      </c>
      <c r="E22" s="811">
        <v>0.1</v>
      </c>
      <c r="F22" s="811">
        <v>0.1</v>
      </c>
      <c r="G22" s="811">
        <v>0.1</v>
      </c>
      <c r="H22" s="819" t="s">
        <v>1050</v>
      </c>
    </row>
    <row r="23" spans="1:11" ht="20.100000000000001" customHeight="1">
      <c r="A23" s="816" t="s">
        <v>1051</v>
      </c>
      <c r="B23" s="805">
        <v>0.05</v>
      </c>
      <c r="C23" s="800">
        <v>0.04</v>
      </c>
      <c r="D23" s="811">
        <v>0.04</v>
      </c>
      <c r="E23" s="811">
        <v>0.04</v>
      </c>
      <c r="F23" s="811">
        <v>0.04</v>
      </c>
      <c r="G23" s="811">
        <v>0.03</v>
      </c>
      <c r="H23" s="819" t="s">
        <v>1052</v>
      </c>
    </row>
    <row r="24" spans="1:11" ht="20.100000000000001" customHeight="1">
      <c r="A24" s="821" t="s">
        <v>1053</v>
      </c>
      <c r="B24" s="806">
        <v>0.03</v>
      </c>
      <c r="C24" s="807">
        <v>0.02</v>
      </c>
      <c r="D24" s="811">
        <v>0.02</v>
      </c>
      <c r="E24" s="811">
        <v>0.02</v>
      </c>
      <c r="F24" s="811">
        <v>0.02</v>
      </c>
      <c r="G24" s="811">
        <v>0.03</v>
      </c>
      <c r="H24" s="820" t="s">
        <v>1054</v>
      </c>
    </row>
    <row r="25" spans="1:11" ht="36.75" customHeight="1">
      <c r="A25" s="815" t="s">
        <v>1659</v>
      </c>
      <c r="B25" s="803" t="s">
        <v>1055</v>
      </c>
      <c r="C25" s="799">
        <v>1284</v>
      </c>
      <c r="D25" s="799">
        <v>1313</v>
      </c>
      <c r="E25" s="799">
        <v>1358</v>
      </c>
      <c r="F25" s="799">
        <v>1663</v>
      </c>
      <c r="G25" s="799">
        <v>1667</v>
      </c>
      <c r="H25" s="1521" t="s">
        <v>1820</v>
      </c>
      <c r="I25" s="183"/>
      <c r="J25" s="157"/>
      <c r="K25" s="157"/>
    </row>
    <row r="26" spans="1:11" ht="20.100000000000001" customHeight="1">
      <c r="A26" s="814" t="s">
        <v>1660</v>
      </c>
      <c r="B26" s="803" t="s">
        <v>1055</v>
      </c>
      <c r="C26" s="799">
        <v>694</v>
      </c>
      <c r="D26" s="799">
        <v>703</v>
      </c>
      <c r="E26" s="799">
        <v>714</v>
      </c>
      <c r="F26" s="799">
        <v>738</v>
      </c>
      <c r="G26" s="799">
        <v>744</v>
      </c>
      <c r="H26" s="1521" t="s">
        <v>1821</v>
      </c>
    </row>
    <row r="27" spans="1:11" ht="20.100000000000001" customHeight="1">
      <c r="A27" s="814" t="s">
        <v>1661</v>
      </c>
      <c r="B27" s="803" t="s">
        <v>1055</v>
      </c>
      <c r="C27" s="803">
        <v>119.2</v>
      </c>
      <c r="D27" s="803">
        <v>121.9</v>
      </c>
      <c r="E27" s="803">
        <v>123.7</v>
      </c>
      <c r="F27" s="803">
        <v>124.6</v>
      </c>
      <c r="G27" s="803">
        <v>124.6</v>
      </c>
      <c r="H27" s="1521" t="s">
        <v>1822</v>
      </c>
      <c r="I27" s="183"/>
      <c r="J27" s="157"/>
      <c r="K27" s="157"/>
    </row>
    <row r="28" spans="1:11" ht="20.100000000000001" customHeight="1">
      <c r="A28" s="813" t="s">
        <v>1056</v>
      </c>
      <c r="B28" s="803"/>
      <c r="C28" s="803"/>
      <c r="D28" s="811"/>
      <c r="E28" s="811"/>
      <c r="F28" s="811"/>
      <c r="G28" s="811"/>
      <c r="H28" s="817" t="s">
        <v>1057</v>
      </c>
    </row>
    <row r="29" spans="1:11" ht="20.100000000000001" customHeight="1">
      <c r="A29" s="814" t="s">
        <v>1058</v>
      </c>
      <c r="B29" s="799">
        <v>2670</v>
      </c>
      <c r="C29" s="808">
        <v>2744</v>
      </c>
      <c r="D29" s="811">
        <v>2980</v>
      </c>
      <c r="E29" s="811">
        <v>2983</v>
      </c>
      <c r="F29" s="811">
        <v>2667</v>
      </c>
      <c r="G29" s="811">
        <v>3017</v>
      </c>
      <c r="H29" s="818" t="s">
        <v>1059</v>
      </c>
    </row>
    <row r="30" spans="1:11" ht="20.100000000000001" customHeight="1">
      <c r="A30" s="814" t="s">
        <v>1060</v>
      </c>
      <c r="B30" s="799">
        <v>1967</v>
      </c>
      <c r="C30" s="808">
        <v>1933</v>
      </c>
      <c r="D30" s="811">
        <v>1922</v>
      </c>
      <c r="E30" s="811">
        <v>1937</v>
      </c>
      <c r="F30" s="811">
        <v>1880</v>
      </c>
      <c r="G30" s="811">
        <v>1945</v>
      </c>
      <c r="H30" s="818" t="s">
        <v>1061</v>
      </c>
    </row>
    <row r="31" spans="1:11" ht="20.100000000000001" customHeight="1">
      <c r="A31" s="814" t="s">
        <v>1112</v>
      </c>
      <c r="B31" s="799">
        <v>1192</v>
      </c>
      <c r="C31" s="799">
        <v>1192</v>
      </c>
      <c r="D31" s="811">
        <v>1192</v>
      </c>
      <c r="E31" s="811">
        <v>1192</v>
      </c>
      <c r="F31" s="811">
        <v>1192</v>
      </c>
      <c r="G31" s="811">
        <v>1198</v>
      </c>
      <c r="H31" s="818" t="s">
        <v>1662</v>
      </c>
    </row>
    <row r="32" spans="1:11" ht="36.75" customHeight="1">
      <c r="A32" s="813" t="s">
        <v>1663</v>
      </c>
      <c r="B32" s="799">
        <v>205</v>
      </c>
      <c r="C32" s="799">
        <v>205</v>
      </c>
      <c r="D32" s="811">
        <v>155</v>
      </c>
      <c r="E32" s="811">
        <v>155</v>
      </c>
      <c r="F32" s="811">
        <v>81</v>
      </c>
      <c r="G32" s="811">
        <v>75</v>
      </c>
      <c r="H32" s="1520" t="s">
        <v>1664</v>
      </c>
    </row>
    <row r="33" spans="1:9" ht="5.85" customHeight="1">
      <c r="A33" s="155"/>
      <c r="B33" s="203"/>
      <c r="C33" s="203"/>
      <c r="D33" s="203"/>
      <c r="E33" s="156"/>
      <c r="F33" s="156"/>
      <c r="G33" s="156"/>
      <c r="H33" s="204"/>
    </row>
    <row r="34" spans="1:9" ht="16.350000000000001" customHeight="1">
      <c r="A34" s="1271" t="s">
        <v>1062</v>
      </c>
      <c r="B34" s="1272"/>
      <c r="C34" s="1272"/>
      <c r="D34" s="1272"/>
      <c r="E34" s="1272"/>
      <c r="F34" s="1272"/>
      <c r="G34" s="1272"/>
      <c r="H34" s="1272"/>
    </row>
    <row r="35" spans="1:9" ht="31.35" customHeight="1">
      <c r="A35" s="1262" t="s">
        <v>1063</v>
      </c>
      <c r="B35" s="1262"/>
      <c r="C35" s="1262"/>
      <c r="D35" s="1262"/>
      <c r="E35" s="1262"/>
      <c r="F35" s="1261"/>
      <c r="G35" s="1261"/>
      <c r="H35" s="1261"/>
    </row>
    <row r="36" spans="1:9" ht="31.35" customHeight="1">
      <c r="A36" s="1259" t="s">
        <v>1064</v>
      </c>
      <c r="B36" s="1260"/>
      <c r="C36" s="1260"/>
      <c r="D36" s="1260"/>
      <c r="E36" s="1260"/>
      <c r="F36" s="1261"/>
      <c r="G36" s="1261"/>
      <c r="H36" s="1261"/>
    </row>
    <row r="37" spans="1:9" ht="42" customHeight="1">
      <c r="A37" s="1262" t="s">
        <v>1065</v>
      </c>
      <c r="B37" s="1260"/>
      <c r="C37" s="1260"/>
      <c r="D37" s="1260"/>
      <c r="E37" s="1260"/>
      <c r="F37" s="1261"/>
      <c r="G37" s="1261"/>
      <c r="H37" s="1261"/>
    </row>
    <row r="38" spans="1:9" ht="31.2" customHeight="1">
      <c r="A38" s="1263" t="s">
        <v>1913</v>
      </c>
      <c r="B38" s="1264"/>
      <c r="C38" s="1264"/>
      <c r="D38" s="1264"/>
      <c r="E38" s="1264"/>
      <c r="F38" s="1264"/>
      <c r="G38" s="1264"/>
      <c r="H38" s="1264"/>
      <c r="I38" s="205"/>
    </row>
    <row r="39" spans="1:9" ht="16.350000000000001" customHeight="1">
      <c r="A39" s="1265" t="s">
        <v>1066</v>
      </c>
      <c r="B39" s="1266"/>
      <c r="C39" s="1266"/>
      <c r="D39" s="1266"/>
      <c r="E39" s="1266"/>
      <c r="F39" s="1266"/>
      <c r="G39" s="1266"/>
      <c r="H39" s="1266"/>
    </row>
  </sheetData>
  <mergeCells count="9">
    <mergeCell ref="A36:H36"/>
    <mergeCell ref="A37:H37"/>
    <mergeCell ref="A38:H38"/>
    <mergeCell ref="A39:H39"/>
    <mergeCell ref="A1:F1"/>
    <mergeCell ref="A2:H2"/>
    <mergeCell ref="D3:H3"/>
    <mergeCell ref="A34:H34"/>
    <mergeCell ref="A35:H35"/>
  </mergeCells>
  <pageMargins left="0.39370078740157483" right="0.39370078740157483" top="0.39370078740157483" bottom="0.59055118110236227" header="0.31496062992125984" footer="0.31496062992125984"/>
  <pageSetup paperSize="9" scale="90" firstPageNumber="47" orientation="portrait" useFirstPageNumber="1" r:id="rId1"/>
  <headerFooter>
    <oddFooter>&amp;C47</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topLeftCell="A9" zoomScaleNormal="100" workbookViewId="0">
      <selection activeCell="G9" sqref="G9"/>
    </sheetView>
  </sheetViews>
  <sheetFormatPr defaultColWidth="6.88671875" defaultRowHeight="12"/>
  <cols>
    <col min="1" max="1" width="20.44140625" style="171" customWidth="1"/>
    <col min="2" max="2" width="6.88671875" style="171" customWidth="1"/>
    <col min="3" max="3" width="12.5546875" style="171" customWidth="1"/>
    <col min="4" max="4" width="9.88671875" style="171" customWidth="1"/>
    <col min="5" max="5" width="12.109375" style="171" customWidth="1"/>
    <col min="6" max="6" width="11" style="171" customWidth="1"/>
    <col min="7" max="7" width="18.109375" style="171" customWidth="1"/>
    <col min="8" max="8" width="20.44140625" style="171" customWidth="1"/>
    <col min="9" max="16384" width="6.88671875" style="171"/>
  </cols>
  <sheetData>
    <row r="1" spans="1:9" s="191" customFormat="1" ht="19.649999999999999" customHeight="1">
      <c r="A1" s="1273" t="s">
        <v>1665</v>
      </c>
      <c r="B1" s="1267"/>
      <c r="C1" s="1267"/>
      <c r="D1" s="1267"/>
      <c r="E1" s="1267"/>
      <c r="F1" s="1267"/>
      <c r="G1" s="1267"/>
      <c r="H1" s="1218"/>
    </row>
    <row r="2" spans="1:9" s="191" customFormat="1" ht="22.5" customHeight="1">
      <c r="A2" s="1274" t="s">
        <v>1886</v>
      </c>
      <c r="B2" s="1543"/>
      <c r="C2" s="1543"/>
      <c r="D2" s="1543"/>
      <c r="E2" s="1543"/>
      <c r="F2" s="1543"/>
      <c r="G2" s="1543"/>
      <c r="H2" s="1544"/>
    </row>
    <row r="3" spans="1:9" s="191" customFormat="1" ht="19.649999999999999" customHeight="1">
      <c r="A3" s="192"/>
      <c r="E3" s="193"/>
      <c r="F3" s="1275" t="s">
        <v>1067</v>
      </c>
      <c r="G3" s="1275"/>
      <c r="H3" s="1276"/>
    </row>
    <row r="4" spans="1:9" ht="18.600000000000001" customHeight="1">
      <c r="A4" s="1284"/>
      <c r="B4" s="1277" t="s">
        <v>1068</v>
      </c>
      <c r="C4" s="1277" t="s">
        <v>1069</v>
      </c>
      <c r="D4" s="1277"/>
      <c r="E4" s="1277"/>
      <c r="F4" s="1277"/>
      <c r="G4" s="1277"/>
      <c r="H4" s="1279"/>
    </row>
    <row r="5" spans="1:9" ht="18.600000000000001" customHeight="1">
      <c r="A5" s="1285"/>
      <c r="B5" s="1287"/>
      <c r="C5" s="1278" t="s">
        <v>1070</v>
      </c>
      <c r="D5" s="1278"/>
      <c r="E5" s="1278"/>
      <c r="F5" s="1278"/>
      <c r="G5" s="1278"/>
      <c r="H5" s="1280"/>
    </row>
    <row r="6" spans="1:9" ht="18.600000000000001" customHeight="1">
      <c r="A6" s="1285"/>
      <c r="B6" s="1288" t="s">
        <v>576</v>
      </c>
      <c r="C6" s="190" t="s">
        <v>1071</v>
      </c>
      <c r="D6" s="775" t="s">
        <v>1072</v>
      </c>
      <c r="E6" s="190" t="s">
        <v>1073</v>
      </c>
      <c r="F6" s="190" t="s">
        <v>1074</v>
      </c>
      <c r="G6" s="190" t="s">
        <v>1075</v>
      </c>
      <c r="H6" s="1280"/>
    </row>
    <row r="7" spans="1:9" ht="18.600000000000001" customHeight="1">
      <c r="A7" s="1286"/>
      <c r="B7" s="1278"/>
      <c r="C7" s="194" t="s">
        <v>1076</v>
      </c>
      <c r="D7" s="825" t="s">
        <v>1077</v>
      </c>
      <c r="E7" s="175" t="s">
        <v>1078</v>
      </c>
      <c r="F7" s="175" t="s">
        <v>1079</v>
      </c>
      <c r="G7" s="175" t="s">
        <v>1080</v>
      </c>
      <c r="H7" s="1281"/>
    </row>
    <row r="8" spans="1:9" ht="5.85" customHeight="1">
      <c r="A8" s="822"/>
      <c r="B8" s="823"/>
      <c r="C8" s="824"/>
      <c r="D8" s="823"/>
      <c r="E8" s="823"/>
      <c r="F8" s="823"/>
      <c r="G8" s="823"/>
      <c r="H8" s="822"/>
    </row>
    <row r="9" spans="1:9" ht="17.100000000000001" customHeight="1">
      <c r="A9" s="154" t="s">
        <v>1026</v>
      </c>
      <c r="B9" s="177">
        <v>100</v>
      </c>
      <c r="C9" s="112">
        <v>1.5</v>
      </c>
      <c r="D9" s="180" t="s">
        <v>28</v>
      </c>
      <c r="E9" s="112">
        <v>0.3</v>
      </c>
      <c r="F9" s="180">
        <v>56.5</v>
      </c>
      <c r="G9" s="112">
        <v>41.7</v>
      </c>
      <c r="H9" s="780" t="s">
        <v>1027</v>
      </c>
      <c r="I9" s="200"/>
    </row>
    <row r="10" spans="1:9" ht="17.100000000000001" customHeight="1">
      <c r="A10" s="150" t="s">
        <v>1028</v>
      </c>
      <c r="B10" s="177">
        <v>100</v>
      </c>
      <c r="C10" s="195" t="s">
        <v>28</v>
      </c>
      <c r="D10" s="112">
        <v>3.8</v>
      </c>
      <c r="E10" s="112">
        <v>4.5</v>
      </c>
      <c r="F10" s="112">
        <v>22.6</v>
      </c>
      <c r="G10" s="112">
        <v>69.099999999999994</v>
      </c>
      <c r="H10" s="780" t="s">
        <v>1029</v>
      </c>
      <c r="I10" s="200"/>
    </row>
    <row r="11" spans="1:9" ht="17.100000000000001" customHeight="1">
      <c r="A11" s="154" t="s">
        <v>1030</v>
      </c>
      <c r="B11" s="177">
        <v>100</v>
      </c>
      <c r="C11" s="180" t="s">
        <v>28</v>
      </c>
      <c r="D11" s="180" t="s">
        <v>28</v>
      </c>
      <c r="E11" s="180" t="s">
        <v>28</v>
      </c>
      <c r="F11" s="180" t="s">
        <v>28</v>
      </c>
      <c r="G11" s="180">
        <v>100</v>
      </c>
      <c r="H11" s="780" t="s">
        <v>1031</v>
      </c>
      <c r="I11" s="200"/>
    </row>
    <row r="12" spans="1:9" ht="17.100000000000001" customHeight="1">
      <c r="A12" s="154" t="s">
        <v>1081</v>
      </c>
      <c r="B12" s="177">
        <v>100</v>
      </c>
      <c r="C12" s="112">
        <v>9.6</v>
      </c>
      <c r="D12" s="112">
        <v>9.4</v>
      </c>
      <c r="E12" s="112">
        <v>9.3000000000000007</v>
      </c>
      <c r="F12" s="112">
        <v>58.8</v>
      </c>
      <c r="G12" s="112">
        <v>12.9</v>
      </c>
      <c r="H12" s="780" t="s">
        <v>1082</v>
      </c>
      <c r="I12" s="200"/>
    </row>
    <row r="13" spans="1:9" ht="17.100000000000001" customHeight="1">
      <c r="A13" s="151" t="s">
        <v>620</v>
      </c>
      <c r="B13" s="177"/>
      <c r="C13" s="112"/>
      <c r="D13" s="112"/>
      <c r="E13" s="112"/>
      <c r="F13" s="112"/>
      <c r="G13" s="112"/>
      <c r="H13" s="787" t="s">
        <v>1032</v>
      </c>
      <c r="I13" s="200"/>
    </row>
    <row r="14" spans="1:9" ht="17.100000000000001" customHeight="1">
      <c r="A14" s="153" t="s">
        <v>1033</v>
      </c>
      <c r="B14" s="177">
        <v>100</v>
      </c>
      <c r="C14" s="112">
        <v>3.5</v>
      </c>
      <c r="D14" s="112">
        <v>2.8</v>
      </c>
      <c r="E14" s="112">
        <v>2.4</v>
      </c>
      <c r="F14" s="112">
        <v>81.7</v>
      </c>
      <c r="G14" s="112">
        <v>9.6</v>
      </c>
      <c r="H14" s="826" t="s">
        <v>1034</v>
      </c>
      <c r="I14" s="200"/>
    </row>
    <row r="15" spans="1:9" ht="17.100000000000001" customHeight="1">
      <c r="A15" s="153" t="s">
        <v>1035</v>
      </c>
      <c r="B15" s="177">
        <v>100</v>
      </c>
      <c r="C15" s="112">
        <v>0.7</v>
      </c>
      <c r="D15" s="180" t="s">
        <v>28</v>
      </c>
      <c r="E15" s="112">
        <v>0.1</v>
      </c>
      <c r="F15" s="180">
        <v>92</v>
      </c>
      <c r="G15" s="180">
        <v>7.2</v>
      </c>
      <c r="H15" s="826" t="s">
        <v>1036</v>
      </c>
      <c r="I15" s="200"/>
    </row>
    <row r="16" spans="1:9" ht="17.100000000000001" customHeight="1">
      <c r="A16" s="151" t="s">
        <v>1037</v>
      </c>
      <c r="B16" s="177">
        <v>100</v>
      </c>
      <c r="C16" s="180">
        <v>16</v>
      </c>
      <c r="D16" s="180">
        <v>13.7</v>
      </c>
      <c r="E16" s="112">
        <v>13.4</v>
      </c>
      <c r="F16" s="180">
        <v>49.7</v>
      </c>
      <c r="G16" s="112">
        <v>7.2</v>
      </c>
      <c r="H16" s="826" t="s">
        <v>1038</v>
      </c>
      <c r="I16" s="200"/>
    </row>
    <row r="17" spans="1:9" ht="17.100000000000001" customHeight="1">
      <c r="A17" s="153" t="s">
        <v>1039</v>
      </c>
      <c r="B17" s="177">
        <v>100</v>
      </c>
      <c r="C17" s="112">
        <v>2.6</v>
      </c>
      <c r="D17" s="112">
        <v>16.600000000000001</v>
      </c>
      <c r="E17" s="180">
        <v>14</v>
      </c>
      <c r="F17" s="112">
        <v>37.200000000000003</v>
      </c>
      <c r="G17" s="112">
        <v>29.6</v>
      </c>
      <c r="H17" s="826" t="s">
        <v>1040</v>
      </c>
      <c r="I17" s="200"/>
    </row>
    <row r="18" spans="1:9" ht="17.100000000000001" customHeight="1">
      <c r="A18" s="827" t="s">
        <v>1041</v>
      </c>
      <c r="B18" s="177">
        <v>100</v>
      </c>
      <c r="C18" s="180" t="s">
        <v>28</v>
      </c>
      <c r="D18" s="180" t="s">
        <v>28</v>
      </c>
      <c r="E18" s="180" t="s">
        <v>28</v>
      </c>
      <c r="F18" s="112">
        <v>97.4</v>
      </c>
      <c r="G18" s="112">
        <v>2.6</v>
      </c>
      <c r="H18" s="826" t="s">
        <v>1042</v>
      </c>
      <c r="I18" s="200"/>
    </row>
    <row r="19" spans="1:9" ht="5.85" customHeight="1">
      <c r="A19" s="196"/>
      <c r="B19" s="197"/>
      <c r="C19" s="198"/>
      <c r="D19" s="198"/>
      <c r="E19" s="198"/>
      <c r="F19" s="198"/>
      <c r="G19" s="198"/>
    </row>
    <row r="20" spans="1:9" ht="16.350000000000001" customHeight="1">
      <c r="A20" s="1282" t="s">
        <v>1083</v>
      </c>
      <c r="B20" s="1282"/>
      <c r="C20" s="1282"/>
      <c r="D20" s="1282"/>
      <c r="E20" s="1282"/>
      <c r="F20" s="1282"/>
      <c r="G20" s="1282"/>
    </row>
    <row r="21" spans="1:9" ht="16.350000000000001" customHeight="1">
      <c r="A21" s="1282" t="s">
        <v>1084</v>
      </c>
      <c r="B21" s="1282"/>
      <c r="C21" s="1282"/>
      <c r="D21" s="1282"/>
      <c r="E21" s="1282"/>
      <c r="F21" s="1282"/>
      <c r="G21" s="1282"/>
    </row>
    <row r="22" spans="1:9" ht="13.2">
      <c r="A22" s="199"/>
      <c r="B22" s="199"/>
      <c r="C22" s="199"/>
      <c r="D22" s="199"/>
      <c r="E22" s="199"/>
      <c r="F22" s="199"/>
      <c r="G22" s="199"/>
    </row>
    <row r="23" spans="1:9" ht="19.649999999999999" customHeight="1">
      <c r="A23" s="1267" t="s">
        <v>1085</v>
      </c>
      <c r="B23" s="1267"/>
      <c r="C23" s="1267"/>
      <c r="D23" s="1267"/>
      <c r="E23" s="1267"/>
      <c r="F23" s="1267"/>
      <c r="G23" s="1267"/>
      <c r="H23" s="1267"/>
    </row>
    <row r="24" spans="1:9" ht="16.95" customHeight="1">
      <c r="A24" s="1283" t="s">
        <v>1887</v>
      </c>
      <c r="B24" s="1283"/>
      <c r="C24" s="1283"/>
      <c r="D24" s="1283"/>
      <c r="E24" s="1283"/>
      <c r="F24" s="1283"/>
      <c r="G24" s="1283"/>
      <c r="H24" s="1283"/>
    </row>
    <row r="25" spans="1:9" ht="19.8" customHeight="1">
      <c r="A25" s="1292" t="s">
        <v>1666</v>
      </c>
      <c r="B25" s="1292"/>
      <c r="C25" s="1292"/>
      <c r="D25" s="1292"/>
      <c r="E25" s="1292"/>
      <c r="F25" s="1292"/>
      <c r="G25" s="1292"/>
      <c r="H25" s="1292"/>
    </row>
    <row r="26" spans="1:9" ht="19.649999999999999" customHeight="1">
      <c r="A26" s="189"/>
      <c r="F26" s="1293" t="s">
        <v>1086</v>
      </c>
      <c r="G26" s="1293"/>
      <c r="H26" s="1294"/>
    </row>
    <row r="27" spans="1:9" ht="18.600000000000001" customHeight="1">
      <c r="A27" s="1284"/>
      <c r="B27" s="1277" t="s">
        <v>1068</v>
      </c>
      <c r="C27" s="1277" t="s">
        <v>1069</v>
      </c>
      <c r="D27" s="1277"/>
      <c r="E27" s="1277"/>
      <c r="F27" s="1277"/>
      <c r="G27" s="1277"/>
      <c r="H27" s="1279"/>
    </row>
    <row r="28" spans="1:9" ht="18.600000000000001" customHeight="1">
      <c r="A28" s="1285"/>
      <c r="B28" s="1287"/>
      <c r="C28" s="1278" t="s">
        <v>1070</v>
      </c>
      <c r="D28" s="1278"/>
      <c r="E28" s="1278"/>
      <c r="F28" s="1278"/>
      <c r="G28" s="1278"/>
      <c r="H28" s="1280"/>
    </row>
    <row r="29" spans="1:9" ht="18.600000000000001" customHeight="1">
      <c r="A29" s="1285"/>
      <c r="B29" s="1288" t="s">
        <v>1087</v>
      </c>
      <c r="C29" s="190" t="s">
        <v>1088</v>
      </c>
      <c r="D29" s="190" t="s">
        <v>1089</v>
      </c>
      <c r="E29" s="190" t="s">
        <v>1090</v>
      </c>
      <c r="F29" s="190" t="s">
        <v>1091</v>
      </c>
      <c r="G29" s="190" t="s">
        <v>1092</v>
      </c>
      <c r="H29" s="1280"/>
    </row>
    <row r="30" spans="1:9" ht="18.600000000000001" customHeight="1">
      <c r="A30" s="1286"/>
      <c r="B30" s="1278"/>
      <c r="C30" s="175" t="s">
        <v>1093</v>
      </c>
      <c r="D30" s="175" t="s">
        <v>1094</v>
      </c>
      <c r="E30" s="175" t="s">
        <v>1078</v>
      </c>
      <c r="F30" s="175" t="s">
        <v>1095</v>
      </c>
      <c r="G30" s="175" t="s">
        <v>1096</v>
      </c>
      <c r="H30" s="1281"/>
    </row>
    <row r="31" spans="1:9" ht="5.55" customHeight="1">
      <c r="A31" s="822"/>
      <c r="B31" s="957"/>
      <c r="C31" s="957"/>
      <c r="D31" s="957"/>
      <c r="E31" s="957"/>
      <c r="F31" s="957"/>
      <c r="G31" s="957"/>
      <c r="H31" s="822"/>
    </row>
    <row r="32" spans="1:9" ht="17.100000000000001" customHeight="1">
      <c r="A32" s="150" t="s">
        <v>1097</v>
      </c>
      <c r="B32" s="177">
        <v>100</v>
      </c>
      <c r="C32" s="180">
        <v>5.7</v>
      </c>
      <c r="D32" s="180">
        <v>5</v>
      </c>
      <c r="E32" s="180">
        <v>6.3</v>
      </c>
      <c r="F32" s="180">
        <v>0.6</v>
      </c>
      <c r="G32" s="180">
        <v>82.4</v>
      </c>
      <c r="H32" s="117" t="s">
        <v>1098</v>
      </c>
      <c r="I32" s="200"/>
    </row>
    <row r="33" spans="1:9" ht="5.85" customHeight="1"/>
    <row r="34" spans="1:9" ht="16.350000000000001" customHeight="1">
      <c r="A34" s="1289" t="s">
        <v>1099</v>
      </c>
      <c r="B34" s="1168"/>
      <c r="C34" s="1168"/>
      <c r="D34" s="1168"/>
      <c r="E34" s="1168"/>
      <c r="F34" s="1168"/>
    </row>
    <row r="35" spans="1:9" ht="16.350000000000001" customHeight="1">
      <c r="A35" s="828"/>
      <c r="B35" s="774"/>
      <c r="C35" s="774"/>
      <c r="D35" s="774"/>
      <c r="E35" s="774"/>
      <c r="F35" s="774"/>
    </row>
    <row r="36" spans="1:9" ht="19.649999999999999" customHeight="1">
      <c r="A36" s="1267" t="s">
        <v>1100</v>
      </c>
      <c r="B36" s="1267"/>
      <c r="C36" s="1267"/>
      <c r="D36" s="1267"/>
      <c r="E36" s="1267"/>
      <c r="F36" s="1267"/>
      <c r="G36" s="1267"/>
      <c r="H36" s="1267"/>
    </row>
    <row r="37" spans="1:9" ht="16.95" customHeight="1">
      <c r="A37" s="1290" t="s">
        <v>1721</v>
      </c>
      <c r="B37" s="1283"/>
      <c r="C37" s="1283"/>
      <c r="D37" s="1283"/>
      <c r="E37" s="1283"/>
      <c r="F37" s="1283"/>
      <c r="G37" s="1283"/>
      <c r="H37" s="1283"/>
    </row>
    <row r="38" spans="1:9" customFormat="1" ht="19.8" customHeight="1">
      <c r="A38" s="1291" t="s">
        <v>1722</v>
      </c>
      <c r="B38" s="1291"/>
      <c r="C38" s="1291"/>
      <c r="D38" s="1291"/>
      <c r="E38" s="1291"/>
      <c r="F38" s="1291"/>
      <c r="G38" s="1291"/>
      <c r="H38" s="1291"/>
    </row>
    <row r="39" spans="1:9" ht="19.649999999999999" customHeight="1">
      <c r="G39" s="1295" t="s">
        <v>1748</v>
      </c>
      <c r="H39" s="1295"/>
      <c r="I39" s="183"/>
    </row>
    <row r="40" spans="1:9">
      <c r="H40" s="183"/>
    </row>
    <row r="41" spans="1:9">
      <c r="C41" s="96"/>
    </row>
    <row r="58" ht="8.25" customHeight="1"/>
  </sheetData>
  <mergeCells count="26">
    <mergeCell ref="A38:H38"/>
    <mergeCell ref="A25:H25"/>
    <mergeCell ref="F26:H26"/>
    <mergeCell ref="C27:G27"/>
    <mergeCell ref="G39:H39"/>
    <mergeCell ref="B27:B28"/>
    <mergeCell ref="B29:B30"/>
    <mergeCell ref="A34:F34"/>
    <mergeCell ref="A36:H36"/>
    <mergeCell ref="A37:H37"/>
    <mergeCell ref="A1:H1"/>
    <mergeCell ref="A2:H2"/>
    <mergeCell ref="F3:H3"/>
    <mergeCell ref="C4:G4"/>
    <mergeCell ref="C28:G28"/>
    <mergeCell ref="H27:H30"/>
    <mergeCell ref="C5:G5"/>
    <mergeCell ref="A20:G20"/>
    <mergeCell ref="A21:G21"/>
    <mergeCell ref="A23:H23"/>
    <mergeCell ref="A24:H24"/>
    <mergeCell ref="H4:H7"/>
    <mergeCell ref="A4:A7"/>
    <mergeCell ref="A27:A30"/>
    <mergeCell ref="B4:B5"/>
    <mergeCell ref="B6:B7"/>
  </mergeCells>
  <pageMargins left="0.39370078740157483" right="0.39370078740157483" top="0.39370078740157483" bottom="0.78740157480314965" header="0.31496062992125984" footer="0.31496062992125984"/>
  <pageSetup paperSize="9" scale="85" firstPageNumber="48" orientation="portrait" useFirstPageNumber="1" r:id="rId1"/>
  <headerFooter>
    <oddFooter>&amp;C48</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topLeftCell="A46" zoomScaleNormal="100" zoomScaleSheetLayoutView="100" workbookViewId="0">
      <selection activeCell="G9" sqref="G9"/>
    </sheetView>
  </sheetViews>
  <sheetFormatPr defaultColWidth="6.6640625" defaultRowHeight="12"/>
  <cols>
    <col min="1" max="1" width="22" style="829" customWidth="1"/>
    <col min="2" max="2" width="7" style="829" customWidth="1"/>
    <col min="3" max="3" width="13.33203125" style="829" customWidth="1"/>
    <col min="4" max="4" width="16.33203125" style="829" customWidth="1"/>
    <col min="5" max="5" width="18.44140625" style="829" customWidth="1"/>
    <col min="6" max="6" width="13.88671875" style="829" customWidth="1"/>
    <col min="7" max="7" width="20.44140625" style="829" customWidth="1"/>
    <col min="8" max="16384" width="6.6640625" style="829"/>
  </cols>
  <sheetData>
    <row r="1" spans="1:7" ht="19.649999999999999" customHeight="1">
      <c r="A1" s="1296" t="s">
        <v>1723</v>
      </c>
      <c r="B1" s="1297"/>
      <c r="C1" s="1297"/>
      <c r="D1" s="1297"/>
      <c r="E1" s="1297"/>
      <c r="F1" s="1297"/>
      <c r="G1" s="1297"/>
    </row>
    <row r="2" spans="1:7" ht="19.649999999999999" customHeight="1">
      <c r="A2" s="1298" t="s">
        <v>1888</v>
      </c>
      <c r="B2" s="1545"/>
      <c r="C2" s="1545"/>
      <c r="D2" s="1545"/>
      <c r="E2" s="1545"/>
      <c r="F2" s="1545"/>
      <c r="G2" s="1546"/>
    </row>
    <row r="3" spans="1:7" ht="19.649999999999999" customHeight="1">
      <c r="A3" s="830"/>
      <c r="E3" s="1299" t="s">
        <v>1101</v>
      </c>
      <c r="F3" s="1300"/>
      <c r="G3" s="1300"/>
    </row>
    <row r="4" spans="1:7" ht="18.600000000000001" customHeight="1">
      <c r="A4" s="1301"/>
      <c r="B4" s="1304" t="s">
        <v>1068</v>
      </c>
      <c r="C4" s="1306" t="s">
        <v>1102</v>
      </c>
      <c r="D4" s="1306"/>
      <c r="E4" s="1306"/>
      <c r="F4" s="1306"/>
      <c r="G4" s="1307"/>
    </row>
    <row r="5" spans="1:7" ht="18.600000000000001" customHeight="1">
      <c r="A5" s="1302"/>
      <c r="B5" s="1305"/>
      <c r="C5" s="1310" t="s">
        <v>1103</v>
      </c>
      <c r="D5" s="1310"/>
      <c r="E5" s="1310"/>
      <c r="F5" s="1310"/>
      <c r="G5" s="1308"/>
    </row>
    <row r="6" spans="1:7" ht="18.600000000000001" customHeight="1">
      <c r="A6" s="1302"/>
      <c r="B6" s="1311" t="s">
        <v>1087</v>
      </c>
      <c r="C6" s="831" t="s">
        <v>1104</v>
      </c>
      <c r="D6" s="831" t="s">
        <v>1105</v>
      </c>
      <c r="E6" s="831" t="s">
        <v>1106</v>
      </c>
      <c r="F6" s="831" t="s">
        <v>1107</v>
      </c>
      <c r="G6" s="1308"/>
    </row>
    <row r="7" spans="1:7" ht="18.600000000000001" customHeight="1">
      <c r="A7" s="1303"/>
      <c r="B7" s="1310"/>
      <c r="C7" s="832" t="s">
        <v>1108</v>
      </c>
      <c r="D7" s="832" t="s">
        <v>1109</v>
      </c>
      <c r="E7" s="832" t="s">
        <v>1110</v>
      </c>
      <c r="F7" s="832" t="s">
        <v>1111</v>
      </c>
      <c r="G7" s="1309"/>
    </row>
    <row r="8" spans="1:7" ht="5.85" customHeight="1">
      <c r="A8" s="833"/>
      <c r="B8" s="834"/>
      <c r="C8" s="834"/>
      <c r="D8" s="834"/>
      <c r="E8" s="834"/>
      <c r="F8" s="834"/>
      <c r="G8" s="835"/>
    </row>
    <row r="9" spans="1:7" ht="17.100000000000001" customHeight="1">
      <c r="A9" s="836" t="s">
        <v>1058</v>
      </c>
      <c r="B9" s="837">
        <v>3017</v>
      </c>
      <c r="C9" s="837">
        <v>745</v>
      </c>
      <c r="D9" s="837">
        <v>372</v>
      </c>
      <c r="E9" s="837">
        <v>384</v>
      </c>
      <c r="F9" s="837">
        <v>1516</v>
      </c>
      <c r="G9" s="838" t="s">
        <v>1059</v>
      </c>
    </row>
    <row r="10" spans="1:7" ht="17.100000000000001" customHeight="1">
      <c r="A10" s="839" t="s">
        <v>1060</v>
      </c>
      <c r="B10" s="837">
        <v>1945</v>
      </c>
      <c r="C10" s="837">
        <v>72</v>
      </c>
      <c r="D10" s="837">
        <v>92</v>
      </c>
      <c r="E10" s="837">
        <v>44</v>
      </c>
      <c r="F10" s="837">
        <v>1737</v>
      </c>
      <c r="G10" s="840" t="s">
        <v>1061</v>
      </c>
    </row>
    <row r="11" spans="1:7" ht="17.100000000000001" customHeight="1">
      <c r="A11" s="841" t="s">
        <v>1112</v>
      </c>
      <c r="B11" s="837">
        <v>1198</v>
      </c>
      <c r="C11" s="842" t="s">
        <v>28</v>
      </c>
      <c r="D11" s="837">
        <v>59</v>
      </c>
      <c r="E11" s="837">
        <v>106</v>
      </c>
      <c r="F11" s="837">
        <v>1033</v>
      </c>
      <c r="G11" s="840" t="s">
        <v>1113</v>
      </c>
    </row>
    <row r="12" spans="1:7" ht="5.85" customHeight="1">
      <c r="A12" s="843"/>
      <c r="B12" s="844"/>
      <c r="C12" s="844"/>
      <c r="D12" s="844"/>
      <c r="E12" s="844"/>
      <c r="F12" s="844"/>
      <c r="G12" s="845"/>
    </row>
    <row r="13" spans="1:7" ht="16.350000000000001" customHeight="1">
      <c r="A13" s="1312" t="s">
        <v>1724</v>
      </c>
      <c r="B13" s="1313"/>
      <c r="C13" s="1313"/>
      <c r="D13" s="1313"/>
      <c r="E13" s="1313"/>
      <c r="F13" s="1313"/>
      <c r="G13" s="1313"/>
    </row>
    <row r="14" spans="1:7" ht="5.85" customHeight="1">
      <c r="A14" s="843"/>
      <c r="B14" s="844"/>
      <c r="C14" s="844"/>
      <c r="D14" s="844"/>
      <c r="E14" s="844"/>
      <c r="F14" s="844"/>
      <c r="G14" s="845"/>
    </row>
    <row r="15" spans="1:7" ht="19.649999999999999" customHeight="1">
      <c r="A15" s="1314" t="s">
        <v>1114</v>
      </c>
      <c r="B15" s="1314"/>
      <c r="C15" s="1314"/>
      <c r="D15" s="1314"/>
      <c r="E15" s="1314"/>
      <c r="F15" s="1314"/>
      <c r="G15" s="1314"/>
    </row>
    <row r="16" spans="1:7" ht="19.649999999999999" customHeight="1">
      <c r="A16" s="1547" t="s">
        <v>1889</v>
      </c>
      <c r="B16" s="1548"/>
      <c r="C16" s="1548"/>
      <c r="D16" s="1548"/>
      <c r="E16" s="1548"/>
      <c r="F16" s="1548"/>
    </row>
    <row r="17" spans="1:7" ht="19.649999999999999" customHeight="1">
      <c r="A17" s="846"/>
      <c r="B17" s="846"/>
      <c r="C17" s="846"/>
      <c r="D17" s="846"/>
      <c r="E17" s="846"/>
      <c r="F17" s="846"/>
      <c r="G17" s="847" t="s">
        <v>1667</v>
      </c>
    </row>
    <row r="18" spans="1:7" ht="15.6">
      <c r="A18" s="846"/>
      <c r="B18" s="846"/>
      <c r="C18" s="846"/>
      <c r="D18" s="846"/>
      <c r="E18" s="846"/>
      <c r="F18" s="846"/>
    </row>
    <row r="20" spans="1:7" ht="15.75" customHeight="1"/>
    <row r="30" spans="1:7" ht="9" customHeight="1"/>
    <row r="31" spans="1:7" ht="19.649999999999999" customHeight="1">
      <c r="A31" s="1314" t="s">
        <v>1115</v>
      </c>
      <c r="B31" s="1314"/>
      <c r="C31" s="1314"/>
      <c r="D31" s="1314"/>
      <c r="E31" s="1314"/>
      <c r="F31" s="1314"/>
      <c r="G31" s="1314"/>
    </row>
    <row r="32" spans="1:7" ht="19.649999999999999" customHeight="1">
      <c r="A32" s="1547" t="s">
        <v>1890</v>
      </c>
      <c r="B32" s="1549"/>
      <c r="C32" s="1549"/>
      <c r="D32" s="1549"/>
      <c r="E32" s="1549"/>
      <c r="F32" s="1549"/>
    </row>
    <row r="33" spans="1:7" ht="19.649999999999999" customHeight="1">
      <c r="G33" s="847" t="s">
        <v>1667</v>
      </c>
    </row>
    <row r="34" spans="1:7" ht="13.5" customHeight="1"/>
    <row r="43" spans="1:7" ht="11.25" customHeight="1"/>
    <row r="47" spans="1:7" ht="3" customHeight="1"/>
    <row r="48" spans="1:7" ht="19.649999999999999" customHeight="1">
      <c r="A48" s="1314" t="s">
        <v>1116</v>
      </c>
      <c r="B48" s="1314"/>
      <c r="C48" s="1314"/>
      <c r="D48" s="1314"/>
      <c r="E48" s="1314"/>
      <c r="F48" s="1314"/>
      <c r="G48" s="1314"/>
    </row>
    <row r="49" spans="1:7" s="848" customFormat="1" ht="19.649999999999999" customHeight="1">
      <c r="A49" s="1547" t="s">
        <v>1891</v>
      </c>
      <c r="B49" s="1549"/>
      <c r="C49" s="1549"/>
      <c r="D49" s="1549"/>
      <c r="E49" s="1549"/>
      <c r="F49" s="1549"/>
    </row>
    <row r="50" spans="1:7" ht="19.649999999999999" customHeight="1">
      <c r="G50" s="847" t="s">
        <v>1667</v>
      </c>
    </row>
    <row r="54" spans="1:7">
      <c r="G54" s="849"/>
    </row>
    <row r="55" spans="1:7">
      <c r="G55" s="850"/>
    </row>
    <row r="56" spans="1:7">
      <c r="G56" s="850"/>
    </row>
    <row r="57" spans="1:7">
      <c r="G57" s="850"/>
    </row>
    <row r="58" spans="1:7">
      <c r="G58" s="849"/>
    </row>
  </sheetData>
  <mergeCells count="16">
    <mergeCell ref="A49:F49"/>
    <mergeCell ref="A1:G1"/>
    <mergeCell ref="A2:G2"/>
    <mergeCell ref="E3:G3"/>
    <mergeCell ref="A4:A7"/>
    <mergeCell ref="B4:B5"/>
    <mergeCell ref="C4:F4"/>
    <mergeCell ref="G4:G7"/>
    <mergeCell ref="C5:F5"/>
    <mergeCell ref="B6:B7"/>
    <mergeCell ref="A13:G13"/>
    <mergeCell ref="A15:G15"/>
    <mergeCell ref="A16:F16"/>
    <mergeCell ref="A31:G31"/>
    <mergeCell ref="A32:F32"/>
    <mergeCell ref="A48:G48"/>
  </mergeCells>
  <pageMargins left="0.39370078740157483" right="0.39370078740157483" top="0.59055118110236227" bottom="0.59055118110236227" header="0.31496062992125984" footer="0.31496062992125984"/>
  <pageSetup paperSize="9" scale="85" firstPageNumber="49" orientation="portrait" useFirstPageNumber="1" r:id="rId1"/>
  <headerFooter>
    <oddFooter>&amp;C49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1"/>
  <sheetViews>
    <sheetView topLeftCell="A187" zoomScaleNormal="100" workbookViewId="0">
      <selection activeCell="G9" sqref="G9"/>
    </sheetView>
  </sheetViews>
  <sheetFormatPr defaultColWidth="7" defaultRowHeight="15.6"/>
  <cols>
    <col min="1" max="1" width="6.44140625" style="555" customWidth="1"/>
    <col min="2" max="2" width="40.109375" style="556" customWidth="1"/>
    <col min="3" max="3" width="6.44140625" style="557" customWidth="1"/>
    <col min="4" max="4" width="6.44140625" style="558" customWidth="1"/>
    <col min="5" max="5" width="40.109375" style="558" customWidth="1"/>
    <col min="6" max="16384" width="7" style="558"/>
  </cols>
  <sheetData>
    <row r="1" spans="1:5" ht="30" customHeight="1">
      <c r="A1" s="559" t="s">
        <v>105</v>
      </c>
      <c r="B1" s="560" t="s">
        <v>106</v>
      </c>
      <c r="C1" s="561" t="s">
        <v>107</v>
      </c>
      <c r="D1" s="562" t="s">
        <v>108</v>
      </c>
      <c r="E1" s="563" t="s">
        <v>109</v>
      </c>
    </row>
    <row r="2" spans="1:5" ht="5.55" customHeight="1">
      <c r="A2" s="1004"/>
      <c r="B2" s="1005"/>
      <c r="C2" s="1006"/>
      <c r="D2" s="1007"/>
      <c r="E2" s="1008"/>
    </row>
    <row r="3" spans="1:5" ht="17.100000000000001" customHeight="1">
      <c r="A3" s="1079" t="s">
        <v>110</v>
      </c>
      <c r="B3" s="1080"/>
      <c r="C3" s="564" t="s">
        <v>111</v>
      </c>
      <c r="D3" s="1081" t="s">
        <v>112</v>
      </c>
      <c r="E3" s="1081"/>
    </row>
    <row r="4" spans="1:5" s="553" customFormat="1" ht="16.95" customHeight="1">
      <c r="A4" s="1040" t="s">
        <v>113</v>
      </c>
      <c r="B4" s="1041" t="s">
        <v>114</v>
      </c>
      <c r="C4" s="564" t="s">
        <v>115</v>
      </c>
      <c r="D4" s="595" t="s">
        <v>113</v>
      </c>
      <c r="E4" s="1010" t="s">
        <v>116</v>
      </c>
    </row>
    <row r="5" spans="1:5" s="553" customFormat="1" ht="16.95" customHeight="1">
      <c r="A5" s="568" t="s">
        <v>117</v>
      </c>
      <c r="B5" s="569" t="s">
        <v>118</v>
      </c>
      <c r="C5" s="570">
        <v>11</v>
      </c>
      <c r="D5" s="571" t="s">
        <v>117</v>
      </c>
      <c r="E5" s="572" t="s">
        <v>119</v>
      </c>
    </row>
    <row r="6" spans="1:5" s="553" customFormat="1" ht="16.95" customHeight="1">
      <c r="A6" s="594"/>
      <c r="B6" s="569" t="s">
        <v>120</v>
      </c>
      <c r="C6" s="564"/>
      <c r="D6" s="595"/>
      <c r="E6" s="572" t="s">
        <v>121</v>
      </c>
    </row>
    <row r="7" spans="1:5" s="553" customFormat="1" ht="16.95" customHeight="1">
      <c r="A7" s="594"/>
      <c r="B7" s="569" t="s">
        <v>122</v>
      </c>
      <c r="C7" s="564"/>
      <c r="D7" s="595"/>
      <c r="E7" s="572" t="s">
        <v>123</v>
      </c>
    </row>
    <row r="8" spans="1:5" s="553" customFormat="1" ht="16.95" customHeight="1">
      <c r="A8" s="568" t="s">
        <v>124</v>
      </c>
      <c r="B8" s="569" t="s">
        <v>125</v>
      </c>
      <c r="C8" s="570">
        <v>13</v>
      </c>
      <c r="D8" s="571" t="s">
        <v>124</v>
      </c>
      <c r="E8" s="572" t="s">
        <v>126</v>
      </c>
    </row>
    <row r="9" spans="1:5" s="553" customFormat="1" ht="16.95" customHeight="1">
      <c r="A9" s="594"/>
      <c r="B9" s="569" t="s">
        <v>127</v>
      </c>
      <c r="C9" s="1003"/>
      <c r="D9" s="1003"/>
      <c r="E9" s="572" t="s">
        <v>128</v>
      </c>
    </row>
    <row r="10" spans="1:5" s="553" customFormat="1" ht="16.95" customHeight="1">
      <c r="A10" s="594"/>
      <c r="B10" s="569" t="s">
        <v>129</v>
      </c>
      <c r="C10" s="1003"/>
      <c r="D10" s="1003"/>
      <c r="E10" s="572"/>
    </row>
    <row r="11" spans="1:5" s="553" customFormat="1" ht="16.95" customHeight="1">
      <c r="A11" s="568" t="s">
        <v>130</v>
      </c>
      <c r="B11" s="997" t="s">
        <v>131</v>
      </c>
      <c r="C11" s="570">
        <v>14</v>
      </c>
      <c r="D11" s="571" t="s">
        <v>130</v>
      </c>
      <c r="E11" s="998" t="s">
        <v>132</v>
      </c>
    </row>
    <row r="12" spans="1:5" s="553" customFormat="1" ht="16.95" customHeight="1">
      <c r="A12" s="594"/>
      <c r="B12" s="569" t="s">
        <v>133</v>
      </c>
      <c r="C12" s="573"/>
      <c r="D12" s="1011"/>
      <c r="E12" s="572" t="s">
        <v>134</v>
      </c>
    </row>
    <row r="13" spans="1:5" s="553" customFormat="1" ht="16.95" customHeight="1">
      <c r="A13" s="568" t="s">
        <v>135</v>
      </c>
      <c r="B13" s="587" t="s">
        <v>136</v>
      </c>
      <c r="C13" s="573">
        <v>15</v>
      </c>
      <c r="D13" s="574" t="s">
        <v>135</v>
      </c>
      <c r="E13" s="998" t="s">
        <v>137</v>
      </c>
    </row>
    <row r="14" spans="1:5" customFormat="1" ht="16.95" customHeight="1">
      <c r="A14" s="1003"/>
      <c r="B14" s="587" t="s">
        <v>138</v>
      </c>
      <c r="C14" s="1000"/>
      <c r="D14" s="1000"/>
      <c r="E14" s="998" t="s">
        <v>139</v>
      </c>
    </row>
    <row r="15" spans="1:5" ht="16.95" customHeight="1">
      <c r="A15" s="1003"/>
      <c r="B15" s="997" t="s">
        <v>140</v>
      </c>
      <c r="C15" s="1000"/>
      <c r="D15" s="1000"/>
      <c r="E15" s="572" t="s">
        <v>141</v>
      </c>
    </row>
    <row r="16" spans="1:5" ht="16.95" customHeight="1">
      <c r="A16" s="568" t="s">
        <v>142</v>
      </c>
      <c r="B16" s="1000" t="s">
        <v>143</v>
      </c>
      <c r="C16" s="570">
        <v>16</v>
      </c>
      <c r="D16" s="571" t="s">
        <v>142</v>
      </c>
      <c r="E16" s="593" t="s">
        <v>1795</v>
      </c>
    </row>
    <row r="17" spans="1:5" ht="16.95" customHeight="1">
      <c r="A17" s="1003"/>
      <c r="B17" s="1000" t="s">
        <v>133</v>
      </c>
      <c r="C17" s="1003"/>
      <c r="D17" s="1003"/>
      <c r="E17" s="593" t="s">
        <v>1796</v>
      </c>
    </row>
    <row r="18" spans="1:5" ht="16.95" customHeight="1">
      <c r="A18" s="1001" t="s">
        <v>144</v>
      </c>
      <c r="B18" s="999" t="s">
        <v>145</v>
      </c>
      <c r="C18" s="570">
        <v>17</v>
      </c>
      <c r="D18" s="571" t="s">
        <v>144</v>
      </c>
      <c r="E18" s="572" t="s">
        <v>146</v>
      </c>
    </row>
    <row r="19" spans="1:5" ht="16.95" customHeight="1">
      <c r="A19" s="1003"/>
      <c r="B19" s="1000" t="s">
        <v>147</v>
      </c>
      <c r="C19" s="1003"/>
      <c r="D19" s="1003"/>
      <c r="E19" s="572" t="s">
        <v>148</v>
      </c>
    </row>
    <row r="20" spans="1:5" ht="16.95" customHeight="1">
      <c r="A20" s="1003"/>
      <c r="B20" s="1000" t="s">
        <v>149</v>
      </c>
      <c r="C20" s="1003"/>
      <c r="D20" s="1003"/>
      <c r="E20" s="572" t="s">
        <v>150</v>
      </c>
    </row>
    <row r="21" spans="1:5" ht="16.95" customHeight="1">
      <c r="A21" s="1003"/>
      <c r="B21" s="1000" t="s">
        <v>151</v>
      </c>
      <c r="C21" s="1003"/>
      <c r="D21" s="1003"/>
      <c r="E21" s="572" t="s">
        <v>152</v>
      </c>
    </row>
    <row r="22" spans="1:5" ht="16.95" customHeight="1">
      <c r="A22" s="1003"/>
      <c r="B22" s="569" t="s">
        <v>153</v>
      </c>
      <c r="C22" s="1003"/>
      <c r="D22" s="1003"/>
      <c r="E22" s="572"/>
    </row>
    <row r="23" spans="1:5" ht="16.95" customHeight="1">
      <c r="A23" s="568" t="s">
        <v>154</v>
      </c>
      <c r="B23" s="569" t="s">
        <v>155</v>
      </c>
      <c r="C23" s="570">
        <v>18</v>
      </c>
      <c r="D23" s="571" t="s">
        <v>154</v>
      </c>
      <c r="E23" s="593" t="s">
        <v>156</v>
      </c>
    </row>
    <row r="24" spans="1:5" ht="16.95" customHeight="1">
      <c r="A24" s="1003"/>
      <c r="B24" s="569" t="s">
        <v>157</v>
      </c>
      <c r="D24" s="1003"/>
      <c r="E24" s="593" t="s">
        <v>158</v>
      </c>
    </row>
    <row r="25" spans="1:5" ht="16.95" customHeight="1">
      <c r="A25" s="1003"/>
      <c r="B25" s="569" t="s">
        <v>159</v>
      </c>
      <c r="D25" s="1003"/>
      <c r="E25" s="593" t="s">
        <v>160</v>
      </c>
    </row>
    <row r="26" spans="1:5" ht="16.95" customHeight="1">
      <c r="A26" s="1003"/>
      <c r="B26" s="569" t="s">
        <v>161</v>
      </c>
      <c r="D26" s="1003"/>
      <c r="E26" s="572" t="s">
        <v>162</v>
      </c>
    </row>
    <row r="27" spans="1:5" ht="16.95" customHeight="1">
      <c r="A27" s="568" t="s">
        <v>163</v>
      </c>
      <c r="B27" s="1000" t="s">
        <v>164</v>
      </c>
      <c r="C27" s="570">
        <v>19</v>
      </c>
      <c r="D27" s="571" t="s">
        <v>163</v>
      </c>
      <c r="E27" s="593" t="s">
        <v>165</v>
      </c>
    </row>
    <row r="28" spans="1:5" ht="16.95" customHeight="1">
      <c r="A28" s="1003"/>
      <c r="B28" s="1000" t="s">
        <v>166</v>
      </c>
      <c r="C28" s="1003"/>
      <c r="D28" s="1003"/>
      <c r="E28" s="593" t="s">
        <v>128</v>
      </c>
    </row>
    <row r="29" spans="1:5" ht="16.95" customHeight="1">
      <c r="A29" s="1003"/>
      <c r="B29" s="1000" t="s">
        <v>167</v>
      </c>
      <c r="C29" s="1003"/>
      <c r="D29" s="1003"/>
      <c r="E29" s="593" t="s">
        <v>168</v>
      </c>
    </row>
    <row r="30" spans="1:5" ht="16.95" customHeight="1">
      <c r="A30" s="1003"/>
      <c r="B30" s="1002" t="s">
        <v>169</v>
      </c>
      <c r="C30" s="1003"/>
      <c r="D30" s="1003"/>
      <c r="E30" s="572" t="s">
        <v>170</v>
      </c>
    </row>
    <row r="31" spans="1:5" ht="16.95" customHeight="1">
      <c r="A31" s="1012" t="s">
        <v>171</v>
      </c>
      <c r="B31" s="1009" t="s">
        <v>172</v>
      </c>
      <c r="C31" s="570">
        <v>21</v>
      </c>
      <c r="D31" s="1013" t="s">
        <v>171</v>
      </c>
      <c r="E31" s="1014" t="s">
        <v>173</v>
      </c>
    </row>
    <row r="32" spans="1:5" ht="16.95" customHeight="1">
      <c r="A32" s="568" t="s">
        <v>174</v>
      </c>
      <c r="B32" s="587" t="s">
        <v>175</v>
      </c>
      <c r="C32" s="564" t="s">
        <v>176</v>
      </c>
      <c r="D32" s="576" t="s">
        <v>174</v>
      </c>
      <c r="E32" s="572" t="s">
        <v>177</v>
      </c>
    </row>
    <row r="33" spans="1:5" ht="16.95" customHeight="1">
      <c r="A33" s="568" t="s">
        <v>178</v>
      </c>
      <c r="B33" s="587" t="s">
        <v>179</v>
      </c>
      <c r="C33" s="564" t="s">
        <v>176</v>
      </c>
      <c r="D33" s="576" t="s">
        <v>178</v>
      </c>
      <c r="E33" s="572" t="s">
        <v>180</v>
      </c>
    </row>
    <row r="34" spans="1:5" ht="16.95" customHeight="1">
      <c r="A34" s="1003"/>
      <c r="B34" s="569" t="s">
        <v>181</v>
      </c>
      <c r="C34" s="1003"/>
      <c r="D34" s="1003"/>
      <c r="E34" s="572" t="s">
        <v>182</v>
      </c>
    </row>
    <row r="35" spans="1:5" ht="16.95" customHeight="1">
      <c r="A35" s="568" t="s">
        <v>183</v>
      </c>
      <c r="B35" s="569" t="s">
        <v>184</v>
      </c>
      <c r="C35" s="564" t="s">
        <v>185</v>
      </c>
      <c r="D35" s="576" t="s">
        <v>183</v>
      </c>
      <c r="E35" s="572" t="s">
        <v>186</v>
      </c>
    </row>
    <row r="36" spans="1:5" ht="16.95" customHeight="1">
      <c r="A36" s="1003"/>
      <c r="B36" s="569" t="s">
        <v>187</v>
      </c>
      <c r="C36" s="1003"/>
      <c r="D36" s="1003"/>
      <c r="E36" s="572" t="s">
        <v>188</v>
      </c>
    </row>
    <row r="37" spans="1:5" ht="16.95" customHeight="1">
      <c r="A37" s="568" t="s">
        <v>189</v>
      </c>
      <c r="B37" s="569" t="s">
        <v>184</v>
      </c>
      <c r="C37" s="564" t="s">
        <v>185</v>
      </c>
      <c r="D37" s="576" t="s">
        <v>189</v>
      </c>
      <c r="E37" s="572" t="s">
        <v>186</v>
      </c>
    </row>
    <row r="38" spans="1:5" ht="16.95" customHeight="1">
      <c r="A38" s="1003"/>
      <c r="B38" s="569" t="s">
        <v>190</v>
      </c>
      <c r="C38" s="1003"/>
      <c r="D38" s="1003"/>
      <c r="E38" s="572" t="s">
        <v>191</v>
      </c>
    </row>
    <row r="39" spans="1:5" ht="16.95" customHeight="1">
      <c r="A39" s="568" t="s">
        <v>192</v>
      </c>
      <c r="B39" s="569" t="s">
        <v>193</v>
      </c>
      <c r="C39" s="564" t="s">
        <v>194</v>
      </c>
      <c r="D39" s="576" t="s">
        <v>192</v>
      </c>
      <c r="E39" s="572" t="s">
        <v>195</v>
      </c>
    </row>
    <row r="40" spans="1:5" ht="16.95" customHeight="1">
      <c r="A40" s="1003"/>
      <c r="B40" s="569" t="s">
        <v>196</v>
      </c>
      <c r="C40" s="1003"/>
      <c r="D40" s="1003"/>
      <c r="E40" s="572" t="s">
        <v>197</v>
      </c>
    </row>
    <row r="41" spans="1:5" ht="16.95" customHeight="1">
      <c r="A41" s="568" t="s">
        <v>198</v>
      </c>
      <c r="B41" s="1002" t="s">
        <v>199</v>
      </c>
      <c r="C41" s="564" t="s">
        <v>200</v>
      </c>
      <c r="D41" s="576" t="s">
        <v>198</v>
      </c>
      <c r="E41" s="572" t="s">
        <v>201</v>
      </c>
    </row>
    <row r="42" spans="1:5" ht="16.95" customHeight="1">
      <c r="A42" s="1003"/>
      <c r="B42" s="569" t="s">
        <v>202</v>
      </c>
      <c r="C42" s="1003"/>
      <c r="D42" s="1003"/>
      <c r="E42" s="1003"/>
    </row>
    <row r="43" spans="1:5" ht="16.95" customHeight="1">
      <c r="A43" s="568" t="s">
        <v>203</v>
      </c>
      <c r="B43" s="569" t="s">
        <v>1797</v>
      </c>
      <c r="C43" s="564" t="s">
        <v>204</v>
      </c>
      <c r="D43" s="576" t="s">
        <v>203</v>
      </c>
      <c r="E43" s="572" t="s">
        <v>205</v>
      </c>
    </row>
    <row r="44" spans="1:5" ht="16.95" customHeight="1">
      <c r="A44" s="568" t="s">
        <v>207</v>
      </c>
      <c r="B44" s="569" t="s">
        <v>208</v>
      </c>
      <c r="C44" s="570">
        <v>30</v>
      </c>
      <c r="D44" s="576" t="s">
        <v>207</v>
      </c>
      <c r="E44" s="572" t="s">
        <v>209</v>
      </c>
    </row>
    <row r="45" spans="1:5" ht="16.95" customHeight="1">
      <c r="A45" s="1003"/>
      <c r="B45" s="569" t="s">
        <v>206</v>
      </c>
      <c r="C45" s="1003"/>
      <c r="D45" s="1003"/>
      <c r="E45" s="1003"/>
    </row>
    <row r="46" spans="1:5" ht="16.95" customHeight="1">
      <c r="A46" s="568" t="s">
        <v>210</v>
      </c>
      <c r="B46" s="587" t="s">
        <v>211</v>
      </c>
      <c r="C46" s="570">
        <v>31</v>
      </c>
      <c r="D46" s="571" t="s">
        <v>210</v>
      </c>
      <c r="E46" s="572" t="s">
        <v>212</v>
      </c>
    </row>
    <row r="47" spans="1:5" ht="30" customHeight="1">
      <c r="A47" s="559" t="s">
        <v>105</v>
      </c>
      <c r="B47" s="560" t="s">
        <v>106</v>
      </c>
      <c r="C47" s="561" t="s">
        <v>107</v>
      </c>
      <c r="D47" s="562" t="s">
        <v>108</v>
      </c>
      <c r="E47" s="563" t="s">
        <v>109</v>
      </c>
    </row>
    <row r="48" spans="1:5" s="554" customFormat="1" ht="5.55" customHeight="1"/>
    <row r="49" spans="1:6" s="554" customFormat="1" ht="18.3" customHeight="1">
      <c r="A49" s="568" t="s">
        <v>213</v>
      </c>
      <c r="B49" s="572" t="s">
        <v>214</v>
      </c>
      <c r="C49" s="570">
        <v>31</v>
      </c>
      <c r="D49" s="571" t="s">
        <v>213</v>
      </c>
      <c r="E49" s="572" t="s">
        <v>215</v>
      </c>
    </row>
    <row r="50" spans="1:6" s="554" customFormat="1" ht="18.3" customHeight="1">
      <c r="A50" s="568"/>
      <c r="B50" s="587" t="s">
        <v>216</v>
      </c>
      <c r="C50" s="570"/>
      <c r="D50" s="571"/>
      <c r="E50" s="572" t="s">
        <v>217</v>
      </c>
    </row>
    <row r="51" spans="1:6" s="554" customFormat="1" ht="18.3" customHeight="1">
      <c r="A51" s="568" t="s">
        <v>218</v>
      </c>
      <c r="B51" s="587" t="s">
        <v>219</v>
      </c>
      <c r="C51" s="570">
        <v>31</v>
      </c>
      <c r="D51" s="571" t="s">
        <v>218</v>
      </c>
      <c r="E51" s="572" t="s">
        <v>220</v>
      </c>
    </row>
    <row r="52" spans="1:6" s="554" customFormat="1" ht="18.3" customHeight="1">
      <c r="A52" s="568"/>
      <c r="B52" s="1000" t="s">
        <v>221</v>
      </c>
      <c r="C52" s="570"/>
      <c r="D52" s="568"/>
      <c r="E52" s="572" t="s">
        <v>222</v>
      </c>
    </row>
    <row r="53" spans="1:6" s="554" customFormat="1" ht="18.3" customHeight="1">
      <c r="A53" s="568" t="s">
        <v>223</v>
      </c>
      <c r="B53" s="1000" t="s">
        <v>224</v>
      </c>
      <c r="C53" s="570">
        <v>31</v>
      </c>
      <c r="D53" s="568" t="s">
        <v>223</v>
      </c>
      <c r="E53" s="572" t="s">
        <v>225</v>
      </c>
    </row>
    <row r="54" spans="1:6" s="554" customFormat="1" ht="18.3" customHeight="1">
      <c r="A54" s="592"/>
      <c r="B54" s="587" t="s">
        <v>226</v>
      </c>
      <c r="C54" s="564"/>
      <c r="D54" s="592"/>
      <c r="E54" s="572"/>
      <c r="F54" s="35"/>
    </row>
    <row r="55" spans="1:6" s="554" customFormat="1" ht="18.3" customHeight="1">
      <c r="A55" s="592" t="s">
        <v>227</v>
      </c>
      <c r="B55" s="587" t="s">
        <v>228</v>
      </c>
      <c r="C55" s="564" t="s">
        <v>229</v>
      </c>
      <c r="D55" s="592" t="s">
        <v>227</v>
      </c>
      <c r="E55" s="572" t="s">
        <v>230</v>
      </c>
      <c r="F55" s="35"/>
    </row>
    <row r="56" spans="1:6" s="554" customFormat="1" ht="18.3" customHeight="1">
      <c r="A56" s="592"/>
      <c r="B56" s="587" t="s">
        <v>231</v>
      </c>
      <c r="C56" s="564"/>
      <c r="D56" s="592"/>
      <c r="E56" s="572" t="s">
        <v>232</v>
      </c>
      <c r="F56" s="6"/>
    </row>
    <row r="57" spans="1:6" s="554" customFormat="1" ht="18.3" customHeight="1">
      <c r="A57" s="592" t="s">
        <v>233</v>
      </c>
      <c r="B57" s="587" t="s">
        <v>234</v>
      </c>
      <c r="C57" s="564" t="s">
        <v>229</v>
      </c>
      <c r="D57" s="592" t="s">
        <v>233</v>
      </c>
      <c r="E57" s="572" t="s">
        <v>235</v>
      </c>
      <c r="F57" s="6"/>
    </row>
    <row r="58" spans="1:6" s="554" customFormat="1" ht="18.3" customHeight="1">
      <c r="A58" s="592"/>
      <c r="B58" s="587" t="s">
        <v>236</v>
      </c>
      <c r="C58" s="564"/>
      <c r="D58" s="592"/>
      <c r="E58" s="572" t="s">
        <v>237</v>
      </c>
      <c r="F58" s="6"/>
    </row>
    <row r="59" spans="1:6" s="554" customFormat="1" ht="18.3" customHeight="1">
      <c r="A59" s="592" t="s">
        <v>238</v>
      </c>
      <c r="B59" s="587" t="s">
        <v>239</v>
      </c>
      <c r="C59" s="564" t="s">
        <v>243</v>
      </c>
      <c r="D59" s="592" t="s">
        <v>238</v>
      </c>
      <c r="E59" s="572" t="s">
        <v>240</v>
      </c>
      <c r="F59" s="6"/>
    </row>
    <row r="60" spans="1:6" s="554" customFormat="1" ht="18.3" customHeight="1">
      <c r="A60" s="568" t="s">
        <v>241</v>
      </c>
      <c r="B60" s="587" t="s">
        <v>242</v>
      </c>
      <c r="C60" s="564" t="s">
        <v>243</v>
      </c>
      <c r="D60" s="568" t="s">
        <v>241</v>
      </c>
      <c r="E60" s="572" t="s">
        <v>244</v>
      </c>
    </row>
    <row r="61" spans="1:6" s="554" customFormat="1" ht="18.3" customHeight="1">
      <c r="A61" s="568"/>
      <c r="B61" s="587" t="s">
        <v>245</v>
      </c>
      <c r="C61" s="564"/>
      <c r="D61" s="568"/>
      <c r="E61" s="572" t="s">
        <v>246</v>
      </c>
    </row>
    <row r="62" spans="1:6" s="554" customFormat="1" ht="18.3" customHeight="1">
      <c r="A62" s="568" t="s">
        <v>247</v>
      </c>
      <c r="B62" s="587" t="s">
        <v>248</v>
      </c>
      <c r="C62" s="564" t="s">
        <v>249</v>
      </c>
      <c r="D62" s="568" t="s">
        <v>247</v>
      </c>
      <c r="E62" s="572" t="s">
        <v>1798</v>
      </c>
    </row>
    <row r="63" spans="1:6" s="554" customFormat="1" ht="18.3" customHeight="1">
      <c r="A63" s="568" t="s">
        <v>251</v>
      </c>
      <c r="B63" s="572" t="s">
        <v>252</v>
      </c>
      <c r="C63" s="564" t="s">
        <v>249</v>
      </c>
      <c r="D63" s="568" t="s">
        <v>251</v>
      </c>
      <c r="E63" s="572" t="s">
        <v>253</v>
      </c>
    </row>
    <row r="64" spans="1:6" s="554" customFormat="1" ht="18.3" customHeight="1">
      <c r="A64" s="568"/>
      <c r="B64" s="587" t="s">
        <v>254</v>
      </c>
      <c r="C64" s="564"/>
      <c r="D64" s="568"/>
      <c r="E64" s="572" t="s">
        <v>217</v>
      </c>
    </row>
    <row r="65" spans="1:5" s="554" customFormat="1" ht="18.3" customHeight="1">
      <c r="A65" s="568" t="s">
        <v>255</v>
      </c>
      <c r="B65" s="587" t="s">
        <v>256</v>
      </c>
      <c r="C65" s="564" t="s">
        <v>257</v>
      </c>
      <c r="D65" s="568" t="s">
        <v>255</v>
      </c>
      <c r="E65" s="572" t="s">
        <v>258</v>
      </c>
    </row>
    <row r="66" spans="1:5" s="554" customFormat="1" ht="18.3" customHeight="1">
      <c r="A66" s="568"/>
      <c r="B66" s="1015" t="s">
        <v>221</v>
      </c>
      <c r="C66" s="564"/>
      <c r="D66" s="568"/>
      <c r="E66" s="572" t="s">
        <v>222</v>
      </c>
    </row>
    <row r="67" spans="1:5" s="554" customFormat="1" ht="18.3" customHeight="1">
      <c r="A67" s="568" t="s">
        <v>259</v>
      </c>
      <c r="B67" s="1016" t="s">
        <v>260</v>
      </c>
      <c r="C67" s="564" t="s">
        <v>261</v>
      </c>
      <c r="D67" s="568" t="s">
        <v>259</v>
      </c>
      <c r="E67" s="572" t="s">
        <v>262</v>
      </c>
    </row>
    <row r="68" spans="1:5" s="554" customFormat="1" ht="18.3" customHeight="1">
      <c r="A68" s="568"/>
      <c r="B68" s="587" t="s">
        <v>263</v>
      </c>
      <c r="C68" s="564"/>
      <c r="D68" s="568"/>
      <c r="E68" s="572" t="s">
        <v>264</v>
      </c>
    </row>
    <row r="69" spans="1:5" s="554" customFormat="1" ht="18.3" customHeight="1">
      <c r="A69" s="568" t="s">
        <v>265</v>
      </c>
      <c r="B69" s="587" t="s">
        <v>266</v>
      </c>
      <c r="C69" s="564" t="s">
        <v>261</v>
      </c>
      <c r="D69" s="568" t="s">
        <v>265</v>
      </c>
      <c r="E69" s="572" t="s">
        <v>267</v>
      </c>
    </row>
    <row r="70" spans="1:5" s="554" customFormat="1" ht="18.3" customHeight="1">
      <c r="A70" s="592"/>
      <c r="B70" s="587" t="s">
        <v>268</v>
      </c>
      <c r="C70" s="564"/>
      <c r="D70" s="592"/>
      <c r="E70" s="572" t="s">
        <v>269</v>
      </c>
    </row>
    <row r="71" spans="1:5" s="554" customFormat="1" ht="18.3" customHeight="1">
      <c r="A71" s="592" t="s">
        <v>270</v>
      </c>
      <c r="B71" s="587" t="s">
        <v>271</v>
      </c>
      <c r="C71" s="564" t="s">
        <v>272</v>
      </c>
      <c r="D71" s="592" t="s">
        <v>270</v>
      </c>
      <c r="E71" s="572" t="s">
        <v>273</v>
      </c>
    </row>
    <row r="72" spans="1:5" s="554" customFormat="1" ht="18.3" customHeight="1">
      <c r="A72" s="592"/>
      <c r="B72" s="587" t="s">
        <v>274</v>
      </c>
      <c r="C72" s="588"/>
      <c r="D72" s="592"/>
      <c r="E72" s="572" t="s">
        <v>275</v>
      </c>
    </row>
    <row r="73" spans="1:5" s="554" customFormat="1" ht="18.3" customHeight="1">
      <c r="A73" s="592" t="s">
        <v>276</v>
      </c>
      <c r="B73" s="587" t="s">
        <v>277</v>
      </c>
      <c r="C73" s="588">
        <v>38</v>
      </c>
      <c r="D73" s="592" t="s">
        <v>276</v>
      </c>
      <c r="E73" s="572" t="s">
        <v>278</v>
      </c>
    </row>
    <row r="74" spans="1:5" s="554" customFormat="1" ht="18.3" customHeight="1">
      <c r="A74" s="592"/>
      <c r="B74" s="587" t="s">
        <v>236</v>
      </c>
      <c r="C74" s="570"/>
      <c r="D74" s="592"/>
      <c r="E74" s="572" t="s">
        <v>279</v>
      </c>
    </row>
    <row r="75" spans="1:5" s="554" customFormat="1" ht="18.3" customHeight="1">
      <c r="A75" s="592" t="s">
        <v>280</v>
      </c>
      <c r="B75" s="587" t="s">
        <v>281</v>
      </c>
      <c r="C75" s="570">
        <v>38</v>
      </c>
      <c r="D75" s="592" t="s">
        <v>280</v>
      </c>
      <c r="E75" s="572" t="s">
        <v>282</v>
      </c>
    </row>
    <row r="76" spans="1:5" s="554" customFormat="1" ht="18.3" customHeight="1">
      <c r="A76" s="568"/>
      <c r="B76" s="587" t="s">
        <v>283</v>
      </c>
      <c r="C76" s="570"/>
      <c r="D76" s="568"/>
      <c r="E76" s="572" t="s">
        <v>284</v>
      </c>
    </row>
    <row r="77" spans="1:5" s="554" customFormat="1" ht="18.3" customHeight="1">
      <c r="A77" s="568" t="s">
        <v>285</v>
      </c>
      <c r="B77" s="587" t="s">
        <v>286</v>
      </c>
      <c r="C77" s="570">
        <v>38</v>
      </c>
      <c r="D77" s="568" t="s">
        <v>285</v>
      </c>
      <c r="E77" s="572" t="s">
        <v>287</v>
      </c>
    </row>
    <row r="78" spans="1:5" s="554" customFormat="1" ht="18.3" customHeight="1">
      <c r="A78" s="592"/>
      <c r="B78" s="587" t="s">
        <v>236</v>
      </c>
      <c r="C78" s="570"/>
      <c r="D78" s="592"/>
      <c r="E78" s="572" t="s">
        <v>279</v>
      </c>
    </row>
    <row r="79" spans="1:5" s="554" customFormat="1" ht="18.3" customHeight="1">
      <c r="A79" s="592" t="s">
        <v>288</v>
      </c>
      <c r="B79" s="587" t="s">
        <v>289</v>
      </c>
      <c r="C79" s="570">
        <v>39</v>
      </c>
      <c r="D79" s="592" t="s">
        <v>288</v>
      </c>
      <c r="E79" s="572" t="s">
        <v>290</v>
      </c>
    </row>
    <row r="80" spans="1:5" s="554" customFormat="1" ht="18.3" customHeight="1">
      <c r="A80" s="592" t="s">
        <v>291</v>
      </c>
      <c r="B80" s="587" t="s">
        <v>292</v>
      </c>
      <c r="C80" s="588">
        <v>40</v>
      </c>
      <c r="D80" s="592" t="s">
        <v>291</v>
      </c>
      <c r="E80" s="572" t="s">
        <v>293</v>
      </c>
    </row>
    <row r="81" spans="1:5" s="554" customFormat="1" ht="18.3" customHeight="1">
      <c r="A81" s="592"/>
      <c r="B81" s="587"/>
      <c r="C81" s="588"/>
      <c r="D81" s="592"/>
      <c r="E81" s="572" t="s">
        <v>294</v>
      </c>
    </row>
    <row r="82" spans="1:5" s="554" customFormat="1" ht="18.3" customHeight="1">
      <c r="A82" s="592" t="s">
        <v>295</v>
      </c>
      <c r="B82" s="587" t="s">
        <v>296</v>
      </c>
      <c r="C82" s="588">
        <v>41</v>
      </c>
      <c r="D82" s="592" t="s">
        <v>295</v>
      </c>
      <c r="E82" s="572" t="s">
        <v>293</v>
      </c>
    </row>
    <row r="83" spans="1:5" s="554" customFormat="1" ht="18.3" customHeight="1">
      <c r="A83" s="592"/>
      <c r="B83" s="587" t="s">
        <v>297</v>
      </c>
      <c r="C83" s="588"/>
      <c r="D83" s="592"/>
      <c r="E83" s="572" t="s">
        <v>298</v>
      </c>
    </row>
    <row r="84" spans="1:5" s="554" customFormat="1" ht="18.3" customHeight="1">
      <c r="A84" s="592" t="s">
        <v>299</v>
      </c>
      <c r="B84" s="587" t="s">
        <v>300</v>
      </c>
      <c r="C84" s="588">
        <v>42</v>
      </c>
      <c r="D84" s="592" t="s">
        <v>299</v>
      </c>
      <c r="E84" s="572" t="s">
        <v>301</v>
      </c>
    </row>
    <row r="85" spans="1:5" s="554" customFormat="1" ht="18.3" customHeight="1">
      <c r="A85" s="592"/>
      <c r="B85" s="997" t="s">
        <v>302</v>
      </c>
      <c r="C85" s="588"/>
      <c r="D85" s="592"/>
      <c r="E85" s="572" t="s">
        <v>303</v>
      </c>
    </row>
    <row r="86" spans="1:5" s="554" customFormat="1" ht="18.3" customHeight="1">
      <c r="A86" s="592" t="s">
        <v>304</v>
      </c>
      <c r="B86" s="997" t="s">
        <v>305</v>
      </c>
      <c r="C86" s="588">
        <v>43</v>
      </c>
      <c r="D86" s="592" t="s">
        <v>304</v>
      </c>
      <c r="E86" s="572" t="s">
        <v>306</v>
      </c>
    </row>
    <row r="87" spans="1:5" s="554" customFormat="1" ht="18.3" customHeight="1">
      <c r="A87" s="592" t="s">
        <v>307</v>
      </c>
      <c r="B87" s="584" t="s">
        <v>308</v>
      </c>
      <c r="C87" s="588">
        <v>43</v>
      </c>
      <c r="D87" s="592" t="s">
        <v>307</v>
      </c>
      <c r="E87" s="572" t="s">
        <v>309</v>
      </c>
    </row>
    <row r="88" spans="1:5" s="554" customFormat="1" ht="18.3" customHeight="1">
      <c r="A88" s="570"/>
      <c r="B88" s="997" t="s">
        <v>310</v>
      </c>
      <c r="C88" s="573"/>
      <c r="D88" s="1011"/>
      <c r="E88" s="998" t="s">
        <v>311</v>
      </c>
    </row>
    <row r="89" spans="1:5" s="554" customFormat="1" ht="18.3" customHeight="1">
      <c r="A89" s="592" t="s">
        <v>312</v>
      </c>
      <c r="B89" s="997" t="s">
        <v>313</v>
      </c>
      <c r="C89" s="588">
        <v>43</v>
      </c>
      <c r="D89" s="592" t="s">
        <v>312</v>
      </c>
      <c r="E89" s="572" t="s">
        <v>314</v>
      </c>
    </row>
    <row r="90" spans="1:5" s="554" customFormat="1" ht="18.3" customHeight="1">
      <c r="A90" s="568"/>
      <c r="B90" s="997"/>
      <c r="C90" s="588"/>
      <c r="D90" s="568"/>
      <c r="E90" s="998" t="s">
        <v>315</v>
      </c>
    </row>
    <row r="91" spans="1:5" ht="28.95" customHeight="1">
      <c r="A91" s="559" t="s">
        <v>105</v>
      </c>
      <c r="B91" s="560" t="s">
        <v>106</v>
      </c>
      <c r="C91" s="580" t="s">
        <v>107</v>
      </c>
      <c r="D91" s="562" t="s">
        <v>108</v>
      </c>
      <c r="E91" s="563" t="s">
        <v>109</v>
      </c>
    </row>
    <row r="92" spans="1:5" s="554" customFormat="1" ht="5.55" customHeight="1"/>
    <row r="93" spans="1:5" s="554" customFormat="1" ht="16.95" customHeight="1">
      <c r="A93" s="568" t="s">
        <v>316</v>
      </c>
      <c r="B93" s="997" t="s">
        <v>317</v>
      </c>
      <c r="C93" s="588">
        <v>44</v>
      </c>
      <c r="D93" s="568" t="s">
        <v>316</v>
      </c>
      <c r="E93" s="998" t="s">
        <v>318</v>
      </c>
    </row>
    <row r="94" spans="1:5" s="554" customFormat="1" ht="16.95" customHeight="1">
      <c r="A94" s="568"/>
      <c r="B94" s="997" t="s">
        <v>202</v>
      </c>
      <c r="C94" s="570"/>
      <c r="D94" s="568"/>
      <c r="E94" s="998" t="s">
        <v>250</v>
      </c>
    </row>
    <row r="95" spans="1:5" s="554" customFormat="1" ht="16.95" customHeight="1">
      <c r="A95" s="568" t="s">
        <v>319</v>
      </c>
      <c r="B95" s="997" t="s">
        <v>320</v>
      </c>
      <c r="C95" s="570">
        <v>44</v>
      </c>
      <c r="D95" s="568" t="s">
        <v>319</v>
      </c>
      <c r="E95" s="998" t="s">
        <v>321</v>
      </c>
    </row>
    <row r="96" spans="1:5" s="554" customFormat="1" ht="16.95" customHeight="1">
      <c r="A96" s="568"/>
      <c r="B96" s="587" t="s">
        <v>322</v>
      </c>
      <c r="C96" s="588"/>
      <c r="D96" s="568"/>
      <c r="E96" s="998" t="s">
        <v>323</v>
      </c>
    </row>
    <row r="97" spans="1:5" s="554" customFormat="1" ht="16.95" customHeight="1">
      <c r="A97" s="568" t="s">
        <v>324</v>
      </c>
      <c r="B97" s="587" t="s">
        <v>325</v>
      </c>
      <c r="C97" s="588">
        <v>44</v>
      </c>
      <c r="D97" s="568" t="s">
        <v>324</v>
      </c>
      <c r="E97" s="998" t="s">
        <v>326</v>
      </c>
    </row>
    <row r="98" spans="1:5" s="554" customFormat="1" ht="16.95" customHeight="1">
      <c r="A98" s="568"/>
      <c r="B98" s="997" t="s">
        <v>327</v>
      </c>
      <c r="C98" s="570"/>
      <c r="D98" s="568"/>
      <c r="E98" s="998" t="s">
        <v>328</v>
      </c>
    </row>
    <row r="99" spans="1:5" s="554" customFormat="1" ht="16.95" customHeight="1">
      <c r="A99" s="568" t="s">
        <v>329</v>
      </c>
      <c r="B99" s="997" t="s">
        <v>330</v>
      </c>
      <c r="C99" s="570">
        <v>45</v>
      </c>
      <c r="D99" s="568" t="s">
        <v>329</v>
      </c>
      <c r="E99" s="998" t="s">
        <v>331</v>
      </c>
    </row>
    <row r="100" spans="1:5" s="554" customFormat="1" ht="16.95" customHeight="1">
      <c r="A100" s="1012"/>
      <c r="B100" s="569" t="s">
        <v>231</v>
      </c>
      <c r="C100" s="588"/>
      <c r="D100" s="1013"/>
      <c r="E100" s="998" t="s">
        <v>332</v>
      </c>
    </row>
    <row r="101" spans="1:5" s="554" customFormat="1" ht="16.95" customHeight="1">
      <c r="A101" s="1012" t="s">
        <v>333</v>
      </c>
      <c r="B101" s="1017" t="s">
        <v>334</v>
      </c>
      <c r="C101" s="588">
        <v>46</v>
      </c>
      <c r="D101" s="1013" t="s">
        <v>333</v>
      </c>
      <c r="E101" s="1018" t="s">
        <v>335</v>
      </c>
    </row>
    <row r="102" spans="1:5" s="554" customFormat="1" ht="16.95" customHeight="1">
      <c r="A102" s="592" t="s">
        <v>336</v>
      </c>
      <c r="B102" s="997" t="s">
        <v>337</v>
      </c>
      <c r="C102" s="588">
        <v>47</v>
      </c>
      <c r="D102" s="576" t="s">
        <v>336</v>
      </c>
      <c r="E102" s="998" t="s">
        <v>338</v>
      </c>
    </row>
    <row r="103" spans="1:5" s="554" customFormat="1" ht="16.95" customHeight="1">
      <c r="A103" s="568"/>
      <c r="B103" s="997" t="s">
        <v>339</v>
      </c>
      <c r="C103" s="588"/>
      <c r="D103" s="576"/>
      <c r="E103" s="998" t="s">
        <v>340</v>
      </c>
    </row>
    <row r="104" spans="1:5" s="554" customFormat="1" ht="16.95" customHeight="1">
      <c r="A104" s="568" t="s">
        <v>341</v>
      </c>
      <c r="B104" s="997" t="s">
        <v>342</v>
      </c>
      <c r="C104" s="588">
        <v>48</v>
      </c>
      <c r="D104" s="576" t="s">
        <v>341</v>
      </c>
      <c r="E104" s="998" t="s">
        <v>343</v>
      </c>
    </row>
    <row r="105" spans="1:5" s="554" customFormat="1" ht="16.95" customHeight="1">
      <c r="A105" s="568"/>
      <c r="B105" s="997" t="s">
        <v>344</v>
      </c>
      <c r="C105" s="588"/>
      <c r="D105" s="576"/>
      <c r="E105" s="998" t="s">
        <v>345</v>
      </c>
    </row>
    <row r="106" spans="1:5" s="554" customFormat="1" ht="16.95" customHeight="1">
      <c r="A106" s="568" t="s">
        <v>346</v>
      </c>
      <c r="B106" s="997" t="s">
        <v>342</v>
      </c>
      <c r="C106" s="588">
        <v>48</v>
      </c>
      <c r="D106" s="576" t="s">
        <v>346</v>
      </c>
      <c r="E106" s="998" t="s">
        <v>347</v>
      </c>
    </row>
    <row r="107" spans="1:5" s="554" customFormat="1" ht="16.95" customHeight="1">
      <c r="A107" s="592"/>
      <c r="B107" s="1019" t="s">
        <v>348</v>
      </c>
      <c r="C107" s="588"/>
      <c r="D107" s="576"/>
      <c r="E107" s="998" t="s">
        <v>349</v>
      </c>
    </row>
    <row r="108" spans="1:5" s="554" customFormat="1" ht="16.95" customHeight="1">
      <c r="A108" s="592"/>
      <c r="B108" s="1019" t="s">
        <v>350</v>
      </c>
      <c r="C108" s="588"/>
      <c r="D108" s="576"/>
      <c r="E108" s="998" t="s">
        <v>351</v>
      </c>
    </row>
    <row r="109" spans="1:5" s="554" customFormat="1" ht="16.95" customHeight="1">
      <c r="A109" s="592" t="s">
        <v>352</v>
      </c>
      <c r="B109" s="1020" t="s">
        <v>353</v>
      </c>
      <c r="C109" s="588">
        <v>48</v>
      </c>
      <c r="D109" s="576" t="s">
        <v>352</v>
      </c>
      <c r="E109" s="998" t="s">
        <v>354</v>
      </c>
    </row>
    <row r="110" spans="1:5" s="554" customFormat="1" ht="16.95" customHeight="1">
      <c r="A110" s="568"/>
      <c r="B110" s="997" t="s">
        <v>348</v>
      </c>
      <c r="C110" s="588"/>
      <c r="D110" s="576"/>
      <c r="E110" s="998" t="s">
        <v>355</v>
      </c>
    </row>
    <row r="111" spans="1:5" s="554" customFormat="1" ht="16.95" customHeight="1">
      <c r="A111" s="568"/>
      <c r="B111" s="997" t="s">
        <v>356</v>
      </c>
      <c r="C111" s="588"/>
      <c r="D111" s="576"/>
      <c r="E111" s="998" t="s">
        <v>351</v>
      </c>
    </row>
    <row r="112" spans="1:5" s="554" customFormat="1" ht="16.95" customHeight="1">
      <c r="A112" s="568" t="s">
        <v>357</v>
      </c>
      <c r="B112" s="997" t="s">
        <v>358</v>
      </c>
      <c r="C112" s="588">
        <v>49</v>
      </c>
      <c r="D112" s="576" t="s">
        <v>357</v>
      </c>
      <c r="E112" s="998" t="s">
        <v>359</v>
      </c>
    </row>
    <row r="113" spans="1:5" s="554" customFormat="1" ht="16.95" customHeight="1">
      <c r="A113" s="568"/>
      <c r="B113" s="1019" t="s">
        <v>360</v>
      </c>
      <c r="C113" s="588"/>
      <c r="D113" s="576"/>
      <c r="E113" s="998" t="s">
        <v>361</v>
      </c>
    </row>
    <row r="114" spans="1:5" s="554" customFormat="1" ht="16.95" customHeight="1">
      <c r="A114" s="568" t="s">
        <v>362</v>
      </c>
      <c r="B114" s="1020" t="s">
        <v>363</v>
      </c>
      <c r="C114" s="588">
        <v>49</v>
      </c>
      <c r="D114" s="576" t="s">
        <v>362</v>
      </c>
      <c r="E114" s="998" t="s">
        <v>364</v>
      </c>
    </row>
    <row r="115" spans="1:5" s="554" customFormat="1" ht="16.95" customHeight="1">
      <c r="A115" s="568"/>
      <c r="B115" s="1019" t="s">
        <v>365</v>
      </c>
      <c r="C115" s="588"/>
      <c r="D115" s="576"/>
      <c r="E115" s="998" t="s">
        <v>361</v>
      </c>
    </row>
    <row r="116" spans="1:5" s="554" customFormat="1" ht="16.95" customHeight="1">
      <c r="A116" s="568" t="s">
        <v>366</v>
      </c>
      <c r="B116" s="1020" t="s">
        <v>367</v>
      </c>
      <c r="C116" s="588">
        <v>49</v>
      </c>
      <c r="D116" s="576" t="s">
        <v>366</v>
      </c>
      <c r="E116" s="998" t="s">
        <v>368</v>
      </c>
    </row>
    <row r="117" spans="1:5" s="554" customFormat="1" ht="16.95" customHeight="1">
      <c r="A117" s="568"/>
      <c r="B117" s="1019" t="s">
        <v>365</v>
      </c>
      <c r="C117" s="588"/>
      <c r="D117" s="576"/>
      <c r="E117" s="998" t="s">
        <v>361</v>
      </c>
    </row>
    <row r="118" spans="1:5" s="554" customFormat="1" ht="16.95" customHeight="1">
      <c r="A118" s="568" t="s">
        <v>369</v>
      </c>
      <c r="B118" s="1020" t="s">
        <v>370</v>
      </c>
      <c r="C118" s="588">
        <v>49</v>
      </c>
      <c r="D118" s="576" t="s">
        <v>369</v>
      </c>
      <c r="E118" s="998" t="s">
        <v>371</v>
      </c>
    </row>
    <row r="119" spans="1:5" s="554" customFormat="1" ht="16.95" customHeight="1">
      <c r="A119" s="568"/>
      <c r="B119" s="997" t="s">
        <v>372</v>
      </c>
      <c r="C119" s="588"/>
      <c r="D119" s="576"/>
      <c r="E119" s="998" t="s">
        <v>361</v>
      </c>
    </row>
    <row r="120" spans="1:5" s="554" customFormat="1" ht="16.95" customHeight="1">
      <c r="A120" s="568" t="s">
        <v>373</v>
      </c>
      <c r="B120" s="997" t="s">
        <v>374</v>
      </c>
      <c r="C120" s="588">
        <v>50</v>
      </c>
      <c r="D120" s="576" t="s">
        <v>373</v>
      </c>
      <c r="E120" s="998" t="s">
        <v>375</v>
      </c>
    </row>
    <row r="121" spans="1:5" s="554" customFormat="1" ht="16.95" customHeight="1">
      <c r="A121" s="568" t="s">
        <v>376</v>
      </c>
      <c r="B121" s="997" t="s">
        <v>377</v>
      </c>
      <c r="C121" s="588">
        <v>50</v>
      </c>
      <c r="D121" s="576" t="s">
        <v>376</v>
      </c>
      <c r="E121" s="998" t="s">
        <v>378</v>
      </c>
    </row>
    <row r="122" spans="1:5" s="554" customFormat="1" ht="16.95" customHeight="1">
      <c r="A122" s="568" t="s">
        <v>379</v>
      </c>
      <c r="B122" s="997" t="s">
        <v>380</v>
      </c>
      <c r="C122" s="588">
        <v>51</v>
      </c>
      <c r="D122" s="576" t="s">
        <v>379</v>
      </c>
      <c r="E122" s="998" t="s">
        <v>381</v>
      </c>
    </row>
    <row r="123" spans="1:5" s="554" customFormat="1" ht="16.95" customHeight="1">
      <c r="A123" s="568" t="s">
        <v>382</v>
      </c>
      <c r="B123" s="997" t="s">
        <v>383</v>
      </c>
      <c r="C123" s="588">
        <v>51</v>
      </c>
      <c r="D123" s="576" t="s">
        <v>382</v>
      </c>
      <c r="E123" s="998" t="s">
        <v>384</v>
      </c>
    </row>
    <row r="124" spans="1:5" s="554" customFormat="1" ht="16.95" customHeight="1">
      <c r="A124" s="592" t="s">
        <v>385</v>
      </c>
      <c r="B124" s="997" t="s">
        <v>386</v>
      </c>
      <c r="C124" s="570">
        <v>52</v>
      </c>
      <c r="D124" s="576" t="s">
        <v>385</v>
      </c>
      <c r="E124" s="998" t="s">
        <v>387</v>
      </c>
    </row>
    <row r="125" spans="1:5" s="554" customFormat="1" ht="16.95" customHeight="1">
      <c r="A125" s="592"/>
      <c r="B125" s="997" t="s">
        <v>388</v>
      </c>
      <c r="C125" s="588"/>
      <c r="D125" s="576"/>
      <c r="E125" s="998" t="s">
        <v>250</v>
      </c>
    </row>
    <row r="126" spans="1:5" s="554" customFormat="1" ht="16.95" customHeight="1">
      <c r="A126" s="592" t="s">
        <v>389</v>
      </c>
      <c r="B126" s="997" t="s">
        <v>390</v>
      </c>
      <c r="C126" s="588">
        <v>53</v>
      </c>
      <c r="D126" s="576" t="s">
        <v>389</v>
      </c>
      <c r="E126" s="998" t="s">
        <v>391</v>
      </c>
    </row>
    <row r="127" spans="1:5" s="554" customFormat="1" ht="16.95" customHeight="1">
      <c r="A127" s="592"/>
      <c r="B127" s="587" t="s">
        <v>392</v>
      </c>
      <c r="C127" s="588"/>
      <c r="D127" s="592"/>
      <c r="E127" s="572" t="s">
        <v>393</v>
      </c>
    </row>
    <row r="128" spans="1:5" s="554" customFormat="1" ht="16.95" customHeight="1">
      <c r="A128" s="592" t="s">
        <v>394</v>
      </c>
      <c r="B128" s="587" t="s">
        <v>395</v>
      </c>
      <c r="C128" s="588">
        <v>53</v>
      </c>
      <c r="D128" s="592" t="s">
        <v>394</v>
      </c>
      <c r="E128" s="572" t="s">
        <v>396</v>
      </c>
    </row>
    <row r="129" spans="1:5" s="554" customFormat="1" ht="16.95" customHeight="1">
      <c r="A129" s="592"/>
      <c r="B129" s="1015" t="s">
        <v>397</v>
      </c>
      <c r="C129" s="588"/>
      <c r="D129" s="592"/>
      <c r="E129" s="572" t="s">
        <v>398</v>
      </c>
    </row>
    <row r="130" spans="1:5" s="554" customFormat="1" ht="16.95" customHeight="1">
      <c r="A130" s="592" t="s">
        <v>399</v>
      </c>
      <c r="B130" s="1015" t="s">
        <v>400</v>
      </c>
      <c r="C130" s="588">
        <v>53</v>
      </c>
      <c r="D130" s="592" t="s">
        <v>399</v>
      </c>
      <c r="E130" s="572" t="s">
        <v>401</v>
      </c>
    </row>
    <row r="131" spans="1:5" s="554" customFormat="1" ht="16.95" customHeight="1">
      <c r="A131" s="592"/>
      <c r="B131" s="997" t="s">
        <v>397</v>
      </c>
      <c r="C131" s="570"/>
      <c r="D131" s="576"/>
      <c r="E131" s="584" t="s">
        <v>402</v>
      </c>
    </row>
    <row r="132" spans="1:5" s="554" customFormat="1" ht="16.95" customHeight="1">
      <c r="A132" s="592" t="s">
        <v>403</v>
      </c>
      <c r="B132" s="997" t="s">
        <v>404</v>
      </c>
      <c r="C132" s="570">
        <v>54</v>
      </c>
      <c r="D132" s="576" t="s">
        <v>403</v>
      </c>
      <c r="E132" s="584" t="s">
        <v>405</v>
      </c>
    </row>
    <row r="133" spans="1:5" s="554" customFormat="1" ht="16.95" customHeight="1">
      <c r="A133" s="592"/>
      <c r="B133" s="997" t="s">
        <v>406</v>
      </c>
      <c r="C133" s="588"/>
      <c r="D133" s="576"/>
      <c r="E133" s="584" t="s">
        <v>407</v>
      </c>
    </row>
    <row r="134" spans="1:5" s="554" customFormat="1" ht="16.95" customHeight="1">
      <c r="A134" s="592" t="s">
        <v>408</v>
      </c>
      <c r="B134" s="997" t="s">
        <v>404</v>
      </c>
      <c r="C134" s="588">
        <v>55</v>
      </c>
      <c r="D134" s="576" t="s">
        <v>408</v>
      </c>
      <c r="E134" s="584" t="s">
        <v>409</v>
      </c>
    </row>
    <row r="135" spans="1:5" s="554" customFormat="1" ht="16.95" customHeight="1">
      <c r="A135" s="592"/>
      <c r="B135" s="997" t="s">
        <v>410</v>
      </c>
      <c r="C135" s="588"/>
      <c r="D135" s="576"/>
      <c r="E135" s="584" t="s">
        <v>411</v>
      </c>
    </row>
    <row r="136" spans="1:5" s="554" customFormat="1" ht="16.95" customHeight="1">
      <c r="A136" s="592" t="s">
        <v>412</v>
      </c>
      <c r="B136" s="997" t="s">
        <v>404</v>
      </c>
      <c r="C136" s="588">
        <v>56</v>
      </c>
      <c r="D136" s="576" t="s">
        <v>412</v>
      </c>
      <c r="E136" s="584" t="s">
        <v>409</v>
      </c>
    </row>
    <row r="137" spans="1:5" s="554" customFormat="1" ht="16.95" customHeight="1">
      <c r="A137" s="568"/>
      <c r="B137" s="997" t="s">
        <v>413</v>
      </c>
      <c r="C137" s="588"/>
      <c r="D137" s="576"/>
      <c r="E137" s="584" t="s">
        <v>303</v>
      </c>
    </row>
    <row r="138" spans="1:5" ht="30" customHeight="1">
      <c r="A138" s="559" t="s">
        <v>105</v>
      </c>
      <c r="B138" s="560" t="s">
        <v>106</v>
      </c>
      <c r="C138" s="580" t="s">
        <v>107</v>
      </c>
      <c r="D138" s="562" t="s">
        <v>108</v>
      </c>
      <c r="E138" s="563" t="s">
        <v>109</v>
      </c>
    </row>
    <row r="139" spans="1:5" ht="5.55" customHeight="1">
      <c r="A139" s="1021"/>
      <c r="B139" s="1022"/>
      <c r="C139" s="1023"/>
      <c r="D139" s="1007"/>
      <c r="E139" s="1008"/>
    </row>
    <row r="140" spans="1:5" ht="17.25" customHeight="1">
      <c r="A140" s="568" t="s">
        <v>414</v>
      </c>
      <c r="B140" s="997" t="s">
        <v>415</v>
      </c>
      <c r="C140" s="588">
        <v>57</v>
      </c>
      <c r="D140" s="576" t="s">
        <v>414</v>
      </c>
      <c r="E140" s="584" t="s">
        <v>416</v>
      </c>
    </row>
    <row r="141" spans="1:5" ht="17.25" customHeight="1">
      <c r="A141" s="568"/>
      <c r="B141" s="997" t="s">
        <v>417</v>
      </c>
      <c r="C141" s="588"/>
      <c r="D141" s="576"/>
      <c r="E141" s="572" t="s">
        <v>418</v>
      </c>
    </row>
    <row r="142" spans="1:5" ht="17.25" customHeight="1">
      <c r="A142" s="568" t="s">
        <v>419</v>
      </c>
      <c r="B142" s="997" t="s">
        <v>420</v>
      </c>
      <c r="C142" s="588">
        <v>58</v>
      </c>
      <c r="D142" s="576" t="s">
        <v>419</v>
      </c>
      <c r="E142" s="572" t="s">
        <v>416</v>
      </c>
    </row>
    <row r="143" spans="1:5" ht="17.25" customHeight="1">
      <c r="A143" s="570"/>
      <c r="B143" s="997" t="s">
        <v>421</v>
      </c>
      <c r="C143" s="573"/>
      <c r="D143" s="1011"/>
      <c r="E143" s="998" t="s">
        <v>422</v>
      </c>
    </row>
    <row r="144" spans="1:5" ht="17.25" customHeight="1">
      <c r="A144" s="568" t="s">
        <v>423</v>
      </c>
      <c r="B144" s="997" t="s">
        <v>424</v>
      </c>
      <c r="C144" s="570">
        <v>59</v>
      </c>
      <c r="D144" s="576" t="s">
        <v>423</v>
      </c>
      <c r="E144" s="584" t="s">
        <v>425</v>
      </c>
    </row>
    <row r="145" spans="1:5" ht="17.25" customHeight="1">
      <c r="A145" s="568"/>
      <c r="B145" s="997" t="s">
        <v>426</v>
      </c>
      <c r="C145" s="588"/>
      <c r="D145" s="576"/>
      <c r="E145" s="584" t="s">
        <v>427</v>
      </c>
    </row>
    <row r="146" spans="1:5" ht="17.25" customHeight="1">
      <c r="A146" s="568" t="s">
        <v>428</v>
      </c>
      <c r="B146" s="997" t="s">
        <v>429</v>
      </c>
      <c r="C146" s="588">
        <v>60</v>
      </c>
      <c r="D146" s="576" t="s">
        <v>428</v>
      </c>
      <c r="E146" s="584" t="s">
        <v>430</v>
      </c>
    </row>
    <row r="147" spans="1:5" ht="17.25" customHeight="1">
      <c r="A147" s="568"/>
      <c r="B147" s="997" t="s">
        <v>431</v>
      </c>
      <c r="C147" s="588"/>
      <c r="D147" s="576"/>
      <c r="E147" s="572" t="s">
        <v>432</v>
      </c>
    </row>
    <row r="148" spans="1:5" ht="17.25" customHeight="1">
      <c r="A148" s="568" t="s">
        <v>433</v>
      </c>
      <c r="B148" s="997" t="s">
        <v>429</v>
      </c>
      <c r="C148" s="588">
        <v>61</v>
      </c>
      <c r="D148" s="576" t="s">
        <v>433</v>
      </c>
      <c r="E148" s="572" t="s">
        <v>434</v>
      </c>
    </row>
    <row r="149" spans="1:5" ht="17.25" customHeight="1">
      <c r="A149" s="568"/>
      <c r="B149" s="997" t="s">
        <v>435</v>
      </c>
      <c r="C149" s="588"/>
      <c r="D149" s="576"/>
      <c r="E149" s="572" t="s">
        <v>298</v>
      </c>
    </row>
    <row r="150" spans="1:5" ht="17.25" customHeight="1">
      <c r="A150" s="568" t="s">
        <v>436</v>
      </c>
      <c r="B150" s="997" t="s">
        <v>429</v>
      </c>
      <c r="C150" s="588">
        <v>62</v>
      </c>
      <c r="D150" s="576" t="s">
        <v>436</v>
      </c>
      <c r="E150" s="572" t="s">
        <v>434</v>
      </c>
    </row>
    <row r="151" spans="1:5" ht="17.25" customHeight="1">
      <c r="A151" s="568"/>
      <c r="B151" s="997" t="s">
        <v>437</v>
      </c>
      <c r="C151" s="588"/>
      <c r="D151" s="576"/>
      <c r="E151" s="584" t="s">
        <v>438</v>
      </c>
    </row>
    <row r="152" spans="1:5" ht="17.25" customHeight="1">
      <c r="A152" s="568" t="s">
        <v>439</v>
      </c>
      <c r="B152" s="997" t="s">
        <v>440</v>
      </c>
      <c r="C152" s="588">
        <v>63</v>
      </c>
      <c r="D152" s="576" t="s">
        <v>439</v>
      </c>
      <c r="E152" s="584" t="s">
        <v>441</v>
      </c>
    </row>
    <row r="153" spans="1:5" ht="17.25" customHeight="1">
      <c r="A153" s="592"/>
      <c r="B153" s="997" t="s">
        <v>442</v>
      </c>
      <c r="C153" s="570"/>
      <c r="D153" s="576"/>
      <c r="E153" s="584" t="s">
        <v>443</v>
      </c>
    </row>
    <row r="154" spans="1:5" ht="17.25" customHeight="1">
      <c r="A154" s="592"/>
      <c r="B154" s="997" t="s">
        <v>444</v>
      </c>
      <c r="C154" s="570"/>
      <c r="D154" s="576"/>
      <c r="E154" s="584"/>
    </row>
    <row r="155" spans="1:5" ht="17.25" customHeight="1">
      <c r="A155" s="592" t="s">
        <v>445</v>
      </c>
      <c r="B155" s="997" t="s">
        <v>446</v>
      </c>
      <c r="C155" s="570">
        <v>65</v>
      </c>
      <c r="D155" s="576" t="s">
        <v>445</v>
      </c>
      <c r="E155" s="584" t="s">
        <v>447</v>
      </c>
    </row>
    <row r="156" spans="1:5" ht="17.25" customHeight="1">
      <c r="A156" s="592"/>
      <c r="B156" s="997" t="s">
        <v>448</v>
      </c>
      <c r="C156" s="570"/>
      <c r="D156" s="576"/>
      <c r="E156" s="584" t="s">
        <v>449</v>
      </c>
    </row>
    <row r="157" spans="1:5" ht="17.25" customHeight="1">
      <c r="A157" s="592"/>
      <c r="B157" s="997" t="s">
        <v>444</v>
      </c>
      <c r="C157" s="570"/>
      <c r="D157" s="576"/>
      <c r="E157" s="584"/>
    </row>
    <row r="158" spans="1:5" ht="17.25" customHeight="1">
      <c r="A158" s="592" t="s">
        <v>450</v>
      </c>
      <c r="B158" s="997" t="s">
        <v>451</v>
      </c>
      <c r="C158" s="570">
        <v>66</v>
      </c>
      <c r="D158" s="576" t="s">
        <v>450</v>
      </c>
      <c r="E158" s="584" t="s">
        <v>452</v>
      </c>
    </row>
    <row r="159" spans="1:5" ht="17.25" customHeight="1">
      <c r="A159" s="592"/>
      <c r="B159" s="997" t="s">
        <v>453</v>
      </c>
      <c r="C159" s="570"/>
      <c r="D159" s="576"/>
      <c r="E159" s="584" t="s">
        <v>454</v>
      </c>
    </row>
    <row r="160" spans="1:5" ht="17.25" customHeight="1">
      <c r="A160" s="592"/>
      <c r="B160" s="997" t="s">
        <v>431</v>
      </c>
      <c r="C160" s="570"/>
      <c r="D160" s="576"/>
      <c r="E160" s="584"/>
    </row>
    <row r="161" spans="1:5" ht="17.25" customHeight="1">
      <c r="A161" s="592" t="s">
        <v>455</v>
      </c>
      <c r="B161" s="997" t="s">
        <v>456</v>
      </c>
      <c r="C161" s="570">
        <v>67</v>
      </c>
      <c r="D161" s="576" t="s">
        <v>455</v>
      </c>
      <c r="E161" s="584" t="s">
        <v>457</v>
      </c>
    </row>
    <row r="162" spans="1:5" ht="17.25" customHeight="1">
      <c r="A162" s="568"/>
      <c r="B162" s="587" t="s">
        <v>458</v>
      </c>
      <c r="C162" s="570"/>
      <c r="D162" s="576"/>
      <c r="E162" s="584" t="s">
        <v>454</v>
      </c>
    </row>
    <row r="163" spans="1:5" ht="17.25" customHeight="1">
      <c r="A163" s="568"/>
      <c r="B163" s="587" t="s">
        <v>431</v>
      </c>
      <c r="C163" s="570"/>
      <c r="D163" s="576"/>
      <c r="E163" s="584"/>
    </row>
    <row r="164" spans="1:5" ht="17.25" customHeight="1">
      <c r="A164" s="568" t="s">
        <v>459</v>
      </c>
      <c r="B164" s="587" t="s">
        <v>460</v>
      </c>
      <c r="C164" s="570">
        <v>68</v>
      </c>
      <c r="D164" s="576" t="s">
        <v>459</v>
      </c>
      <c r="E164" s="584" t="s">
        <v>461</v>
      </c>
    </row>
    <row r="165" spans="1:5" ht="17.25" customHeight="1">
      <c r="A165" s="568"/>
      <c r="B165" s="587" t="s">
        <v>462</v>
      </c>
      <c r="C165" s="588"/>
      <c r="D165" s="576"/>
      <c r="E165" s="584" t="s">
        <v>463</v>
      </c>
    </row>
    <row r="166" spans="1:5" ht="17.25" customHeight="1">
      <c r="A166" s="568"/>
      <c r="B166" s="587" t="s">
        <v>406</v>
      </c>
      <c r="C166" s="588"/>
      <c r="D166" s="576"/>
      <c r="E166" s="584"/>
    </row>
    <row r="167" spans="1:5" ht="17.25" customHeight="1">
      <c r="A167" s="568" t="s">
        <v>464</v>
      </c>
      <c r="B167" s="587" t="s">
        <v>465</v>
      </c>
      <c r="C167" s="588">
        <v>69</v>
      </c>
      <c r="D167" s="576" t="s">
        <v>464</v>
      </c>
      <c r="E167" s="584" t="s">
        <v>466</v>
      </c>
    </row>
    <row r="168" spans="1:5" ht="17.25" customHeight="1">
      <c r="A168" s="568"/>
      <c r="B168" s="587" t="s">
        <v>467</v>
      </c>
      <c r="C168" s="588"/>
      <c r="D168" s="568"/>
      <c r="E168" s="584" t="s">
        <v>443</v>
      </c>
    </row>
    <row r="169" spans="1:5" ht="17.25" customHeight="1">
      <c r="A169" s="568" t="s">
        <v>468</v>
      </c>
      <c r="B169" s="587" t="s">
        <v>469</v>
      </c>
      <c r="C169" s="588">
        <v>70</v>
      </c>
      <c r="D169" s="568" t="s">
        <v>468</v>
      </c>
      <c r="E169" s="584" t="s">
        <v>470</v>
      </c>
    </row>
    <row r="170" spans="1:5" ht="17.25" customHeight="1">
      <c r="A170" s="1012"/>
      <c r="B170" s="587" t="s">
        <v>471</v>
      </c>
      <c r="C170" s="564"/>
      <c r="D170" s="1013"/>
      <c r="E170" s="1024" t="s">
        <v>443</v>
      </c>
    </row>
    <row r="171" spans="1:5" ht="17.25" customHeight="1">
      <c r="A171" s="1012"/>
      <c r="B171" s="587" t="s">
        <v>406</v>
      </c>
      <c r="C171" s="564"/>
      <c r="D171" s="1013"/>
      <c r="E171" s="1025"/>
    </row>
    <row r="172" spans="1:5" ht="17.25" customHeight="1">
      <c r="A172" s="1012" t="s">
        <v>472</v>
      </c>
      <c r="B172" s="590" t="s">
        <v>473</v>
      </c>
      <c r="C172" s="564" t="s">
        <v>474</v>
      </c>
      <c r="D172" s="1013" t="s">
        <v>472</v>
      </c>
      <c r="E172" s="1025" t="s">
        <v>475</v>
      </c>
    </row>
    <row r="173" spans="1:5" ht="17.25" customHeight="1">
      <c r="A173" s="592" t="s">
        <v>476</v>
      </c>
      <c r="B173" s="587" t="s">
        <v>477</v>
      </c>
      <c r="C173" s="588">
        <v>72</v>
      </c>
      <c r="D173" s="576" t="s">
        <v>476</v>
      </c>
      <c r="E173" s="593" t="s">
        <v>478</v>
      </c>
    </row>
    <row r="174" spans="1:5" ht="17.25" customHeight="1">
      <c r="A174" s="568"/>
      <c r="B174" s="587" t="s">
        <v>226</v>
      </c>
      <c r="C174" s="588"/>
      <c r="D174" s="576"/>
      <c r="E174" s="593"/>
    </row>
    <row r="175" spans="1:5" ht="17.25" customHeight="1">
      <c r="A175" s="568" t="s">
        <v>479</v>
      </c>
      <c r="B175" s="587" t="s">
        <v>480</v>
      </c>
      <c r="C175" s="588">
        <v>73</v>
      </c>
      <c r="D175" s="576" t="s">
        <v>479</v>
      </c>
      <c r="E175" s="593" t="s">
        <v>481</v>
      </c>
    </row>
    <row r="176" spans="1:5" ht="17.25" customHeight="1">
      <c r="A176" s="568" t="s">
        <v>482</v>
      </c>
      <c r="B176" s="572" t="s">
        <v>483</v>
      </c>
      <c r="C176" s="588">
        <v>73</v>
      </c>
      <c r="D176" s="576" t="s">
        <v>482</v>
      </c>
      <c r="E176" s="584" t="s">
        <v>484</v>
      </c>
    </row>
    <row r="177" spans="1:5" ht="17.25" customHeight="1">
      <c r="A177" s="568"/>
      <c r="B177" s="587" t="s">
        <v>485</v>
      </c>
      <c r="C177" s="588"/>
      <c r="D177" s="576"/>
      <c r="E177" s="1024" t="s">
        <v>486</v>
      </c>
    </row>
    <row r="178" spans="1:5" ht="17.25" customHeight="1">
      <c r="A178" s="568" t="s">
        <v>487</v>
      </c>
      <c r="B178" s="587" t="s">
        <v>488</v>
      </c>
      <c r="C178" s="588">
        <v>74</v>
      </c>
      <c r="D178" s="576" t="s">
        <v>487</v>
      </c>
      <c r="E178" s="1024" t="s">
        <v>489</v>
      </c>
    </row>
    <row r="179" spans="1:5" ht="17.25" customHeight="1">
      <c r="A179" s="568" t="s">
        <v>490</v>
      </c>
      <c r="B179" s="587" t="s">
        <v>491</v>
      </c>
      <c r="C179" s="588">
        <v>74</v>
      </c>
      <c r="D179" s="576" t="s">
        <v>490</v>
      </c>
      <c r="E179" s="1024" t="s">
        <v>492</v>
      </c>
    </row>
    <row r="180" spans="1:5" ht="17.25" customHeight="1">
      <c r="A180" s="568" t="s">
        <v>493</v>
      </c>
      <c r="B180" s="587" t="s">
        <v>494</v>
      </c>
      <c r="C180" s="588">
        <v>75</v>
      </c>
      <c r="D180" s="576" t="s">
        <v>493</v>
      </c>
      <c r="E180" s="584" t="s">
        <v>495</v>
      </c>
    </row>
    <row r="181" spans="1:5" ht="17.25" customHeight="1">
      <c r="A181" s="568"/>
      <c r="B181" s="587" t="s">
        <v>496</v>
      </c>
      <c r="C181" s="588"/>
      <c r="D181" s="576"/>
      <c r="E181" s="584"/>
    </row>
    <row r="182" spans="1:5" ht="17.25" customHeight="1">
      <c r="A182" s="568" t="s">
        <v>497</v>
      </c>
      <c r="B182" s="587" t="s">
        <v>498</v>
      </c>
      <c r="C182" s="588">
        <v>76</v>
      </c>
      <c r="D182" s="576" t="s">
        <v>497</v>
      </c>
      <c r="E182" s="584" t="s">
        <v>499</v>
      </c>
    </row>
    <row r="183" spans="1:5" ht="17.25" customHeight="1">
      <c r="A183" s="568"/>
      <c r="B183" s="587" t="s">
        <v>500</v>
      </c>
      <c r="C183" s="588"/>
      <c r="D183" s="576"/>
      <c r="E183" s="584"/>
    </row>
    <row r="184" spans="1:5" ht="30" customHeight="1">
      <c r="A184" s="559" t="s">
        <v>105</v>
      </c>
      <c r="B184" s="560" t="s">
        <v>106</v>
      </c>
      <c r="C184" s="580" t="s">
        <v>107</v>
      </c>
      <c r="D184" s="562" t="s">
        <v>108</v>
      </c>
      <c r="E184" s="563" t="s">
        <v>109</v>
      </c>
    </row>
    <row r="185" spans="1:5" ht="5.55" customHeight="1">
      <c r="A185" s="1021"/>
      <c r="B185" s="1022"/>
      <c r="C185" s="1023"/>
      <c r="D185" s="1007"/>
      <c r="E185" s="1008"/>
    </row>
    <row r="186" spans="1:5" ht="16.95" customHeight="1">
      <c r="A186" s="1026" t="s">
        <v>501</v>
      </c>
      <c r="B186" s="1027" t="s">
        <v>502</v>
      </c>
      <c r="C186" s="581">
        <v>78</v>
      </c>
      <c r="D186" s="1028" t="s">
        <v>501</v>
      </c>
      <c r="E186" s="1029" t="s">
        <v>503</v>
      </c>
    </row>
    <row r="187" spans="1:5" ht="16.95" customHeight="1">
      <c r="A187" s="1026"/>
      <c r="B187" s="1027" t="s">
        <v>504</v>
      </c>
      <c r="C187" s="581"/>
      <c r="D187" s="1028"/>
      <c r="E187" s="1029"/>
    </row>
    <row r="188" spans="1:5" ht="16.95" customHeight="1">
      <c r="A188" s="1026" t="s">
        <v>505</v>
      </c>
      <c r="B188" s="1027" t="s">
        <v>502</v>
      </c>
      <c r="C188" s="581">
        <v>79</v>
      </c>
      <c r="D188" s="1028" t="s">
        <v>505</v>
      </c>
      <c r="E188" s="1029" t="s">
        <v>506</v>
      </c>
    </row>
    <row r="189" spans="1:5" ht="16.95" customHeight="1">
      <c r="A189" s="1026"/>
      <c r="B189" s="1039" t="s">
        <v>507</v>
      </c>
      <c r="C189" s="575"/>
      <c r="D189" s="1028"/>
      <c r="E189" s="1029" t="s">
        <v>351</v>
      </c>
    </row>
    <row r="190" spans="1:5" ht="16.95" customHeight="1">
      <c r="A190" s="1026"/>
      <c r="B190" s="1027" t="s">
        <v>508</v>
      </c>
      <c r="C190" s="575"/>
      <c r="D190" s="1028"/>
      <c r="E190" s="1029"/>
    </row>
    <row r="191" spans="1:5" ht="16.95" customHeight="1">
      <c r="A191" s="1026" t="s">
        <v>509</v>
      </c>
      <c r="B191" s="1027" t="s">
        <v>510</v>
      </c>
      <c r="C191" s="575">
        <v>80</v>
      </c>
      <c r="D191" s="1028" t="s">
        <v>509</v>
      </c>
      <c r="E191" s="1029" t="s">
        <v>511</v>
      </c>
    </row>
    <row r="192" spans="1:5" ht="16.95" customHeight="1">
      <c r="A192" s="1026"/>
      <c r="B192" s="1027" t="s">
        <v>512</v>
      </c>
      <c r="C192" s="581"/>
      <c r="D192" s="1028"/>
      <c r="E192" s="1029" t="s">
        <v>513</v>
      </c>
    </row>
    <row r="193" spans="1:5" ht="16.95" customHeight="1">
      <c r="A193" s="1026"/>
      <c r="B193" s="1027" t="s">
        <v>514</v>
      </c>
      <c r="C193" s="581"/>
      <c r="D193" s="1028"/>
      <c r="E193" s="1029"/>
    </row>
    <row r="194" spans="1:5" ht="16.95" customHeight="1">
      <c r="A194" s="1026" t="s">
        <v>515</v>
      </c>
      <c r="B194" s="1027" t="s">
        <v>516</v>
      </c>
      <c r="C194" s="581">
        <v>80</v>
      </c>
      <c r="D194" s="1028" t="s">
        <v>515</v>
      </c>
      <c r="E194" s="1029" t="s">
        <v>517</v>
      </c>
    </row>
    <row r="195" spans="1:5" ht="16.95" customHeight="1">
      <c r="A195" s="1030"/>
      <c r="B195" s="1027" t="s">
        <v>518</v>
      </c>
      <c r="C195" s="581"/>
      <c r="D195" s="1028"/>
      <c r="E195" s="1029" t="s">
        <v>519</v>
      </c>
    </row>
    <row r="196" spans="1:5" ht="16.95" customHeight="1">
      <c r="A196" s="1030" t="s">
        <v>520</v>
      </c>
      <c r="B196" s="1027" t="s">
        <v>521</v>
      </c>
      <c r="C196" s="581">
        <v>81</v>
      </c>
      <c r="D196" s="1028" t="s">
        <v>520</v>
      </c>
      <c r="E196" s="1029" t="s">
        <v>522</v>
      </c>
    </row>
    <row r="197" spans="1:5" ht="16.95" customHeight="1">
      <c r="A197" s="575"/>
      <c r="B197" s="1031" t="s">
        <v>523</v>
      </c>
      <c r="C197" s="1032"/>
      <c r="D197" s="577"/>
      <c r="E197" s="1033" t="s">
        <v>513</v>
      </c>
    </row>
    <row r="198" spans="1:5" ht="16.95" customHeight="1">
      <c r="A198" s="575"/>
      <c r="B198" s="1031" t="s">
        <v>514</v>
      </c>
      <c r="C198" s="1032"/>
      <c r="D198" s="577"/>
      <c r="E198" s="578"/>
    </row>
    <row r="199" spans="1:5" ht="16.95" customHeight="1">
      <c r="A199" s="1030" t="s">
        <v>524</v>
      </c>
      <c r="B199" s="1027" t="s">
        <v>525</v>
      </c>
      <c r="C199" s="581">
        <v>81</v>
      </c>
      <c r="D199" s="1028" t="s">
        <v>524</v>
      </c>
      <c r="E199" s="1029" t="s">
        <v>526</v>
      </c>
    </row>
    <row r="200" spans="1:5" ht="16.95" customHeight="1">
      <c r="A200" s="1030"/>
      <c r="B200" s="1027" t="s">
        <v>527</v>
      </c>
      <c r="C200" s="581"/>
      <c r="D200" s="1028"/>
      <c r="E200" s="1029" t="s">
        <v>528</v>
      </c>
    </row>
    <row r="201" spans="1:5" ht="16.95" customHeight="1">
      <c r="A201" s="1030"/>
      <c r="B201" s="1027" t="s">
        <v>529</v>
      </c>
      <c r="C201" s="581"/>
      <c r="D201" s="1028"/>
      <c r="E201" s="1029" t="s">
        <v>530</v>
      </c>
    </row>
    <row r="202" spans="1:5" ht="16.95" customHeight="1">
      <c r="A202" s="1030" t="s">
        <v>531</v>
      </c>
      <c r="B202" s="1027" t="s">
        <v>532</v>
      </c>
      <c r="C202" s="581">
        <v>81</v>
      </c>
      <c r="D202" s="1028" t="s">
        <v>531</v>
      </c>
      <c r="E202" s="1029" t="s">
        <v>533</v>
      </c>
    </row>
    <row r="203" spans="1:5" ht="16.95" customHeight="1">
      <c r="A203" s="565"/>
      <c r="B203" s="1027" t="s">
        <v>534</v>
      </c>
      <c r="C203" s="581"/>
      <c r="D203" s="567"/>
      <c r="E203" s="1029" t="s">
        <v>535</v>
      </c>
    </row>
    <row r="204" spans="1:5" ht="19.2" customHeight="1">
      <c r="A204" s="565" t="s">
        <v>536</v>
      </c>
      <c r="B204" s="566" t="s">
        <v>537</v>
      </c>
      <c r="C204" s="581">
        <v>82</v>
      </c>
      <c r="D204" s="567" t="s">
        <v>536</v>
      </c>
      <c r="E204" s="583" t="s">
        <v>538</v>
      </c>
    </row>
    <row r="205" spans="1:5" ht="16.95" customHeight="1">
      <c r="A205" s="1030"/>
      <c r="B205" s="566" t="s">
        <v>539</v>
      </c>
      <c r="C205" s="575"/>
      <c r="D205" s="1034"/>
      <c r="E205" s="583" t="s">
        <v>540</v>
      </c>
    </row>
    <row r="206" spans="1:5" ht="16.95" customHeight="1">
      <c r="A206" s="1030" t="s">
        <v>541</v>
      </c>
      <c r="B206" s="1027" t="s">
        <v>542</v>
      </c>
      <c r="C206" s="575">
        <v>83</v>
      </c>
      <c r="D206" s="1034" t="s">
        <v>541</v>
      </c>
      <c r="E206" s="1029" t="s">
        <v>543</v>
      </c>
    </row>
    <row r="207" spans="1:5" ht="16.95" customHeight="1">
      <c r="A207" s="1026"/>
      <c r="B207" s="1027" t="s">
        <v>206</v>
      </c>
      <c r="C207" s="581"/>
      <c r="D207" s="1035"/>
      <c r="E207" s="1029"/>
    </row>
    <row r="208" spans="1:5" ht="16.95" customHeight="1">
      <c r="A208" s="1026" t="s">
        <v>544</v>
      </c>
      <c r="B208" s="1027" t="s">
        <v>545</v>
      </c>
      <c r="C208" s="581">
        <v>84</v>
      </c>
      <c r="D208" s="1035" t="s">
        <v>544</v>
      </c>
      <c r="E208" s="1029" t="s">
        <v>546</v>
      </c>
    </row>
    <row r="209" spans="1:8" ht="16.95" customHeight="1">
      <c r="A209" s="1026" t="s">
        <v>547</v>
      </c>
      <c r="B209" s="1027" t="s">
        <v>548</v>
      </c>
      <c r="C209" s="581">
        <v>85</v>
      </c>
      <c r="D209" s="1035" t="s">
        <v>547</v>
      </c>
      <c r="E209" s="1029" t="s">
        <v>549</v>
      </c>
    </row>
    <row r="210" spans="1:8" ht="16.95" customHeight="1">
      <c r="A210" s="1026"/>
      <c r="B210" s="1027" t="s">
        <v>206</v>
      </c>
      <c r="C210" s="581"/>
      <c r="D210" s="1035"/>
      <c r="E210" s="1029" t="s">
        <v>250</v>
      </c>
    </row>
    <row r="211" spans="1:8" ht="16.95" customHeight="1">
      <c r="A211" s="1026" t="s">
        <v>550</v>
      </c>
      <c r="B211" s="1027" t="s">
        <v>551</v>
      </c>
      <c r="C211" s="581">
        <v>86</v>
      </c>
      <c r="D211" s="1035" t="s">
        <v>550</v>
      </c>
      <c r="E211" s="1029" t="s">
        <v>552</v>
      </c>
    </row>
    <row r="212" spans="1:8" ht="16.95" customHeight="1">
      <c r="A212" s="1026" t="s">
        <v>553</v>
      </c>
      <c r="B212" s="1027" t="s">
        <v>554</v>
      </c>
      <c r="C212" s="581">
        <v>87</v>
      </c>
      <c r="D212" s="1035" t="s">
        <v>553</v>
      </c>
      <c r="E212" s="1029" t="s">
        <v>555</v>
      </c>
    </row>
    <row r="213" spans="1:8" ht="16.95" customHeight="1">
      <c r="A213" s="1026"/>
      <c r="B213" s="1027" t="s">
        <v>206</v>
      </c>
      <c r="C213" s="581"/>
      <c r="D213" s="1035"/>
      <c r="E213" s="1029"/>
    </row>
    <row r="214" spans="1:8" ht="16.95" customHeight="1">
      <c r="A214" s="1026" t="s">
        <v>556</v>
      </c>
      <c r="B214" s="1027" t="s">
        <v>557</v>
      </c>
      <c r="C214" s="581">
        <v>88</v>
      </c>
      <c r="D214" s="1035" t="s">
        <v>556</v>
      </c>
      <c r="E214" s="1029" t="s">
        <v>558</v>
      </c>
    </row>
    <row r="215" spans="1:8" ht="16.95" customHeight="1">
      <c r="A215" s="1026" t="s">
        <v>559</v>
      </c>
      <c r="B215" s="1027" t="s">
        <v>560</v>
      </c>
      <c r="C215" s="581">
        <v>89</v>
      </c>
      <c r="D215" s="1035" t="s">
        <v>559</v>
      </c>
      <c r="E215" s="1029" t="s">
        <v>561</v>
      </c>
    </row>
    <row r="216" spans="1:8" ht="16.95" customHeight="1">
      <c r="A216" s="1026" t="s">
        <v>562</v>
      </c>
      <c r="B216" s="1027" t="s">
        <v>563</v>
      </c>
      <c r="C216" s="581">
        <v>90</v>
      </c>
      <c r="D216" s="1035" t="s">
        <v>562</v>
      </c>
      <c r="E216" s="1029" t="s">
        <v>564</v>
      </c>
      <c r="F216" s="584"/>
      <c r="G216" s="584"/>
      <c r="H216" s="584"/>
    </row>
    <row r="217" spans="1:8" ht="16.95" customHeight="1">
      <c r="A217" s="1026"/>
      <c r="B217" s="1027" t="s">
        <v>206</v>
      </c>
      <c r="C217" s="581"/>
      <c r="D217" s="1035"/>
      <c r="E217" s="1029" t="s">
        <v>565</v>
      </c>
      <c r="F217" s="584"/>
      <c r="G217" s="584"/>
      <c r="H217" s="584"/>
    </row>
    <row r="218" spans="1:8" ht="16.95" customHeight="1">
      <c r="A218" s="1026" t="s">
        <v>566</v>
      </c>
      <c r="B218" s="1027" t="s">
        <v>567</v>
      </c>
      <c r="C218" s="581">
        <v>90</v>
      </c>
      <c r="D218" s="1035" t="s">
        <v>566</v>
      </c>
      <c r="E218" s="1029" t="s">
        <v>568</v>
      </c>
      <c r="F218" s="584"/>
      <c r="G218" s="584"/>
      <c r="H218" s="584"/>
    </row>
    <row r="219" spans="1:8" ht="16.95" customHeight="1">
      <c r="A219" s="1036"/>
      <c r="B219" s="566" t="s">
        <v>569</v>
      </c>
      <c r="C219" s="581">
        <v>91</v>
      </c>
      <c r="D219" s="1037"/>
      <c r="E219" s="1038" t="s">
        <v>570</v>
      </c>
    </row>
    <row r="220" spans="1:8" ht="18" customHeight="1">
      <c r="A220" s="585"/>
      <c r="B220" s="582"/>
      <c r="C220" s="579"/>
      <c r="D220" s="554"/>
      <c r="E220" s="586"/>
    </row>
    <row r="221" spans="1:8" ht="22.2" customHeight="1">
      <c r="A221" s="568"/>
      <c r="B221" s="587"/>
      <c r="C221" s="588"/>
      <c r="D221" s="574"/>
      <c r="E221" s="584"/>
    </row>
    <row r="222" spans="1:8" ht="28.95" customHeight="1">
      <c r="A222" s="568"/>
      <c r="B222" s="587"/>
      <c r="C222" s="588"/>
      <c r="D222" s="574"/>
      <c r="E222" s="584"/>
    </row>
    <row r="223" spans="1:8" ht="27.75" customHeight="1">
      <c r="A223" s="592"/>
      <c r="B223" s="587"/>
      <c r="C223" s="588"/>
      <c r="D223" s="576"/>
      <c r="E223" s="584"/>
    </row>
    <row r="224" spans="1:8" ht="12.75" customHeight="1">
      <c r="A224" s="568"/>
      <c r="B224" s="587"/>
      <c r="C224" s="588"/>
      <c r="D224" s="576"/>
      <c r="E224" s="593"/>
    </row>
    <row r="225" spans="1:5" ht="28.5" customHeight="1">
      <c r="A225" s="568"/>
      <c r="B225" s="587"/>
      <c r="C225" s="588"/>
      <c r="D225" s="574"/>
      <c r="E225" s="584"/>
    </row>
    <row r="226" spans="1:5" ht="18" customHeight="1">
      <c r="A226" s="568"/>
      <c r="B226" s="587"/>
      <c r="C226" s="588"/>
      <c r="D226" s="574"/>
      <c r="E226" s="584"/>
    </row>
    <row r="227" spans="1:5" ht="18" customHeight="1">
      <c r="A227" s="568"/>
      <c r="B227" s="587"/>
      <c r="C227" s="588"/>
      <c r="D227" s="574"/>
      <c r="E227" s="584"/>
    </row>
    <row r="228" spans="1:5" ht="18" customHeight="1">
      <c r="A228" s="568"/>
      <c r="B228" s="587"/>
      <c r="C228" s="588"/>
      <c r="D228" s="574"/>
      <c r="E228" s="584"/>
    </row>
    <row r="229" spans="1:5" ht="27" customHeight="1">
      <c r="A229" s="568"/>
      <c r="B229" s="587"/>
      <c r="C229" s="588"/>
      <c r="D229" s="574"/>
      <c r="E229" s="584"/>
    </row>
    <row r="230" spans="1:5" ht="18" customHeight="1">
      <c r="A230" s="568"/>
      <c r="B230" s="587"/>
      <c r="C230" s="588"/>
      <c r="D230" s="574"/>
      <c r="E230" s="589"/>
    </row>
    <row r="231" spans="1:5" ht="13.95" customHeight="1">
      <c r="B231" s="590"/>
      <c r="C231" s="588"/>
      <c r="E231" s="591"/>
    </row>
    <row r="232" spans="1:5" ht="30" customHeight="1">
      <c r="A232" s="594"/>
      <c r="B232" s="590"/>
      <c r="C232" s="588"/>
      <c r="D232" s="595"/>
      <c r="E232" s="596"/>
    </row>
    <row r="233" spans="1:5" ht="28.5" customHeight="1">
      <c r="A233" s="592"/>
      <c r="B233" s="587"/>
      <c r="C233" s="570"/>
      <c r="D233" s="597"/>
      <c r="E233" s="584"/>
    </row>
    <row r="234" spans="1:5" ht="17.25" customHeight="1">
      <c r="A234" s="568"/>
      <c r="B234" s="587"/>
      <c r="C234" s="588"/>
      <c r="D234" s="574"/>
      <c r="E234" s="584"/>
    </row>
    <row r="235" spans="1:5" ht="26.25" customHeight="1">
      <c r="A235" s="568"/>
      <c r="B235" s="587"/>
      <c r="C235" s="588"/>
      <c r="D235" s="574"/>
      <c r="E235" s="584"/>
    </row>
    <row r="236" spans="1:5" ht="15.75" customHeight="1">
      <c r="A236" s="568"/>
      <c r="B236" s="587"/>
      <c r="C236" s="588"/>
      <c r="D236" s="574"/>
      <c r="E236" s="584"/>
    </row>
    <row r="237" spans="1:5" ht="18.899999999999999" customHeight="1">
      <c r="A237" s="568"/>
      <c r="B237" s="587"/>
      <c r="C237" s="588"/>
      <c r="D237" s="574"/>
      <c r="E237" s="584"/>
    </row>
    <row r="238" spans="1:5" ht="17.100000000000001" customHeight="1">
      <c r="A238" s="568"/>
      <c r="B238" s="587"/>
      <c r="C238" s="588"/>
      <c r="D238" s="574"/>
      <c r="E238" s="584"/>
    </row>
    <row r="239" spans="1:5" ht="17.100000000000001" customHeight="1">
      <c r="A239" s="568"/>
      <c r="B239" s="587"/>
      <c r="C239" s="588"/>
      <c r="D239" s="574"/>
      <c r="E239" s="584"/>
    </row>
    <row r="240" spans="1:5" ht="17.100000000000001" customHeight="1">
      <c r="A240" s="568"/>
      <c r="B240" s="587"/>
      <c r="C240" s="588"/>
      <c r="D240" s="574"/>
      <c r="E240" s="584"/>
    </row>
    <row r="241" spans="1:5" ht="17.100000000000001" customHeight="1">
      <c r="A241" s="568"/>
      <c r="B241" s="587"/>
      <c r="C241" s="588"/>
      <c r="D241" s="574"/>
      <c r="E241" s="584"/>
    </row>
    <row r="242" spans="1:5" ht="17.100000000000001" customHeight="1">
      <c r="B242" s="590"/>
      <c r="C242" s="588"/>
      <c r="E242" s="591"/>
    </row>
    <row r="243" spans="1:5" ht="18" customHeight="1">
      <c r="C243" s="588"/>
    </row>
    <row r="244" spans="1:5" ht="18" customHeight="1">
      <c r="C244" s="588"/>
    </row>
    <row r="245" spans="1:5" ht="18" customHeight="1">
      <c r="C245" s="588"/>
    </row>
    <row r="246" spans="1:5" ht="18.600000000000001" customHeight="1">
      <c r="C246" s="588"/>
    </row>
    <row r="247" spans="1:5" ht="18.600000000000001" customHeight="1">
      <c r="C247" s="588"/>
    </row>
    <row r="248" spans="1:5" ht="18.600000000000001" customHeight="1">
      <c r="C248" s="588"/>
    </row>
    <row r="249" spans="1:5" ht="18" customHeight="1">
      <c r="C249" s="588"/>
    </row>
    <row r="250" spans="1:5" ht="18" customHeight="1">
      <c r="C250" s="588"/>
    </row>
    <row r="251" spans="1:5" ht="18" customHeight="1">
      <c r="C251" s="588"/>
    </row>
    <row r="252" spans="1:5" ht="17.100000000000001" customHeight="1">
      <c r="C252" s="588"/>
    </row>
    <row r="253" spans="1:5" ht="18" customHeight="1">
      <c r="C253" s="588"/>
    </row>
    <row r="254" spans="1:5">
      <c r="C254" s="588"/>
    </row>
    <row r="255" spans="1:5">
      <c r="C255" s="588"/>
    </row>
    <row r="256" spans="1:5">
      <c r="C256" s="588"/>
    </row>
    <row r="257" spans="1:3">
      <c r="C257" s="588"/>
    </row>
    <row r="258" spans="1:3">
      <c r="A258" s="592"/>
      <c r="B258" s="587"/>
      <c r="C258" s="588"/>
    </row>
    <row r="259" spans="1:3">
      <c r="A259" s="592"/>
      <c r="B259" s="587"/>
      <c r="C259" s="598"/>
    </row>
    <row r="260" spans="1:3">
      <c r="A260" s="592"/>
      <c r="C260" s="598"/>
    </row>
    <row r="261" spans="1:3">
      <c r="A261" s="592"/>
      <c r="B261" s="599"/>
      <c r="C261" s="598"/>
    </row>
    <row r="262" spans="1:3">
      <c r="A262" s="592"/>
      <c r="B262" s="599"/>
      <c r="C262" s="598"/>
    </row>
    <row r="263" spans="1:3">
      <c r="A263" s="592"/>
      <c r="B263" s="599"/>
      <c r="C263" s="598"/>
    </row>
    <row r="264" spans="1:3">
      <c r="A264" s="600"/>
      <c r="B264" s="599"/>
      <c r="C264" s="598"/>
    </row>
    <row r="265" spans="1:3">
      <c r="A265" s="601"/>
      <c r="B265" s="599"/>
      <c r="C265" s="598"/>
    </row>
    <row r="266" spans="1:3">
      <c r="A266" s="601"/>
      <c r="B266" s="599"/>
    </row>
    <row r="267" spans="1:3">
      <c r="A267" s="601"/>
      <c r="B267" s="599"/>
    </row>
    <row r="268" spans="1:3">
      <c r="A268" s="601"/>
    </row>
    <row r="269" spans="1:3">
      <c r="A269" s="601"/>
    </row>
    <row r="270" spans="1:3">
      <c r="A270" s="601"/>
    </row>
    <row r="271" spans="1:3">
      <c r="A271" s="601"/>
    </row>
  </sheetData>
  <mergeCells count="2">
    <mergeCell ref="A3:B3"/>
    <mergeCell ref="D3:E3"/>
  </mergeCells>
  <pageMargins left="0.59055118110236227" right="0.59055118110236227" top="0.78740157480314965" bottom="0.78740157480314965" header="0.31496062992125984" footer="0.51181102362204722"/>
  <pageSetup paperSize="9" scale="90" firstPageNumber="5" fitToHeight="6" orientation="portrait" useFirstPageNumber="1" r:id="rId1"/>
  <headerFooter>
    <oddFooter>&amp;C&amp;P</oddFooter>
  </headerFooter>
  <rowBreaks count="1" manualBreakCount="1">
    <brk id="46" max="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opLeftCell="A9" zoomScaleNormal="100" workbookViewId="0">
      <selection activeCell="G9" sqref="G9"/>
    </sheetView>
  </sheetViews>
  <sheetFormatPr defaultColWidth="2.6640625" defaultRowHeight="12"/>
  <cols>
    <col min="1" max="1" width="28.5546875" style="96" customWidth="1"/>
    <col min="2" max="6" width="9.44140625" style="96" customWidth="1"/>
    <col min="7" max="7" width="28.5546875" style="96" customWidth="1"/>
    <col min="8" max="16384" width="2.6640625" style="96"/>
  </cols>
  <sheetData>
    <row r="1" spans="1:7" ht="19.649999999999999" customHeight="1">
      <c r="A1" s="1267" t="s">
        <v>1117</v>
      </c>
      <c r="B1" s="1267"/>
      <c r="C1" s="1267"/>
      <c r="D1" s="1267"/>
      <c r="E1" s="1267"/>
      <c r="F1" s="1267"/>
      <c r="G1" s="1267"/>
    </row>
    <row r="2" spans="1:7" ht="19.649999999999999" customHeight="1">
      <c r="A2" s="1315" t="s">
        <v>1914</v>
      </c>
      <c r="B2" s="1560"/>
      <c r="C2" s="1560"/>
      <c r="D2" s="1560"/>
      <c r="E2" s="1560"/>
      <c r="F2" s="184"/>
      <c r="G2" s="127"/>
    </row>
    <row r="3" spans="1:7" ht="19.649999999999999" customHeight="1">
      <c r="A3" s="1590" t="s">
        <v>1118</v>
      </c>
      <c r="B3" s="1590"/>
      <c r="C3" s="1590"/>
      <c r="D3" s="1590"/>
      <c r="E3" s="1590"/>
      <c r="F3" s="1590"/>
      <c r="G3" s="1590"/>
    </row>
    <row r="4" spans="1:7" ht="18.600000000000001" customHeight="1">
      <c r="A4" s="1324"/>
      <c r="B4" s="1316" t="s">
        <v>374</v>
      </c>
      <c r="C4" s="1317"/>
      <c r="D4" s="1317"/>
      <c r="E4" s="1317"/>
      <c r="F4" s="1318"/>
      <c r="G4" s="1327"/>
    </row>
    <row r="5" spans="1:7" ht="18.600000000000001" customHeight="1">
      <c r="A5" s="1325"/>
      <c r="B5" s="1319" t="s">
        <v>1119</v>
      </c>
      <c r="C5" s="1320"/>
      <c r="D5" s="1320"/>
      <c r="E5" s="1320"/>
      <c r="F5" s="1321"/>
      <c r="G5" s="1328"/>
    </row>
    <row r="6" spans="1:7" ht="18.600000000000001" customHeight="1">
      <c r="A6" s="1326"/>
      <c r="B6" s="185">
        <v>2019</v>
      </c>
      <c r="C6" s="776">
        <v>2020</v>
      </c>
      <c r="D6" s="186">
        <v>2021</v>
      </c>
      <c r="E6" s="147" t="s">
        <v>1725</v>
      </c>
      <c r="F6" s="146" t="s">
        <v>1726</v>
      </c>
      <c r="G6" s="1329"/>
    </row>
    <row r="7" spans="1:7" ht="5.85" customHeight="1">
      <c r="A7" s="782"/>
      <c r="B7" s="851"/>
      <c r="C7" s="852"/>
      <c r="D7" s="851"/>
      <c r="E7" s="851"/>
      <c r="F7" s="851"/>
      <c r="G7" s="783"/>
    </row>
    <row r="8" spans="1:7" ht="35.4" customHeight="1">
      <c r="A8" s="945" t="s">
        <v>1727</v>
      </c>
      <c r="B8" s="134">
        <v>1284</v>
      </c>
      <c r="C8" s="853">
        <v>1313</v>
      </c>
      <c r="D8" s="134">
        <v>1358</v>
      </c>
      <c r="E8" s="134">
        <v>1663</v>
      </c>
      <c r="F8" s="134">
        <v>1667</v>
      </c>
      <c r="G8" s="861" t="s">
        <v>1731</v>
      </c>
    </row>
    <row r="9" spans="1:7" ht="19.649999999999999" customHeight="1">
      <c r="A9" s="154" t="s">
        <v>1728</v>
      </c>
      <c r="B9" s="134">
        <v>694</v>
      </c>
      <c r="C9" s="777">
        <v>703</v>
      </c>
      <c r="D9" s="134">
        <v>714</v>
      </c>
      <c r="E9" s="134">
        <v>738</v>
      </c>
      <c r="F9" s="134">
        <v>744</v>
      </c>
      <c r="G9" s="780" t="s">
        <v>1732</v>
      </c>
    </row>
    <row r="10" spans="1:7" ht="19.649999999999999" customHeight="1">
      <c r="A10" s="150" t="s">
        <v>1729</v>
      </c>
      <c r="B10" s="134">
        <v>184</v>
      </c>
      <c r="C10" s="777">
        <v>240</v>
      </c>
      <c r="D10" s="134">
        <v>288</v>
      </c>
      <c r="E10" s="862" t="s">
        <v>28</v>
      </c>
      <c r="F10" s="862" t="s">
        <v>28</v>
      </c>
      <c r="G10" s="779" t="s">
        <v>1733</v>
      </c>
    </row>
    <row r="11" spans="1:7" ht="35.4" customHeight="1">
      <c r="A11" s="154" t="s">
        <v>1788</v>
      </c>
      <c r="B11" s="134">
        <v>9594</v>
      </c>
      <c r="C11" s="777">
        <v>10188</v>
      </c>
      <c r="D11" s="134">
        <v>10716</v>
      </c>
      <c r="E11" s="134">
        <v>10660</v>
      </c>
      <c r="F11" s="134" t="s">
        <v>950</v>
      </c>
      <c r="G11" s="861" t="s">
        <v>1734</v>
      </c>
    </row>
    <row r="12" spans="1:7" ht="35.4" customHeight="1">
      <c r="A12" s="154" t="s">
        <v>1730</v>
      </c>
      <c r="B12" s="134">
        <v>109647</v>
      </c>
      <c r="C12" s="777">
        <v>111756</v>
      </c>
      <c r="D12" s="134">
        <v>112937</v>
      </c>
      <c r="E12" s="134">
        <v>113892</v>
      </c>
      <c r="F12" s="134">
        <v>124636</v>
      </c>
      <c r="G12" s="861" t="s">
        <v>1735</v>
      </c>
    </row>
    <row r="13" spans="1:7" ht="5.85" customHeight="1">
      <c r="A13" s="187"/>
      <c r="B13" s="142"/>
      <c r="C13" s="142"/>
      <c r="D13" s="188"/>
      <c r="E13" s="188"/>
      <c r="F13" s="188"/>
      <c r="G13" s="781"/>
    </row>
    <row r="14" spans="1:7" ht="28.5" customHeight="1">
      <c r="A14" s="1332" t="s">
        <v>1668</v>
      </c>
      <c r="B14" s="1332"/>
      <c r="C14" s="1332"/>
      <c r="D14" s="1332"/>
      <c r="E14" s="1332"/>
      <c r="F14" s="1332"/>
      <c r="G14" s="1332"/>
    </row>
    <row r="15" spans="1:7" ht="16.350000000000001" customHeight="1">
      <c r="A15" s="946" t="s">
        <v>1825</v>
      </c>
      <c r="B15" s="854"/>
      <c r="C15" s="854"/>
      <c r="D15" s="854"/>
      <c r="E15" s="854"/>
      <c r="F15" s="854"/>
      <c r="G15" s="854"/>
    </row>
    <row r="16" spans="1:7" ht="15.6" customHeight="1">
      <c r="A16" s="1333" t="s">
        <v>1736</v>
      </c>
      <c r="B16" s="1334"/>
      <c r="C16" s="1334"/>
      <c r="D16" s="1334"/>
      <c r="E16" s="1334"/>
      <c r="F16" s="1334"/>
      <c r="G16" s="1334"/>
    </row>
    <row r="17" spans="1:7" ht="15.6" customHeight="1">
      <c r="A17" s="1335" t="s">
        <v>1737</v>
      </c>
      <c r="B17" s="1336"/>
      <c r="C17" s="1336"/>
      <c r="D17" s="1336"/>
      <c r="E17" s="1336"/>
      <c r="F17" s="1336"/>
      <c r="G17" s="1336"/>
    </row>
    <row r="18" spans="1:7" ht="5.55" customHeight="1"/>
    <row r="19" spans="1:7" ht="19.649999999999999" customHeight="1">
      <c r="A19" s="1267" t="s">
        <v>1120</v>
      </c>
      <c r="B19" s="1267"/>
      <c r="C19" s="1267"/>
      <c r="D19" s="1267"/>
      <c r="E19" s="1267"/>
      <c r="F19" s="1267"/>
      <c r="G19" s="1267"/>
    </row>
    <row r="20" spans="1:7" ht="19.649999999999999" customHeight="1">
      <c r="A20" s="1330" t="s">
        <v>1121</v>
      </c>
      <c r="B20" s="1331"/>
      <c r="C20" s="1331"/>
      <c r="D20" s="127"/>
      <c r="E20" s="127"/>
      <c r="F20" s="127"/>
      <c r="G20" s="127"/>
    </row>
    <row r="21" spans="1:7" ht="19.8" customHeight="1">
      <c r="A21" s="1590" t="s">
        <v>1118</v>
      </c>
      <c r="B21" s="1590"/>
      <c r="C21" s="1590"/>
      <c r="D21" s="1590"/>
      <c r="E21" s="1590"/>
      <c r="F21" s="1590"/>
      <c r="G21" s="1590"/>
    </row>
    <row r="22" spans="1:7" ht="19.649999999999999" customHeight="1">
      <c r="A22" s="181"/>
      <c r="B22" s="186">
        <v>2018</v>
      </c>
      <c r="C22" s="186">
        <v>2019</v>
      </c>
      <c r="D22" s="186">
        <v>2021</v>
      </c>
      <c r="E22" s="147" t="s">
        <v>1145</v>
      </c>
      <c r="F22" s="147" t="s">
        <v>1146</v>
      </c>
      <c r="G22" s="778"/>
    </row>
    <row r="23" spans="1:7" ht="5.85" customHeight="1">
      <c r="A23" s="855"/>
      <c r="B23" s="851"/>
      <c r="C23" s="851"/>
      <c r="D23" s="851"/>
      <c r="E23" s="851"/>
      <c r="F23" s="851"/>
      <c r="G23" s="856"/>
    </row>
    <row r="24" spans="1:7" ht="19.649999999999999" customHeight="1">
      <c r="A24" s="148" t="s">
        <v>1015</v>
      </c>
      <c r="B24" s="130">
        <v>1967</v>
      </c>
      <c r="C24" s="178">
        <v>1933</v>
      </c>
      <c r="D24" s="104">
        <v>1937</v>
      </c>
      <c r="E24" s="104">
        <v>1880</v>
      </c>
      <c r="F24" s="104">
        <v>1945</v>
      </c>
      <c r="G24" s="857" t="s">
        <v>1016</v>
      </c>
    </row>
    <row r="25" spans="1:7" ht="33.9" customHeight="1">
      <c r="A25" s="152" t="s">
        <v>1122</v>
      </c>
      <c r="B25" s="112" t="s">
        <v>949</v>
      </c>
      <c r="C25" s="112" t="s">
        <v>949</v>
      </c>
      <c r="D25" s="112" t="s">
        <v>949</v>
      </c>
      <c r="E25" s="112" t="s">
        <v>950</v>
      </c>
      <c r="F25" s="112" t="s">
        <v>950</v>
      </c>
      <c r="G25" s="858" t="s">
        <v>1123</v>
      </c>
    </row>
    <row r="26" spans="1:7" ht="19.649999999999999" customHeight="1">
      <c r="A26" s="152" t="s">
        <v>1124</v>
      </c>
      <c r="B26" s="134">
        <v>126</v>
      </c>
      <c r="C26" s="112">
        <v>126</v>
      </c>
      <c r="D26" s="110">
        <v>118</v>
      </c>
      <c r="E26" s="110">
        <v>107</v>
      </c>
      <c r="F26" s="110">
        <v>123</v>
      </c>
      <c r="G26" s="826" t="s">
        <v>1125</v>
      </c>
    </row>
    <row r="27" spans="1:7" ht="19.649999999999999" customHeight="1">
      <c r="A27" s="152" t="s">
        <v>1126</v>
      </c>
      <c r="B27" s="134">
        <v>417</v>
      </c>
      <c r="C27" s="112">
        <v>425</v>
      </c>
      <c r="D27" s="110">
        <v>434</v>
      </c>
      <c r="E27" s="110">
        <v>434</v>
      </c>
      <c r="F27" s="110">
        <v>429</v>
      </c>
      <c r="G27" s="788" t="s">
        <v>1127</v>
      </c>
    </row>
    <row r="28" spans="1:7" ht="19.649999999999999" customHeight="1">
      <c r="A28" s="152" t="s">
        <v>890</v>
      </c>
      <c r="B28" s="134">
        <v>103</v>
      </c>
      <c r="C28" s="112">
        <v>82</v>
      </c>
      <c r="D28" s="110">
        <v>78</v>
      </c>
      <c r="E28" s="143" t="s">
        <v>950</v>
      </c>
      <c r="F28" s="143">
        <v>13</v>
      </c>
      <c r="G28" s="859" t="s">
        <v>891</v>
      </c>
    </row>
    <row r="29" spans="1:7" ht="19.649999999999999" customHeight="1">
      <c r="A29" s="152" t="s">
        <v>1128</v>
      </c>
      <c r="B29" s="134">
        <v>25</v>
      </c>
      <c r="C29" s="112">
        <v>25</v>
      </c>
      <c r="D29" s="110">
        <v>23</v>
      </c>
      <c r="E29" s="110">
        <v>23</v>
      </c>
      <c r="F29" s="110">
        <v>23</v>
      </c>
      <c r="G29" s="826" t="s">
        <v>1129</v>
      </c>
    </row>
    <row r="30" spans="1:7" ht="19.649999999999999" customHeight="1">
      <c r="A30" s="152" t="s">
        <v>1130</v>
      </c>
      <c r="B30" s="134">
        <v>132</v>
      </c>
      <c r="C30" s="112">
        <v>133</v>
      </c>
      <c r="D30" s="110">
        <v>137</v>
      </c>
      <c r="E30" s="110">
        <v>139</v>
      </c>
      <c r="F30" s="110">
        <v>139</v>
      </c>
      <c r="G30" s="826" t="s">
        <v>1131</v>
      </c>
    </row>
    <row r="31" spans="1:7" ht="19.649999999999999" customHeight="1">
      <c r="A31" s="152" t="s">
        <v>1132</v>
      </c>
      <c r="B31" s="134" t="s">
        <v>949</v>
      </c>
      <c r="C31" s="112" t="s">
        <v>949</v>
      </c>
      <c r="D31" s="140" t="s">
        <v>949</v>
      </c>
      <c r="E31" s="140" t="s">
        <v>950</v>
      </c>
      <c r="F31" s="140" t="s">
        <v>950</v>
      </c>
      <c r="G31" s="859" t="s">
        <v>1133</v>
      </c>
    </row>
    <row r="32" spans="1:7" ht="19.649999999999999" customHeight="1">
      <c r="A32" s="152" t="s">
        <v>892</v>
      </c>
      <c r="B32" s="134">
        <v>161</v>
      </c>
      <c r="C32" s="112">
        <v>133</v>
      </c>
      <c r="D32" s="110">
        <v>133</v>
      </c>
      <c r="E32" s="110">
        <v>140</v>
      </c>
      <c r="F32" s="110">
        <v>143</v>
      </c>
      <c r="G32" s="859" t="s">
        <v>893</v>
      </c>
    </row>
    <row r="33" spans="1:7" ht="19.649999999999999" customHeight="1">
      <c r="A33" s="152" t="s">
        <v>1134</v>
      </c>
      <c r="B33" s="134">
        <v>55</v>
      </c>
      <c r="C33" s="112">
        <v>55</v>
      </c>
      <c r="D33" s="110">
        <v>55</v>
      </c>
      <c r="E33" s="110">
        <v>55</v>
      </c>
      <c r="F33" s="110">
        <v>48</v>
      </c>
      <c r="G33" s="826" t="s">
        <v>1135</v>
      </c>
    </row>
    <row r="34" spans="1:7" ht="19.649999999999999" customHeight="1">
      <c r="A34" s="152" t="s">
        <v>894</v>
      </c>
      <c r="B34" s="134">
        <v>207</v>
      </c>
      <c r="C34" s="112">
        <v>206</v>
      </c>
      <c r="D34" s="110">
        <v>205</v>
      </c>
      <c r="E34" s="110">
        <v>205</v>
      </c>
      <c r="F34" s="110">
        <v>205</v>
      </c>
      <c r="G34" s="826" t="s">
        <v>1136</v>
      </c>
    </row>
    <row r="35" spans="1:7" ht="19.649999999999999" customHeight="1">
      <c r="A35" s="152" t="s">
        <v>1137</v>
      </c>
      <c r="B35" s="134">
        <v>14</v>
      </c>
      <c r="C35" s="112">
        <v>20</v>
      </c>
      <c r="D35" s="110">
        <v>16</v>
      </c>
      <c r="E35" s="110">
        <v>16</v>
      </c>
      <c r="F35" s="110">
        <v>22</v>
      </c>
      <c r="G35" s="826" t="s">
        <v>1138</v>
      </c>
    </row>
    <row r="36" spans="1:7" ht="19.649999999999999" customHeight="1">
      <c r="A36" s="152" t="s">
        <v>1139</v>
      </c>
      <c r="B36" s="134">
        <v>270</v>
      </c>
      <c r="C36" s="112">
        <v>273</v>
      </c>
      <c r="D36" s="110">
        <v>273</v>
      </c>
      <c r="E36" s="110">
        <v>293</v>
      </c>
      <c r="F36" s="110">
        <v>286</v>
      </c>
      <c r="G36" s="826" t="s">
        <v>1140</v>
      </c>
    </row>
    <row r="37" spans="1:7" ht="19.649999999999999" customHeight="1">
      <c r="A37" s="41" t="s">
        <v>1141</v>
      </c>
      <c r="B37" s="134">
        <v>457</v>
      </c>
      <c r="C37" s="112">
        <v>455</v>
      </c>
      <c r="D37" s="110">
        <v>465</v>
      </c>
      <c r="E37" s="110">
        <v>468</v>
      </c>
      <c r="F37" s="110">
        <v>514</v>
      </c>
      <c r="G37" s="826" t="s">
        <v>1142</v>
      </c>
    </row>
    <row r="38" spans="1:7" ht="6" customHeight="1">
      <c r="A38" s="1337"/>
      <c r="B38" s="1337"/>
      <c r="C38" s="1337"/>
      <c r="D38" s="1337"/>
      <c r="E38" s="1337"/>
      <c r="F38" s="1337"/>
      <c r="G38" s="1337"/>
    </row>
    <row r="39" spans="1:7" ht="66.599999999999994" customHeight="1">
      <c r="A39" s="1322" t="s">
        <v>1892</v>
      </c>
      <c r="B39" s="1323"/>
      <c r="C39" s="1323"/>
      <c r="D39" s="1323"/>
      <c r="E39" s="1323"/>
      <c r="F39" s="1323"/>
      <c r="G39" s="1323"/>
    </row>
  </sheetData>
  <mergeCells count="15">
    <mergeCell ref="A39:G39"/>
    <mergeCell ref="A4:A6"/>
    <mergeCell ref="G4:G6"/>
    <mergeCell ref="A20:C20"/>
    <mergeCell ref="A14:G14"/>
    <mergeCell ref="A16:G16"/>
    <mergeCell ref="A17:G17"/>
    <mergeCell ref="A19:G19"/>
    <mergeCell ref="A38:G38"/>
    <mergeCell ref="A21:G21"/>
    <mergeCell ref="A1:G1"/>
    <mergeCell ref="A2:E2"/>
    <mergeCell ref="B4:F4"/>
    <mergeCell ref="B5:F5"/>
    <mergeCell ref="A3:G3"/>
  </mergeCells>
  <pageMargins left="0.39370078740157483" right="0.39370078740157483" top="0.78740157480314965" bottom="0.78740157480314965" header="0.31496062992125984" footer="0.31496062992125984"/>
  <pageSetup paperSize="9" scale="90" firstPageNumber="50" orientation="portrait" useFirstPageNumber="1" r:id="rId1"/>
  <headerFooter>
    <oddFooter>&amp;C50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A31" zoomScaleNormal="100" workbookViewId="0">
      <selection activeCell="G9" sqref="G9"/>
    </sheetView>
  </sheetViews>
  <sheetFormatPr defaultColWidth="5" defaultRowHeight="12"/>
  <cols>
    <col min="1" max="1" width="24.5546875" style="96" customWidth="1"/>
    <col min="2" max="7" width="9.44140625" style="96" customWidth="1"/>
    <col min="8" max="8" width="24.5546875" style="96" customWidth="1"/>
    <col min="9" max="16384" width="5" style="96"/>
  </cols>
  <sheetData>
    <row r="1" spans="1:9" ht="19.649999999999999" customHeight="1">
      <c r="A1" s="1267" t="s">
        <v>1143</v>
      </c>
      <c r="B1" s="1267"/>
      <c r="C1" s="1267"/>
      <c r="D1" s="1267"/>
      <c r="E1" s="1267"/>
    </row>
    <row r="2" spans="1:9" ht="19.649999999999999" customHeight="1">
      <c r="A2" s="1269" t="s">
        <v>1893</v>
      </c>
      <c r="B2" s="1550"/>
      <c r="C2" s="1550"/>
      <c r="D2" s="1550"/>
      <c r="E2" s="127"/>
    </row>
    <row r="3" spans="1:9" ht="19.649999999999999" customHeight="1">
      <c r="A3" s="145"/>
      <c r="C3" s="1270" t="s">
        <v>1144</v>
      </c>
      <c r="D3" s="1294"/>
      <c r="E3" s="1294"/>
      <c r="F3" s="1294"/>
      <c r="G3" s="1294"/>
      <c r="H3" s="1294"/>
    </row>
    <row r="4" spans="1:9" ht="19.649999999999999" customHeight="1">
      <c r="A4" s="181"/>
      <c r="B4" s="146">
        <v>2018</v>
      </c>
      <c r="C4" s="147">
        <v>2019</v>
      </c>
      <c r="D4" s="147">
        <v>2020</v>
      </c>
      <c r="E4" s="147">
        <v>2021</v>
      </c>
      <c r="F4" s="147" t="s">
        <v>1145</v>
      </c>
      <c r="G4" s="147" t="s">
        <v>1146</v>
      </c>
      <c r="H4" s="182"/>
      <c r="I4" s="24"/>
    </row>
    <row r="5" spans="1:9" ht="5.85" customHeight="1">
      <c r="A5" s="855"/>
      <c r="B5" s="796"/>
      <c r="C5" s="796"/>
      <c r="D5" s="796"/>
      <c r="E5" s="796"/>
      <c r="F5" s="796"/>
      <c r="G5" s="796"/>
      <c r="H5" s="797"/>
      <c r="I5" s="24"/>
    </row>
    <row r="6" spans="1:9" ht="16.649999999999999" customHeight="1">
      <c r="A6" s="176" t="s">
        <v>1015</v>
      </c>
      <c r="B6" s="130">
        <v>2670</v>
      </c>
      <c r="C6" s="178">
        <v>2744</v>
      </c>
      <c r="D6" s="104">
        <v>2980</v>
      </c>
      <c r="E6" s="104">
        <v>2983</v>
      </c>
      <c r="F6" s="104">
        <v>2667</v>
      </c>
      <c r="G6" s="104">
        <v>3017</v>
      </c>
      <c r="H6" s="773" t="s">
        <v>1016</v>
      </c>
    </row>
    <row r="7" spans="1:9" ht="33.9" customHeight="1">
      <c r="A7" s="153" t="s">
        <v>1669</v>
      </c>
      <c r="B7" s="132" t="s">
        <v>949</v>
      </c>
      <c r="C7" s="140" t="s">
        <v>949</v>
      </c>
      <c r="D7" s="140" t="s">
        <v>949</v>
      </c>
      <c r="E7" s="140" t="s">
        <v>949</v>
      </c>
      <c r="F7" s="140" t="s">
        <v>950</v>
      </c>
      <c r="G7" s="140" t="s">
        <v>950</v>
      </c>
      <c r="H7" s="858" t="s">
        <v>1123</v>
      </c>
    </row>
    <row r="8" spans="1:9" ht="16.649999999999999" customHeight="1">
      <c r="A8" s="153" t="s">
        <v>1124</v>
      </c>
      <c r="B8" s="134">
        <v>168</v>
      </c>
      <c r="C8" s="112">
        <v>172</v>
      </c>
      <c r="D8" s="110">
        <v>164</v>
      </c>
      <c r="E8" s="110">
        <v>162</v>
      </c>
      <c r="F8" s="110">
        <v>163</v>
      </c>
      <c r="G8" s="110">
        <v>176</v>
      </c>
      <c r="H8" s="859" t="s">
        <v>1125</v>
      </c>
    </row>
    <row r="9" spans="1:9" ht="16.649999999999999" customHeight="1">
      <c r="A9" s="153" t="s">
        <v>1148</v>
      </c>
      <c r="B9" s="134">
        <v>60</v>
      </c>
      <c r="C9" s="112">
        <v>55</v>
      </c>
      <c r="D9" s="110">
        <v>52</v>
      </c>
      <c r="E9" s="110">
        <v>56</v>
      </c>
      <c r="F9" s="110">
        <v>73</v>
      </c>
      <c r="G9" s="110">
        <v>77</v>
      </c>
      <c r="H9" s="859" t="s">
        <v>1149</v>
      </c>
    </row>
    <row r="10" spans="1:9" ht="16.649999999999999" customHeight="1">
      <c r="A10" s="153" t="s">
        <v>1126</v>
      </c>
      <c r="B10" s="134">
        <v>235</v>
      </c>
      <c r="C10" s="112">
        <v>246</v>
      </c>
      <c r="D10" s="110">
        <v>321</v>
      </c>
      <c r="E10" s="110">
        <v>325</v>
      </c>
      <c r="F10" s="110">
        <v>325</v>
      </c>
      <c r="G10" s="110">
        <v>325</v>
      </c>
      <c r="H10" s="788" t="s">
        <v>1127</v>
      </c>
    </row>
    <row r="11" spans="1:9" ht="16.649999999999999" customHeight="1">
      <c r="A11" s="153" t="s">
        <v>890</v>
      </c>
      <c r="B11" s="134">
        <v>134</v>
      </c>
      <c r="C11" s="112">
        <v>142</v>
      </c>
      <c r="D11" s="110">
        <v>208</v>
      </c>
      <c r="E11" s="110">
        <v>180</v>
      </c>
      <c r="F11" s="143" t="s">
        <v>950</v>
      </c>
      <c r="G11" s="143">
        <v>64</v>
      </c>
      <c r="H11" s="859" t="s">
        <v>891</v>
      </c>
    </row>
    <row r="12" spans="1:9" ht="16.649999999999999" customHeight="1">
      <c r="A12" s="153" t="s">
        <v>1128</v>
      </c>
      <c r="B12" s="134">
        <v>122</v>
      </c>
      <c r="C12" s="112">
        <v>122</v>
      </c>
      <c r="D12" s="110">
        <v>149</v>
      </c>
      <c r="E12" s="110">
        <v>152</v>
      </c>
      <c r="F12" s="110">
        <v>150</v>
      </c>
      <c r="G12" s="110">
        <v>148</v>
      </c>
      <c r="H12" s="859" t="s">
        <v>1129</v>
      </c>
    </row>
    <row r="13" spans="1:9" ht="16.649999999999999" customHeight="1">
      <c r="A13" s="153" t="s">
        <v>1130</v>
      </c>
      <c r="B13" s="134">
        <v>49</v>
      </c>
      <c r="C13" s="112">
        <v>52</v>
      </c>
      <c r="D13" s="110">
        <v>54</v>
      </c>
      <c r="E13" s="110">
        <v>47</v>
      </c>
      <c r="F13" s="110">
        <v>47</v>
      </c>
      <c r="G13" s="110">
        <v>47</v>
      </c>
      <c r="H13" s="859" t="s">
        <v>1131</v>
      </c>
    </row>
    <row r="14" spans="1:9" ht="16.649999999999999" customHeight="1">
      <c r="A14" s="151" t="s">
        <v>1150</v>
      </c>
      <c r="B14" s="134">
        <v>48</v>
      </c>
      <c r="C14" s="112">
        <v>65</v>
      </c>
      <c r="D14" s="110">
        <v>79</v>
      </c>
      <c r="E14" s="110">
        <v>70</v>
      </c>
      <c r="F14" s="110">
        <v>74</v>
      </c>
      <c r="G14" s="110">
        <v>70</v>
      </c>
      <c r="H14" s="859" t="s">
        <v>1151</v>
      </c>
    </row>
    <row r="15" spans="1:9" ht="16.649999999999999" customHeight="1">
      <c r="A15" s="153" t="s">
        <v>1152</v>
      </c>
      <c r="B15" s="134">
        <v>24</v>
      </c>
      <c r="C15" s="112">
        <v>25</v>
      </c>
      <c r="D15" s="110">
        <v>25</v>
      </c>
      <c r="E15" s="110">
        <v>25</v>
      </c>
      <c r="F15" s="110">
        <v>25</v>
      </c>
      <c r="G15" s="110">
        <v>25</v>
      </c>
      <c r="H15" s="859" t="s">
        <v>1153</v>
      </c>
    </row>
    <row r="16" spans="1:9" ht="16.649999999999999" customHeight="1">
      <c r="A16" s="153" t="s">
        <v>1154</v>
      </c>
      <c r="B16" s="134">
        <v>35</v>
      </c>
      <c r="C16" s="112">
        <v>41</v>
      </c>
      <c r="D16" s="110">
        <v>51</v>
      </c>
      <c r="E16" s="110">
        <v>51</v>
      </c>
      <c r="F16" s="110">
        <v>51</v>
      </c>
      <c r="G16" s="110">
        <v>51</v>
      </c>
      <c r="H16" s="859" t="s">
        <v>1155</v>
      </c>
    </row>
    <row r="17" spans="1:8" ht="16.649999999999999" customHeight="1">
      <c r="A17" s="153" t="s">
        <v>1132</v>
      </c>
      <c r="B17" s="134">
        <v>46</v>
      </c>
      <c r="C17" s="112">
        <v>46</v>
      </c>
      <c r="D17" s="110">
        <v>46</v>
      </c>
      <c r="E17" s="110">
        <v>39</v>
      </c>
      <c r="F17" s="143" t="s">
        <v>950</v>
      </c>
      <c r="G17" s="143" t="s">
        <v>950</v>
      </c>
      <c r="H17" s="859" t="s">
        <v>1133</v>
      </c>
    </row>
    <row r="18" spans="1:8" ht="16.649999999999999" customHeight="1">
      <c r="A18" s="153" t="s">
        <v>892</v>
      </c>
      <c r="B18" s="134">
        <v>78</v>
      </c>
      <c r="C18" s="112">
        <v>92</v>
      </c>
      <c r="D18" s="110">
        <v>122</v>
      </c>
      <c r="E18" s="110">
        <v>116</v>
      </c>
      <c r="F18" s="110">
        <v>116</v>
      </c>
      <c r="G18" s="110">
        <v>115</v>
      </c>
      <c r="H18" s="859" t="s">
        <v>893</v>
      </c>
    </row>
    <row r="19" spans="1:8" ht="16.649999999999999" customHeight="1">
      <c r="A19" s="153" t="s">
        <v>1134</v>
      </c>
      <c r="B19" s="134">
        <v>61</v>
      </c>
      <c r="C19" s="112">
        <v>61</v>
      </c>
      <c r="D19" s="110">
        <v>61</v>
      </c>
      <c r="E19" s="110">
        <v>84</v>
      </c>
      <c r="F19" s="110">
        <v>87</v>
      </c>
      <c r="G19" s="110">
        <v>85</v>
      </c>
      <c r="H19" s="859" t="s">
        <v>1135</v>
      </c>
    </row>
    <row r="20" spans="1:8" ht="16.649999999999999" customHeight="1">
      <c r="A20" s="153" t="s">
        <v>894</v>
      </c>
      <c r="B20" s="134">
        <v>173</v>
      </c>
      <c r="C20" s="112">
        <v>173</v>
      </c>
      <c r="D20" s="110">
        <v>173</v>
      </c>
      <c r="E20" s="110">
        <v>173</v>
      </c>
      <c r="F20" s="110">
        <v>172</v>
      </c>
      <c r="G20" s="110">
        <v>143</v>
      </c>
      <c r="H20" s="859" t="s">
        <v>1136</v>
      </c>
    </row>
    <row r="21" spans="1:8" ht="16.649999999999999" customHeight="1">
      <c r="A21" s="153" t="s">
        <v>1156</v>
      </c>
      <c r="B21" s="134">
        <v>147</v>
      </c>
      <c r="C21" s="112">
        <v>147</v>
      </c>
      <c r="D21" s="110">
        <v>157</v>
      </c>
      <c r="E21" s="110">
        <v>177</v>
      </c>
      <c r="F21" s="110">
        <v>177</v>
      </c>
      <c r="G21" s="110">
        <v>174</v>
      </c>
      <c r="H21" s="859" t="s">
        <v>1157</v>
      </c>
    </row>
    <row r="22" spans="1:8" ht="16.649999999999999" customHeight="1">
      <c r="A22" s="153" t="s">
        <v>1158</v>
      </c>
      <c r="B22" s="134">
        <v>86</v>
      </c>
      <c r="C22" s="112">
        <v>86</v>
      </c>
      <c r="D22" s="110">
        <v>89</v>
      </c>
      <c r="E22" s="110">
        <v>89</v>
      </c>
      <c r="F22" s="110">
        <v>84</v>
      </c>
      <c r="G22" s="110">
        <v>77</v>
      </c>
      <c r="H22" s="859" t="s">
        <v>1159</v>
      </c>
    </row>
    <row r="23" spans="1:8" ht="16.649999999999999" customHeight="1">
      <c r="A23" s="153" t="s">
        <v>1137</v>
      </c>
      <c r="B23" s="134">
        <v>73</v>
      </c>
      <c r="C23" s="112">
        <v>72</v>
      </c>
      <c r="D23" s="110">
        <v>68</v>
      </c>
      <c r="E23" s="110">
        <v>87</v>
      </c>
      <c r="F23" s="110">
        <v>87</v>
      </c>
      <c r="G23" s="110">
        <v>78</v>
      </c>
      <c r="H23" s="859" t="s">
        <v>1138</v>
      </c>
    </row>
    <row r="24" spans="1:8" ht="16.649999999999999" customHeight="1">
      <c r="A24" s="153" t="s">
        <v>1160</v>
      </c>
      <c r="B24" s="134">
        <v>62</v>
      </c>
      <c r="C24" s="112">
        <v>60</v>
      </c>
      <c r="D24" s="110">
        <v>58</v>
      </c>
      <c r="E24" s="110">
        <v>58</v>
      </c>
      <c r="F24" s="110">
        <v>58</v>
      </c>
      <c r="G24" s="110">
        <v>56</v>
      </c>
      <c r="H24" s="859" t="s">
        <v>1161</v>
      </c>
    </row>
    <row r="25" spans="1:8" ht="16.649999999999999" customHeight="1">
      <c r="A25" s="153" t="s">
        <v>1139</v>
      </c>
      <c r="B25" s="134">
        <v>194</v>
      </c>
      <c r="C25" s="112">
        <v>214</v>
      </c>
      <c r="D25" s="110">
        <v>248</v>
      </c>
      <c r="E25" s="110">
        <v>298</v>
      </c>
      <c r="F25" s="110">
        <v>296</v>
      </c>
      <c r="G25" s="110">
        <v>296</v>
      </c>
      <c r="H25" s="859" t="s">
        <v>1140</v>
      </c>
    </row>
    <row r="26" spans="1:8" ht="16.649999999999999" customHeight="1">
      <c r="A26" s="153" t="s">
        <v>1162</v>
      </c>
      <c r="B26" s="134">
        <v>45</v>
      </c>
      <c r="C26" s="112">
        <v>51</v>
      </c>
      <c r="D26" s="110">
        <v>51</v>
      </c>
      <c r="E26" s="110">
        <v>51</v>
      </c>
      <c r="F26" s="143" t="s">
        <v>950</v>
      </c>
      <c r="G26" s="143">
        <v>55</v>
      </c>
      <c r="H26" s="859" t="s">
        <v>1163</v>
      </c>
    </row>
    <row r="27" spans="1:8" ht="16.649999999999999" customHeight="1">
      <c r="A27" s="153" t="s">
        <v>1164</v>
      </c>
      <c r="B27" s="134">
        <v>116</v>
      </c>
      <c r="C27" s="112">
        <v>126</v>
      </c>
      <c r="D27" s="110">
        <v>120</v>
      </c>
      <c r="E27" s="110">
        <v>107</v>
      </c>
      <c r="F27" s="110">
        <v>107</v>
      </c>
      <c r="G27" s="110">
        <v>105</v>
      </c>
      <c r="H27" s="859" t="s">
        <v>1165</v>
      </c>
    </row>
    <row r="28" spans="1:8" ht="16.649999999999999" customHeight="1">
      <c r="A28" s="153" t="s">
        <v>1166</v>
      </c>
      <c r="B28" s="134">
        <v>93</v>
      </c>
      <c r="C28" s="112">
        <v>93</v>
      </c>
      <c r="D28" s="110">
        <v>93</v>
      </c>
      <c r="E28" s="110">
        <v>93</v>
      </c>
      <c r="F28" s="110">
        <v>83</v>
      </c>
      <c r="G28" s="110">
        <v>81</v>
      </c>
      <c r="H28" s="859" t="s">
        <v>1167</v>
      </c>
    </row>
    <row r="29" spans="1:8" ht="16.649999999999999" customHeight="1">
      <c r="A29" s="153" t="s">
        <v>1168</v>
      </c>
      <c r="B29" s="134">
        <v>92</v>
      </c>
      <c r="C29" s="112">
        <v>97</v>
      </c>
      <c r="D29" s="110">
        <v>95</v>
      </c>
      <c r="E29" s="110">
        <v>92</v>
      </c>
      <c r="F29" s="110">
        <v>88</v>
      </c>
      <c r="G29" s="110">
        <v>82</v>
      </c>
      <c r="H29" s="859" t="s">
        <v>1169</v>
      </c>
    </row>
    <row r="30" spans="1:8" ht="16.649999999999999" customHeight="1">
      <c r="A30" s="153" t="s">
        <v>1170</v>
      </c>
      <c r="B30" s="134">
        <v>106</v>
      </c>
      <c r="C30" s="112">
        <v>103</v>
      </c>
      <c r="D30" s="110">
        <v>96</v>
      </c>
      <c r="E30" s="110">
        <v>90</v>
      </c>
      <c r="F30" s="110">
        <v>83</v>
      </c>
      <c r="G30" s="110">
        <v>81</v>
      </c>
      <c r="H30" s="859" t="s">
        <v>1171</v>
      </c>
    </row>
    <row r="31" spans="1:8" ht="16.649999999999999" customHeight="1">
      <c r="A31" s="41" t="s">
        <v>1141</v>
      </c>
      <c r="B31" s="134">
        <v>423</v>
      </c>
      <c r="C31" s="112">
        <v>403</v>
      </c>
      <c r="D31" s="110">
        <v>400</v>
      </c>
      <c r="E31" s="110">
        <v>361</v>
      </c>
      <c r="F31" s="110">
        <v>321</v>
      </c>
      <c r="G31" s="110">
        <v>606</v>
      </c>
      <c r="H31" s="859" t="s">
        <v>1142</v>
      </c>
    </row>
    <row r="32" spans="1:8" ht="16.649999999999999" customHeight="1">
      <c r="A32" s="298" t="s">
        <v>1172</v>
      </c>
      <c r="B32" s="853" t="s">
        <v>949</v>
      </c>
      <c r="C32" s="853" t="s">
        <v>949</v>
      </c>
      <c r="D32" s="853" t="s">
        <v>949</v>
      </c>
      <c r="E32" s="853" t="s">
        <v>949</v>
      </c>
      <c r="F32" s="853" t="s">
        <v>950</v>
      </c>
      <c r="G32" s="853" t="s">
        <v>950</v>
      </c>
      <c r="H32" s="868" t="s">
        <v>1173</v>
      </c>
    </row>
    <row r="33" spans="1:28" ht="5.85" customHeight="1">
      <c r="A33" s="298"/>
      <c r="B33" s="853"/>
      <c r="C33" s="853"/>
      <c r="D33" s="853"/>
      <c r="E33" s="853"/>
      <c r="F33" s="853"/>
      <c r="G33" s="853"/>
      <c r="H33" s="863"/>
    </row>
    <row r="34" spans="1:28" ht="16.350000000000001" customHeight="1">
      <c r="A34" s="1338" t="s">
        <v>1826</v>
      </c>
      <c r="B34" s="1338"/>
      <c r="C34" s="1338"/>
      <c r="D34" s="1338"/>
      <c r="E34" s="1338"/>
      <c r="F34" s="1338"/>
      <c r="G34" s="1338"/>
      <c r="H34" s="1338"/>
    </row>
    <row r="35" spans="1:28" ht="46.2" customHeight="1">
      <c r="A35" s="1322" t="s">
        <v>1894</v>
      </c>
      <c r="B35" s="1323"/>
      <c r="C35" s="1323"/>
      <c r="D35" s="1323"/>
      <c r="E35" s="1323"/>
      <c r="F35" s="1339"/>
      <c r="G35" s="1339"/>
      <c r="H35" s="1339"/>
    </row>
    <row r="36" spans="1:28" ht="5.85" customHeight="1"/>
    <row r="37" spans="1:28" ht="19.649999999999999" customHeight="1">
      <c r="A37" s="1267" t="s">
        <v>1174</v>
      </c>
      <c r="B37" s="1267"/>
      <c r="C37" s="1267"/>
      <c r="D37" s="1267"/>
      <c r="E37" s="97"/>
    </row>
    <row r="38" spans="1:28" ht="19.649999999999999" customHeight="1">
      <c r="A38" s="1269" t="s">
        <v>1175</v>
      </c>
      <c r="B38" s="1402"/>
      <c r="C38" s="1402"/>
      <c r="D38" s="1402"/>
      <c r="E38" s="1402"/>
    </row>
    <row r="39" spans="1:28" ht="19.649999999999999" customHeight="1">
      <c r="C39" s="1340" t="s">
        <v>1144</v>
      </c>
      <c r="D39" s="1340"/>
      <c r="E39" s="1340"/>
      <c r="F39" s="1168"/>
      <c r="G39" s="1168"/>
      <c r="H39" s="1168"/>
    </row>
    <row r="40" spans="1:28" ht="19.649999999999999" customHeight="1">
      <c r="A40" s="181"/>
      <c r="B40" s="122">
        <v>2018</v>
      </c>
      <c r="C40" s="122">
        <v>2019</v>
      </c>
      <c r="D40" s="147">
        <v>2020</v>
      </c>
      <c r="E40" s="147">
        <v>2021</v>
      </c>
      <c r="F40" s="147" t="s">
        <v>1145</v>
      </c>
      <c r="G40" s="147" t="s">
        <v>1146</v>
      </c>
      <c r="H40" s="164"/>
      <c r="I40" s="183"/>
    </row>
    <row r="41" spans="1:28" ht="5.85" customHeight="1">
      <c r="A41" s="855"/>
      <c r="B41" s="782"/>
      <c r="C41" s="782"/>
      <c r="D41" s="796"/>
      <c r="E41" s="796"/>
      <c r="F41" s="796"/>
      <c r="G41" s="796"/>
      <c r="H41" s="822"/>
      <c r="I41" s="183"/>
    </row>
    <row r="42" spans="1:28" ht="16.649999999999999" customHeight="1">
      <c r="A42" s="179" t="s">
        <v>1015</v>
      </c>
      <c r="B42" s="130">
        <v>1192</v>
      </c>
      <c r="C42" s="178">
        <v>1192</v>
      </c>
      <c r="D42" s="104">
        <v>1192</v>
      </c>
      <c r="E42" s="104">
        <v>1192</v>
      </c>
      <c r="F42" s="104">
        <v>1192</v>
      </c>
      <c r="G42" s="104">
        <v>1198</v>
      </c>
      <c r="H42" s="773" t="s">
        <v>1016</v>
      </c>
    </row>
    <row r="43" spans="1:28" ht="16.649999999999999" customHeight="1">
      <c r="A43" s="153" t="s">
        <v>1176</v>
      </c>
      <c r="B43" s="132">
        <v>45</v>
      </c>
      <c r="C43" s="140">
        <v>45</v>
      </c>
      <c r="D43" s="110">
        <v>45</v>
      </c>
      <c r="E43" s="110">
        <v>45</v>
      </c>
      <c r="F43" s="110">
        <v>45</v>
      </c>
      <c r="G43" s="110">
        <v>45</v>
      </c>
      <c r="H43" s="788" t="s">
        <v>1177</v>
      </c>
    </row>
    <row r="44" spans="1:28" ht="16.649999999999999" customHeight="1">
      <c r="A44" s="153" t="s">
        <v>1178</v>
      </c>
      <c r="B44" s="132">
        <v>326</v>
      </c>
      <c r="C44" s="140">
        <v>326</v>
      </c>
      <c r="D44" s="110">
        <v>326</v>
      </c>
      <c r="E44" s="110">
        <v>326</v>
      </c>
      <c r="F44" s="110">
        <v>326</v>
      </c>
      <c r="G44" s="110">
        <v>326</v>
      </c>
      <c r="H44" s="859" t="s">
        <v>1179</v>
      </c>
    </row>
    <row r="45" spans="1:28" ht="16.649999999999999" customHeight="1">
      <c r="A45" s="298" t="s">
        <v>1141</v>
      </c>
      <c r="B45" s="864">
        <v>821</v>
      </c>
      <c r="C45" s="865">
        <v>821</v>
      </c>
      <c r="D45" s="866">
        <v>821</v>
      </c>
      <c r="E45" s="866">
        <v>821</v>
      </c>
      <c r="F45" s="866">
        <v>821</v>
      </c>
      <c r="G45" s="866">
        <v>827</v>
      </c>
      <c r="H45" s="868" t="s">
        <v>1142</v>
      </c>
    </row>
    <row r="46" spans="1:28" ht="6.75" customHeight="1">
      <c r="A46" s="867"/>
      <c r="B46" s="867"/>
      <c r="C46" s="867"/>
      <c r="D46" s="867"/>
      <c r="E46" s="867"/>
      <c r="F46" s="867"/>
      <c r="G46" s="867"/>
      <c r="H46" s="867"/>
    </row>
    <row r="47" spans="1:28" ht="16.350000000000001" customHeight="1">
      <c r="A47" s="1341" t="s">
        <v>1180</v>
      </c>
      <c r="B47" s="1341"/>
      <c r="C47" s="1341"/>
      <c r="D47" s="1341"/>
      <c r="E47" s="1341"/>
      <c r="F47" s="1341"/>
      <c r="G47" s="1341"/>
      <c r="H47" s="1341"/>
    </row>
    <row r="48" spans="1:28" ht="45" customHeight="1">
      <c r="A48" s="1322" t="s">
        <v>1895</v>
      </c>
      <c r="B48" s="1323"/>
      <c r="C48" s="1323"/>
      <c r="D48" s="1323"/>
      <c r="E48" s="1323"/>
      <c r="F48" s="1339"/>
      <c r="G48" s="1339"/>
      <c r="H48" s="1339"/>
      <c r="AB48" s="157"/>
    </row>
  </sheetData>
  <mergeCells count="10">
    <mergeCell ref="A37:D37"/>
    <mergeCell ref="A38:E38"/>
    <mergeCell ref="C39:H39"/>
    <mergeCell ref="A47:H47"/>
    <mergeCell ref="A48:H48"/>
    <mergeCell ref="A1:E1"/>
    <mergeCell ref="A2:D2"/>
    <mergeCell ref="C3:H3"/>
    <mergeCell ref="A34:H34"/>
    <mergeCell ref="A35:H35"/>
  </mergeCells>
  <pageMargins left="0.39370078740157483" right="0.39370078740157483" top="0.39370078740157483" bottom="0.59055118110236227" header="0.31496062992125984" footer="0.31496062992125984"/>
  <pageSetup paperSize="9" scale="90" firstPageNumber="51" orientation="portrait" useFirstPageNumber="1" r:id="rId1"/>
  <headerFooter>
    <oddFooter>&amp;C51</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zoomScaleNormal="100" zoomScaleSheetLayoutView="93" zoomScalePageLayoutView="90" workbookViewId="0">
      <selection activeCell="G9" sqref="G9"/>
    </sheetView>
  </sheetViews>
  <sheetFormatPr defaultColWidth="5.6640625" defaultRowHeight="13.8"/>
  <cols>
    <col min="1" max="1" width="20.109375" style="171" customWidth="1"/>
    <col min="2" max="2" width="17.5546875" style="171" customWidth="1"/>
    <col min="3" max="3" width="16.44140625" style="171" customWidth="1"/>
    <col min="4" max="4" width="12.44140625" style="171" customWidth="1"/>
    <col min="5" max="5" width="14.33203125" style="171" customWidth="1"/>
    <col min="6" max="6" width="12" style="171" customWidth="1"/>
    <col min="7" max="7" width="15.33203125" style="171" customWidth="1"/>
    <col min="8" max="8" width="20.109375" style="172" customWidth="1"/>
    <col min="9" max="16384" width="5.6640625" style="171"/>
  </cols>
  <sheetData>
    <row r="1" spans="1:8" ht="20.25" customHeight="1">
      <c r="A1" s="1267" t="s">
        <v>1181</v>
      </c>
      <c r="B1" s="1267"/>
      <c r="C1" s="1267"/>
      <c r="D1" s="1267"/>
      <c r="E1" s="1267"/>
      <c r="F1" s="1267"/>
      <c r="G1" s="1267"/>
      <c r="H1" s="1267"/>
    </row>
    <row r="2" spans="1:8" ht="18" customHeight="1">
      <c r="A2" s="1342" t="s">
        <v>1896</v>
      </c>
      <c r="B2" s="1343"/>
      <c r="C2" s="1343"/>
      <c r="D2" s="1343"/>
      <c r="E2" s="128"/>
      <c r="F2" s="128"/>
      <c r="G2" s="128"/>
    </row>
    <row r="3" spans="1:8" ht="6.75" customHeight="1">
      <c r="A3" s="173"/>
    </row>
    <row r="4" spans="1:8" ht="89.4" customHeight="1">
      <c r="A4" s="1345"/>
      <c r="B4" s="174" t="s">
        <v>1182</v>
      </c>
      <c r="C4" s="174" t="s">
        <v>1183</v>
      </c>
      <c r="D4" s="174" t="s">
        <v>1184</v>
      </c>
      <c r="E4" s="174" t="s">
        <v>1185</v>
      </c>
      <c r="F4" s="174" t="s">
        <v>1186</v>
      </c>
      <c r="G4" s="174" t="s">
        <v>1187</v>
      </c>
      <c r="H4" s="1347"/>
    </row>
    <row r="5" spans="1:8" ht="75" customHeight="1">
      <c r="A5" s="1346"/>
      <c r="B5" s="175" t="s">
        <v>1188</v>
      </c>
      <c r="C5" s="175" t="s">
        <v>1189</v>
      </c>
      <c r="D5" s="175" t="s">
        <v>1190</v>
      </c>
      <c r="E5" s="175" t="s">
        <v>1191</v>
      </c>
      <c r="F5" s="175" t="s">
        <v>1192</v>
      </c>
      <c r="G5" s="100" t="s">
        <v>1193</v>
      </c>
      <c r="H5" s="1348"/>
    </row>
    <row r="6" spans="1:8" ht="5.85" customHeight="1">
      <c r="A6" s="869"/>
      <c r="B6" s="823"/>
      <c r="C6" s="823"/>
      <c r="D6" s="823"/>
      <c r="E6" s="823"/>
      <c r="F6" s="823"/>
      <c r="G6" s="823"/>
      <c r="H6" s="870"/>
    </row>
    <row r="7" spans="1:8" ht="14.25" customHeight="1">
      <c r="A7" s="871"/>
      <c r="B7" s="1344">
        <v>2018</v>
      </c>
      <c r="C7" s="1344"/>
      <c r="D7" s="1344"/>
      <c r="E7" s="1344"/>
      <c r="F7" s="1344"/>
      <c r="G7" s="1344"/>
      <c r="H7" s="872"/>
    </row>
    <row r="8" spans="1:8" ht="29.7" customHeight="1">
      <c r="A8" s="873" t="s">
        <v>1194</v>
      </c>
      <c r="B8" s="874">
        <v>1227</v>
      </c>
      <c r="C8" s="874">
        <v>3497</v>
      </c>
      <c r="D8" s="874">
        <v>3264</v>
      </c>
      <c r="E8" s="874">
        <v>35.200000000000003</v>
      </c>
      <c r="F8" s="874">
        <v>10.35</v>
      </c>
      <c r="G8" s="874">
        <v>66.55</v>
      </c>
      <c r="H8" s="886" t="s">
        <v>1195</v>
      </c>
    </row>
    <row r="9" spans="1:8" ht="15" customHeight="1">
      <c r="A9" s="875" t="s">
        <v>890</v>
      </c>
      <c r="B9" s="876">
        <v>972</v>
      </c>
      <c r="C9" s="876">
        <v>2173</v>
      </c>
      <c r="D9" s="876">
        <v>3247</v>
      </c>
      <c r="E9" s="876">
        <v>34.9</v>
      </c>
      <c r="F9" s="876">
        <v>3.34</v>
      </c>
      <c r="G9" s="876">
        <v>55.85</v>
      </c>
      <c r="H9" s="757" t="s">
        <v>891</v>
      </c>
    </row>
    <row r="10" spans="1:8" ht="15" customHeight="1">
      <c r="A10" s="875" t="s">
        <v>892</v>
      </c>
      <c r="B10" s="876">
        <v>807</v>
      </c>
      <c r="C10" s="876">
        <v>2839</v>
      </c>
      <c r="D10" s="876">
        <v>2804</v>
      </c>
      <c r="E10" s="876">
        <v>28.9</v>
      </c>
      <c r="F10" s="876">
        <v>6.25</v>
      </c>
      <c r="G10" s="876">
        <v>61.41</v>
      </c>
      <c r="H10" s="757" t="s">
        <v>893</v>
      </c>
    </row>
    <row r="11" spans="1:8" ht="15" customHeight="1">
      <c r="A11" s="875" t="s">
        <v>894</v>
      </c>
      <c r="B11" s="876">
        <v>1497</v>
      </c>
      <c r="C11" s="876">
        <v>5028</v>
      </c>
      <c r="D11" s="876">
        <v>3273</v>
      </c>
      <c r="E11" s="876">
        <v>35.6</v>
      </c>
      <c r="F11" s="876">
        <v>4.6500000000000004</v>
      </c>
      <c r="G11" s="876">
        <v>59.26</v>
      </c>
      <c r="H11" s="698" t="s">
        <v>895</v>
      </c>
    </row>
    <row r="12" spans="1:8" ht="15" customHeight="1">
      <c r="A12" s="875" t="s">
        <v>896</v>
      </c>
      <c r="B12" s="876">
        <v>1121</v>
      </c>
      <c r="C12" s="876">
        <v>2580</v>
      </c>
      <c r="D12" s="876">
        <v>3463</v>
      </c>
      <c r="E12" s="876">
        <v>34.200000000000003</v>
      </c>
      <c r="F12" s="876">
        <v>5.04</v>
      </c>
      <c r="G12" s="876">
        <v>76.13</v>
      </c>
      <c r="H12" s="698" t="s">
        <v>897</v>
      </c>
    </row>
    <row r="13" spans="1:8" ht="15" customHeight="1">
      <c r="A13" s="875" t="s">
        <v>898</v>
      </c>
      <c r="B13" s="876">
        <v>1572</v>
      </c>
      <c r="C13" s="876">
        <v>4310</v>
      </c>
      <c r="D13" s="876">
        <v>3381</v>
      </c>
      <c r="E13" s="878">
        <v>40</v>
      </c>
      <c r="F13" s="876">
        <v>5.14</v>
      </c>
      <c r="G13" s="876">
        <v>78.319999999999993</v>
      </c>
      <c r="H13" s="757" t="s">
        <v>899</v>
      </c>
    </row>
    <row r="14" spans="1:8" ht="15" customHeight="1">
      <c r="A14" s="875" t="s">
        <v>900</v>
      </c>
      <c r="B14" s="876">
        <v>1127</v>
      </c>
      <c r="C14" s="876">
        <v>3253</v>
      </c>
      <c r="D14" s="876">
        <v>3328</v>
      </c>
      <c r="E14" s="876">
        <v>38.4</v>
      </c>
      <c r="F14" s="805">
        <v>3.4</v>
      </c>
      <c r="G14" s="876">
        <v>70.02</v>
      </c>
      <c r="H14" s="698" t="s">
        <v>901</v>
      </c>
    </row>
    <row r="15" spans="1:8" ht="12.75" customHeight="1">
      <c r="A15" s="871"/>
      <c r="B15" s="1344">
        <v>2019</v>
      </c>
      <c r="C15" s="1344"/>
      <c r="D15" s="1344"/>
      <c r="E15" s="1344"/>
      <c r="F15" s="1344"/>
      <c r="G15" s="1344"/>
      <c r="H15" s="872"/>
    </row>
    <row r="16" spans="1:8" ht="29.7" customHeight="1">
      <c r="A16" s="873" t="s">
        <v>1194</v>
      </c>
      <c r="B16" s="874">
        <v>1162</v>
      </c>
      <c r="C16" s="874">
        <v>3775</v>
      </c>
      <c r="D16" s="874">
        <v>3208</v>
      </c>
      <c r="E16" s="879">
        <v>34.200000000000003</v>
      </c>
      <c r="F16" s="879">
        <v>9.68</v>
      </c>
      <c r="G16" s="879">
        <v>50.57</v>
      </c>
      <c r="H16" s="886" t="s">
        <v>1195</v>
      </c>
    </row>
    <row r="17" spans="1:8" ht="15" customHeight="1">
      <c r="A17" s="875" t="s">
        <v>890</v>
      </c>
      <c r="B17" s="876">
        <v>1063</v>
      </c>
      <c r="C17" s="876">
        <v>2549</v>
      </c>
      <c r="D17" s="876">
        <v>3254</v>
      </c>
      <c r="E17" s="800">
        <v>36.4</v>
      </c>
      <c r="F17" s="800">
        <v>2.76</v>
      </c>
      <c r="G17" s="800">
        <v>36.17</v>
      </c>
      <c r="H17" s="757" t="s">
        <v>891</v>
      </c>
    </row>
    <row r="18" spans="1:8" ht="15" customHeight="1">
      <c r="A18" s="875" t="s">
        <v>892</v>
      </c>
      <c r="B18" s="876">
        <v>795</v>
      </c>
      <c r="C18" s="876">
        <v>3592</v>
      </c>
      <c r="D18" s="876">
        <v>2722</v>
      </c>
      <c r="E18" s="800">
        <v>30.7</v>
      </c>
      <c r="F18" s="800">
        <v>4.92</v>
      </c>
      <c r="G18" s="800">
        <v>41.95</v>
      </c>
      <c r="H18" s="757" t="s">
        <v>893</v>
      </c>
    </row>
    <row r="19" spans="1:8" ht="15" customHeight="1">
      <c r="A19" s="875" t="s">
        <v>894</v>
      </c>
      <c r="B19" s="876">
        <v>1395</v>
      </c>
      <c r="C19" s="876">
        <v>4800</v>
      </c>
      <c r="D19" s="876">
        <v>3201</v>
      </c>
      <c r="E19" s="800">
        <v>33.200000000000003</v>
      </c>
      <c r="F19" s="800">
        <v>4.93</v>
      </c>
      <c r="G19" s="800">
        <v>53.87</v>
      </c>
      <c r="H19" s="698" t="s">
        <v>895</v>
      </c>
    </row>
    <row r="20" spans="1:8" ht="15" customHeight="1">
      <c r="A20" s="875" t="s">
        <v>896</v>
      </c>
      <c r="B20" s="876">
        <v>1013</v>
      </c>
      <c r="C20" s="876">
        <v>2937</v>
      </c>
      <c r="D20" s="876">
        <v>3392</v>
      </c>
      <c r="E20" s="800">
        <v>31.6</v>
      </c>
      <c r="F20" s="800">
        <v>4.38</v>
      </c>
      <c r="G20" s="800">
        <v>49.07</v>
      </c>
      <c r="H20" s="698" t="s">
        <v>897</v>
      </c>
    </row>
    <row r="21" spans="1:8" ht="15" customHeight="1">
      <c r="A21" s="875" t="s">
        <v>898</v>
      </c>
      <c r="B21" s="876">
        <v>1512</v>
      </c>
      <c r="C21" s="876">
        <v>4462</v>
      </c>
      <c r="D21" s="876">
        <v>3413</v>
      </c>
      <c r="E21" s="800">
        <v>39.799999999999997</v>
      </c>
      <c r="F21" s="800">
        <v>5.24</v>
      </c>
      <c r="G21" s="800">
        <v>74.39</v>
      </c>
      <c r="H21" s="757" t="s">
        <v>899</v>
      </c>
    </row>
    <row r="22" spans="1:8" ht="15" customHeight="1">
      <c r="A22" s="875" t="s">
        <v>900</v>
      </c>
      <c r="B22" s="876">
        <v>906</v>
      </c>
      <c r="C22" s="876">
        <v>2981</v>
      </c>
      <c r="D22" s="876">
        <v>3117</v>
      </c>
      <c r="E22" s="800">
        <v>36.299999999999997</v>
      </c>
      <c r="F22" s="800">
        <v>3.89</v>
      </c>
      <c r="G22" s="880">
        <v>58.1</v>
      </c>
      <c r="H22" s="698" t="s">
        <v>901</v>
      </c>
    </row>
    <row r="23" spans="1:8" ht="12" customHeight="1">
      <c r="A23" s="871"/>
      <c r="B23" s="1344">
        <v>2020</v>
      </c>
      <c r="C23" s="1344"/>
      <c r="D23" s="1344"/>
      <c r="E23" s="1344"/>
      <c r="F23" s="1344"/>
      <c r="G23" s="1344"/>
      <c r="H23" s="872"/>
    </row>
    <row r="24" spans="1:8" ht="29.7" customHeight="1">
      <c r="A24" s="881" t="s">
        <v>1194</v>
      </c>
      <c r="B24" s="874">
        <v>1238</v>
      </c>
      <c r="C24" s="874">
        <v>4555</v>
      </c>
      <c r="D24" s="874">
        <v>3224</v>
      </c>
      <c r="E24" s="879">
        <v>36.299999999999997</v>
      </c>
      <c r="F24" s="879">
        <v>7.82</v>
      </c>
      <c r="G24" s="882">
        <v>23.86</v>
      </c>
      <c r="H24" s="886" t="s">
        <v>1195</v>
      </c>
    </row>
    <row r="25" spans="1:8" ht="15" customHeight="1">
      <c r="A25" s="883" t="s">
        <v>890</v>
      </c>
      <c r="B25" s="876">
        <v>1198</v>
      </c>
      <c r="C25" s="876">
        <v>2755</v>
      </c>
      <c r="D25" s="876">
        <v>3322</v>
      </c>
      <c r="E25" s="800">
        <v>38.1</v>
      </c>
      <c r="F25" s="880">
        <v>2.6</v>
      </c>
      <c r="G25" s="880">
        <v>37.78</v>
      </c>
      <c r="H25" s="757" t="s">
        <v>891</v>
      </c>
    </row>
    <row r="26" spans="1:8" ht="15" customHeight="1">
      <c r="A26" s="883" t="s">
        <v>892</v>
      </c>
      <c r="B26" s="876">
        <v>857</v>
      </c>
      <c r="C26" s="876">
        <v>4015</v>
      </c>
      <c r="D26" s="876">
        <v>2817</v>
      </c>
      <c r="E26" s="800">
        <v>32.1</v>
      </c>
      <c r="F26" s="800">
        <v>4.32</v>
      </c>
      <c r="G26" s="880">
        <v>18.52</v>
      </c>
      <c r="H26" s="757" t="s">
        <v>893</v>
      </c>
    </row>
    <row r="27" spans="1:8" ht="15" customHeight="1">
      <c r="A27" s="883" t="s">
        <v>894</v>
      </c>
      <c r="B27" s="876">
        <v>1480</v>
      </c>
      <c r="C27" s="876">
        <v>6421</v>
      </c>
      <c r="D27" s="876">
        <v>3177</v>
      </c>
      <c r="E27" s="800">
        <v>36.1</v>
      </c>
      <c r="F27" s="800">
        <v>3.77</v>
      </c>
      <c r="G27" s="880">
        <v>15.85</v>
      </c>
      <c r="H27" s="698" t="s">
        <v>895</v>
      </c>
    </row>
    <row r="28" spans="1:8" ht="15" customHeight="1">
      <c r="A28" s="883" t="s">
        <v>896</v>
      </c>
      <c r="B28" s="876">
        <v>1077</v>
      </c>
      <c r="C28" s="876">
        <v>3615</v>
      </c>
      <c r="D28" s="876">
        <v>3380</v>
      </c>
      <c r="E28" s="800">
        <v>33.700000000000003</v>
      </c>
      <c r="F28" s="800">
        <v>3.58</v>
      </c>
      <c r="G28" s="880">
        <v>36.659999999999997</v>
      </c>
      <c r="H28" s="698" t="s">
        <v>897</v>
      </c>
    </row>
    <row r="29" spans="1:8" ht="15" customHeight="1">
      <c r="A29" s="883" t="s">
        <v>898</v>
      </c>
      <c r="B29" s="876">
        <v>1627</v>
      </c>
      <c r="C29" s="876">
        <v>5499</v>
      </c>
      <c r="D29" s="876">
        <v>3423</v>
      </c>
      <c r="E29" s="800">
        <v>42.2</v>
      </c>
      <c r="F29" s="800">
        <v>4.21</v>
      </c>
      <c r="G29" s="880">
        <v>17.05</v>
      </c>
      <c r="H29" s="757" t="s">
        <v>899</v>
      </c>
    </row>
    <row r="30" spans="1:8" ht="15" customHeight="1">
      <c r="A30" s="883" t="s">
        <v>900</v>
      </c>
      <c r="B30" s="876">
        <v>947</v>
      </c>
      <c r="C30" s="876">
        <v>3259</v>
      </c>
      <c r="D30" s="876">
        <v>3190</v>
      </c>
      <c r="E30" s="800">
        <v>36.799999999999997</v>
      </c>
      <c r="F30" s="800">
        <v>3.49</v>
      </c>
      <c r="G30" s="880">
        <v>21.32</v>
      </c>
      <c r="H30" s="698" t="s">
        <v>901</v>
      </c>
    </row>
    <row r="31" spans="1:8" ht="16.350000000000001" customHeight="1">
      <c r="A31" s="871"/>
      <c r="B31" s="1349">
        <v>2021</v>
      </c>
      <c r="C31" s="1349"/>
      <c r="D31" s="1349"/>
      <c r="E31" s="1349"/>
      <c r="F31" s="1349"/>
      <c r="G31" s="1349"/>
      <c r="H31" s="872"/>
    </row>
    <row r="32" spans="1:8" ht="29.7" customHeight="1">
      <c r="A32" s="873" t="s">
        <v>1194</v>
      </c>
      <c r="B32" s="874">
        <v>1232</v>
      </c>
      <c r="C32" s="874">
        <v>4604</v>
      </c>
      <c r="D32" s="874">
        <v>3226</v>
      </c>
      <c r="E32" s="879">
        <v>35.5</v>
      </c>
      <c r="F32" s="879">
        <v>7.71</v>
      </c>
      <c r="G32" s="882">
        <v>24.93</v>
      </c>
      <c r="H32" s="886" t="s">
        <v>1195</v>
      </c>
    </row>
    <row r="33" spans="1:8" ht="15" customHeight="1">
      <c r="A33" s="875" t="s">
        <v>890</v>
      </c>
      <c r="B33" s="876">
        <v>1134</v>
      </c>
      <c r="C33" s="876">
        <v>2800</v>
      </c>
      <c r="D33" s="876">
        <v>3294</v>
      </c>
      <c r="E33" s="800">
        <v>37.6</v>
      </c>
      <c r="F33" s="880">
        <v>2.69</v>
      </c>
      <c r="G33" s="880">
        <v>38.94</v>
      </c>
      <c r="H33" s="757" t="s">
        <v>891</v>
      </c>
    </row>
    <row r="34" spans="1:8" ht="15" customHeight="1">
      <c r="A34" s="875" t="s">
        <v>892</v>
      </c>
      <c r="B34" s="876">
        <v>861</v>
      </c>
      <c r="C34" s="876">
        <v>3874</v>
      </c>
      <c r="D34" s="876">
        <v>2875</v>
      </c>
      <c r="E34" s="804">
        <v>31</v>
      </c>
      <c r="F34" s="800">
        <v>4.59</v>
      </c>
      <c r="G34" s="880">
        <v>18.98</v>
      </c>
      <c r="H34" s="757" t="s">
        <v>893</v>
      </c>
    </row>
    <row r="35" spans="1:8" ht="15" customHeight="1">
      <c r="A35" s="875" t="s">
        <v>894</v>
      </c>
      <c r="B35" s="876">
        <v>1449</v>
      </c>
      <c r="C35" s="876">
        <v>6473</v>
      </c>
      <c r="D35" s="876">
        <v>3193</v>
      </c>
      <c r="E35" s="800">
        <v>35.200000000000003</v>
      </c>
      <c r="F35" s="800">
        <v>3.66</v>
      </c>
      <c r="G35" s="880">
        <v>14.36</v>
      </c>
      <c r="H35" s="698" t="s">
        <v>895</v>
      </c>
    </row>
    <row r="36" spans="1:8" ht="15" customHeight="1">
      <c r="A36" s="875" t="s">
        <v>896</v>
      </c>
      <c r="B36" s="876">
        <v>1114</v>
      </c>
      <c r="C36" s="876">
        <v>3958</v>
      </c>
      <c r="D36" s="876">
        <v>3448</v>
      </c>
      <c r="E36" s="800">
        <v>34.299999999999997</v>
      </c>
      <c r="F36" s="800">
        <v>3.33</v>
      </c>
      <c r="G36" s="880">
        <v>32.770000000000003</v>
      </c>
      <c r="H36" s="698" t="s">
        <v>897</v>
      </c>
    </row>
    <row r="37" spans="1:8" ht="15" customHeight="1">
      <c r="A37" s="875" t="s">
        <v>898</v>
      </c>
      <c r="B37" s="876">
        <v>1605</v>
      </c>
      <c r="C37" s="876">
        <v>5087</v>
      </c>
      <c r="D37" s="876">
        <v>3326</v>
      </c>
      <c r="E37" s="800">
        <v>40.4</v>
      </c>
      <c r="F37" s="800">
        <v>4.46</v>
      </c>
      <c r="G37" s="880">
        <v>17.16</v>
      </c>
      <c r="H37" s="757" t="s">
        <v>899</v>
      </c>
    </row>
    <row r="38" spans="1:8" ht="15" customHeight="1">
      <c r="A38" s="875" t="s">
        <v>900</v>
      </c>
      <c r="B38" s="876">
        <v>1005</v>
      </c>
      <c r="C38" s="876">
        <v>3764</v>
      </c>
      <c r="D38" s="876">
        <v>3214</v>
      </c>
      <c r="E38" s="800">
        <v>36.200000000000003</v>
      </c>
      <c r="F38" s="880">
        <v>2.8</v>
      </c>
      <c r="G38" s="880">
        <v>18.809999999999999</v>
      </c>
      <c r="H38" s="698" t="s">
        <v>901</v>
      </c>
    </row>
    <row r="39" spans="1:8" ht="12.75" customHeight="1">
      <c r="A39" s="884"/>
      <c r="B39" s="1349" t="s">
        <v>1670</v>
      </c>
      <c r="C39" s="1349"/>
      <c r="D39" s="1349"/>
      <c r="E39" s="1349"/>
      <c r="F39" s="1349"/>
      <c r="G39" s="1349"/>
      <c r="H39" s="872"/>
    </row>
    <row r="40" spans="1:8" ht="29.7" customHeight="1">
      <c r="A40" s="873" t="s">
        <v>1194</v>
      </c>
      <c r="B40" s="874">
        <v>1057</v>
      </c>
      <c r="C40" s="874">
        <v>2837</v>
      </c>
      <c r="D40" s="874">
        <v>2914</v>
      </c>
      <c r="E40" s="879">
        <v>34.799999999999997</v>
      </c>
      <c r="F40" s="879">
        <v>14.23</v>
      </c>
      <c r="G40" s="882">
        <v>35</v>
      </c>
      <c r="H40" s="886" t="s">
        <v>1195</v>
      </c>
    </row>
    <row r="41" spans="1:8" ht="15" customHeight="1">
      <c r="A41" s="875" t="s">
        <v>890</v>
      </c>
      <c r="B41" s="876">
        <v>1069</v>
      </c>
      <c r="C41" s="876">
        <v>1702</v>
      </c>
      <c r="D41" s="876">
        <v>3323</v>
      </c>
      <c r="E41" s="804">
        <v>38</v>
      </c>
      <c r="F41" s="880">
        <v>3.53</v>
      </c>
      <c r="G41" s="880">
        <v>30.61</v>
      </c>
      <c r="H41" s="757" t="s">
        <v>891</v>
      </c>
    </row>
    <row r="42" spans="1:8" ht="15" customHeight="1">
      <c r="A42" s="875" t="s">
        <v>892</v>
      </c>
      <c r="B42" s="876">
        <v>774</v>
      </c>
      <c r="C42" s="876">
        <v>2377</v>
      </c>
      <c r="D42" s="876">
        <v>2773</v>
      </c>
      <c r="E42" s="804">
        <v>29.7</v>
      </c>
      <c r="F42" s="800">
        <v>7.63</v>
      </c>
      <c r="G42" s="880">
        <v>34.950000000000003</v>
      </c>
      <c r="H42" s="757" t="s">
        <v>893</v>
      </c>
    </row>
    <row r="43" spans="1:8" ht="15" customHeight="1">
      <c r="A43" s="875" t="s">
        <v>894</v>
      </c>
      <c r="B43" s="876">
        <v>1305</v>
      </c>
      <c r="C43" s="876">
        <v>4101</v>
      </c>
      <c r="D43" s="876">
        <v>3001</v>
      </c>
      <c r="E43" s="800">
        <v>35.299999999999997</v>
      </c>
      <c r="F43" s="880">
        <v>6.3</v>
      </c>
      <c r="G43" s="880">
        <v>23.84</v>
      </c>
      <c r="H43" s="698" t="s">
        <v>895</v>
      </c>
    </row>
    <row r="44" spans="1:8" ht="15" customHeight="1">
      <c r="A44" s="875" t="s">
        <v>896</v>
      </c>
      <c r="B44" s="876">
        <v>1014</v>
      </c>
      <c r="C44" s="876">
        <v>1891</v>
      </c>
      <c r="D44" s="876">
        <v>3216</v>
      </c>
      <c r="E44" s="800">
        <v>36.799999999999997</v>
      </c>
      <c r="F44" s="800">
        <v>5.71</v>
      </c>
      <c r="G44" s="880">
        <v>46.83</v>
      </c>
      <c r="H44" s="698" t="s">
        <v>897</v>
      </c>
    </row>
    <row r="45" spans="1:8" ht="15" customHeight="1">
      <c r="A45" s="875" t="s">
        <v>898</v>
      </c>
      <c r="B45" s="876">
        <v>1251</v>
      </c>
      <c r="C45" s="876">
        <v>3466</v>
      </c>
      <c r="D45" s="876">
        <v>2811</v>
      </c>
      <c r="E45" s="800">
        <v>37.799999999999997</v>
      </c>
      <c r="F45" s="800">
        <v>6.52</v>
      </c>
      <c r="G45" s="880">
        <v>26.55</v>
      </c>
      <c r="H45" s="757" t="s">
        <v>899</v>
      </c>
    </row>
    <row r="46" spans="1:8" ht="15" customHeight="1">
      <c r="A46" s="875" t="s">
        <v>900</v>
      </c>
      <c r="B46" s="876">
        <v>708</v>
      </c>
      <c r="C46" s="876">
        <v>1653</v>
      </c>
      <c r="D46" s="876">
        <v>2708</v>
      </c>
      <c r="E46" s="800">
        <v>37.5</v>
      </c>
      <c r="F46" s="800">
        <v>6.26</v>
      </c>
      <c r="G46" s="880">
        <v>38.08</v>
      </c>
      <c r="H46" s="698" t="s">
        <v>901</v>
      </c>
    </row>
    <row r="47" spans="1:8" ht="12.75" customHeight="1">
      <c r="A47" s="884"/>
      <c r="B47" s="1349" t="s">
        <v>1671</v>
      </c>
      <c r="C47" s="1349"/>
      <c r="D47" s="1349"/>
      <c r="E47" s="1349"/>
      <c r="F47" s="1349"/>
      <c r="G47" s="1349"/>
      <c r="H47" s="877"/>
    </row>
    <row r="48" spans="1:8" ht="29.7" customHeight="1">
      <c r="A48" s="873" t="s">
        <v>1194</v>
      </c>
      <c r="B48" s="874">
        <v>1048</v>
      </c>
      <c r="C48" s="874">
        <v>3456</v>
      </c>
      <c r="D48" s="874">
        <v>2806</v>
      </c>
      <c r="E48" s="879">
        <v>36.299999999999997</v>
      </c>
      <c r="F48" s="879">
        <v>11.27</v>
      </c>
      <c r="G48" s="882">
        <v>29.01</v>
      </c>
      <c r="H48" s="886" t="s">
        <v>1195</v>
      </c>
    </row>
    <row r="49" spans="1:8" ht="15" customHeight="1">
      <c r="A49" s="875" t="s">
        <v>890</v>
      </c>
      <c r="B49" s="876">
        <v>786</v>
      </c>
      <c r="C49" s="876">
        <v>1237</v>
      </c>
      <c r="D49" s="876">
        <v>2717</v>
      </c>
      <c r="E49" s="804">
        <v>38.200000000000003</v>
      </c>
      <c r="F49" s="880">
        <v>3.42</v>
      </c>
      <c r="G49" s="880">
        <v>15.8</v>
      </c>
      <c r="H49" s="757" t="s">
        <v>891</v>
      </c>
    </row>
    <row r="50" spans="1:8" ht="15" customHeight="1">
      <c r="A50" s="875" t="s">
        <v>892</v>
      </c>
      <c r="B50" s="876">
        <v>808</v>
      </c>
      <c r="C50" s="876">
        <v>2791</v>
      </c>
      <c r="D50" s="876">
        <v>2775</v>
      </c>
      <c r="E50" s="804">
        <v>30.9</v>
      </c>
      <c r="F50" s="800">
        <v>6.52</v>
      </c>
      <c r="G50" s="880">
        <v>31.29</v>
      </c>
      <c r="H50" s="757" t="s">
        <v>893</v>
      </c>
    </row>
    <row r="51" spans="1:8" ht="15" customHeight="1">
      <c r="A51" s="875" t="s">
        <v>894</v>
      </c>
      <c r="B51" s="876">
        <v>1311</v>
      </c>
      <c r="C51" s="876">
        <v>5164</v>
      </c>
      <c r="D51" s="876">
        <v>2948</v>
      </c>
      <c r="E51" s="885">
        <v>37</v>
      </c>
      <c r="F51" s="880">
        <v>5.33</v>
      </c>
      <c r="G51" s="880">
        <v>19.899999999999999</v>
      </c>
      <c r="H51" s="698" t="s">
        <v>895</v>
      </c>
    </row>
    <row r="52" spans="1:8" ht="15" customHeight="1">
      <c r="A52" s="875" t="s">
        <v>896</v>
      </c>
      <c r="B52" s="876">
        <v>1002</v>
      </c>
      <c r="C52" s="876">
        <v>2154</v>
      </c>
      <c r="D52" s="876">
        <v>3046</v>
      </c>
      <c r="E52" s="800">
        <v>39.9</v>
      </c>
      <c r="F52" s="800">
        <v>4.58</v>
      </c>
      <c r="G52" s="880">
        <v>38.56</v>
      </c>
      <c r="H52" s="698" t="s">
        <v>897</v>
      </c>
    </row>
    <row r="53" spans="1:8" ht="15" customHeight="1">
      <c r="A53" s="875" t="s">
        <v>898</v>
      </c>
      <c r="B53" s="876">
        <v>1311</v>
      </c>
      <c r="C53" s="876">
        <v>4845</v>
      </c>
      <c r="D53" s="876">
        <v>2810</v>
      </c>
      <c r="E53" s="800">
        <v>39.5</v>
      </c>
      <c r="F53" s="800">
        <v>4.74</v>
      </c>
      <c r="G53" s="880">
        <v>20.84</v>
      </c>
      <c r="H53" s="757" t="s">
        <v>899</v>
      </c>
    </row>
    <row r="54" spans="1:8" ht="15" customHeight="1">
      <c r="A54" s="875" t="s">
        <v>900</v>
      </c>
      <c r="B54" s="876">
        <v>501</v>
      </c>
      <c r="C54" s="876">
        <v>1582</v>
      </c>
      <c r="D54" s="876">
        <v>1882</v>
      </c>
      <c r="E54" s="800">
        <v>36.5</v>
      </c>
      <c r="F54" s="800">
        <v>6.97</v>
      </c>
      <c r="G54" s="880">
        <v>21.26</v>
      </c>
      <c r="H54" s="698" t="s">
        <v>901</v>
      </c>
    </row>
    <row r="55" spans="1:8" ht="5.85" customHeight="1">
      <c r="A55" s="875"/>
      <c r="B55" s="876"/>
      <c r="C55" s="876"/>
      <c r="D55" s="876"/>
      <c r="E55" s="800"/>
      <c r="F55" s="800"/>
      <c r="G55" s="880"/>
      <c r="H55" s="877"/>
    </row>
    <row r="56" spans="1:8" ht="16.350000000000001" customHeight="1">
      <c r="A56" s="1350" t="s">
        <v>1196</v>
      </c>
      <c r="B56" s="1350"/>
      <c r="C56" s="1350"/>
      <c r="D56" s="1350"/>
      <c r="E56" s="1350"/>
      <c r="F56" s="1350"/>
      <c r="G56" s="1350"/>
      <c r="H56" s="1350"/>
    </row>
    <row r="57" spans="1:8" ht="16.350000000000001" customHeight="1">
      <c r="A57" s="1351" t="s">
        <v>1197</v>
      </c>
      <c r="B57" s="1352"/>
      <c r="C57" s="1352"/>
      <c r="D57" s="1352"/>
      <c r="E57" s="1352"/>
      <c r="F57" s="1352"/>
      <c r="G57" s="1352"/>
      <c r="H57" s="1352"/>
    </row>
  </sheetData>
  <mergeCells count="12">
    <mergeCell ref="B31:G31"/>
    <mergeCell ref="B39:G39"/>
    <mergeCell ref="B47:G47"/>
    <mergeCell ref="A56:H56"/>
    <mergeCell ref="A57:H57"/>
    <mergeCell ref="A1:H1"/>
    <mergeCell ref="A2:D2"/>
    <mergeCell ref="B7:G7"/>
    <mergeCell ref="B15:G15"/>
    <mergeCell ref="B23:G23"/>
    <mergeCell ref="A4:A5"/>
    <mergeCell ref="H4:H5"/>
  </mergeCells>
  <pageMargins left="0.39370078740157483" right="0.39370078740157483" top="0.39370078740157483" bottom="0.39370078740157483" header="0.31496062992125984" footer="0.11811023622047245"/>
  <pageSetup paperSize="9" scale="74" firstPageNumber="52" orientation="portrait" useFirstPageNumber="1" r:id="rId1"/>
  <headerFooter>
    <oddFooter>&amp;C52</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13" zoomScaleNormal="100" workbookViewId="0">
      <selection activeCell="G9" sqref="G9"/>
    </sheetView>
  </sheetViews>
  <sheetFormatPr defaultColWidth="1.5546875" defaultRowHeight="12"/>
  <cols>
    <col min="1" max="1" width="40.109375" style="96" customWidth="1"/>
    <col min="2" max="7" width="11.44140625" style="96" customWidth="1"/>
    <col min="8" max="8" width="40.109375" style="96" customWidth="1"/>
    <col min="9" max="16384" width="1.5546875" style="96"/>
  </cols>
  <sheetData>
    <row r="1" spans="1:10" ht="19.649999999999999" customHeight="1">
      <c r="A1" s="1267" t="s">
        <v>1738</v>
      </c>
      <c r="B1" s="1273"/>
      <c r="C1" s="1273"/>
      <c r="D1" s="1273"/>
      <c r="E1" s="1273"/>
      <c r="F1" s="1273"/>
      <c r="G1" s="1273"/>
    </row>
    <row r="2" spans="1:10" ht="19.649999999999999" customHeight="1">
      <c r="A2" s="1353" t="s">
        <v>1739</v>
      </c>
      <c r="B2" s="1400"/>
      <c r="C2" s="1400"/>
      <c r="D2" s="1400"/>
      <c r="E2" s="1400"/>
      <c r="F2" s="1400"/>
      <c r="G2" s="1400"/>
    </row>
    <row r="3" spans="1:10" ht="19.649999999999999" customHeight="1">
      <c r="A3" s="145"/>
      <c r="F3" s="1354" t="s">
        <v>1673</v>
      </c>
      <c r="G3" s="1355"/>
      <c r="H3" s="1355"/>
    </row>
    <row r="4" spans="1:10" ht="18.600000000000001" customHeight="1">
      <c r="A4" s="1364"/>
      <c r="B4" s="1356" t="s">
        <v>1198</v>
      </c>
      <c r="C4" s="1357"/>
      <c r="D4" s="1357"/>
      <c r="E4" s="1357"/>
      <c r="F4" s="1357"/>
      <c r="G4" s="1358"/>
      <c r="H4" s="1367"/>
    </row>
    <row r="5" spans="1:10" ht="18.600000000000001" customHeight="1">
      <c r="A5" s="1365"/>
      <c r="B5" s="1359" t="s">
        <v>1199</v>
      </c>
      <c r="C5" s="1360"/>
      <c r="D5" s="1360"/>
      <c r="E5" s="1360"/>
      <c r="F5" s="1360"/>
      <c r="G5" s="1361"/>
      <c r="H5" s="1368"/>
    </row>
    <row r="6" spans="1:10" ht="18.600000000000001" customHeight="1">
      <c r="A6" s="1366"/>
      <c r="B6" s="147">
        <v>2018</v>
      </c>
      <c r="C6" s="147">
        <v>2019</v>
      </c>
      <c r="D6" s="147">
        <v>2020</v>
      </c>
      <c r="E6" s="147">
        <v>2021</v>
      </c>
      <c r="F6" s="147" t="s">
        <v>1725</v>
      </c>
      <c r="G6" s="147" t="s">
        <v>1726</v>
      </c>
      <c r="H6" s="1369"/>
    </row>
    <row r="7" spans="1:10" ht="5.85" customHeight="1">
      <c r="A7" s="897"/>
      <c r="B7" s="898"/>
      <c r="C7" s="898"/>
      <c r="D7" s="822"/>
      <c r="E7" s="822"/>
      <c r="F7" s="822"/>
      <c r="G7" s="822"/>
      <c r="H7" s="897"/>
    </row>
    <row r="8" spans="1:10" ht="16.350000000000001" customHeight="1">
      <c r="A8" s="895" t="s">
        <v>1200</v>
      </c>
      <c r="B8" s="896">
        <v>84</v>
      </c>
      <c r="C8" s="896">
        <v>87</v>
      </c>
      <c r="D8" s="798">
        <v>77</v>
      </c>
      <c r="E8" s="798">
        <v>87</v>
      </c>
      <c r="F8" s="798">
        <v>83</v>
      </c>
      <c r="G8" s="798">
        <v>96</v>
      </c>
      <c r="H8" s="860" t="s">
        <v>1201</v>
      </c>
      <c r="J8" s="24"/>
    </row>
    <row r="9" spans="1:10" ht="5.85" customHeight="1">
      <c r="A9" s="895"/>
      <c r="B9" s="896"/>
      <c r="C9" s="896"/>
      <c r="D9" s="798"/>
      <c r="E9" s="798"/>
      <c r="F9" s="798"/>
      <c r="G9" s="798"/>
      <c r="H9" s="887"/>
      <c r="J9" s="24"/>
    </row>
    <row r="10" spans="1:10" ht="16.350000000000001" customHeight="1">
      <c r="A10" s="1373" t="s">
        <v>1742</v>
      </c>
      <c r="B10" s="1374"/>
      <c r="C10" s="1374"/>
      <c r="D10" s="1374"/>
      <c r="E10" s="1374"/>
      <c r="F10" s="1374"/>
      <c r="G10" s="1374"/>
      <c r="H10" s="1374"/>
    </row>
    <row r="11" spans="1:10" ht="16.350000000000001" customHeight="1">
      <c r="A11" s="1377" t="s">
        <v>1743</v>
      </c>
      <c r="B11" s="1377"/>
      <c r="C11" s="1377"/>
      <c r="D11" s="1377"/>
      <c r="E11" s="1377"/>
      <c r="F11" s="1377"/>
      <c r="G11" s="1377"/>
      <c r="H11" s="1377"/>
    </row>
    <row r="12" spans="1:10" ht="5.85" customHeight="1">
      <c r="A12" s="165"/>
      <c r="B12" s="165"/>
      <c r="C12" s="165"/>
      <c r="D12" s="165"/>
      <c r="E12" s="165"/>
      <c r="F12" s="165"/>
      <c r="G12" s="165"/>
      <c r="H12" s="165"/>
    </row>
    <row r="13" spans="1:10" ht="19.649999999999999" customHeight="1">
      <c r="A13" s="1371" t="s">
        <v>1202</v>
      </c>
      <c r="B13" s="1371"/>
      <c r="C13" s="1371"/>
      <c r="D13" s="1371"/>
      <c r="E13" s="1371"/>
      <c r="F13" s="1371"/>
      <c r="G13" s="1371"/>
      <c r="H13" s="1371"/>
    </row>
    <row r="14" spans="1:10" ht="19.649999999999999" customHeight="1">
      <c r="A14" s="1551" t="s">
        <v>1897</v>
      </c>
      <c r="B14" s="1552"/>
      <c r="C14" s="1552"/>
      <c r="D14" s="1552"/>
      <c r="E14" s="1552"/>
      <c r="F14" s="1552"/>
      <c r="G14" s="1552"/>
      <c r="H14" s="1552"/>
    </row>
    <row r="15" spans="1:10" ht="19.649999999999999" customHeight="1">
      <c r="A15" s="166"/>
      <c r="B15" s="166"/>
      <c r="C15" s="166"/>
      <c r="D15" s="166"/>
      <c r="E15" s="166"/>
      <c r="F15" s="1375" t="s">
        <v>1672</v>
      </c>
      <c r="G15" s="1375"/>
      <c r="H15" s="1375"/>
    </row>
    <row r="16" spans="1:10" ht="18.600000000000001" customHeight="1">
      <c r="A16" s="947" t="s">
        <v>1203</v>
      </c>
      <c r="B16" s="948">
        <v>2018</v>
      </c>
      <c r="C16" s="949">
        <v>2019</v>
      </c>
      <c r="D16" s="950">
        <v>2020</v>
      </c>
      <c r="E16" s="951">
        <v>2021</v>
      </c>
      <c r="F16" s="147" t="s">
        <v>1740</v>
      </c>
      <c r="G16" s="147" t="s">
        <v>1741</v>
      </c>
      <c r="H16" s="952" t="s">
        <v>1203</v>
      </c>
    </row>
    <row r="17" spans="1:8" ht="5.85" customHeight="1">
      <c r="A17" s="167"/>
      <c r="B17" s="167"/>
      <c r="C17" s="167"/>
      <c r="D17" s="167"/>
      <c r="E17" s="1376"/>
      <c r="F17" s="1376"/>
      <c r="G17" s="1376"/>
      <c r="H17" s="168"/>
    </row>
    <row r="18" spans="1:8" ht="16.350000000000001" customHeight="1">
      <c r="A18" s="964" t="s">
        <v>1744</v>
      </c>
      <c r="B18" s="899">
        <v>6417750.7999999998</v>
      </c>
      <c r="C18" s="899">
        <v>6538066.9000000004</v>
      </c>
      <c r="D18" s="899">
        <v>6934526.2999999998</v>
      </c>
      <c r="E18" s="900">
        <v>6258757.7999999998</v>
      </c>
      <c r="F18" s="900">
        <v>4634632.0999999996</v>
      </c>
      <c r="G18" s="900">
        <v>5309702.0999999996</v>
      </c>
      <c r="H18" s="965" t="s">
        <v>1745</v>
      </c>
    </row>
    <row r="19" spans="1:8" ht="16.05" customHeight="1">
      <c r="A19" s="905" t="s">
        <v>1206</v>
      </c>
      <c r="B19" s="901">
        <v>3881453.7</v>
      </c>
      <c r="C19" s="901">
        <v>3951980.2</v>
      </c>
      <c r="D19" s="899">
        <v>4389589.8</v>
      </c>
      <c r="E19" s="899">
        <v>3889921.2</v>
      </c>
      <c r="F19" s="899">
        <v>2851844.9</v>
      </c>
      <c r="G19" s="900">
        <v>3252932.1</v>
      </c>
      <c r="H19" s="908" t="s">
        <v>1207</v>
      </c>
    </row>
    <row r="20" spans="1:8" ht="31.05" customHeight="1">
      <c r="A20" s="1553" t="s">
        <v>1901</v>
      </c>
      <c r="B20" s="901"/>
      <c r="C20" s="901"/>
      <c r="D20" s="901"/>
      <c r="E20" s="900"/>
      <c r="F20" s="900"/>
      <c r="G20" s="900"/>
      <c r="H20" s="1554" t="s">
        <v>1899</v>
      </c>
    </row>
    <row r="21" spans="1:8" ht="16.350000000000001" customHeight="1">
      <c r="A21" s="906" t="s">
        <v>1208</v>
      </c>
      <c r="B21" s="902">
        <v>686610.2</v>
      </c>
      <c r="C21" s="901">
        <v>685873.6</v>
      </c>
      <c r="D21" s="901">
        <v>526451.1</v>
      </c>
      <c r="E21" s="900">
        <v>425186.1</v>
      </c>
      <c r="F21" s="903">
        <v>308591</v>
      </c>
      <c r="G21" s="900">
        <v>285290.90000000002</v>
      </c>
      <c r="H21" s="909" t="s">
        <v>1209</v>
      </c>
    </row>
    <row r="22" spans="1:8" ht="16.350000000000001" customHeight="1">
      <c r="A22" s="905" t="s">
        <v>1210</v>
      </c>
      <c r="B22" s="904">
        <v>5161244.9000000004</v>
      </c>
      <c r="C22" s="901">
        <v>5241061.2</v>
      </c>
      <c r="D22" s="901">
        <v>5914915.2999999998</v>
      </c>
      <c r="E22" s="900">
        <v>5470718.7000000002</v>
      </c>
      <c r="F22" s="900">
        <v>4115204.5</v>
      </c>
      <c r="G22" s="900">
        <v>4789758.7</v>
      </c>
      <c r="H22" s="1554" t="s">
        <v>1900</v>
      </c>
    </row>
    <row r="23" spans="1:8" ht="5.85" customHeight="1">
      <c r="A23" s="888"/>
      <c r="B23" s="904"/>
      <c r="C23" s="901"/>
      <c r="D23" s="901"/>
      <c r="E23" s="900"/>
      <c r="F23" s="900"/>
      <c r="G23" s="900"/>
      <c r="H23" s="891"/>
    </row>
    <row r="24" spans="1:8" ht="16.350000000000001" customHeight="1">
      <c r="A24" s="1362" t="s">
        <v>1211</v>
      </c>
      <c r="B24" s="1363"/>
      <c r="C24" s="1363"/>
      <c r="D24" s="1363"/>
      <c r="E24" s="1363"/>
      <c r="F24" s="1363"/>
      <c r="G24" s="1363"/>
      <c r="H24" s="169"/>
    </row>
    <row r="25" spans="1:8" ht="16.350000000000001" customHeight="1">
      <c r="A25" s="1370" t="s">
        <v>1212</v>
      </c>
      <c r="B25" s="1370"/>
      <c r="C25" s="1370"/>
      <c r="D25" s="1370"/>
      <c r="E25" s="1370"/>
      <c r="F25" s="1370"/>
      <c r="G25" s="1370"/>
      <c r="H25" s="1370"/>
    </row>
    <row r="26" spans="1:8" ht="5.85" customHeight="1">
      <c r="A26"/>
      <c r="B26"/>
      <c r="C26"/>
      <c r="D26"/>
      <c r="E26"/>
      <c r="F26"/>
      <c r="G26"/>
      <c r="H26"/>
    </row>
    <row r="27" spans="1:8" ht="19.649999999999999" customHeight="1">
      <c r="A27" s="1371" t="s">
        <v>1213</v>
      </c>
      <c r="B27" s="1371"/>
      <c r="C27" s="1371"/>
      <c r="D27" s="1371"/>
      <c r="E27" s="1371"/>
      <c r="F27" s="1371"/>
      <c r="G27" s="1371"/>
      <c r="H27" s="1371"/>
    </row>
    <row r="28" spans="1:8" ht="19.649999999999999" customHeight="1">
      <c r="A28" s="1551" t="s">
        <v>1898</v>
      </c>
      <c r="B28" s="1552"/>
      <c r="C28" s="1552"/>
      <c r="D28" s="1552"/>
      <c r="E28" s="1552"/>
      <c r="F28" s="1552"/>
      <c r="G28" s="1552"/>
      <c r="H28" s="1552"/>
    </row>
    <row r="29" spans="1:8" ht="19.649999999999999" customHeight="1">
      <c r="A29" s="166"/>
      <c r="B29" s="166"/>
      <c r="C29" s="166"/>
      <c r="D29" s="166"/>
      <c r="E29" s="166"/>
      <c r="F29" s="1372" t="s">
        <v>1672</v>
      </c>
      <c r="G29" s="1372"/>
      <c r="H29" s="1372"/>
    </row>
    <row r="30" spans="1:8" ht="19.649999999999999" customHeight="1">
      <c r="A30" s="953" t="s">
        <v>1203</v>
      </c>
      <c r="B30" s="948">
        <v>2018</v>
      </c>
      <c r="C30" s="949">
        <v>2019</v>
      </c>
      <c r="D30" s="950">
        <v>2020</v>
      </c>
      <c r="E30" s="951">
        <v>2021</v>
      </c>
      <c r="F30" s="147" t="s">
        <v>1740</v>
      </c>
      <c r="G30" s="147" t="s">
        <v>1741</v>
      </c>
      <c r="H30" s="954" t="s">
        <v>1203</v>
      </c>
    </row>
    <row r="31" spans="1:8" ht="5.85" customHeight="1">
      <c r="A31" s="167"/>
      <c r="B31" s="167"/>
      <c r="C31" s="167"/>
      <c r="D31" s="167"/>
      <c r="E31" s="167"/>
      <c r="F31" s="167"/>
      <c r="G31" s="167"/>
      <c r="H31" s="168"/>
    </row>
    <row r="32" spans="1:8" ht="16.350000000000001" customHeight="1">
      <c r="A32" s="888" t="s">
        <v>1204</v>
      </c>
      <c r="B32" s="889">
        <v>2084270.9</v>
      </c>
      <c r="C32" s="889">
        <v>2116822.1</v>
      </c>
      <c r="D32" s="889">
        <v>1468095.8</v>
      </c>
      <c r="E32" s="888">
        <v>1373739.6</v>
      </c>
      <c r="F32" s="888">
        <v>813577.7</v>
      </c>
      <c r="G32" s="888">
        <v>916031.1</v>
      </c>
      <c r="H32" s="907" t="s">
        <v>1205</v>
      </c>
    </row>
    <row r="33" spans="1:8" ht="31.05" customHeight="1">
      <c r="A33" s="1553" t="s">
        <v>1901</v>
      </c>
      <c r="B33" s="890"/>
      <c r="C33" s="890"/>
      <c r="D33" s="890"/>
      <c r="E33" s="888"/>
      <c r="F33" s="888"/>
      <c r="G33" s="888"/>
      <c r="H33" s="1554" t="s">
        <v>1899</v>
      </c>
    </row>
    <row r="34" spans="1:8" ht="16.350000000000001" customHeight="1">
      <c r="A34" s="906" t="s">
        <v>1208</v>
      </c>
      <c r="B34" s="893">
        <v>154298.9</v>
      </c>
      <c r="C34" s="890">
        <v>154757.6</v>
      </c>
      <c r="D34" s="890">
        <v>121196.5</v>
      </c>
      <c r="E34" s="888">
        <v>90406.9</v>
      </c>
      <c r="F34" s="888">
        <v>54495.8</v>
      </c>
      <c r="G34" s="888">
        <v>53600.6</v>
      </c>
      <c r="H34" s="909" t="s">
        <v>1209</v>
      </c>
    </row>
    <row r="35" spans="1:8" ht="16.350000000000001" customHeight="1">
      <c r="A35" s="906" t="s">
        <v>1210</v>
      </c>
      <c r="B35" s="894">
        <v>1663677.1</v>
      </c>
      <c r="C35" s="890">
        <v>1687906.5</v>
      </c>
      <c r="D35" s="890">
        <v>1175151.1000000001</v>
      </c>
      <c r="E35" s="888">
        <v>1125622.7</v>
      </c>
      <c r="F35" s="888">
        <v>692295.2</v>
      </c>
      <c r="G35" s="888">
        <v>794929.9</v>
      </c>
      <c r="H35" s="1554" t="s">
        <v>1900</v>
      </c>
    </row>
    <row r="36" spans="1:8" ht="5.85" customHeight="1">
      <c r="A36" s="892"/>
      <c r="B36" s="894"/>
      <c r="C36" s="890"/>
      <c r="D36" s="890"/>
      <c r="E36" s="888"/>
      <c r="F36" s="888"/>
      <c r="G36" s="888"/>
      <c r="H36" s="891"/>
    </row>
    <row r="37" spans="1:8" ht="16.350000000000001" customHeight="1">
      <c r="A37" s="1362" t="s">
        <v>1211</v>
      </c>
      <c r="B37" s="1363"/>
      <c r="C37" s="1363"/>
      <c r="D37" s="1363"/>
      <c r="E37" s="1363"/>
      <c r="F37" s="1363"/>
      <c r="G37" s="1363"/>
      <c r="H37" s="169"/>
    </row>
  </sheetData>
  <mergeCells count="19">
    <mergeCell ref="A37:G37"/>
    <mergeCell ref="A4:A6"/>
    <mergeCell ref="H4:H6"/>
    <mergeCell ref="A24:G24"/>
    <mergeCell ref="A25:H25"/>
    <mergeCell ref="A27:H27"/>
    <mergeCell ref="A28:H28"/>
    <mergeCell ref="F29:H29"/>
    <mergeCell ref="A10:H10"/>
    <mergeCell ref="A13:H13"/>
    <mergeCell ref="A14:H14"/>
    <mergeCell ref="F15:H15"/>
    <mergeCell ref="E17:G17"/>
    <mergeCell ref="A11:H11"/>
    <mergeCell ref="A1:G1"/>
    <mergeCell ref="A2:G2"/>
    <mergeCell ref="F3:H3"/>
    <mergeCell ref="B4:G4"/>
    <mergeCell ref="B5:G5"/>
  </mergeCells>
  <pageMargins left="0.59055118110236227" right="0.59055118110236227" top="0.39370078740157483" bottom="0.39370078740157483" header="0.31496062992125984" footer="0.11811023622047245"/>
  <pageSetup paperSize="9" scale="90" firstPageNumber="53" orientation="landscape" useFirstPageNumber="1" r:id="rId1"/>
  <headerFooter>
    <oddFooter>&amp;C53</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267" t="s">
        <v>1214</v>
      </c>
      <c r="B1" s="1267"/>
      <c r="C1" s="1267"/>
      <c r="D1" s="1267"/>
      <c r="E1" s="1267"/>
      <c r="F1" s="1193"/>
      <c r="G1" s="1193"/>
      <c r="H1" s="1193"/>
    </row>
    <row r="2" spans="1:9" ht="19.649999999999999" customHeight="1">
      <c r="A2" s="1274" t="s">
        <v>1902</v>
      </c>
      <c r="B2" s="1274"/>
      <c r="C2" s="1274"/>
      <c r="D2" s="1274"/>
      <c r="E2" s="1274"/>
      <c r="F2" s="1274"/>
      <c r="G2" s="98"/>
      <c r="H2" s="97"/>
      <c r="I2" s="24"/>
    </row>
    <row r="3" spans="1:9" ht="19.649999999999999" customHeight="1">
      <c r="A3" s="158"/>
      <c r="E3" s="1378" t="s">
        <v>1215</v>
      </c>
      <c r="F3" s="1379"/>
      <c r="G3" s="1379"/>
      <c r="H3" s="1379"/>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103709</v>
      </c>
      <c r="C6" s="130">
        <v>95708</v>
      </c>
      <c r="D6" s="104">
        <v>61377</v>
      </c>
      <c r="E6" s="104">
        <v>67599</v>
      </c>
      <c r="F6" s="104">
        <v>54345</v>
      </c>
      <c r="G6" s="104">
        <v>59634</v>
      </c>
      <c r="H6" s="915" t="s">
        <v>1676</v>
      </c>
    </row>
    <row r="7" spans="1:9" ht="38.25" customHeight="1">
      <c r="A7" s="131" t="s">
        <v>1625</v>
      </c>
      <c r="B7" s="129"/>
      <c r="C7" s="144"/>
      <c r="D7" s="132"/>
      <c r="E7" s="125"/>
      <c r="F7" s="125"/>
      <c r="G7" s="125"/>
      <c r="H7" s="913" t="s">
        <v>1624</v>
      </c>
    </row>
    <row r="8" spans="1:9" ht="22.5" customHeight="1">
      <c r="A8" s="131" t="s">
        <v>969</v>
      </c>
      <c r="B8" s="162">
        <v>17293</v>
      </c>
      <c r="C8" s="140">
        <v>14595</v>
      </c>
      <c r="D8" s="110">
        <v>8610</v>
      </c>
      <c r="E8" s="110">
        <v>11086</v>
      </c>
      <c r="F8" s="110">
        <v>17852</v>
      </c>
      <c r="G8" s="110">
        <v>21683</v>
      </c>
      <c r="H8" s="339" t="s">
        <v>970</v>
      </c>
    </row>
    <row r="9" spans="1:9" ht="22.5" customHeight="1">
      <c r="A9" s="131" t="s">
        <v>971</v>
      </c>
      <c r="B9" s="162">
        <v>13465</v>
      </c>
      <c r="C9" s="140">
        <v>12601</v>
      </c>
      <c r="D9" s="110">
        <v>9542</v>
      </c>
      <c r="E9" s="110">
        <v>12378</v>
      </c>
      <c r="F9" s="110">
        <v>12214</v>
      </c>
      <c r="G9" s="110">
        <v>12600</v>
      </c>
      <c r="H9" s="339" t="s">
        <v>972</v>
      </c>
    </row>
    <row r="10" spans="1:9" ht="22.5" customHeight="1">
      <c r="A10" s="131" t="s">
        <v>973</v>
      </c>
      <c r="B10" s="162">
        <v>8013</v>
      </c>
      <c r="C10" s="140">
        <v>7215</v>
      </c>
      <c r="D10" s="110">
        <v>4693</v>
      </c>
      <c r="E10" s="110">
        <v>7181</v>
      </c>
      <c r="F10" s="110">
        <v>10329</v>
      </c>
      <c r="G10" s="110">
        <v>11356</v>
      </c>
      <c r="H10" s="339" t="s">
        <v>974</v>
      </c>
    </row>
    <row r="11" spans="1:9" ht="22.5" customHeight="1">
      <c r="A11" s="131" t="s">
        <v>975</v>
      </c>
      <c r="B11" s="162">
        <v>4300</v>
      </c>
      <c r="C11" s="112">
        <v>3866</v>
      </c>
      <c r="D11" s="110">
        <v>3691</v>
      </c>
      <c r="E11" s="110">
        <v>3850</v>
      </c>
      <c r="F11" s="110">
        <v>4997</v>
      </c>
      <c r="G11" s="110">
        <v>5701</v>
      </c>
      <c r="H11" s="339" t="s">
        <v>976</v>
      </c>
    </row>
    <row r="12" spans="1:9" ht="22.5" customHeight="1">
      <c r="A12" s="131" t="s">
        <v>977</v>
      </c>
      <c r="B12" s="162">
        <v>15512</v>
      </c>
      <c r="C12" s="140">
        <v>14477</v>
      </c>
      <c r="D12" s="110">
        <v>6234</v>
      </c>
      <c r="E12" s="110">
        <v>5512</v>
      </c>
      <c r="F12" s="110">
        <v>5899</v>
      </c>
      <c r="G12" s="110">
        <v>8294</v>
      </c>
      <c r="H12" s="339" t="s">
        <v>978</v>
      </c>
    </row>
    <row r="13" spans="1:9" ht="22.5" customHeight="1">
      <c r="A13" s="131" t="s">
        <v>979</v>
      </c>
      <c r="B13" s="162">
        <v>25445</v>
      </c>
      <c r="C13" s="140">
        <v>21211</v>
      </c>
      <c r="D13" s="110">
        <v>14966</v>
      </c>
      <c r="E13" s="110">
        <v>15912</v>
      </c>
      <c r="F13" s="110">
        <v>1254</v>
      </c>
      <c r="G13" s="134" t="s">
        <v>28</v>
      </c>
      <c r="H13" s="339" t="s">
        <v>980</v>
      </c>
    </row>
    <row r="14" spans="1:9" ht="22.5" customHeight="1">
      <c r="A14" s="131" t="s">
        <v>981</v>
      </c>
      <c r="B14" s="162">
        <v>19041</v>
      </c>
      <c r="C14" s="140">
        <v>21193</v>
      </c>
      <c r="D14" s="110">
        <v>13099</v>
      </c>
      <c r="E14" s="110">
        <v>10968</v>
      </c>
      <c r="F14" s="110">
        <v>1717</v>
      </c>
      <c r="G14" s="134" t="s">
        <v>28</v>
      </c>
      <c r="H14" s="339" t="s">
        <v>982</v>
      </c>
    </row>
    <row r="15" spans="1:9" ht="22.5" customHeight="1">
      <c r="A15" s="131" t="s">
        <v>983</v>
      </c>
      <c r="B15" s="162">
        <v>640</v>
      </c>
      <c r="C15" s="112">
        <v>550</v>
      </c>
      <c r="D15" s="110">
        <v>542</v>
      </c>
      <c r="E15" s="110">
        <v>712</v>
      </c>
      <c r="F15" s="163">
        <v>83</v>
      </c>
      <c r="G15" s="134" t="s">
        <v>28</v>
      </c>
      <c r="H15" s="339" t="s">
        <v>719</v>
      </c>
    </row>
    <row r="16" spans="1:9" ht="38.25" customHeight="1">
      <c r="A16" s="129" t="s">
        <v>1219</v>
      </c>
      <c r="B16" s="130">
        <v>17795782</v>
      </c>
      <c r="C16" s="104">
        <v>14988578</v>
      </c>
      <c r="D16" s="104">
        <v>6523530</v>
      </c>
      <c r="E16" s="104">
        <v>7775218</v>
      </c>
      <c r="F16" s="104">
        <v>7859913</v>
      </c>
      <c r="G16" s="104">
        <v>8143062</v>
      </c>
      <c r="H16" s="912" t="s">
        <v>1674</v>
      </c>
    </row>
    <row r="17" spans="1:8" ht="38.25" customHeight="1">
      <c r="A17" s="131" t="s">
        <v>1625</v>
      </c>
      <c r="B17" s="136"/>
      <c r="C17" s="144"/>
      <c r="D17" s="132"/>
      <c r="E17" s="125"/>
      <c r="F17" s="125"/>
      <c r="G17" s="125"/>
      <c r="H17" s="913" t="s">
        <v>1624</v>
      </c>
    </row>
    <row r="18" spans="1:8" ht="22.5" customHeight="1">
      <c r="A18" s="131" t="s">
        <v>969</v>
      </c>
      <c r="B18" s="134">
        <v>6100691</v>
      </c>
      <c r="C18" s="112">
        <v>4986943</v>
      </c>
      <c r="D18" s="110">
        <v>2528332</v>
      </c>
      <c r="E18" s="110">
        <v>3385998</v>
      </c>
      <c r="F18" s="110">
        <v>3867767</v>
      </c>
      <c r="G18" s="110">
        <v>4023938</v>
      </c>
      <c r="H18" s="339" t="s">
        <v>970</v>
      </c>
    </row>
    <row r="19" spans="1:8" ht="22.5" customHeight="1">
      <c r="A19" s="131" t="s">
        <v>971</v>
      </c>
      <c r="B19" s="134">
        <v>731610</v>
      </c>
      <c r="C19" s="112">
        <v>586832</v>
      </c>
      <c r="D19" s="110">
        <v>248346</v>
      </c>
      <c r="E19" s="110">
        <v>310338</v>
      </c>
      <c r="F19" s="110">
        <v>451750</v>
      </c>
      <c r="G19" s="110">
        <v>462443</v>
      </c>
      <c r="H19" s="339" t="s">
        <v>972</v>
      </c>
    </row>
    <row r="20" spans="1:8" ht="22.5" customHeight="1">
      <c r="A20" s="131" t="s">
        <v>973</v>
      </c>
      <c r="B20" s="134">
        <v>2352867</v>
      </c>
      <c r="C20" s="112">
        <v>1869434</v>
      </c>
      <c r="D20" s="110">
        <v>898271</v>
      </c>
      <c r="E20" s="110">
        <v>945452</v>
      </c>
      <c r="F20" s="110">
        <v>912808</v>
      </c>
      <c r="G20" s="110">
        <v>870630</v>
      </c>
      <c r="H20" s="339" t="s">
        <v>974</v>
      </c>
    </row>
    <row r="21" spans="1:8" ht="22.5" customHeight="1">
      <c r="A21" s="131" t="s">
        <v>975</v>
      </c>
      <c r="B21" s="134">
        <v>1405502</v>
      </c>
      <c r="C21" s="112">
        <v>1132639</v>
      </c>
      <c r="D21" s="110">
        <v>528787</v>
      </c>
      <c r="E21" s="110">
        <v>705963</v>
      </c>
      <c r="F21" s="110">
        <v>1155871</v>
      </c>
      <c r="G21" s="110">
        <v>1423654</v>
      </c>
      <c r="H21" s="339" t="s">
        <v>976</v>
      </c>
    </row>
    <row r="22" spans="1:8" ht="22.5" customHeight="1">
      <c r="A22" s="131" t="s">
        <v>977</v>
      </c>
      <c r="B22" s="134">
        <v>2828798</v>
      </c>
      <c r="C22" s="112">
        <v>2649714</v>
      </c>
      <c r="D22" s="110">
        <v>824136</v>
      </c>
      <c r="E22" s="110">
        <v>1049359</v>
      </c>
      <c r="F22" s="110">
        <v>1320277</v>
      </c>
      <c r="G22" s="110">
        <v>1361919</v>
      </c>
      <c r="H22" s="339" t="s">
        <v>978</v>
      </c>
    </row>
    <row r="23" spans="1:8" ht="22.5" customHeight="1">
      <c r="A23" s="131" t="s">
        <v>979</v>
      </c>
      <c r="B23" s="134">
        <v>2385058</v>
      </c>
      <c r="C23" s="112">
        <v>2182739</v>
      </c>
      <c r="D23" s="110">
        <v>795582</v>
      </c>
      <c r="E23" s="110">
        <v>812686</v>
      </c>
      <c r="F23" s="110">
        <v>73181</v>
      </c>
      <c r="G23" s="110">
        <v>478</v>
      </c>
      <c r="H23" s="339" t="s">
        <v>980</v>
      </c>
    </row>
    <row r="24" spans="1:8" ht="22.5" customHeight="1">
      <c r="A24" s="131" t="s">
        <v>981</v>
      </c>
      <c r="B24" s="134">
        <v>1942550</v>
      </c>
      <c r="C24" s="112">
        <v>1530562</v>
      </c>
      <c r="D24" s="110">
        <v>649089</v>
      </c>
      <c r="E24" s="110">
        <v>486066</v>
      </c>
      <c r="F24" s="110">
        <v>65280</v>
      </c>
      <c r="G24" s="134" t="s">
        <v>28</v>
      </c>
      <c r="H24" s="339" t="s">
        <v>982</v>
      </c>
    </row>
    <row r="25" spans="1:8" ht="22.5" customHeight="1">
      <c r="A25" s="131" t="s">
        <v>983</v>
      </c>
      <c r="B25" s="134">
        <v>48706</v>
      </c>
      <c r="C25" s="112">
        <v>49715</v>
      </c>
      <c r="D25" s="110">
        <v>50987</v>
      </c>
      <c r="E25" s="110">
        <v>79356</v>
      </c>
      <c r="F25" s="110">
        <v>12979</v>
      </c>
      <c r="G25" s="134" t="s">
        <v>28</v>
      </c>
      <c r="H25" s="339" t="s">
        <v>719</v>
      </c>
    </row>
    <row r="26" spans="1:8" ht="22.5" customHeight="1">
      <c r="A26" s="914" t="s">
        <v>1220</v>
      </c>
      <c r="B26" s="130">
        <v>23028</v>
      </c>
      <c r="C26" s="104">
        <v>26020</v>
      </c>
      <c r="D26" s="104">
        <v>23206</v>
      </c>
      <c r="E26" s="104">
        <v>27763</v>
      </c>
      <c r="F26" s="104">
        <v>27929</v>
      </c>
      <c r="G26" s="104">
        <v>34042</v>
      </c>
      <c r="H26" s="912" t="s">
        <v>1221</v>
      </c>
    </row>
    <row r="27" spans="1:8" ht="38.25" customHeight="1">
      <c r="A27" s="131" t="s">
        <v>1625</v>
      </c>
      <c r="B27" s="136"/>
      <c r="C27" s="144"/>
      <c r="D27" s="132"/>
      <c r="E27" s="125"/>
      <c r="F27" s="125"/>
      <c r="G27" s="125"/>
      <c r="H27" s="913" t="s">
        <v>1624</v>
      </c>
    </row>
    <row r="28" spans="1:8" ht="22.5" customHeight="1">
      <c r="A28" s="131" t="s">
        <v>975</v>
      </c>
      <c r="B28" s="134" t="s">
        <v>28</v>
      </c>
      <c r="C28" s="134" t="s">
        <v>28</v>
      </c>
      <c r="D28" s="110">
        <v>1170</v>
      </c>
      <c r="E28" s="110">
        <v>4766</v>
      </c>
      <c r="F28" s="110">
        <v>6588</v>
      </c>
      <c r="G28" s="134">
        <v>6512</v>
      </c>
      <c r="H28" s="339" t="s">
        <v>976</v>
      </c>
    </row>
    <row r="29" spans="1:8" ht="22.5" customHeight="1">
      <c r="A29" s="131" t="s">
        <v>981</v>
      </c>
      <c r="B29" s="134" t="s">
        <v>28</v>
      </c>
      <c r="C29" s="134" t="s">
        <v>28</v>
      </c>
      <c r="D29" s="110">
        <v>2</v>
      </c>
      <c r="E29" s="110">
        <v>23</v>
      </c>
      <c r="F29" s="134" t="s">
        <v>28</v>
      </c>
      <c r="G29" s="134" t="s">
        <v>28</v>
      </c>
      <c r="H29" s="339" t="s">
        <v>982</v>
      </c>
    </row>
    <row r="30" spans="1:8" ht="22.5" customHeight="1">
      <c r="A30" s="131" t="s">
        <v>983</v>
      </c>
      <c r="B30" s="134">
        <v>23028</v>
      </c>
      <c r="C30" s="91">
        <v>26020</v>
      </c>
      <c r="D30" s="110">
        <v>22034</v>
      </c>
      <c r="E30" s="110">
        <v>22974</v>
      </c>
      <c r="F30" s="110">
        <v>21341</v>
      </c>
      <c r="G30" s="134">
        <v>27530</v>
      </c>
      <c r="H30" s="339" t="s">
        <v>719</v>
      </c>
    </row>
    <row r="31" spans="1:8" ht="38.25" customHeight="1">
      <c r="A31" s="129" t="s">
        <v>1222</v>
      </c>
      <c r="B31" s="130">
        <v>147696</v>
      </c>
      <c r="C31" s="37">
        <v>161992</v>
      </c>
      <c r="D31" s="104">
        <v>72001</v>
      </c>
      <c r="E31" s="104">
        <v>119487</v>
      </c>
      <c r="F31" s="104">
        <v>16227</v>
      </c>
      <c r="G31" s="104">
        <v>136</v>
      </c>
      <c r="H31" s="915" t="s">
        <v>1675</v>
      </c>
    </row>
    <row r="32" spans="1:8" ht="5.25" customHeight="1"/>
    <row r="33" spans="1:8" ht="16.350000000000001" customHeight="1">
      <c r="A33" s="1380" t="s">
        <v>1223</v>
      </c>
      <c r="B33" s="1350"/>
      <c r="C33" s="1350"/>
      <c r="D33" s="1350"/>
      <c r="E33" s="1350"/>
      <c r="F33" s="1350"/>
      <c r="G33" s="1350"/>
      <c r="H33" s="1350"/>
    </row>
    <row r="34" spans="1:8" ht="16.350000000000001" customHeight="1">
      <c r="A34" s="1381" t="s">
        <v>848</v>
      </c>
      <c r="B34" s="1382"/>
      <c r="C34" s="1382"/>
      <c r="D34" s="1382"/>
      <c r="E34" s="1382"/>
      <c r="F34" s="1382"/>
      <c r="G34" s="1382"/>
      <c r="H34" s="1382"/>
    </row>
    <row r="39" spans="1:8" ht="55.5" customHeight="1"/>
  </sheetData>
  <mergeCells count="5">
    <mergeCell ref="A1:H1"/>
    <mergeCell ref="A2:F2"/>
    <mergeCell ref="E3:H3"/>
    <mergeCell ref="A33:H3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&amp;C54</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2"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273" t="s">
        <v>1678</v>
      </c>
      <c r="B1" s="1267"/>
      <c r="C1" s="1267"/>
      <c r="D1" s="1267"/>
      <c r="E1" s="1267"/>
      <c r="F1" s="1193"/>
      <c r="G1" s="1193"/>
      <c r="H1" s="1193"/>
    </row>
    <row r="2" spans="1:9" ht="19.649999999999999" customHeight="1">
      <c r="A2" s="1555" t="s">
        <v>1679</v>
      </c>
      <c r="B2" s="1555"/>
      <c r="C2" s="1555"/>
      <c r="D2" s="1555"/>
      <c r="E2" s="1555"/>
      <c r="F2" s="1555"/>
      <c r="G2" s="1555"/>
      <c r="H2" s="1555"/>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52127</v>
      </c>
      <c r="C6" s="130">
        <v>48693</v>
      </c>
      <c r="D6" s="104">
        <v>30936</v>
      </c>
      <c r="E6" s="104">
        <v>34049</v>
      </c>
      <c r="F6" s="104">
        <v>27235</v>
      </c>
      <c r="G6" s="104">
        <v>29082</v>
      </c>
      <c r="H6" s="915" t="s">
        <v>1676</v>
      </c>
    </row>
    <row r="7" spans="1:9" ht="38.25" customHeight="1">
      <c r="A7" s="131" t="s">
        <v>1625</v>
      </c>
      <c r="B7" s="150"/>
      <c r="C7" s="132"/>
      <c r="D7" s="132"/>
      <c r="E7" s="125"/>
      <c r="F7" s="125"/>
      <c r="G7" s="125"/>
      <c r="H7" s="913" t="s">
        <v>1624</v>
      </c>
    </row>
    <row r="8" spans="1:9" ht="22.5" customHeight="1">
      <c r="A8" s="131" t="s">
        <v>969</v>
      </c>
      <c r="B8" s="777">
        <v>8648</v>
      </c>
      <c r="C8" s="140">
        <v>7348</v>
      </c>
      <c r="D8" s="110">
        <v>4304</v>
      </c>
      <c r="E8" s="110">
        <v>5560</v>
      </c>
      <c r="F8" s="110">
        <v>8868</v>
      </c>
      <c r="G8" s="110">
        <v>10817</v>
      </c>
      <c r="H8" s="339" t="s">
        <v>970</v>
      </c>
    </row>
    <row r="9" spans="1:9" ht="22.5" customHeight="1">
      <c r="A9" s="131" t="s">
        <v>971</v>
      </c>
      <c r="B9" s="777">
        <v>6758</v>
      </c>
      <c r="C9" s="140">
        <v>6372</v>
      </c>
      <c r="D9" s="110">
        <v>4797</v>
      </c>
      <c r="E9" s="110">
        <v>6141</v>
      </c>
      <c r="F9" s="110">
        <v>6033</v>
      </c>
      <c r="G9" s="110">
        <v>6218</v>
      </c>
      <c r="H9" s="339" t="s">
        <v>972</v>
      </c>
    </row>
    <row r="10" spans="1:9" ht="22.5" customHeight="1">
      <c r="A10" s="131" t="s">
        <v>973</v>
      </c>
      <c r="B10" s="777">
        <v>3977</v>
      </c>
      <c r="C10" s="140">
        <v>3526</v>
      </c>
      <c r="D10" s="110">
        <v>2372</v>
      </c>
      <c r="E10" s="110">
        <v>3596</v>
      </c>
      <c r="F10" s="110">
        <v>5132</v>
      </c>
      <c r="G10" s="110">
        <v>5626</v>
      </c>
      <c r="H10" s="339" t="s">
        <v>974</v>
      </c>
    </row>
    <row r="11" spans="1:9" ht="22.5" customHeight="1">
      <c r="A11" s="131" t="s">
        <v>975</v>
      </c>
      <c r="B11" s="777">
        <v>2264</v>
      </c>
      <c r="C11" s="140">
        <v>2021</v>
      </c>
      <c r="D11" s="110">
        <v>2095</v>
      </c>
      <c r="E11" s="110">
        <v>2115</v>
      </c>
      <c r="F11" s="110">
        <v>2729</v>
      </c>
      <c r="G11" s="110">
        <v>3021</v>
      </c>
      <c r="H11" s="339" t="s">
        <v>976</v>
      </c>
    </row>
    <row r="12" spans="1:9" ht="22.5" customHeight="1">
      <c r="A12" s="131" t="s">
        <v>977</v>
      </c>
      <c r="B12" s="777">
        <v>7803</v>
      </c>
      <c r="C12" s="140">
        <v>7300</v>
      </c>
      <c r="D12" s="110">
        <v>3083</v>
      </c>
      <c r="E12" s="110">
        <v>2826</v>
      </c>
      <c r="F12" s="110">
        <v>2928</v>
      </c>
      <c r="G12" s="110">
        <v>3400</v>
      </c>
      <c r="H12" s="339" t="s">
        <v>978</v>
      </c>
    </row>
    <row r="13" spans="1:9" ht="22.5" customHeight="1">
      <c r="A13" s="131" t="s">
        <v>979</v>
      </c>
      <c r="B13" s="777">
        <v>12508</v>
      </c>
      <c r="C13" s="140">
        <v>10810</v>
      </c>
      <c r="D13" s="110">
        <v>7548</v>
      </c>
      <c r="E13" s="110">
        <v>7959</v>
      </c>
      <c r="F13" s="110">
        <v>646</v>
      </c>
      <c r="G13" s="777" t="s">
        <v>28</v>
      </c>
      <c r="H13" s="339" t="s">
        <v>980</v>
      </c>
    </row>
    <row r="14" spans="1:9" ht="22.5" customHeight="1">
      <c r="A14" s="131" t="s">
        <v>981</v>
      </c>
      <c r="B14" s="777">
        <v>9888</v>
      </c>
      <c r="C14" s="112">
        <v>11045</v>
      </c>
      <c r="D14" s="110">
        <v>6466</v>
      </c>
      <c r="E14" s="110">
        <v>5490</v>
      </c>
      <c r="F14" s="110">
        <v>859</v>
      </c>
      <c r="G14" s="777" t="s">
        <v>28</v>
      </c>
      <c r="H14" s="339" t="s">
        <v>982</v>
      </c>
    </row>
    <row r="15" spans="1:9" ht="22.5" customHeight="1">
      <c r="A15" s="131" t="s">
        <v>983</v>
      </c>
      <c r="B15" s="777">
        <v>281</v>
      </c>
      <c r="C15" s="112">
        <v>271</v>
      </c>
      <c r="D15" s="110">
        <v>271</v>
      </c>
      <c r="E15" s="110">
        <v>362</v>
      </c>
      <c r="F15" s="110">
        <v>40</v>
      </c>
      <c r="G15" s="777" t="s">
        <v>28</v>
      </c>
      <c r="H15" s="339" t="s">
        <v>719</v>
      </c>
    </row>
    <row r="16" spans="1:9" ht="38.25" customHeight="1">
      <c r="A16" s="129" t="s">
        <v>1219</v>
      </c>
      <c r="B16" s="130">
        <v>8959084</v>
      </c>
      <c r="C16" s="130">
        <v>7616229</v>
      </c>
      <c r="D16" s="104">
        <v>3335213</v>
      </c>
      <c r="E16" s="104">
        <v>3951264</v>
      </c>
      <c r="F16" s="104">
        <v>3934242</v>
      </c>
      <c r="G16" s="104">
        <v>4145284</v>
      </c>
      <c r="H16" s="912" t="s">
        <v>1674</v>
      </c>
    </row>
    <row r="17" spans="1:8" ht="38.25" customHeight="1">
      <c r="A17" s="131" t="s">
        <v>1625</v>
      </c>
      <c r="B17" s="148"/>
      <c r="C17" s="132"/>
      <c r="D17" s="132"/>
      <c r="E17" s="125"/>
      <c r="F17" s="125"/>
      <c r="G17" s="125"/>
      <c r="H17" s="913" t="s">
        <v>1624</v>
      </c>
    </row>
    <row r="18" spans="1:8" ht="22.5" customHeight="1">
      <c r="A18" s="131" t="s">
        <v>969</v>
      </c>
      <c r="B18" s="777">
        <v>3115353</v>
      </c>
      <c r="C18" s="112">
        <v>2609580</v>
      </c>
      <c r="D18" s="110">
        <v>1338376</v>
      </c>
      <c r="E18" s="110">
        <v>1758266</v>
      </c>
      <c r="F18" s="110">
        <v>1987092</v>
      </c>
      <c r="G18" s="110">
        <v>2102499</v>
      </c>
      <c r="H18" s="339" t="s">
        <v>970</v>
      </c>
    </row>
    <row r="19" spans="1:8" ht="22.5" customHeight="1">
      <c r="A19" s="131" t="s">
        <v>971</v>
      </c>
      <c r="B19" s="777">
        <v>375233</v>
      </c>
      <c r="C19" s="112">
        <v>303018</v>
      </c>
      <c r="D19" s="110">
        <v>129619</v>
      </c>
      <c r="E19" s="110">
        <v>165114</v>
      </c>
      <c r="F19" s="110">
        <v>223954</v>
      </c>
      <c r="G19" s="110">
        <v>239368</v>
      </c>
      <c r="H19" s="339" t="s">
        <v>972</v>
      </c>
    </row>
    <row r="20" spans="1:8" ht="22.5" customHeight="1">
      <c r="A20" s="131" t="s">
        <v>973</v>
      </c>
      <c r="B20" s="777">
        <v>1165485</v>
      </c>
      <c r="C20" s="112">
        <v>933859</v>
      </c>
      <c r="D20" s="110">
        <v>454062</v>
      </c>
      <c r="E20" s="110">
        <v>482641</v>
      </c>
      <c r="F20" s="110">
        <v>438054</v>
      </c>
      <c r="G20" s="110">
        <v>427646</v>
      </c>
      <c r="H20" s="339" t="s">
        <v>974</v>
      </c>
    </row>
    <row r="21" spans="1:8" ht="22.5" customHeight="1">
      <c r="A21" s="131" t="s">
        <v>975</v>
      </c>
      <c r="B21" s="777">
        <v>702231</v>
      </c>
      <c r="C21" s="112">
        <v>560330</v>
      </c>
      <c r="D21" s="110">
        <v>251392</v>
      </c>
      <c r="E21" s="110">
        <v>336055</v>
      </c>
      <c r="F21" s="110">
        <v>562737</v>
      </c>
      <c r="G21" s="110">
        <v>701145</v>
      </c>
      <c r="H21" s="339" t="s">
        <v>976</v>
      </c>
    </row>
    <row r="22" spans="1:8" ht="22.5" customHeight="1">
      <c r="A22" s="131" t="s">
        <v>977</v>
      </c>
      <c r="B22" s="777">
        <v>1412053</v>
      </c>
      <c r="C22" s="112">
        <v>1320804</v>
      </c>
      <c r="D22" s="110">
        <v>410352</v>
      </c>
      <c r="E22" s="110">
        <v>518703</v>
      </c>
      <c r="F22" s="110">
        <v>649518</v>
      </c>
      <c r="G22" s="110">
        <v>674148</v>
      </c>
      <c r="H22" s="339" t="s">
        <v>978</v>
      </c>
    </row>
    <row r="23" spans="1:8" ht="22.5" customHeight="1">
      <c r="A23" s="131" t="s">
        <v>979</v>
      </c>
      <c r="B23" s="777">
        <v>1173261</v>
      </c>
      <c r="C23" s="112">
        <v>1085544</v>
      </c>
      <c r="D23" s="110">
        <v>396322</v>
      </c>
      <c r="E23" s="110">
        <v>404961</v>
      </c>
      <c r="F23" s="110">
        <v>33842</v>
      </c>
      <c r="G23" s="110">
        <v>478</v>
      </c>
      <c r="H23" s="339" t="s">
        <v>980</v>
      </c>
    </row>
    <row r="24" spans="1:8" ht="22.5" customHeight="1">
      <c r="A24" s="131" t="s">
        <v>981</v>
      </c>
      <c r="B24" s="777">
        <v>992979</v>
      </c>
      <c r="C24" s="112">
        <v>778166</v>
      </c>
      <c r="D24" s="110">
        <v>329416</v>
      </c>
      <c r="E24" s="110">
        <v>245449</v>
      </c>
      <c r="F24" s="110">
        <v>32734</v>
      </c>
      <c r="G24" s="777" t="s">
        <v>28</v>
      </c>
      <c r="H24" s="339" t="s">
        <v>982</v>
      </c>
    </row>
    <row r="25" spans="1:8" ht="22.5" customHeight="1">
      <c r="A25" s="131" t="s">
        <v>983</v>
      </c>
      <c r="B25" s="777">
        <v>22489</v>
      </c>
      <c r="C25" s="112">
        <v>24928</v>
      </c>
      <c r="D25" s="110">
        <v>25674</v>
      </c>
      <c r="E25" s="110">
        <v>40075</v>
      </c>
      <c r="F25" s="110">
        <v>6311</v>
      </c>
      <c r="G25" s="777" t="s">
        <v>28</v>
      </c>
      <c r="H25" s="339" t="s">
        <v>719</v>
      </c>
    </row>
    <row r="26" spans="1:8" ht="22.5" customHeight="1">
      <c r="A26" s="914" t="s">
        <v>1220</v>
      </c>
      <c r="B26" s="130">
        <v>11502</v>
      </c>
      <c r="C26" s="130">
        <v>13110</v>
      </c>
      <c r="D26" s="104">
        <v>11753</v>
      </c>
      <c r="E26" s="104">
        <v>14032</v>
      </c>
      <c r="F26" s="104">
        <v>13703</v>
      </c>
      <c r="G26" s="104">
        <v>16884</v>
      </c>
      <c r="H26" s="912" t="s">
        <v>1221</v>
      </c>
    </row>
    <row r="27" spans="1:8" ht="38.25" customHeight="1">
      <c r="A27" s="131" t="s">
        <v>1625</v>
      </c>
      <c r="B27" s="149"/>
      <c r="C27" s="132"/>
      <c r="D27" s="132"/>
      <c r="E27" s="125"/>
      <c r="F27" s="125"/>
      <c r="G27" s="125"/>
      <c r="H27" s="913" t="s">
        <v>1624</v>
      </c>
    </row>
    <row r="28" spans="1:8" ht="22.5" customHeight="1">
      <c r="A28" s="131" t="s">
        <v>975</v>
      </c>
      <c r="B28" s="777" t="s">
        <v>28</v>
      </c>
      <c r="C28" s="777" t="s">
        <v>28</v>
      </c>
      <c r="D28" s="110">
        <v>585</v>
      </c>
      <c r="E28" s="110">
        <v>2383</v>
      </c>
      <c r="F28" s="110">
        <v>3294</v>
      </c>
      <c r="G28" s="110">
        <v>3256</v>
      </c>
      <c r="H28" s="339" t="s">
        <v>976</v>
      </c>
    </row>
    <row r="29" spans="1:8" ht="22.5" customHeight="1">
      <c r="A29" s="131" t="s">
        <v>981</v>
      </c>
      <c r="B29" s="777" t="s">
        <v>28</v>
      </c>
      <c r="C29" s="777" t="s">
        <v>28</v>
      </c>
      <c r="D29" s="110">
        <v>1</v>
      </c>
      <c r="E29" s="110">
        <v>13</v>
      </c>
      <c r="F29" s="777" t="s">
        <v>28</v>
      </c>
      <c r="G29" s="777" t="s">
        <v>28</v>
      </c>
      <c r="H29" s="339" t="s">
        <v>982</v>
      </c>
    </row>
    <row r="30" spans="1:8" ht="22.5" customHeight="1">
      <c r="A30" s="131" t="s">
        <v>983</v>
      </c>
      <c r="B30" s="777">
        <v>11502</v>
      </c>
      <c r="C30" s="777">
        <v>13110</v>
      </c>
      <c r="D30" s="110">
        <v>11167</v>
      </c>
      <c r="E30" s="110">
        <v>11636</v>
      </c>
      <c r="F30" s="110">
        <v>10409</v>
      </c>
      <c r="G30" s="110">
        <v>13628</v>
      </c>
      <c r="H30" s="339" t="s">
        <v>719</v>
      </c>
    </row>
    <row r="31" spans="1:8" ht="38.25" customHeight="1">
      <c r="A31" s="129" t="s">
        <v>1222</v>
      </c>
      <c r="B31" s="130">
        <v>73605</v>
      </c>
      <c r="C31" s="130">
        <v>80883</v>
      </c>
      <c r="D31" s="104">
        <v>36473</v>
      </c>
      <c r="E31" s="104">
        <v>59836</v>
      </c>
      <c r="F31" s="104">
        <v>8040</v>
      </c>
      <c r="G31" s="104">
        <v>80</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E3:H3"/>
    <mergeCell ref="A34:H34"/>
    <mergeCell ref="A2:H2"/>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&amp;C55</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2"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3" t="s">
        <v>1680</v>
      </c>
      <c r="B1" s="1384"/>
      <c r="C1" s="1384"/>
      <c r="D1" s="1384"/>
      <c r="E1" s="1384"/>
      <c r="F1" s="1384"/>
      <c r="G1" s="1384"/>
      <c r="H1" s="1384"/>
    </row>
    <row r="2" spans="1:9" ht="19.649999999999999" customHeight="1">
      <c r="A2" s="1385" t="s">
        <v>1681</v>
      </c>
      <c r="B2" s="1385"/>
      <c r="C2" s="1385"/>
      <c r="D2" s="1385"/>
      <c r="E2" s="1385"/>
      <c r="F2" s="1385"/>
      <c r="G2" s="1385"/>
      <c r="H2" s="1385"/>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51582</v>
      </c>
      <c r="C6" s="130">
        <v>47015</v>
      </c>
      <c r="D6" s="104">
        <v>30441</v>
      </c>
      <c r="E6" s="104">
        <v>33550</v>
      </c>
      <c r="F6" s="104">
        <v>27110</v>
      </c>
      <c r="G6" s="104">
        <v>30552</v>
      </c>
      <c r="H6" s="915" t="s">
        <v>1676</v>
      </c>
    </row>
    <row r="7" spans="1:9" ht="38.25" customHeight="1">
      <c r="A7" s="131" t="s">
        <v>1625</v>
      </c>
      <c r="B7" s="131"/>
      <c r="C7" s="132"/>
      <c r="D7" s="132"/>
      <c r="E7" s="125"/>
      <c r="F7" s="109"/>
      <c r="G7" s="109"/>
      <c r="H7" s="913" t="s">
        <v>1624</v>
      </c>
    </row>
    <row r="8" spans="1:9" ht="22.5" customHeight="1">
      <c r="A8" s="131" t="s">
        <v>969</v>
      </c>
      <c r="B8" s="777">
        <v>8645</v>
      </c>
      <c r="C8" s="112">
        <v>7247</v>
      </c>
      <c r="D8" s="110">
        <v>4306</v>
      </c>
      <c r="E8" s="110">
        <v>5526</v>
      </c>
      <c r="F8" s="110">
        <v>8984</v>
      </c>
      <c r="G8" s="110">
        <v>10866</v>
      </c>
      <c r="H8" s="339" t="s">
        <v>970</v>
      </c>
    </row>
    <row r="9" spans="1:9" ht="22.5" customHeight="1">
      <c r="A9" s="131" t="s">
        <v>971</v>
      </c>
      <c r="B9" s="777">
        <v>6707</v>
      </c>
      <c r="C9" s="112">
        <v>6229</v>
      </c>
      <c r="D9" s="110">
        <v>4745</v>
      </c>
      <c r="E9" s="110">
        <v>6237</v>
      </c>
      <c r="F9" s="110">
        <v>6181</v>
      </c>
      <c r="G9" s="110">
        <v>6382</v>
      </c>
      <c r="H9" s="339" t="s">
        <v>972</v>
      </c>
    </row>
    <row r="10" spans="1:9" ht="22.5" customHeight="1">
      <c r="A10" s="131" t="s">
        <v>973</v>
      </c>
      <c r="B10" s="777">
        <v>4036</v>
      </c>
      <c r="C10" s="112">
        <v>3689</v>
      </c>
      <c r="D10" s="110">
        <v>2321</v>
      </c>
      <c r="E10" s="110">
        <v>3585</v>
      </c>
      <c r="F10" s="110">
        <v>5197</v>
      </c>
      <c r="G10" s="110">
        <v>5730</v>
      </c>
      <c r="H10" s="339" t="s">
        <v>974</v>
      </c>
    </row>
    <row r="11" spans="1:9" ht="22.5" customHeight="1">
      <c r="A11" s="131" t="s">
        <v>975</v>
      </c>
      <c r="B11" s="777">
        <v>2036</v>
      </c>
      <c r="C11" s="112">
        <v>1845</v>
      </c>
      <c r="D11" s="110">
        <v>1596</v>
      </c>
      <c r="E11" s="110">
        <v>1735</v>
      </c>
      <c r="F11" s="110">
        <v>2268</v>
      </c>
      <c r="G11" s="110">
        <v>2680</v>
      </c>
      <c r="H11" s="339" t="s">
        <v>976</v>
      </c>
    </row>
    <row r="12" spans="1:9" ht="22.5" customHeight="1">
      <c r="A12" s="131" t="s">
        <v>977</v>
      </c>
      <c r="B12" s="777">
        <v>7709</v>
      </c>
      <c r="C12" s="112">
        <v>7177</v>
      </c>
      <c r="D12" s="110">
        <v>3151</v>
      </c>
      <c r="E12" s="110">
        <v>2686</v>
      </c>
      <c r="F12" s="110">
        <v>2971</v>
      </c>
      <c r="G12" s="110">
        <v>4894</v>
      </c>
      <c r="H12" s="339" t="s">
        <v>978</v>
      </c>
    </row>
    <row r="13" spans="1:9" ht="22.5" customHeight="1">
      <c r="A13" s="131" t="s">
        <v>979</v>
      </c>
      <c r="B13" s="777">
        <v>12937</v>
      </c>
      <c r="C13" s="112">
        <v>10401</v>
      </c>
      <c r="D13" s="110">
        <v>7418</v>
      </c>
      <c r="E13" s="110">
        <v>7953</v>
      </c>
      <c r="F13" s="110">
        <v>608</v>
      </c>
      <c r="G13" s="777" t="s">
        <v>28</v>
      </c>
      <c r="H13" s="339" t="s">
        <v>980</v>
      </c>
    </row>
    <row r="14" spans="1:9" ht="22.5" customHeight="1">
      <c r="A14" s="131" t="s">
        <v>981</v>
      </c>
      <c r="B14" s="777">
        <v>9153</v>
      </c>
      <c r="C14" s="112">
        <v>10148</v>
      </c>
      <c r="D14" s="110">
        <v>6633</v>
      </c>
      <c r="E14" s="110">
        <v>5478</v>
      </c>
      <c r="F14" s="110">
        <v>858</v>
      </c>
      <c r="G14" s="777" t="s">
        <v>28</v>
      </c>
      <c r="H14" s="339" t="s">
        <v>982</v>
      </c>
    </row>
    <row r="15" spans="1:9" ht="22.5" customHeight="1">
      <c r="A15" s="131" t="s">
        <v>983</v>
      </c>
      <c r="B15" s="777">
        <v>359</v>
      </c>
      <c r="C15" s="112">
        <v>279</v>
      </c>
      <c r="D15" s="110">
        <v>271</v>
      </c>
      <c r="E15" s="110">
        <v>350</v>
      </c>
      <c r="F15" s="110">
        <v>43</v>
      </c>
      <c r="G15" s="777" t="s">
        <v>28</v>
      </c>
      <c r="H15" s="339" t="s">
        <v>719</v>
      </c>
    </row>
    <row r="16" spans="1:9" ht="38.25" customHeight="1">
      <c r="A16" s="129" t="s">
        <v>1219</v>
      </c>
      <c r="B16" s="130">
        <v>8836698</v>
      </c>
      <c r="C16" s="130">
        <v>7372349</v>
      </c>
      <c r="D16" s="104">
        <v>3188317</v>
      </c>
      <c r="E16" s="104">
        <v>3823954</v>
      </c>
      <c r="F16" s="104">
        <v>3925671</v>
      </c>
      <c r="G16" s="104">
        <v>3997778</v>
      </c>
      <c r="H16" s="912" t="s">
        <v>1674</v>
      </c>
    </row>
    <row r="17" spans="1:8" ht="38.25" customHeight="1">
      <c r="A17" s="131" t="s">
        <v>1625</v>
      </c>
      <c r="B17" s="131"/>
      <c r="C17" s="132"/>
      <c r="D17" s="132"/>
      <c r="E17" s="133"/>
      <c r="F17" s="133"/>
      <c r="G17" s="133"/>
      <c r="H17" s="913" t="s">
        <v>1624</v>
      </c>
    </row>
    <row r="18" spans="1:8" ht="22.5" customHeight="1">
      <c r="A18" s="131" t="s">
        <v>969</v>
      </c>
      <c r="B18" s="777">
        <v>2985338</v>
      </c>
      <c r="C18" s="112">
        <v>2377363</v>
      </c>
      <c r="D18" s="110">
        <v>1189956</v>
      </c>
      <c r="E18" s="110">
        <v>1627732</v>
      </c>
      <c r="F18" s="110">
        <v>1880675</v>
      </c>
      <c r="G18" s="110">
        <v>1921439</v>
      </c>
      <c r="H18" s="339" t="s">
        <v>970</v>
      </c>
    </row>
    <row r="19" spans="1:8" ht="22.5" customHeight="1">
      <c r="A19" s="131" t="s">
        <v>971</v>
      </c>
      <c r="B19" s="777">
        <v>356377</v>
      </c>
      <c r="C19" s="112">
        <v>283814</v>
      </c>
      <c r="D19" s="110">
        <v>118727</v>
      </c>
      <c r="E19" s="110">
        <v>145224</v>
      </c>
      <c r="F19" s="110">
        <v>227796</v>
      </c>
      <c r="G19" s="110">
        <v>223075</v>
      </c>
      <c r="H19" s="339" t="s">
        <v>972</v>
      </c>
    </row>
    <row r="20" spans="1:8" ht="22.5" customHeight="1">
      <c r="A20" s="131" t="s">
        <v>973</v>
      </c>
      <c r="B20" s="777">
        <v>1187382</v>
      </c>
      <c r="C20" s="112">
        <v>935575</v>
      </c>
      <c r="D20" s="110">
        <v>444209</v>
      </c>
      <c r="E20" s="110">
        <v>462811</v>
      </c>
      <c r="F20" s="110">
        <v>474754</v>
      </c>
      <c r="G20" s="110">
        <v>442984</v>
      </c>
      <c r="H20" s="339" t="s">
        <v>974</v>
      </c>
    </row>
    <row r="21" spans="1:8" ht="22.5" customHeight="1">
      <c r="A21" s="131" t="s">
        <v>975</v>
      </c>
      <c r="B21" s="777">
        <v>703271</v>
      </c>
      <c r="C21" s="112">
        <v>572309</v>
      </c>
      <c r="D21" s="110">
        <v>277395</v>
      </c>
      <c r="E21" s="110">
        <v>369908</v>
      </c>
      <c r="F21" s="110">
        <v>593134</v>
      </c>
      <c r="G21" s="110">
        <v>722509</v>
      </c>
      <c r="H21" s="339" t="s">
        <v>976</v>
      </c>
    </row>
    <row r="22" spans="1:8" ht="22.5" customHeight="1">
      <c r="A22" s="131" t="s">
        <v>977</v>
      </c>
      <c r="B22" s="777">
        <v>1416745</v>
      </c>
      <c r="C22" s="112">
        <v>1328910</v>
      </c>
      <c r="D22" s="110">
        <v>413784</v>
      </c>
      <c r="E22" s="110">
        <v>530656</v>
      </c>
      <c r="F22" s="110">
        <v>670759</v>
      </c>
      <c r="G22" s="110">
        <v>687771</v>
      </c>
      <c r="H22" s="339" t="s">
        <v>978</v>
      </c>
    </row>
    <row r="23" spans="1:8" ht="22.5" customHeight="1">
      <c r="A23" s="131" t="s">
        <v>979</v>
      </c>
      <c r="B23" s="777">
        <v>1211797</v>
      </c>
      <c r="C23" s="112">
        <v>1097195</v>
      </c>
      <c r="D23" s="110">
        <v>399260</v>
      </c>
      <c r="E23" s="110">
        <v>407725</v>
      </c>
      <c r="F23" s="110">
        <v>39339</v>
      </c>
      <c r="G23" s="777" t="s">
        <v>28</v>
      </c>
      <c r="H23" s="339" t="s">
        <v>980</v>
      </c>
    </row>
    <row r="24" spans="1:8" ht="22.5" customHeight="1">
      <c r="A24" s="131" t="s">
        <v>981</v>
      </c>
      <c r="B24" s="777">
        <v>949571</v>
      </c>
      <c r="C24" s="112">
        <v>752396</v>
      </c>
      <c r="D24" s="110">
        <v>319673</v>
      </c>
      <c r="E24" s="110">
        <v>240617</v>
      </c>
      <c r="F24" s="110">
        <v>32546</v>
      </c>
      <c r="G24" s="777" t="s">
        <v>28</v>
      </c>
      <c r="H24" s="339" t="s">
        <v>982</v>
      </c>
    </row>
    <row r="25" spans="1:8" ht="22.5" customHeight="1">
      <c r="A25" s="131" t="s">
        <v>983</v>
      </c>
      <c r="B25" s="777">
        <v>26217</v>
      </c>
      <c r="C25" s="112">
        <v>24787</v>
      </c>
      <c r="D25" s="110">
        <v>25313</v>
      </c>
      <c r="E25" s="110">
        <v>39281</v>
      </c>
      <c r="F25" s="110">
        <v>6668</v>
      </c>
      <c r="G25" s="777" t="s">
        <v>28</v>
      </c>
      <c r="H25" s="339" t="s">
        <v>719</v>
      </c>
    </row>
    <row r="26" spans="1:8" ht="22.5" customHeight="1">
      <c r="A26" s="914" t="s">
        <v>1220</v>
      </c>
      <c r="B26" s="130">
        <v>11526</v>
      </c>
      <c r="C26" s="130">
        <v>12910</v>
      </c>
      <c r="D26" s="104">
        <v>11453</v>
      </c>
      <c r="E26" s="104">
        <v>13731</v>
      </c>
      <c r="F26" s="104">
        <v>14226</v>
      </c>
      <c r="G26" s="104">
        <v>17158</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110">
        <v>585</v>
      </c>
      <c r="E28" s="110">
        <v>2383</v>
      </c>
      <c r="F28" s="110">
        <v>3294</v>
      </c>
      <c r="G28" s="110">
        <v>3256</v>
      </c>
      <c r="H28" s="339" t="s">
        <v>976</v>
      </c>
    </row>
    <row r="29" spans="1:8" ht="22.5" customHeight="1">
      <c r="A29" s="131" t="s">
        <v>981</v>
      </c>
      <c r="B29" s="777" t="s">
        <v>28</v>
      </c>
      <c r="C29" s="777" t="s">
        <v>28</v>
      </c>
      <c r="D29" s="110">
        <v>1</v>
      </c>
      <c r="E29" s="110">
        <v>10</v>
      </c>
      <c r="F29" s="777" t="s">
        <v>28</v>
      </c>
      <c r="G29" s="777" t="s">
        <v>28</v>
      </c>
      <c r="H29" s="339" t="s">
        <v>982</v>
      </c>
    </row>
    <row r="30" spans="1:8" ht="22.5" customHeight="1">
      <c r="A30" s="131" t="s">
        <v>983</v>
      </c>
      <c r="B30" s="777">
        <v>11526</v>
      </c>
      <c r="C30" s="777">
        <v>12910</v>
      </c>
      <c r="D30" s="110">
        <v>10867</v>
      </c>
      <c r="E30" s="110">
        <v>11338</v>
      </c>
      <c r="F30" s="110">
        <v>10932</v>
      </c>
      <c r="G30" s="110">
        <v>13902</v>
      </c>
      <c r="H30" s="339" t="s">
        <v>719</v>
      </c>
    </row>
    <row r="31" spans="1:8" ht="38.25" customHeight="1">
      <c r="A31" s="129" t="s">
        <v>1222</v>
      </c>
      <c r="B31" s="130">
        <v>74091</v>
      </c>
      <c r="C31" s="130">
        <v>81109</v>
      </c>
      <c r="D31" s="104">
        <v>35528</v>
      </c>
      <c r="E31" s="104">
        <v>59651</v>
      </c>
      <c r="F31" s="104">
        <v>8187</v>
      </c>
      <c r="G31" s="104">
        <v>56</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&amp;C56</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2"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3" t="s">
        <v>1682</v>
      </c>
      <c r="B1" s="1384"/>
      <c r="C1" s="1384"/>
      <c r="D1" s="1384"/>
      <c r="E1" s="1384"/>
      <c r="F1" s="1384"/>
      <c r="G1" s="1384"/>
      <c r="H1" s="1384"/>
    </row>
    <row r="2" spans="1:9" ht="19.649999999999999" customHeight="1">
      <c r="A2" s="1386" t="s">
        <v>1903</v>
      </c>
      <c r="B2" s="1386"/>
      <c r="C2" s="1386"/>
      <c r="D2" s="1386"/>
      <c r="E2" s="1386"/>
      <c r="F2" s="1556"/>
      <c r="G2" s="1556"/>
      <c r="H2" s="1556"/>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63809</v>
      </c>
      <c r="C6" s="130">
        <v>57229</v>
      </c>
      <c r="D6" s="130">
        <v>40492</v>
      </c>
      <c r="E6" s="104">
        <v>41048</v>
      </c>
      <c r="F6" s="104">
        <v>32926</v>
      </c>
      <c r="G6" s="104">
        <v>38021</v>
      </c>
      <c r="H6" s="915" t="s">
        <v>1676</v>
      </c>
    </row>
    <row r="7" spans="1:9" ht="38.25" customHeight="1">
      <c r="A7" s="131" t="s">
        <v>1625</v>
      </c>
      <c r="B7" s="131"/>
      <c r="C7" s="132"/>
      <c r="D7" s="132"/>
      <c r="E7" s="125"/>
      <c r="F7" s="125"/>
      <c r="G7" s="125"/>
      <c r="H7" s="913" t="s">
        <v>1624</v>
      </c>
    </row>
    <row r="8" spans="1:9" ht="22.5" customHeight="1">
      <c r="A8" s="131" t="s">
        <v>969</v>
      </c>
      <c r="B8" s="777">
        <v>15041</v>
      </c>
      <c r="C8" s="112">
        <v>13051</v>
      </c>
      <c r="D8" s="110">
        <v>7718</v>
      </c>
      <c r="E8" s="110">
        <v>7014</v>
      </c>
      <c r="F8" s="110">
        <v>14211</v>
      </c>
      <c r="G8" s="110">
        <v>18031</v>
      </c>
      <c r="H8" s="339" t="s">
        <v>970</v>
      </c>
    </row>
    <row r="9" spans="1:9" ht="22.5" customHeight="1">
      <c r="A9" s="131" t="s">
        <v>971</v>
      </c>
      <c r="B9" s="777">
        <v>9510</v>
      </c>
      <c r="C9" s="112">
        <v>7929</v>
      </c>
      <c r="D9" s="110">
        <v>6912</v>
      </c>
      <c r="E9" s="110">
        <v>8799</v>
      </c>
      <c r="F9" s="110">
        <v>7884</v>
      </c>
      <c r="G9" s="110">
        <v>7951</v>
      </c>
      <c r="H9" s="339" t="s">
        <v>972</v>
      </c>
    </row>
    <row r="10" spans="1:9" ht="22.5" customHeight="1">
      <c r="A10" s="131" t="s">
        <v>973</v>
      </c>
      <c r="B10" s="777">
        <v>2591</v>
      </c>
      <c r="C10" s="112">
        <v>3286</v>
      </c>
      <c r="D10" s="110">
        <v>3546</v>
      </c>
      <c r="E10" s="110">
        <v>3209</v>
      </c>
      <c r="F10" s="110">
        <v>3396</v>
      </c>
      <c r="G10" s="110">
        <v>3313</v>
      </c>
      <c r="H10" s="339" t="s">
        <v>974</v>
      </c>
    </row>
    <row r="11" spans="1:9" ht="22.5" customHeight="1">
      <c r="A11" s="131" t="s">
        <v>975</v>
      </c>
      <c r="B11" s="777">
        <v>2375</v>
      </c>
      <c r="C11" s="112">
        <v>2347</v>
      </c>
      <c r="D11" s="110">
        <v>3325</v>
      </c>
      <c r="E11" s="110">
        <v>3774</v>
      </c>
      <c r="F11" s="110">
        <v>3391</v>
      </c>
      <c r="G11" s="110">
        <v>3394</v>
      </c>
      <c r="H11" s="339" t="s">
        <v>976</v>
      </c>
    </row>
    <row r="12" spans="1:9" ht="22.5" customHeight="1">
      <c r="A12" s="131" t="s">
        <v>977</v>
      </c>
      <c r="B12" s="777">
        <v>7207</v>
      </c>
      <c r="C12" s="112">
        <v>6740</v>
      </c>
      <c r="D12" s="110">
        <v>2521</v>
      </c>
      <c r="E12" s="110">
        <v>2804</v>
      </c>
      <c r="F12" s="110">
        <v>2590</v>
      </c>
      <c r="G12" s="110">
        <v>5332</v>
      </c>
      <c r="H12" s="339" t="s">
        <v>978</v>
      </c>
    </row>
    <row r="13" spans="1:9" ht="22.5" customHeight="1">
      <c r="A13" s="131" t="s">
        <v>979</v>
      </c>
      <c r="B13" s="777">
        <v>19023</v>
      </c>
      <c r="C13" s="112">
        <v>15759</v>
      </c>
      <c r="D13" s="110">
        <v>10685</v>
      </c>
      <c r="E13" s="110">
        <v>11973</v>
      </c>
      <c r="F13" s="110">
        <v>951</v>
      </c>
      <c r="G13" s="777" t="s">
        <v>28</v>
      </c>
      <c r="H13" s="339" t="s">
        <v>980</v>
      </c>
    </row>
    <row r="14" spans="1:9" ht="22.5" customHeight="1">
      <c r="A14" s="131" t="s">
        <v>981</v>
      </c>
      <c r="B14" s="777">
        <v>8062</v>
      </c>
      <c r="C14" s="112">
        <v>8117</v>
      </c>
      <c r="D14" s="110">
        <v>5785</v>
      </c>
      <c r="E14" s="110">
        <v>3475</v>
      </c>
      <c r="F14" s="110">
        <v>503</v>
      </c>
      <c r="G14" s="777" t="s">
        <v>28</v>
      </c>
      <c r="H14" s="339" t="s">
        <v>982</v>
      </c>
    </row>
    <row r="15" spans="1:9" ht="22.5" customHeight="1">
      <c r="A15" s="131" t="s">
        <v>983</v>
      </c>
      <c r="B15" s="777" t="s">
        <v>28</v>
      </c>
      <c r="C15" s="112" t="s">
        <v>28</v>
      </c>
      <c r="D15" s="112" t="s">
        <v>28</v>
      </c>
      <c r="E15" s="112" t="s">
        <v>28</v>
      </c>
      <c r="F15" s="112" t="s">
        <v>28</v>
      </c>
      <c r="G15" s="112" t="s">
        <v>28</v>
      </c>
      <c r="H15" s="339" t="s">
        <v>719</v>
      </c>
    </row>
    <row r="16" spans="1:9" ht="38.25" customHeight="1">
      <c r="A16" s="129" t="s">
        <v>1219</v>
      </c>
      <c r="B16" s="130">
        <v>6629174</v>
      </c>
      <c r="C16" s="130">
        <v>8126340</v>
      </c>
      <c r="D16" s="104">
        <v>3844972</v>
      </c>
      <c r="E16" s="104">
        <v>4664667</v>
      </c>
      <c r="F16" s="104">
        <v>5768430</v>
      </c>
      <c r="G16" s="104">
        <v>6362027</v>
      </c>
      <c r="H16" s="912" t="s">
        <v>1674</v>
      </c>
    </row>
    <row r="17" spans="1:8" ht="38.25" customHeight="1">
      <c r="A17" s="131" t="s">
        <v>1625</v>
      </c>
      <c r="B17" s="131"/>
      <c r="C17" s="132"/>
      <c r="D17" s="132"/>
      <c r="E17" s="133"/>
      <c r="F17" s="133"/>
      <c r="G17" s="133"/>
      <c r="H17" s="913" t="s">
        <v>1624</v>
      </c>
    </row>
    <row r="18" spans="1:8" ht="22.5" customHeight="1">
      <c r="A18" s="131" t="s">
        <v>969</v>
      </c>
      <c r="B18" s="777">
        <v>2710368</v>
      </c>
      <c r="C18" s="112">
        <v>3678846</v>
      </c>
      <c r="D18" s="110">
        <v>1796151</v>
      </c>
      <c r="E18" s="110">
        <v>2492475</v>
      </c>
      <c r="F18" s="110">
        <v>3116627</v>
      </c>
      <c r="G18" s="110">
        <v>3440257</v>
      </c>
      <c r="H18" s="339" t="s">
        <v>970</v>
      </c>
    </row>
    <row r="19" spans="1:8" ht="22.5" customHeight="1">
      <c r="A19" s="131" t="s">
        <v>971</v>
      </c>
      <c r="B19" s="777">
        <v>242870</v>
      </c>
      <c r="C19" s="112">
        <v>341374</v>
      </c>
      <c r="D19" s="110">
        <v>155559</v>
      </c>
      <c r="E19" s="110">
        <v>187684</v>
      </c>
      <c r="F19" s="110">
        <v>360437</v>
      </c>
      <c r="G19" s="110">
        <v>379443</v>
      </c>
      <c r="H19" s="339" t="s">
        <v>972</v>
      </c>
    </row>
    <row r="20" spans="1:8" ht="22.5" customHeight="1">
      <c r="A20" s="131" t="s">
        <v>973</v>
      </c>
      <c r="B20" s="777">
        <v>740141</v>
      </c>
      <c r="C20" s="112">
        <v>958730</v>
      </c>
      <c r="D20" s="110">
        <v>557716</v>
      </c>
      <c r="E20" s="110">
        <v>585547</v>
      </c>
      <c r="F20" s="110">
        <v>677768</v>
      </c>
      <c r="G20" s="110">
        <v>706493</v>
      </c>
      <c r="H20" s="339" t="s">
        <v>974</v>
      </c>
    </row>
    <row r="21" spans="1:8" ht="22.5" customHeight="1">
      <c r="A21" s="131" t="s">
        <v>975</v>
      </c>
      <c r="B21" s="777">
        <v>261865</v>
      </c>
      <c r="C21" s="112">
        <v>399317</v>
      </c>
      <c r="D21" s="110">
        <v>251990</v>
      </c>
      <c r="E21" s="110">
        <v>382824</v>
      </c>
      <c r="F21" s="110">
        <v>830100</v>
      </c>
      <c r="G21" s="110">
        <v>1057348</v>
      </c>
      <c r="H21" s="339" t="s">
        <v>976</v>
      </c>
    </row>
    <row r="22" spans="1:8" ht="22.5" customHeight="1">
      <c r="A22" s="131" t="s">
        <v>977</v>
      </c>
      <c r="B22" s="777">
        <v>437155</v>
      </c>
      <c r="C22" s="112">
        <v>475361</v>
      </c>
      <c r="D22" s="110">
        <v>202677</v>
      </c>
      <c r="E22" s="110">
        <v>247392</v>
      </c>
      <c r="F22" s="110">
        <v>710082</v>
      </c>
      <c r="G22" s="110">
        <v>778008</v>
      </c>
      <c r="H22" s="339" t="s">
        <v>978</v>
      </c>
    </row>
    <row r="23" spans="1:8" ht="22.5" customHeight="1">
      <c r="A23" s="131" t="s">
        <v>979</v>
      </c>
      <c r="B23" s="777">
        <v>1629702</v>
      </c>
      <c r="C23" s="112">
        <v>1665344</v>
      </c>
      <c r="D23" s="110">
        <v>561039</v>
      </c>
      <c r="E23" s="110">
        <v>535469</v>
      </c>
      <c r="F23" s="110">
        <v>47040</v>
      </c>
      <c r="G23" s="110">
        <v>478</v>
      </c>
      <c r="H23" s="339" t="s">
        <v>980</v>
      </c>
    </row>
    <row r="24" spans="1:8" ht="22.5" customHeight="1">
      <c r="A24" s="131" t="s">
        <v>981</v>
      </c>
      <c r="B24" s="777">
        <v>592760</v>
      </c>
      <c r="C24" s="112">
        <v>592459</v>
      </c>
      <c r="D24" s="110">
        <v>302406</v>
      </c>
      <c r="E24" s="110">
        <v>213985</v>
      </c>
      <c r="F24" s="110">
        <v>23532</v>
      </c>
      <c r="G24" s="777" t="s">
        <v>28</v>
      </c>
      <c r="H24" s="339" t="s">
        <v>982</v>
      </c>
    </row>
    <row r="25" spans="1:8" ht="22.5" customHeight="1">
      <c r="A25" s="131" t="s">
        <v>983</v>
      </c>
      <c r="B25" s="777">
        <v>14313</v>
      </c>
      <c r="C25" s="112">
        <v>14909</v>
      </c>
      <c r="D25" s="110">
        <v>17434</v>
      </c>
      <c r="E25" s="110">
        <v>19291</v>
      </c>
      <c r="F25" s="110">
        <v>2844</v>
      </c>
      <c r="G25" s="777" t="s">
        <v>28</v>
      </c>
      <c r="H25" s="339" t="s">
        <v>719</v>
      </c>
    </row>
    <row r="26" spans="1:8" ht="22.5" customHeight="1">
      <c r="A26" s="914" t="s">
        <v>1220</v>
      </c>
      <c r="B26" s="130">
        <v>4689</v>
      </c>
      <c r="C26" s="130">
        <v>6951</v>
      </c>
      <c r="D26" s="104">
        <v>3331</v>
      </c>
      <c r="E26" s="104">
        <v>3528</v>
      </c>
      <c r="F26" s="104">
        <v>2606</v>
      </c>
      <c r="G26" s="104">
        <v>2706</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777" t="s">
        <v>28</v>
      </c>
      <c r="E28" s="777" t="s">
        <v>28</v>
      </c>
      <c r="F28" s="777" t="s">
        <v>28</v>
      </c>
      <c r="G28" s="112" t="s">
        <v>28</v>
      </c>
      <c r="H28" s="339" t="s">
        <v>976</v>
      </c>
    </row>
    <row r="29" spans="1:8" ht="22.5" customHeight="1">
      <c r="A29" s="131" t="s">
        <v>981</v>
      </c>
      <c r="B29" s="777" t="s">
        <v>28</v>
      </c>
      <c r="C29" s="777" t="s">
        <v>28</v>
      </c>
      <c r="D29" s="777">
        <v>1</v>
      </c>
      <c r="E29" s="777">
        <v>6</v>
      </c>
      <c r="F29" s="777" t="s">
        <v>28</v>
      </c>
      <c r="G29" s="112" t="s">
        <v>28</v>
      </c>
      <c r="H29" s="339" t="s">
        <v>982</v>
      </c>
    </row>
    <row r="30" spans="1:8" ht="22.5" customHeight="1">
      <c r="A30" s="131" t="s">
        <v>983</v>
      </c>
      <c r="B30" s="777">
        <v>4689</v>
      </c>
      <c r="C30" s="777">
        <v>6951</v>
      </c>
      <c r="D30" s="110">
        <v>3330</v>
      </c>
      <c r="E30" s="110">
        <v>3522</v>
      </c>
      <c r="F30" s="110">
        <v>2606</v>
      </c>
      <c r="G30" s="110">
        <v>2706</v>
      </c>
      <c r="H30" s="339" t="s">
        <v>719</v>
      </c>
    </row>
    <row r="31" spans="1:8" ht="38.25" customHeight="1">
      <c r="A31" s="129" t="s">
        <v>1222</v>
      </c>
      <c r="B31" s="130">
        <v>83027</v>
      </c>
      <c r="C31" s="130">
        <v>90306</v>
      </c>
      <c r="D31" s="104">
        <v>40032</v>
      </c>
      <c r="E31" s="104">
        <v>69881</v>
      </c>
      <c r="F31" s="104">
        <v>8155</v>
      </c>
      <c r="G31" s="104">
        <v>129</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8"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273" t="s">
        <v>1683</v>
      </c>
      <c r="B1" s="1267"/>
      <c r="C1" s="1267"/>
      <c r="D1" s="1267"/>
      <c r="E1" s="1267"/>
      <c r="F1" s="1193"/>
      <c r="G1" s="1193"/>
      <c r="H1" s="1193"/>
    </row>
    <row r="2" spans="1:9" ht="19.649999999999999" customHeight="1">
      <c r="A2" s="1269" t="s">
        <v>1684</v>
      </c>
      <c r="B2" s="1402"/>
      <c r="C2" s="1402"/>
      <c r="D2" s="1402"/>
      <c r="E2" s="1402"/>
      <c r="F2" s="1402"/>
      <c r="G2" s="1402"/>
      <c r="H2" s="1402"/>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31736</v>
      </c>
      <c r="C6" s="130">
        <v>28305</v>
      </c>
      <c r="D6" s="104">
        <v>20468</v>
      </c>
      <c r="E6" s="104">
        <v>20756</v>
      </c>
      <c r="F6" s="104">
        <v>16491</v>
      </c>
      <c r="G6" s="104">
        <v>18276</v>
      </c>
      <c r="H6" s="915" t="s">
        <v>1676</v>
      </c>
    </row>
    <row r="7" spans="1:9" ht="38.25" customHeight="1">
      <c r="A7" s="131" t="s">
        <v>1625</v>
      </c>
      <c r="B7" s="131"/>
      <c r="C7" s="132"/>
      <c r="D7" s="132"/>
      <c r="E7" s="133"/>
      <c r="F7" s="125"/>
      <c r="G7" s="125"/>
      <c r="H7" s="913" t="s">
        <v>1624</v>
      </c>
    </row>
    <row r="8" spans="1:9" ht="22.5" customHeight="1">
      <c r="A8" s="131" t="s">
        <v>969</v>
      </c>
      <c r="B8" s="777">
        <v>7520</v>
      </c>
      <c r="C8" s="112">
        <v>6533</v>
      </c>
      <c r="D8" s="110">
        <v>3857</v>
      </c>
      <c r="E8" s="110">
        <v>3521</v>
      </c>
      <c r="F8" s="110">
        <v>7044</v>
      </c>
      <c r="G8" s="110">
        <v>8971</v>
      </c>
      <c r="H8" s="339" t="s">
        <v>970</v>
      </c>
    </row>
    <row r="9" spans="1:9" ht="22.5" customHeight="1">
      <c r="A9" s="131" t="s">
        <v>971</v>
      </c>
      <c r="B9" s="777">
        <v>4758</v>
      </c>
      <c r="C9" s="112">
        <v>3952</v>
      </c>
      <c r="D9" s="110">
        <v>3443</v>
      </c>
      <c r="E9" s="110">
        <v>4354</v>
      </c>
      <c r="F9" s="110">
        <v>3878</v>
      </c>
      <c r="G9" s="110">
        <v>3899</v>
      </c>
      <c r="H9" s="339" t="s">
        <v>972</v>
      </c>
    </row>
    <row r="10" spans="1:9" ht="22.5" customHeight="1">
      <c r="A10" s="131" t="s">
        <v>973</v>
      </c>
      <c r="B10" s="777">
        <v>1291</v>
      </c>
      <c r="C10" s="112">
        <v>1575</v>
      </c>
      <c r="D10" s="110">
        <v>1802</v>
      </c>
      <c r="E10" s="110">
        <v>1613</v>
      </c>
      <c r="F10" s="110">
        <v>1653</v>
      </c>
      <c r="G10" s="110">
        <v>1631</v>
      </c>
      <c r="H10" s="339" t="s">
        <v>974</v>
      </c>
    </row>
    <row r="11" spans="1:9" ht="22.5" customHeight="1">
      <c r="A11" s="131" t="s">
        <v>975</v>
      </c>
      <c r="B11" s="777">
        <v>1295</v>
      </c>
      <c r="C11" s="112">
        <v>1261</v>
      </c>
      <c r="D11" s="110">
        <v>1911</v>
      </c>
      <c r="E11" s="110">
        <v>2077</v>
      </c>
      <c r="F11" s="110">
        <v>1921</v>
      </c>
      <c r="G11" s="110">
        <v>1857</v>
      </c>
      <c r="H11" s="339" t="s">
        <v>976</v>
      </c>
    </row>
    <row r="12" spans="1:9" ht="22.5" customHeight="1">
      <c r="A12" s="131" t="s">
        <v>977</v>
      </c>
      <c r="B12" s="777">
        <v>3300</v>
      </c>
      <c r="C12" s="112">
        <v>3080</v>
      </c>
      <c r="D12" s="110">
        <v>1161</v>
      </c>
      <c r="E12" s="110">
        <v>1444</v>
      </c>
      <c r="F12" s="110">
        <v>1275</v>
      </c>
      <c r="G12" s="110">
        <v>1918</v>
      </c>
      <c r="H12" s="339" t="s">
        <v>978</v>
      </c>
    </row>
    <row r="13" spans="1:9" ht="22.5" customHeight="1">
      <c r="A13" s="131" t="s">
        <v>979</v>
      </c>
      <c r="B13" s="777">
        <v>9379</v>
      </c>
      <c r="C13" s="112">
        <v>7682</v>
      </c>
      <c r="D13" s="110">
        <v>5359</v>
      </c>
      <c r="E13" s="110">
        <v>6006</v>
      </c>
      <c r="F13" s="110">
        <v>473</v>
      </c>
      <c r="G13" s="777" t="s">
        <v>28</v>
      </c>
      <c r="H13" s="339" t="s">
        <v>980</v>
      </c>
    </row>
    <row r="14" spans="1:9" ht="22.5" customHeight="1">
      <c r="A14" s="131" t="s">
        <v>981</v>
      </c>
      <c r="B14" s="777">
        <v>4193</v>
      </c>
      <c r="C14" s="112">
        <v>4222</v>
      </c>
      <c r="D14" s="110">
        <v>2935</v>
      </c>
      <c r="E14" s="110">
        <v>1741</v>
      </c>
      <c r="F14" s="110">
        <v>247</v>
      </c>
      <c r="G14" s="777" t="s">
        <v>28</v>
      </c>
      <c r="H14" s="339" t="s">
        <v>982</v>
      </c>
    </row>
    <row r="15" spans="1:9" ht="22.5" customHeight="1">
      <c r="A15" s="131" t="s">
        <v>983</v>
      </c>
      <c r="B15" s="777" t="s">
        <v>28</v>
      </c>
      <c r="C15" s="112" t="s">
        <v>28</v>
      </c>
      <c r="D15" s="112" t="s">
        <v>28</v>
      </c>
      <c r="E15" s="112" t="s">
        <v>28</v>
      </c>
      <c r="F15" s="112" t="s">
        <v>28</v>
      </c>
      <c r="G15" s="112" t="s">
        <v>28</v>
      </c>
      <c r="H15" s="339" t="s">
        <v>719</v>
      </c>
    </row>
    <row r="16" spans="1:9" ht="38.25" customHeight="1">
      <c r="A16" s="129" t="s">
        <v>1219</v>
      </c>
      <c r="B16" s="130">
        <v>3274682</v>
      </c>
      <c r="C16" s="130">
        <v>4062186</v>
      </c>
      <c r="D16" s="104">
        <v>1924387</v>
      </c>
      <c r="E16" s="104">
        <v>2324247</v>
      </c>
      <c r="F16" s="104">
        <v>2749037</v>
      </c>
      <c r="G16" s="104">
        <v>3180044</v>
      </c>
      <c r="H16" s="912" t="s">
        <v>1674</v>
      </c>
    </row>
    <row r="17" spans="1:8" ht="38.25" customHeight="1">
      <c r="A17" s="131" t="s">
        <v>1625</v>
      </c>
      <c r="B17" s="131"/>
      <c r="C17" s="132"/>
      <c r="D17" s="132"/>
      <c r="E17" s="133"/>
      <c r="F17" s="133"/>
      <c r="G17" s="133"/>
      <c r="H17" s="913" t="s">
        <v>1624</v>
      </c>
    </row>
    <row r="18" spans="1:8" ht="22.5" customHeight="1">
      <c r="A18" s="131" t="s">
        <v>969</v>
      </c>
      <c r="B18" s="777">
        <v>1311698</v>
      </c>
      <c r="C18" s="112">
        <v>1840859</v>
      </c>
      <c r="D18" s="110">
        <v>907010</v>
      </c>
      <c r="E18" s="110">
        <v>1241920</v>
      </c>
      <c r="F18" s="110">
        <v>1506013</v>
      </c>
      <c r="G18" s="110">
        <v>1742036</v>
      </c>
      <c r="H18" s="339" t="s">
        <v>970</v>
      </c>
    </row>
    <row r="19" spans="1:8" ht="22.5" customHeight="1">
      <c r="A19" s="131" t="s">
        <v>971</v>
      </c>
      <c r="B19" s="777">
        <v>124511</v>
      </c>
      <c r="C19" s="112">
        <v>176631</v>
      </c>
      <c r="D19" s="110">
        <v>80175</v>
      </c>
      <c r="E19" s="110">
        <v>101114</v>
      </c>
      <c r="F19" s="110">
        <v>172447</v>
      </c>
      <c r="G19" s="110">
        <v>194607</v>
      </c>
      <c r="H19" s="339" t="s">
        <v>972</v>
      </c>
    </row>
    <row r="20" spans="1:8" ht="22.5" customHeight="1">
      <c r="A20" s="131" t="s">
        <v>973</v>
      </c>
      <c r="B20" s="777">
        <v>367390</v>
      </c>
      <c r="C20" s="112">
        <v>477022</v>
      </c>
      <c r="D20" s="110">
        <v>281197</v>
      </c>
      <c r="E20" s="110">
        <v>297343</v>
      </c>
      <c r="F20" s="110">
        <v>316590</v>
      </c>
      <c r="G20" s="110">
        <v>343251</v>
      </c>
      <c r="H20" s="339" t="s">
        <v>974</v>
      </c>
    </row>
    <row r="21" spans="1:8" ht="22.5" customHeight="1">
      <c r="A21" s="131" t="s">
        <v>975</v>
      </c>
      <c r="B21" s="777">
        <v>130044</v>
      </c>
      <c r="C21" s="112">
        <v>195544</v>
      </c>
      <c r="D21" s="110">
        <v>114926</v>
      </c>
      <c r="E21" s="110">
        <v>177377</v>
      </c>
      <c r="F21" s="110">
        <v>393846</v>
      </c>
      <c r="G21" s="110">
        <v>515948</v>
      </c>
      <c r="H21" s="339" t="s">
        <v>976</v>
      </c>
    </row>
    <row r="22" spans="1:8" ht="22.5" customHeight="1">
      <c r="A22" s="131" t="s">
        <v>977</v>
      </c>
      <c r="B22" s="777">
        <v>218096</v>
      </c>
      <c r="C22" s="112">
        <v>237588</v>
      </c>
      <c r="D22" s="110">
        <v>100938</v>
      </c>
      <c r="E22" s="110">
        <v>122510</v>
      </c>
      <c r="F22" s="110">
        <v>324199</v>
      </c>
      <c r="G22" s="110">
        <v>383724</v>
      </c>
      <c r="H22" s="339" t="s">
        <v>978</v>
      </c>
    </row>
    <row r="23" spans="1:8" ht="22.5" customHeight="1">
      <c r="A23" s="131" t="s">
        <v>979</v>
      </c>
      <c r="B23" s="777">
        <v>809956</v>
      </c>
      <c r="C23" s="112">
        <v>830338</v>
      </c>
      <c r="D23" s="110">
        <v>282749</v>
      </c>
      <c r="E23" s="110">
        <v>269847</v>
      </c>
      <c r="F23" s="110">
        <v>23578</v>
      </c>
      <c r="G23" s="110">
        <v>478</v>
      </c>
      <c r="H23" s="339" t="s">
        <v>980</v>
      </c>
    </row>
    <row r="24" spans="1:8" ht="22.5" customHeight="1">
      <c r="A24" s="131" t="s">
        <v>981</v>
      </c>
      <c r="B24" s="777">
        <v>306520</v>
      </c>
      <c r="C24" s="112">
        <v>297373</v>
      </c>
      <c r="D24" s="110">
        <v>148740</v>
      </c>
      <c r="E24" s="110">
        <v>104332</v>
      </c>
      <c r="F24" s="110">
        <v>10894</v>
      </c>
      <c r="G24" s="777" t="s">
        <v>28</v>
      </c>
      <c r="H24" s="339" t="s">
        <v>982</v>
      </c>
    </row>
    <row r="25" spans="1:8" ht="22.5" customHeight="1">
      <c r="A25" s="131" t="s">
        <v>983</v>
      </c>
      <c r="B25" s="777">
        <v>6467</v>
      </c>
      <c r="C25" s="112">
        <v>6831</v>
      </c>
      <c r="D25" s="110">
        <v>8652</v>
      </c>
      <c r="E25" s="110">
        <v>9804</v>
      </c>
      <c r="F25" s="110">
        <v>1470</v>
      </c>
      <c r="G25" s="777" t="s">
        <v>28</v>
      </c>
      <c r="H25" s="339" t="s">
        <v>719</v>
      </c>
    </row>
    <row r="26" spans="1:8" ht="22.5" customHeight="1">
      <c r="A26" s="914" t="s">
        <v>1220</v>
      </c>
      <c r="B26" s="130">
        <v>2250</v>
      </c>
      <c r="C26" s="130">
        <v>3520</v>
      </c>
      <c r="D26" s="104">
        <v>1680</v>
      </c>
      <c r="E26" s="104">
        <v>1797</v>
      </c>
      <c r="F26" s="104">
        <v>1246</v>
      </c>
      <c r="G26" s="104">
        <v>1377</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777" t="s">
        <v>28</v>
      </c>
      <c r="E28" s="777" t="s">
        <v>28</v>
      </c>
      <c r="F28" s="777" t="s">
        <v>28</v>
      </c>
      <c r="G28" s="777" t="s">
        <v>28</v>
      </c>
      <c r="H28" s="339" t="s">
        <v>976</v>
      </c>
    </row>
    <row r="29" spans="1:8" ht="22.5" customHeight="1">
      <c r="A29" s="131" t="s">
        <v>981</v>
      </c>
      <c r="B29" s="777" t="s">
        <v>28</v>
      </c>
      <c r="C29" s="777" t="s">
        <v>28</v>
      </c>
      <c r="D29" s="777" t="s">
        <v>28</v>
      </c>
      <c r="E29" s="777">
        <v>3</v>
      </c>
      <c r="F29" s="777" t="s">
        <v>28</v>
      </c>
      <c r="G29" s="777" t="s">
        <v>28</v>
      </c>
      <c r="H29" s="339" t="s">
        <v>982</v>
      </c>
    </row>
    <row r="30" spans="1:8" ht="22.5" customHeight="1">
      <c r="A30" s="131" t="s">
        <v>983</v>
      </c>
      <c r="B30" s="777">
        <v>2250</v>
      </c>
      <c r="C30" s="777">
        <v>3520</v>
      </c>
      <c r="D30" s="110">
        <v>1680</v>
      </c>
      <c r="E30" s="110">
        <v>1794</v>
      </c>
      <c r="F30" s="110">
        <v>1246</v>
      </c>
      <c r="G30" s="110">
        <v>1377</v>
      </c>
      <c r="H30" s="339" t="s">
        <v>719</v>
      </c>
    </row>
    <row r="31" spans="1:8" ht="38.25" customHeight="1">
      <c r="A31" s="129" t="s">
        <v>1222</v>
      </c>
      <c r="B31" s="130">
        <v>41251</v>
      </c>
      <c r="C31" s="130">
        <v>45045</v>
      </c>
      <c r="D31" s="104">
        <v>20352</v>
      </c>
      <c r="E31" s="104">
        <v>34928</v>
      </c>
      <c r="F31" s="104">
        <v>4065</v>
      </c>
      <c r="G31" s="104">
        <v>78</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&amp;C58</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8"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9" t="s">
        <v>1686</v>
      </c>
      <c r="B1" s="1390"/>
      <c r="C1" s="1390"/>
      <c r="D1" s="1390"/>
      <c r="E1" s="1390"/>
      <c r="F1" s="1193"/>
      <c r="G1" s="1193"/>
      <c r="H1" s="1193"/>
    </row>
    <row r="2" spans="1:9" ht="19.649999999999999" customHeight="1">
      <c r="A2" s="1557" t="s">
        <v>1904</v>
      </c>
      <c r="B2" s="1558"/>
      <c r="C2" s="1558"/>
      <c r="D2" s="1558"/>
      <c r="E2" s="1558"/>
      <c r="F2" s="1558"/>
      <c r="G2" s="1558"/>
      <c r="H2" s="1558"/>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32073</v>
      </c>
      <c r="C6" s="130">
        <v>28924</v>
      </c>
      <c r="D6" s="104">
        <v>20024</v>
      </c>
      <c r="E6" s="104">
        <v>20292</v>
      </c>
      <c r="F6" s="104">
        <v>16435</v>
      </c>
      <c r="G6" s="104">
        <v>19745</v>
      </c>
      <c r="H6" s="915" t="s">
        <v>1676</v>
      </c>
    </row>
    <row r="7" spans="1:9" ht="38.25" customHeight="1">
      <c r="A7" s="131" t="s">
        <v>1625</v>
      </c>
      <c r="B7" s="131"/>
      <c r="C7" s="132"/>
      <c r="D7" s="132"/>
      <c r="E7" s="125"/>
      <c r="F7" s="125"/>
      <c r="G7" s="125"/>
      <c r="H7" s="913" t="s">
        <v>1624</v>
      </c>
    </row>
    <row r="8" spans="1:9" ht="22.5" customHeight="1">
      <c r="A8" s="131" t="s">
        <v>969</v>
      </c>
      <c r="B8" s="777">
        <v>7521</v>
      </c>
      <c r="C8" s="112">
        <v>6518</v>
      </c>
      <c r="D8" s="110">
        <v>3861</v>
      </c>
      <c r="E8" s="110">
        <v>3493</v>
      </c>
      <c r="F8" s="110">
        <v>7167</v>
      </c>
      <c r="G8" s="110">
        <v>9060</v>
      </c>
      <c r="H8" s="339" t="s">
        <v>970</v>
      </c>
    </row>
    <row r="9" spans="1:9" ht="22.5" customHeight="1">
      <c r="A9" s="131" t="s">
        <v>971</v>
      </c>
      <c r="B9" s="777">
        <v>4752</v>
      </c>
      <c r="C9" s="112">
        <v>3977</v>
      </c>
      <c r="D9" s="110">
        <v>3469</v>
      </c>
      <c r="E9" s="110">
        <v>4445</v>
      </c>
      <c r="F9" s="110">
        <v>4006</v>
      </c>
      <c r="G9" s="110">
        <v>4052</v>
      </c>
      <c r="H9" s="339" t="s">
        <v>972</v>
      </c>
    </row>
    <row r="10" spans="1:9" ht="22.5" customHeight="1">
      <c r="A10" s="131" t="s">
        <v>973</v>
      </c>
      <c r="B10" s="777">
        <v>1300</v>
      </c>
      <c r="C10" s="112">
        <v>1711</v>
      </c>
      <c r="D10" s="110">
        <v>1744</v>
      </c>
      <c r="E10" s="110">
        <v>1596</v>
      </c>
      <c r="F10" s="110">
        <v>1743</v>
      </c>
      <c r="G10" s="110">
        <v>1682</v>
      </c>
      <c r="H10" s="339" t="s">
        <v>974</v>
      </c>
    </row>
    <row r="11" spans="1:9" ht="22.5" customHeight="1">
      <c r="A11" s="131" t="s">
        <v>975</v>
      </c>
      <c r="B11" s="777">
        <v>1080</v>
      </c>
      <c r="C11" s="112">
        <v>1086</v>
      </c>
      <c r="D11" s="110">
        <v>1414</v>
      </c>
      <c r="E11" s="110">
        <v>1697</v>
      </c>
      <c r="F11" s="110">
        <v>1470</v>
      </c>
      <c r="G11" s="110">
        <v>1537</v>
      </c>
      <c r="H11" s="339" t="s">
        <v>976</v>
      </c>
    </row>
    <row r="12" spans="1:9" ht="22.5" customHeight="1">
      <c r="A12" s="131" t="s">
        <v>977</v>
      </c>
      <c r="B12" s="777">
        <v>3907</v>
      </c>
      <c r="C12" s="112">
        <v>3660</v>
      </c>
      <c r="D12" s="110">
        <v>1360</v>
      </c>
      <c r="E12" s="110">
        <v>1360</v>
      </c>
      <c r="F12" s="110">
        <v>1315</v>
      </c>
      <c r="G12" s="110">
        <v>3414</v>
      </c>
      <c r="H12" s="339" t="s">
        <v>978</v>
      </c>
    </row>
    <row r="13" spans="1:9" ht="22.5" customHeight="1">
      <c r="A13" s="131" t="s">
        <v>979</v>
      </c>
      <c r="B13" s="777">
        <v>9644</v>
      </c>
      <c r="C13" s="112">
        <v>8077</v>
      </c>
      <c r="D13" s="110">
        <v>5326</v>
      </c>
      <c r="E13" s="110">
        <v>5967</v>
      </c>
      <c r="F13" s="110">
        <v>478</v>
      </c>
      <c r="G13" s="777" t="s">
        <v>28</v>
      </c>
      <c r="H13" s="339" t="s">
        <v>980</v>
      </c>
    </row>
    <row r="14" spans="1:9" ht="22.5" customHeight="1">
      <c r="A14" s="131" t="s">
        <v>981</v>
      </c>
      <c r="B14" s="777">
        <v>3869</v>
      </c>
      <c r="C14" s="112">
        <v>3895</v>
      </c>
      <c r="D14" s="110">
        <v>2850</v>
      </c>
      <c r="E14" s="110">
        <v>1734</v>
      </c>
      <c r="F14" s="110">
        <v>256</v>
      </c>
      <c r="G14" s="777" t="s">
        <v>28</v>
      </c>
      <c r="H14" s="339" t="s">
        <v>982</v>
      </c>
    </row>
    <row r="15" spans="1:9" ht="22.5" customHeight="1">
      <c r="A15" s="131" t="s">
        <v>983</v>
      </c>
      <c r="B15" s="777" t="s">
        <v>28</v>
      </c>
      <c r="C15" s="112" t="s">
        <v>28</v>
      </c>
      <c r="D15" s="112" t="s">
        <v>28</v>
      </c>
      <c r="E15" s="112" t="s">
        <v>28</v>
      </c>
      <c r="F15" s="112" t="s">
        <v>28</v>
      </c>
      <c r="G15" s="112" t="s">
        <v>28</v>
      </c>
      <c r="H15" s="339" t="s">
        <v>719</v>
      </c>
    </row>
    <row r="16" spans="1:9" ht="38.25" customHeight="1">
      <c r="A16" s="129" t="s">
        <v>1219</v>
      </c>
      <c r="B16" s="130">
        <v>3354492</v>
      </c>
      <c r="C16" s="130">
        <v>4064154</v>
      </c>
      <c r="D16" s="130">
        <v>1920585</v>
      </c>
      <c r="E16" s="104">
        <v>2340420</v>
      </c>
      <c r="F16" s="104">
        <v>3019393</v>
      </c>
      <c r="G16" s="104">
        <v>3181983</v>
      </c>
      <c r="H16" s="912" t="s">
        <v>1674</v>
      </c>
    </row>
    <row r="17" spans="1:8" ht="38.25" customHeight="1">
      <c r="A17" s="131" t="s">
        <v>1625</v>
      </c>
      <c r="B17" s="131"/>
      <c r="C17" s="132"/>
      <c r="D17" s="132"/>
      <c r="E17" s="133"/>
      <c r="F17" s="133"/>
      <c r="G17" s="133"/>
      <c r="H17" s="913" t="s">
        <v>1624</v>
      </c>
    </row>
    <row r="18" spans="1:8" ht="22.5" customHeight="1">
      <c r="A18" s="131" t="s">
        <v>969</v>
      </c>
      <c r="B18" s="777">
        <v>1398670</v>
      </c>
      <c r="C18" s="112">
        <v>1837987</v>
      </c>
      <c r="D18" s="110">
        <v>889141</v>
      </c>
      <c r="E18" s="110">
        <v>1250555</v>
      </c>
      <c r="F18" s="110">
        <v>1610614</v>
      </c>
      <c r="G18" s="110">
        <v>1698221</v>
      </c>
      <c r="H18" s="339" t="s">
        <v>970</v>
      </c>
    </row>
    <row r="19" spans="1:8" ht="22.5" customHeight="1">
      <c r="A19" s="131" t="s">
        <v>971</v>
      </c>
      <c r="B19" s="777">
        <v>118359</v>
      </c>
      <c r="C19" s="112">
        <v>164743</v>
      </c>
      <c r="D19" s="110">
        <v>75384</v>
      </c>
      <c r="E19" s="110">
        <v>86570</v>
      </c>
      <c r="F19" s="110">
        <v>187990</v>
      </c>
      <c r="G19" s="110">
        <v>184836</v>
      </c>
      <c r="H19" s="339" t="s">
        <v>972</v>
      </c>
    </row>
    <row r="20" spans="1:8" ht="22.5" customHeight="1">
      <c r="A20" s="131" t="s">
        <v>973</v>
      </c>
      <c r="B20" s="777">
        <v>372751</v>
      </c>
      <c r="C20" s="112">
        <v>481708</v>
      </c>
      <c r="D20" s="110">
        <v>276519</v>
      </c>
      <c r="E20" s="110">
        <v>288204</v>
      </c>
      <c r="F20" s="110">
        <v>361178</v>
      </c>
      <c r="G20" s="110">
        <v>363242</v>
      </c>
      <c r="H20" s="339" t="s">
        <v>974</v>
      </c>
    </row>
    <row r="21" spans="1:8" ht="22.5" customHeight="1">
      <c r="A21" s="131" t="s">
        <v>975</v>
      </c>
      <c r="B21" s="777">
        <v>131821</v>
      </c>
      <c r="C21" s="112">
        <v>203773</v>
      </c>
      <c r="D21" s="110">
        <v>137064</v>
      </c>
      <c r="E21" s="110">
        <v>205447</v>
      </c>
      <c r="F21" s="110">
        <v>436254</v>
      </c>
      <c r="G21" s="110">
        <v>541400</v>
      </c>
      <c r="H21" s="339" t="s">
        <v>976</v>
      </c>
    </row>
    <row r="22" spans="1:8" ht="22.5" customHeight="1">
      <c r="A22" s="131" t="s">
        <v>977</v>
      </c>
      <c r="B22" s="777">
        <v>219059</v>
      </c>
      <c r="C22" s="112">
        <v>237773</v>
      </c>
      <c r="D22" s="110">
        <v>101739</v>
      </c>
      <c r="E22" s="110">
        <v>124882</v>
      </c>
      <c r="F22" s="110">
        <v>385883</v>
      </c>
      <c r="G22" s="110">
        <v>394284</v>
      </c>
      <c r="H22" s="339" t="s">
        <v>978</v>
      </c>
    </row>
    <row r="23" spans="1:8" ht="22.5" customHeight="1">
      <c r="A23" s="131" t="s">
        <v>979</v>
      </c>
      <c r="B23" s="777">
        <v>819746</v>
      </c>
      <c r="C23" s="112">
        <v>835006</v>
      </c>
      <c r="D23" s="110">
        <v>278290</v>
      </c>
      <c r="E23" s="110">
        <v>265622</v>
      </c>
      <c r="F23" s="110">
        <v>23462</v>
      </c>
      <c r="G23" s="777" t="s">
        <v>28</v>
      </c>
      <c r="H23" s="339" t="s">
        <v>980</v>
      </c>
    </row>
    <row r="24" spans="1:8" ht="22.5" customHeight="1">
      <c r="A24" s="131" t="s">
        <v>981</v>
      </c>
      <c r="B24" s="777">
        <v>286240</v>
      </c>
      <c r="C24" s="112">
        <v>295086</v>
      </c>
      <c r="D24" s="110">
        <v>153666</v>
      </c>
      <c r="E24" s="110">
        <v>109653</v>
      </c>
      <c r="F24" s="110">
        <v>12638</v>
      </c>
      <c r="G24" s="777" t="s">
        <v>28</v>
      </c>
      <c r="H24" s="339" t="s">
        <v>982</v>
      </c>
    </row>
    <row r="25" spans="1:8" ht="22.5" customHeight="1">
      <c r="A25" s="131" t="s">
        <v>983</v>
      </c>
      <c r="B25" s="777">
        <v>7846</v>
      </c>
      <c r="C25" s="112">
        <v>8078</v>
      </c>
      <c r="D25" s="110">
        <v>8782</v>
      </c>
      <c r="E25" s="110">
        <v>9487</v>
      </c>
      <c r="F25" s="110">
        <v>1374</v>
      </c>
      <c r="G25" s="777" t="s">
        <v>28</v>
      </c>
      <c r="H25" s="339" t="s">
        <v>719</v>
      </c>
    </row>
    <row r="26" spans="1:8" ht="22.5" customHeight="1">
      <c r="A26" s="914" t="s">
        <v>1220</v>
      </c>
      <c r="B26" s="130">
        <v>2439</v>
      </c>
      <c r="C26" s="130">
        <v>3431</v>
      </c>
      <c r="D26" s="104">
        <v>1651</v>
      </c>
      <c r="E26" s="104">
        <v>1731</v>
      </c>
      <c r="F26" s="104">
        <v>1360</v>
      </c>
      <c r="G26" s="104">
        <v>1329</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777" t="s">
        <v>28</v>
      </c>
      <c r="E28" s="777" t="s">
        <v>28</v>
      </c>
      <c r="F28" s="777" t="s">
        <v>28</v>
      </c>
      <c r="G28" s="777" t="s">
        <v>28</v>
      </c>
      <c r="H28" s="339" t="s">
        <v>976</v>
      </c>
    </row>
    <row r="29" spans="1:8" ht="22.5" customHeight="1">
      <c r="A29" s="131" t="s">
        <v>981</v>
      </c>
      <c r="B29" s="777" t="s">
        <v>28</v>
      </c>
      <c r="C29" s="777" t="s">
        <v>28</v>
      </c>
      <c r="D29" s="777">
        <v>1</v>
      </c>
      <c r="E29" s="777">
        <v>3</v>
      </c>
      <c r="F29" s="777" t="s">
        <v>28</v>
      </c>
      <c r="G29" s="777" t="s">
        <v>28</v>
      </c>
      <c r="H29" s="339" t="s">
        <v>982</v>
      </c>
    </row>
    <row r="30" spans="1:8" ht="22.5" customHeight="1">
      <c r="A30" s="131" t="s">
        <v>983</v>
      </c>
      <c r="B30" s="777">
        <v>2439</v>
      </c>
      <c r="C30" s="777">
        <v>3431</v>
      </c>
      <c r="D30" s="110">
        <v>1650</v>
      </c>
      <c r="E30" s="110">
        <v>1728</v>
      </c>
      <c r="F30" s="110">
        <v>1360</v>
      </c>
      <c r="G30" s="110">
        <v>1329</v>
      </c>
      <c r="H30" s="339" t="s">
        <v>719</v>
      </c>
    </row>
    <row r="31" spans="1:8" ht="38.25" customHeight="1">
      <c r="A31" s="129" t="s">
        <v>1222</v>
      </c>
      <c r="B31" s="130">
        <v>41776</v>
      </c>
      <c r="C31" s="130">
        <v>45261</v>
      </c>
      <c r="D31" s="104">
        <v>19680</v>
      </c>
      <c r="E31" s="104">
        <v>34953</v>
      </c>
      <c r="F31" s="104">
        <v>4090</v>
      </c>
      <c r="G31" s="104">
        <v>51</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&amp;C59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
  <sheetViews>
    <sheetView topLeftCell="A9" zoomScaleNormal="100" workbookViewId="0">
      <selection activeCell="G9" sqref="G9"/>
    </sheetView>
  </sheetViews>
  <sheetFormatPr defaultColWidth="3.88671875" defaultRowHeight="14.4"/>
  <cols>
    <col min="1" max="10" width="8.88671875" style="653" customWidth="1"/>
    <col min="11" max="16384" width="3.88671875" style="653"/>
  </cols>
  <sheetData>
    <row r="1" spans="2:9" ht="26.1" customHeight="1"/>
    <row r="2" spans="2:9" ht="26.1" customHeight="1"/>
    <row r="3" spans="2:9" ht="26.1" customHeight="1"/>
    <row r="4" spans="2:9" ht="26.1" customHeight="1"/>
    <row r="5" spans="2:9" ht="26.1" customHeight="1"/>
    <row r="6" spans="2:9" ht="26.1" customHeight="1"/>
    <row r="7" spans="2:9" ht="26.1" customHeight="1"/>
    <row r="8" spans="2:9" ht="26.1" customHeight="1"/>
    <row r="9" spans="2:9" ht="26.1" customHeight="1"/>
    <row r="10" spans="2:9" ht="26.1" customHeight="1"/>
    <row r="11" spans="2:9" ht="26.1" customHeight="1">
      <c r="B11" s="654"/>
      <c r="C11" s="655"/>
      <c r="D11" s="655"/>
    </row>
    <row r="12" spans="2:9" ht="84.9" customHeight="1">
      <c r="B12" s="1574"/>
      <c r="C12" s="1578" t="s">
        <v>571</v>
      </c>
      <c r="D12" s="1579"/>
      <c r="E12" s="1579"/>
      <c r="F12" s="1579"/>
      <c r="G12" s="1579"/>
      <c r="H12" s="1579"/>
      <c r="I12" s="1575"/>
    </row>
    <row r="13" spans="2:9" ht="26.1" customHeight="1">
      <c r="B13" s="1576"/>
      <c r="C13" s="1580"/>
      <c r="D13" s="1581"/>
      <c r="E13" s="1582"/>
      <c r="F13" s="1582"/>
      <c r="G13" s="1583"/>
      <c r="H13" s="1584"/>
      <c r="I13" s="1577"/>
    </row>
    <row r="14" spans="2:9" ht="84.9" customHeight="1">
      <c r="B14" s="1575"/>
      <c r="C14" s="1585" t="s">
        <v>1539</v>
      </c>
      <c r="D14" s="1585"/>
      <c r="E14" s="1585"/>
      <c r="F14" s="1585"/>
      <c r="G14" s="1585"/>
      <c r="H14" s="1586"/>
      <c r="I14" s="1575"/>
    </row>
    <row r="15" spans="2:9" ht="26.1" customHeight="1">
      <c r="G15" s="657"/>
      <c r="H15" s="656"/>
      <c r="I15" s="657"/>
    </row>
    <row r="16" spans="2:9" ht="26.1" customHeight="1"/>
    <row r="17" ht="26.1" customHeight="1"/>
    <row r="18" ht="26.1" customHeight="1"/>
    <row r="19" ht="26.1" customHeight="1"/>
    <row r="20" ht="26.1" customHeight="1"/>
    <row r="21" ht="26.1" customHeight="1"/>
    <row r="22" ht="26.1" customHeight="1"/>
    <row r="23" ht="26.1" customHeight="1"/>
    <row r="24" ht="26.1" customHeight="1"/>
    <row r="25" ht="25.5" customHeight="1"/>
    <row r="26" ht="25.5" customHeight="1"/>
    <row r="27" ht="25.5" customHeight="1"/>
    <row r="28" ht="25.5" customHeight="1"/>
    <row r="29" ht="25.5" customHeight="1"/>
  </sheetData>
  <mergeCells count="2">
    <mergeCell ref="C12:H12"/>
    <mergeCell ref="C14:H14"/>
  </mergeCells>
  <pageMargins left="0.78740157480314965" right="0.78740157480314965" top="0.78740157480314965" bottom="0.78740157480314965" header="0.31496062992125984" footer="0.31496062992125984"/>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8"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9" t="s">
        <v>1685</v>
      </c>
      <c r="B1" s="1390"/>
      <c r="C1" s="1390"/>
      <c r="D1" s="1390"/>
      <c r="E1" s="1390"/>
      <c r="F1" s="1193"/>
      <c r="G1" s="1193"/>
      <c r="H1" s="1193"/>
    </row>
    <row r="2" spans="1:9" ht="19.649999999999999" customHeight="1">
      <c r="A2" s="1391" t="s">
        <v>1905</v>
      </c>
      <c r="B2" s="1391"/>
      <c r="C2" s="1391"/>
      <c r="D2" s="1391"/>
      <c r="E2" s="1391"/>
      <c r="F2" s="1391"/>
      <c r="G2" s="1391"/>
      <c r="H2" s="1391"/>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39900</v>
      </c>
      <c r="C6" s="130">
        <v>38479</v>
      </c>
      <c r="D6" s="104">
        <v>20885</v>
      </c>
      <c r="E6" s="104">
        <v>26551</v>
      </c>
      <c r="F6" s="104">
        <v>21419</v>
      </c>
      <c r="G6" s="104">
        <v>21613</v>
      </c>
      <c r="H6" s="915" t="s">
        <v>1676</v>
      </c>
    </row>
    <row r="7" spans="1:9" ht="38.25" customHeight="1">
      <c r="A7" s="131" t="s">
        <v>1625</v>
      </c>
      <c r="B7" s="131"/>
      <c r="C7" s="132"/>
      <c r="D7" s="132"/>
      <c r="E7" s="125"/>
      <c r="F7" s="125"/>
      <c r="G7" s="125"/>
      <c r="H7" s="913" t="s">
        <v>1624</v>
      </c>
    </row>
    <row r="8" spans="1:9" ht="22.5" customHeight="1">
      <c r="A8" s="131" t="s">
        <v>969</v>
      </c>
      <c r="B8" s="777">
        <v>2252</v>
      </c>
      <c r="C8" s="112">
        <v>1544</v>
      </c>
      <c r="D8" s="110">
        <v>892</v>
      </c>
      <c r="E8" s="110">
        <v>4072</v>
      </c>
      <c r="F8" s="110">
        <v>3641</v>
      </c>
      <c r="G8" s="110">
        <v>3652</v>
      </c>
      <c r="H8" s="339" t="s">
        <v>970</v>
      </c>
    </row>
    <row r="9" spans="1:9" ht="22.5" customHeight="1">
      <c r="A9" s="131" t="s">
        <v>971</v>
      </c>
      <c r="B9" s="777">
        <v>3955</v>
      </c>
      <c r="C9" s="112">
        <v>4672</v>
      </c>
      <c r="D9" s="110">
        <v>2630</v>
      </c>
      <c r="E9" s="110">
        <v>3579</v>
      </c>
      <c r="F9" s="110">
        <v>4330</v>
      </c>
      <c r="G9" s="110">
        <v>4649</v>
      </c>
      <c r="H9" s="339" t="s">
        <v>972</v>
      </c>
    </row>
    <row r="10" spans="1:9" ht="22.5" customHeight="1">
      <c r="A10" s="131" t="s">
        <v>973</v>
      </c>
      <c r="B10" s="777">
        <v>5422</v>
      </c>
      <c r="C10" s="112">
        <v>3929</v>
      </c>
      <c r="D10" s="110">
        <v>1147</v>
      </c>
      <c r="E10" s="110">
        <v>3972</v>
      </c>
      <c r="F10" s="110">
        <v>6933</v>
      </c>
      <c r="G10" s="110">
        <v>8043</v>
      </c>
      <c r="H10" s="339" t="s">
        <v>974</v>
      </c>
    </row>
    <row r="11" spans="1:9" ht="22.5" customHeight="1">
      <c r="A11" s="131" t="s">
        <v>975</v>
      </c>
      <c r="B11" s="777">
        <v>1925</v>
      </c>
      <c r="C11" s="112">
        <v>1519</v>
      </c>
      <c r="D11" s="110">
        <v>366</v>
      </c>
      <c r="E11" s="110">
        <v>76</v>
      </c>
      <c r="F11" s="110">
        <v>1606</v>
      </c>
      <c r="G11" s="110">
        <v>2307</v>
      </c>
      <c r="H11" s="339" t="s">
        <v>976</v>
      </c>
    </row>
    <row r="12" spans="1:9" ht="22.5" customHeight="1">
      <c r="A12" s="131" t="s">
        <v>977</v>
      </c>
      <c r="B12" s="777">
        <v>8305</v>
      </c>
      <c r="C12" s="112">
        <v>7737</v>
      </c>
      <c r="D12" s="110">
        <v>3713</v>
      </c>
      <c r="E12" s="110">
        <v>2708</v>
      </c>
      <c r="F12" s="110">
        <v>3309</v>
      </c>
      <c r="G12" s="110">
        <v>2962</v>
      </c>
      <c r="H12" s="339" t="s">
        <v>978</v>
      </c>
    </row>
    <row r="13" spans="1:9" ht="22.5" customHeight="1">
      <c r="A13" s="131" t="s">
        <v>979</v>
      </c>
      <c r="B13" s="777">
        <v>6422</v>
      </c>
      <c r="C13" s="112">
        <v>5452</v>
      </c>
      <c r="D13" s="110">
        <v>4281</v>
      </c>
      <c r="E13" s="110">
        <v>3939</v>
      </c>
      <c r="F13" s="110">
        <v>303</v>
      </c>
      <c r="G13" s="777" t="s">
        <v>28</v>
      </c>
      <c r="H13" s="339" t="s">
        <v>980</v>
      </c>
    </row>
    <row r="14" spans="1:9" ht="22.5" customHeight="1">
      <c r="A14" s="131" t="s">
        <v>981</v>
      </c>
      <c r="B14" s="777">
        <v>10979</v>
      </c>
      <c r="C14" s="112">
        <v>13076</v>
      </c>
      <c r="D14" s="110">
        <v>7314</v>
      </c>
      <c r="E14" s="110">
        <v>7493</v>
      </c>
      <c r="F14" s="110">
        <v>1214</v>
      </c>
      <c r="G14" s="777" t="s">
        <v>28</v>
      </c>
      <c r="H14" s="339" t="s">
        <v>982</v>
      </c>
    </row>
    <row r="15" spans="1:9" ht="22.5" customHeight="1">
      <c r="A15" s="131" t="s">
        <v>983</v>
      </c>
      <c r="B15" s="777">
        <v>640</v>
      </c>
      <c r="C15" s="112">
        <v>550</v>
      </c>
      <c r="D15" s="110">
        <v>542</v>
      </c>
      <c r="E15" s="110">
        <v>712</v>
      </c>
      <c r="F15" s="110">
        <v>83</v>
      </c>
      <c r="G15" s="777" t="s">
        <v>28</v>
      </c>
      <c r="H15" s="339" t="s">
        <v>719</v>
      </c>
    </row>
    <row r="16" spans="1:9" ht="38.25" customHeight="1">
      <c r="A16" s="129" t="s">
        <v>1219</v>
      </c>
      <c r="B16" s="130">
        <v>11166608</v>
      </c>
      <c r="C16" s="130">
        <v>6862238</v>
      </c>
      <c r="D16" s="104">
        <v>2678558</v>
      </c>
      <c r="E16" s="104">
        <v>3110551</v>
      </c>
      <c r="F16" s="104">
        <v>2091483</v>
      </c>
      <c r="G16" s="104">
        <v>1781035</v>
      </c>
      <c r="H16" s="912" t="s">
        <v>1674</v>
      </c>
    </row>
    <row r="17" spans="1:8" ht="38.25" customHeight="1">
      <c r="A17" s="131" t="s">
        <v>1625</v>
      </c>
      <c r="B17" s="131"/>
      <c r="C17" s="132"/>
      <c r="D17" s="132"/>
      <c r="E17" s="133"/>
      <c r="F17" s="133"/>
      <c r="G17" s="133"/>
      <c r="H17" s="913" t="s">
        <v>1624</v>
      </c>
    </row>
    <row r="18" spans="1:8" ht="22.5" customHeight="1">
      <c r="A18" s="131" t="s">
        <v>969</v>
      </c>
      <c r="B18" s="777">
        <v>3390323</v>
      </c>
      <c r="C18" s="112">
        <v>1308097</v>
      </c>
      <c r="D18" s="110">
        <v>732181</v>
      </c>
      <c r="E18" s="110">
        <v>893523</v>
      </c>
      <c r="F18" s="110">
        <v>751140</v>
      </c>
      <c r="G18" s="110">
        <v>583681</v>
      </c>
      <c r="H18" s="339" t="s">
        <v>970</v>
      </c>
    </row>
    <row r="19" spans="1:8" ht="22.5" customHeight="1">
      <c r="A19" s="131" t="s">
        <v>971</v>
      </c>
      <c r="B19" s="777">
        <v>488740</v>
      </c>
      <c r="C19" s="112">
        <v>245458</v>
      </c>
      <c r="D19" s="110">
        <v>92787</v>
      </c>
      <c r="E19" s="110">
        <v>122654</v>
      </c>
      <c r="F19" s="110">
        <v>91313</v>
      </c>
      <c r="G19" s="110">
        <v>83000</v>
      </c>
      <c r="H19" s="339" t="s">
        <v>972</v>
      </c>
    </row>
    <row r="20" spans="1:8" ht="22.5" customHeight="1">
      <c r="A20" s="131" t="s">
        <v>973</v>
      </c>
      <c r="B20" s="777">
        <v>1612726</v>
      </c>
      <c r="C20" s="112">
        <v>910704</v>
      </c>
      <c r="D20" s="110">
        <v>340555</v>
      </c>
      <c r="E20" s="110">
        <v>359905</v>
      </c>
      <c r="F20" s="110">
        <v>235040</v>
      </c>
      <c r="G20" s="110">
        <v>164137</v>
      </c>
      <c r="H20" s="339" t="s">
        <v>974</v>
      </c>
    </row>
    <row r="21" spans="1:8" ht="22.5" customHeight="1">
      <c r="A21" s="131" t="s">
        <v>975</v>
      </c>
      <c r="B21" s="777">
        <v>1143637</v>
      </c>
      <c r="C21" s="112">
        <v>733322</v>
      </c>
      <c r="D21" s="110">
        <v>276797</v>
      </c>
      <c r="E21" s="110">
        <v>323139</v>
      </c>
      <c r="F21" s="110">
        <v>325771</v>
      </c>
      <c r="G21" s="110">
        <v>366306</v>
      </c>
      <c r="H21" s="339" t="s">
        <v>976</v>
      </c>
    </row>
    <row r="22" spans="1:8" ht="22.5" customHeight="1">
      <c r="A22" s="131" t="s">
        <v>977</v>
      </c>
      <c r="B22" s="777">
        <v>2391643</v>
      </c>
      <c r="C22" s="112">
        <v>2174353</v>
      </c>
      <c r="D22" s="110">
        <v>621459</v>
      </c>
      <c r="E22" s="110">
        <v>801967</v>
      </c>
      <c r="F22" s="110">
        <v>610195</v>
      </c>
      <c r="G22" s="110">
        <v>583911</v>
      </c>
      <c r="H22" s="339" t="s">
        <v>978</v>
      </c>
    </row>
    <row r="23" spans="1:8" ht="22.5" customHeight="1">
      <c r="A23" s="131" t="s">
        <v>979</v>
      </c>
      <c r="B23" s="777">
        <v>755356</v>
      </c>
      <c r="C23" s="112">
        <v>517395</v>
      </c>
      <c r="D23" s="110">
        <v>234543</v>
      </c>
      <c r="E23" s="110">
        <v>277217</v>
      </c>
      <c r="F23" s="110">
        <v>26141</v>
      </c>
      <c r="G23" s="777" t="s">
        <v>28</v>
      </c>
      <c r="H23" s="339" t="s">
        <v>980</v>
      </c>
    </row>
    <row r="24" spans="1:8" ht="22.5" customHeight="1">
      <c r="A24" s="131" t="s">
        <v>981</v>
      </c>
      <c r="B24" s="777">
        <v>1349790</v>
      </c>
      <c r="C24" s="112">
        <v>938103</v>
      </c>
      <c r="D24" s="110">
        <v>346683</v>
      </c>
      <c r="E24" s="110">
        <v>272081</v>
      </c>
      <c r="F24" s="110">
        <v>41748</v>
      </c>
      <c r="G24" s="777" t="s">
        <v>28</v>
      </c>
      <c r="H24" s="339" t="s">
        <v>982</v>
      </c>
    </row>
    <row r="25" spans="1:8" ht="22.5" customHeight="1">
      <c r="A25" s="131" t="s">
        <v>983</v>
      </c>
      <c r="B25" s="777">
        <v>34393</v>
      </c>
      <c r="C25" s="112">
        <v>34806</v>
      </c>
      <c r="D25" s="110">
        <v>33553</v>
      </c>
      <c r="E25" s="110">
        <v>60065</v>
      </c>
      <c r="F25" s="110">
        <v>10135</v>
      </c>
      <c r="G25" s="777" t="s">
        <v>28</v>
      </c>
      <c r="H25" s="339" t="s">
        <v>719</v>
      </c>
    </row>
    <row r="26" spans="1:8" ht="22.5" customHeight="1">
      <c r="A26" s="914" t="s">
        <v>1220</v>
      </c>
      <c r="B26" s="130">
        <v>18339</v>
      </c>
      <c r="C26" s="130">
        <v>19069</v>
      </c>
      <c r="D26" s="104">
        <v>19875</v>
      </c>
      <c r="E26" s="104">
        <v>24235</v>
      </c>
      <c r="F26" s="104">
        <v>25323</v>
      </c>
      <c r="G26" s="104">
        <v>31336</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777">
        <v>1170</v>
      </c>
      <c r="E28" s="777">
        <v>4766</v>
      </c>
      <c r="F28" s="777">
        <v>6588</v>
      </c>
      <c r="G28" s="777">
        <v>6512</v>
      </c>
      <c r="H28" s="339" t="s">
        <v>976</v>
      </c>
    </row>
    <row r="29" spans="1:8" ht="22.5" customHeight="1">
      <c r="A29" s="131" t="s">
        <v>981</v>
      </c>
      <c r="B29" s="777" t="s">
        <v>28</v>
      </c>
      <c r="C29" s="777" t="s">
        <v>28</v>
      </c>
      <c r="D29" s="777">
        <v>1</v>
      </c>
      <c r="E29" s="777">
        <v>17</v>
      </c>
      <c r="F29" s="777" t="s">
        <v>28</v>
      </c>
      <c r="G29" s="777" t="s">
        <v>28</v>
      </c>
      <c r="H29" s="339" t="s">
        <v>982</v>
      </c>
    </row>
    <row r="30" spans="1:8" ht="22.5" customHeight="1">
      <c r="A30" s="131" t="s">
        <v>983</v>
      </c>
      <c r="B30" s="777">
        <v>18339</v>
      </c>
      <c r="C30" s="777">
        <v>19069</v>
      </c>
      <c r="D30" s="110">
        <v>18704</v>
      </c>
      <c r="E30" s="110">
        <v>19452</v>
      </c>
      <c r="F30" s="110">
        <v>18735</v>
      </c>
      <c r="G30" s="110">
        <v>24824</v>
      </c>
      <c r="H30" s="339" t="s">
        <v>719</v>
      </c>
    </row>
    <row r="31" spans="1:8" ht="38.25" customHeight="1">
      <c r="A31" s="129" t="s">
        <v>1222</v>
      </c>
      <c r="B31" s="130">
        <v>64669</v>
      </c>
      <c r="C31" s="130">
        <v>71686</v>
      </c>
      <c r="D31" s="104">
        <v>31969</v>
      </c>
      <c r="E31" s="104">
        <v>49606</v>
      </c>
      <c r="F31" s="104">
        <v>8072</v>
      </c>
      <c r="G31" s="104">
        <v>7</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&amp;C60</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2"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9" t="s">
        <v>1687</v>
      </c>
      <c r="B1" s="1390"/>
      <c r="C1" s="1390"/>
      <c r="D1" s="1390"/>
      <c r="E1" s="1390"/>
      <c r="F1" s="1193"/>
      <c r="G1" s="1193"/>
      <c r="H1" s="1193"/>
    </row>
    <row r="2" spans="1:9" ht="19.649999999999999" customHeight="1">
      <c r="A2" s="1386" t="s">
        <v>1224</v>
      </c>
      <c r="B2" s="1387"/>
      <c r="C2" s="1387"/>
      <c r="D2" s="1387"/>
      <c r="E2" s="1387"/>
      <c r="F2" s="1387"/>
      <c r="G2" s="1387"/>
      <c r="H2" s="1392"/>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20391</v>
      </c>
      <c r="C6" s="130">
        <v>20388</v>
      </c>
      <c r="D6" s="104">
        <v>10468</v>
      </c>
      <c r="E6" s="104">
        <v>13293</v>
      </c>
      <c r="F6" s="104">
        <v>10744</v>
      </c>
      <c r="G6" s="104">
        <v>10806</v>
      </c>
      <c r="H6" s="915" t="s">
        <v>1676</v>
      </c>
    </row>
    <row r="7" spans="1:9" ht="38.25" customHeight="1">
      <c r="A7" s="131" t="s">
        <v>1625</v>
      </c>
      <c r="B7" s="131"/>
      <c r="C7" s="132"/>
      <c r="D7" s="132"/>
      <c r="E7" s="133"/>
      <c r="F7" s="125"/>
      <c r="G7" s="125"/>
      <c r="H7" s="913" t="s">
        <v>1624</v>
      </c>
    </row>
    <row r="8" spans="1:9" ht="22.5" customHeight="1">
      <c r="A8" s="131" t="s">
        <v>969</v>
      </c>
      <c r="B8" s="777">
        <v>1128</v>
      </c>
      <c r="C8" s="112">
        <v>815</v>
      </c>
      <c r="D8" s="110">
        <v>447</v>
      </c>
      <c r="E8" s="110">
        <v>2039</v>
      </c>
      <c r="F8" s="110">
        <v>1824</v>
      </c>
      <c r="G8" s="110">
        <v>1846</v>
      </c>
      <c r="H8" s="339" t="s">
        <v>970</v>
      </c>
    </row>
    <row r="9" spans="1:9" ht="22.5" customHeight="1">
      <c r="A9" s="131" t="s">
        <v>971</v>
      </c>
      <c r="B9" s="777">
        <v>2000</v>
      </c>
      <c r="C9" s="112">
        <v>2420</v>
      </c>
      <c r="D9" s="110">
        <v>1354</v>
      </c>
      <c r="E9" s="110">
        <v>1787</v>
      </c>
      <c r="F9" s="110">
        <v>2155</v>
      </c>
      <c r="G9" s="110">
        <v>2319</v>
      </c>
      <c r="H9" s="339" t="s">
        <v>972</v>
      </c>
    </row>
    <row r="10" spans="1:9" ht="22.5" customHeight="1">
      <c r="A10" s="131" t="s">
        <v>973</v>
      </c>
      <c r="B10" s="777">
        <v>2686</v>
      </c>
      <c r="C10" s="112">
        <v>1951</v>
      </c>
      <c r="D10" s="110">
        <v>570</v>
      </c>
      <c r="E10" s="110">
        <v>1983</v>
      </c>
      <c r="F10" s="110">
        <v>3479</v>
      </c>
      <c r="G10" s="110">
        <v>3995</v>
      </c>
      <c r="H10" s="339" t="s">
        <v>974</v>
      </c>
    </row>
    <row r="11" spans="1:9" ht="22.5" customHeight="1">
      <c r="A11" s="131" t="s">
        <v>975</v>
      </c>
      <c r="B11" s="777">
        <v>969</v>
      </c>
      <c r="C11" s="112">
        <v>760</v>
      </c>
      <c r="D11" s="110">
        <v>184</v>
      </c>
      <c r="E11" s="110">
        <v>38</v>
      </c>
      <c r="F11" s="110">
        <v>808</v>
      </c>
      <c r="G11" s="110">
        <v>1164</v>
      </c>
      <c r="H11" s="339" t="s">
        <v>976</v>
      </c>
    </row>
    <row r="12" spans="1:9" ht="22.5" customHeight="1">
      <c r="A12" s="131" t="s">
        <v>977</v>
      </c>
      <c r="B12" s="777">
        <v>4503</v>
      </c>
      <c r="C12" s="112">
        <v>4220</v>
      </c>
      <c r="D12" s="110">
        <v>1922</v>
      </c>
      <c r="E12" s="110">
        <v>1382</v>
      </c>
      <c r="F12" s="110">
        <v>1653</v>
      </c>
      <c r="G12" s="110">
        <v>1482</v>
      </c>
      <c r="H12" s="339" t="s">
        <v>978</v>
      </c>
    </row>
    <row r="13" spans="1:9" ht="22.5" customHeight="1">
      <c r="A13" s="131" t="s">
        <v>979</v>
      </c>
      <c r="B13" s="777">
        <v>3129</v>
      </c>
      <c r="C13" s="112">
        <v>3128</v>
      </c>
      <c r="D13" s="110">
        <v>2189</v>
      </c>
      <c r="E13" s="110">
        <v>1953</v>
      </c>
      <c r="F13" s="110">
        <v>173</v>
      </c>
      <c r="G13" s="777" t="s">
        <v>28</v>
      </c>
      <c r="H13" s="339" t="s">
        <v>980</v>
      </c>
    </row>
    <row r="14" spans="1:9" ht="22.5" customHeight="1">
      <c r="A14" s="131" t="s">
        <v>981</v>
      </c>
      <c r="B14" s="777">
        <v>5695</v>
      </c>
      <c r="C14" s="112">
        <v>6823</v>
      </c>
      <c r="D14" s="110">
        <v>3531</v>
      </c>
      <c r="E14" s="110">
        <v>3749</v>
      </c>
      <c r="F14" s="110">
        <v>612</v>
      </c>
      <c r="G14" s="777" t="s">
        <v>28</v>
      </c>
      <c r="H14" s="339" t="s">
        <v>982</v>
      </c>
    </row>
    <row r="15" spans="1:9" ht="22.5" customHeight="1">
      <c r="A15" s="131" t="s">
        <v>983</v>
      </c>
      <c r="B15" s="777">
        <v>281</v>
      </c>
      <c r="C15" s="112">
        <v>271</v>
      </c>
      <c r="D15" s="110">
        <v>271</v>
      </c>
      <c r="E15" s="110">
        <v>362</v>
      </c>
      <c r="F15" s="110">
        <v>40</v>
      </c>
      <c r="G15" s="777" t="s">
        <v>28</v>
      </c>
      <c r="H15" s="339" t="s">
        <v>719</v>
      </c>
    </row>
    <row r="16" spans="1:9" ht="38.25" customHeight="1">
      <c r="A16" s="129" t="s">
        <v>1219</v>
      </c>
      <c r="B16" s="130">
        <v>5684402</v>
      </c>
      <c r="C16" s="130">
        <v>3554043</v>
      </c>
      <c r="D16" s="104">
        <v>1410826</v>
      </c>
      <c r="E16" s="104">
        <v>1627017</v>
      </c>
      <c r="F16" s="104">
        <v>1185205</v>
      </c>
      <c r="G16" s="104">
        <v>965240</v>
      </c>
      <c r="H16" s="912" t="s">
        <v>1674</v>
      </c>
    </row>
    <row r="17" spans="1:8" ht="38.25" customHeight="1">
      <c r="A17" s="131" t="s">
        <v>1625</v>
      </c>
      <c r="B17" s="131"/>
      <c r="C17" s="132"/>
      <c r="D17" s="132"/>
      <c r="E17" s="133"/>
      <c r="F17" s="133"/>
      <c r="G17" s="133"/>
      <c r="H17" s="913" t="s">
        <v>1624</v>
      </c>
    </row>
    <row r="18" spans="1:8" ht="22.5" customHeight="1">
      <c r="A18" s="131" t="s">
        <v>969</v>
      </c>
      <c r="B18" s="777">
        <v>1803655</v>
      </c>
      <c r="C18" s="112">
        <v>768721</v>
      </c>
      <c r="D18" s="110">
        <v>431366</v>
      </c>
      <c r="E18" s="110">
        <v>516346</v>
      </c>
      <c r="F18" s="110">
        <v>481079</v>
      </c>
      <c r="G18" s="110">
        <v>360463</v>
      </c>
      <c r="H18" s="339" t="s">
        <v>970</v>
      </c>
    </row>
    <row r="19" spans="1:8" ht="22.5" customHeight="1">
      <c r="A19" s="131" t="s">
        <v>971</v>
      </c>
      <c r="B19" s="777">
        <v>250722</v>
      </c>
      <c r="C19" s="112">
        <v>126387</v>
      </c>
      <c r="D19" s="110">
        <v>49444</v>
      </c>
      <c r="E19" s="110">
        <v>64000</v>
      </c>
      <c r="F19" s="110">
        <v>51507</v>
      </c>
      <c r="G19" s="110">
        <v>44761</v>
      </c>
      <c r="H19" s="339" t="s">
        <v>972</v>
      </c>
    </row>
    <row r="20" spans="1:8" ht="22.5" customHeight="1">
      <c r="A20" s="131" t="s">
        <v>973</v>
      </c>
      <c r="B20" s="777">
        <v>798095</v>
      </c>
      <c r="C20" s="112">
        <v>456837</v>
      </c>
      <c r="D20" s="110">
        <v>172865</v>
      </c>
      <c r="E20" s="110">
        <v>185298</v>
      </c>
      <c r="F20" s="110">
        <v>121464</v>
      </c>
      <c r="G20" s="110">
        <v>84395</v>
      </c>
      <c r="H20" s="339" t="s">
        <v>974</v>
      </c>
    </row>
    <row r="21" spans="1:8" ht="22.5" customHeight="1">
      <c r="A21" s="131" t="s">
        <v>975</v>
      </c>
      <c r="B21" s="777">
        <v>572187</v>
      </c>
      <c r="C21" s="112">
        <v>364786</v>
      </c>
      <c r="D21" s="110">
        <v>136466</v>
      </c>
      <c r="E21" s="110">
        <v>158678</v>
      </c>
      <c r="F21" s="110">
        <v>168891</v>
      </c>
      <c r="G21" s="110">
        <v>185197</v>
      </c>
      <c r="H21" s="339" t="s">
        <v>976</v>
      </c>
    </row>
    <row r="22" spans="1:8" ht="22.5" customHeight="1">
      <c r="A22" s="131" t="s">
        <v>977</v>
      </c>
      <c r="B22" s="777">
        <v>1193957</v>
      </c>
      <c r="C22" s="112">
        <v>1083216</v>
      </c>
      <c r="D22" s="110">
        <v>309414</v>
      </c>
      <c r="E22" s="110">
        <v>396193</v>
      </c>
      <c r="F22" s="110">
        <v>325319</v>
      </c>
      <c r="G22" s="110">
        <v>290424</v>
      </c>
      <c r="H22" s="339" t="s">
        <v>978</v>
      </c>
    </row>
    <row r="23" spans="1:8" ht="22.5" customHeight="1">
      <c r="A23" s="131" t="s">
        <v>979</v>
      </c>
      <c r="B23" s="777">
        <v>363305</v>
      </c>
      <c r="C23" s="112">
        <v>255206</v>
      </c>
      <c r="D23" s="110">
        <v>113573</v>
      </c>
      <c r="E23" s="110">
        <v>135114</v>
      </c>
      <c r="F23" s="110">
        <v>10264</v>
      </c>
      <c r="G23" s="777" t="s">
        <v>28</v>
      </c>
      <c r="H23" s="339" t="s">
        <v>980</v>
      </c>
    </row>
    <row r="24" spans="1:8" ht="22.5" customHeight="1">
      <c r="A24" s="131" t="s">
        <v>981</v>
      </c>
      <c r="B24" s="777">
        <v>686459</v>
      </c>
      <c r="C24" s="112">
        <v>480793</v>
      </c>
      <c r="D24" s="110">
        <v>180676</v>
      </c>
      <c r="E24" s="110">
        <v>141117</v>
      </c>
      <c r="F24" s="110">
        <v>21840</v>
      </c>
      <c r="G24" s="777" t="s">
        <v>28</v>
      </c>
      <c r="H24" s="339" t="s">
        <v>982</v>
      </c>
    </row>
    <row r="25" spans="1:8" ht="22.5" customHeight="1">
      <c r="A25" s="131" t="s">
        <v>983</v>
      </c>
      <c r="B25" s="777">
        <v>16022</v>
      </c>
      <c r="C25" s="112">
        <v>18097</v>
      </c>
      <c r="D25" s="110">
        <v>17022</v>
      </c>
      <c r="E25" s="110">
        <v>30271</v>
      </c>
      <c r="F25" s="110">
        <v>4841</v>
      </c>
      <c r="G25" s="777" t="s">
        <v>28</v>
      </c>
      <c r="H25" s="339" t="s">
        <v>719</v>
      </c>
    </row>
    <row r="26" spans="1:8" ht="22.5" customHeight="1">
      <c r="A26" s="914" t="s">
        <v>1220</v>
      </c>
      <c r="B26" s="130">
        <v>9252</v>
      </c>
      <c r="C26" s="130">
        <v>9590</v>
      </c>
      <c r="D26" s="104">
        <v>10073</v>
      </c>
      <c r="E26" s="104">
        <v>12235</v>
      </c>
      <c r="F26" s="104">
        <v>12457</v>
      </c>
      <c r="G26" s="104">
        <v>15507</v>
      </c>
      <c r="H26" s="912" t="s">
        <v>1221</v>
      </c>
    </row>
    <row r="27" spans="1:8" ht="38.25" customHeight="1">
      <c r="A27" s="131" t="s">
        <v>1625</v>
      </c>
      <c r="B27" s="131"/>
      <c r="C27" s="132"/>
      <c r="D27" s="132"/>
      <c r="E27" s="133"/>
      <c r="F27" s="133"/>
      <c r="G27" s="133"/>
      <c r="H27" s="913" t="s">
        <v>1624</v>
      </c>
    </row>
    <row r="28" spans="1:8" ht="22.5" customHeight="1">
      <c r="A28" s="131" t="s">
        <v>975</v>
      </c>
      <c r="B28" s="777" t="s">
        <v>28</v>
      </c>
      <c r="C28" s="777" t="s">
        <v>28</v>
      </c>
      <c r="D28" s="110">
        <v>585</v>
      </c>
      <c r="E28" s="110">
        <v>2383</v>
      </c>
      <c r="F28" s="110">
        <v>3294</v>
      </c>
      <c r="G28" s="110">
        <v>3256</v>
      </c>
      <c r="H28" s="339" t="s">
        <v>976</v>
      </c>
    </row>
    <row r="29" spans="1:8" ht="22.5" customHeight="1">
      <c r="A29" s="131" t="s">
        <v>981</v>
      </c>
      <c r="B29" s="777" t="s">
        <v>28</v>
      </c>
      <c r="C29" s="777" t="s">
        <v>28</v>
      </c>
      <c r="D29" s="777">
        <v>1</v>
      </c>
      <c r="E29" s="777">
        <v>10</v>
      </c>
      <c r="F29" s="777" t="s">
        <v>28</v>
      </c>
      <c r="G29" s="777" t="s">
        <v>28</v>
      </c>
      <c r="H29" s="339" t="s">
        <v>982</v>
      </c>
    </row>
    <row r="30" spans="1:8" ht="22.5" customHeight="1">
      <c r="A30" s="131" t="s">
        <v>983</v>
      </c>
      <c r="B30" s="777">
        <v>9252</v>
      </c>
      <c r="C30" s="777">
        <v>9590</v>
      </c>
      <c r="D30" s="110">
        <v>9487</v>
      </c>
      <c r="E30" s="110">
        <v>9842</v>
      </c>
      <c r="F30" s="110">
        <v>9163</v>
      </c>
      <c r="G30" s="110">
        <v>12251</v>
      </c>
      <c r="H30" s="339" t="s">
        <v>719</v>
      </c>
    </row>
    <row r="31" spans="1:8" ht="38.25" customHeight="1">
      <c r="A31" s="129" t="s">
        <v>1222</v>
      </c>
      <c r="B31" s="130">
        <v>32354</v>
      </c>
      <c r="C31" s="130">
        <v>35838</v>
      </c>
      <c r="D31" s="104">
        <v>16121</v>
      </c>
      <c r="E31" s="104">
        <v>24908</v>
      </c>
      <c r="F31" s="104">
        <v>3975</v>
      </c>
      <c r="G31" s="104">
        <v>2</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&amp;C61</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5" zoomScaleNormal="100" workbookViewId="0">
      <selection activeCell="G9" sqref="G9"/>
    </sheetView>
  </sheetViews>
  <sheetFormatPr defaultColWidth="1" defaultRowHeight="12"/>
  <cols>
    <col min="1" max="1" width="25" style="96" customWidth="1"/>
    <col min="2" max="7" width="10" style="96" customWidth="1"/>
    <col min="8" max="8" width="25" style="96" customWidth="1"/>
    <col min="9" max="16384" width="1" style="96"/>
  </cols>
  <sheetData>
    <row r="1" spans="1:9" ht="19.649999999999999" customHeight="1">
      <c r="A1" s="1389" t="s">
        <v>1688</v>
      </c>
      <c r="B1" s="1390"/>
      <c r="C1" s="1390"/>
      <c r="D1" s="1390"/>
      <c r="E1" s="1390"/>
      <c r="F1" s="1393"/>
      <c r="G1" s="1393"/>
      <c r="H1" s="1393"/>
    </row>
    <row r="2" spans="1:9" ht="19.649999999999999" customHeight="1">
      <c r="A2" s="1330" t="s">
        <v>1906</v>
      </c>
      <c r="B2" s="1343"/>
      <c r="C2" s="1343"/>
      <c r="D2" s="1343"/>
      <c r="E2" s="1343"/>
      <c r="F2" s="1343"/>
      <c r="G2" s="1343"/>
      <c r="H2" s="1343"/>
      <c r="I2" s="24"/>
    </row>
    <row r="3" spans="1:9" ht="19.649999999999999" customHeight="1">
      <c r="A3" s="158"/>
      <c r="E3" s="1293" t="s">
        <v>1791</v>
      </c>
      <c r="F3" s="1294"/>
      <c r="G3" s="1294"/>
      <c r="H3" s="1294"/>
    </row>
    <row r="4" spans="1:9" s="157" customFormat="1" ht="36.75" customHeight="1">
      <c r="A4" s="159" t="s">
        <v>968</v>
      </c>
      <c r="B4" s="160">
        <v>2018</v>
      </c>
      <c r="C4" s="160">
        <v>2019</v>
      </c>
      <c r="D4" s="160">
        <v>2020</v>
      </c>
      <c r="E4" s="160">
        <v>2021</v>
      </c>
      <c r="F4" s="160" t="s">
        <v>1216</v>
      </c>
      <c r="G4" s="160" t="s">
        <v>1217</v>
      </c>
      <c r="H4" s="161" t="s">
        <v>1677</v>
      </c>
    </row>
    <row r="5" spans="1:9" s="157" customFormat="1" ht="5.85" customHeight="1">
      <c r="A5" s="910"/>
      <c r="B5" s="910"/>
      <c r="C5" s="910"/>
      <c r="D5" s="910"/>
      <c r="E5" s="910"/>
      <c r="F5" s="910"/>
      <c r="G5" s="910"/>
      <c r="H5" s="911"/>
    </row>
    <row r="6" spans="1:9" ht="38.25" customHeight="1">
      <c r="A6" s="129" t="s">
        <v>1218</v>
      </c>
      <c r="B6" s="130">
        <v>19509</v>
      </c>
      <c r="C6" s="130">
        <v>18091</v>
      </c>
      <c r="D6" s="104">
        <v>10417</v>
      </c>
      <c r="E6" s="104">
        <v>13258</v>
      </c>
      <c r="F6" s="104">
        <v>10675</v>
      </c>
      <c r="G6" s="104">
        <v>10807</v>
      </c>
      <c r="H6" s="915" t="s">
        <v>1676</v>
      </c>
    </row>
    <row r="7" spans="1:9" ht="38.25" customHeight="1">
      <c r="A7" s="131" t="s">
        <v>1625</v>
      </c>
      <c r="B7" s="131"/>
      <c r="C7" s="132"/>
      <c r="D7" s="132"/>
      <c r="E7" s="125"/>
      <c r="F7" s="125"/>
      <c r="G7" s="125"/>
      <c r="H7" s="913" t="s">
        <v>1624</v>
      </c>
    </row>
    <row r="8" spans="1:9" ht="22.5" customHeight="1">
      <c r="A8" s="131" t="s">
        <v>969</v>
      </c>
      <c r="B8" s="777">
        <v>1124</v>
      </c>
      <c r="C8" s="112">
        <v>729</v>
      </c>
      <c r="D8" s="110">
        <v>445</v>
      </c>
      <c r="E8" s="110">
        <v>2033</v>
      </c>
      <c r="F8" s="110">
        <v>1817</v>
      </c>
      <c r="G8" s="110">
        <v>1806</v>
      </c>
      <c r="H8" s="339" t="s">
        <v>970</v>
      </c>
    </row>
    <row r="9" spans="1:9" ht="22.5" customHeight="1">
      <c r="A9" s="131" t="s">
        <v>971</v>
      </c>
      <c r="B9" s="777">
        <v>1955</v>
      </c>
      <c r="C9" s="112">
        <v>2252</v>
      </c>
      <c r="D9" s="110">
        <v>1276</v>
      </c>
      <c r="E9" s="110">
        <v>1792</v>
      </c>
      <c r="F9" s="110">
        <v>2175</v>
      </c>
      <c r="G9" s="110">
        <v>2330</v>
      </c>
      <c r="H9" s="339" t="s">
        <v>972</v>
      </c>
    </row>
    <row r="10" spans="1:9" ht="22.5" customHeight="1">
      <c r="A10" s="131" t="s">
        <v>973</v>
      </c>
      <c r="B10" s="777">
        <v>2736</v>
      </c>
      <c r="C10" s="112">
        <v>1978</v>
      </c>
      <c r="D10" s="110">
        <v>577</v>
      </c>
      <c r="E10" s="110">
        <v>1989</v>
      </c>
      <c r="F10" s="110">
        <v>3454</v>
      </c>
      <c r="G10" s="110">
        <v>4048</v>
      </c>
      <c r="H10" s="339" t="s">
        <v>974</v>
      </c>
    </row>
    <row r="11" spans="1:9" ht="22.5" customHeight="1">
      <c r="A11" s="131" t="s">
        <v>975</v>
      </c>
      <c r="B11" s="777">
        <v>956</v>
      </c>
      <c r="C11" s="112">
        <v>759</v>
      </c>
      <c r="D11" s="110">
        <v>182</v>
      </c>
      <c r="E11" s="110">
        <v>38</v>
      </c>
      <c r="F11" s="110">
        <v>798</v>
      </c>
      <c r="G11" s="110">
        <v>1143</v>
      </c>
      <c r="H11" s="339" t="s">
        <v>976</v>
      </c>
    </row>
    <row r="12" spans="1:9" ht="22.5" customHeight="1">
      <c r="A12" s="131" t="s">
        <v>977</v>
      </c>
      <c r="B12" s="777">
        <v>3802</v>
      </c>
      <c r="C12" s="112">
        <v>3517</v>
      </c>
      <c r="D12" s="110">
        <v>1791</v>
      </c>
      <c r="E12" s="110">
        <v>1326</v>
      </c>
      <c r="F12" s="110">
        <v>1656</v>
      </c>
      <c r="G12" s="110">
        <v>1480</v>
      </c>
      <c r="H12" s="339" t="s">
        <v>978</v>
      </c>
    </row>
    <row r="13" spans="1:9" ht="22.5" customHeight="1">
      <c r="A13" s="131" t="s">
        <v>979</v>
      </c>
      <c r="B13" s="777">
        <v>3293</v>
      </c>
      <c r="C13" s="112">
        <v>2324</v>
      </c>
      <c r="D13" s="110">
        <v>2092</v>
      </c>
      <c r="E13" s="110">
        <v>1986</v>
      </c>
      <c r="F13" s="110">
        <v>130</v>
      </c>
      <c r="G13" s="777" t="s">
        <v>28</v>
      </c>
      <c r="H13" s="339" t="s">
        <v>980</v>
      </c>
    </row>
    <row r="14" spans="1:9" ht="22.5" customHeight="1">
      <c r="A14" s="131" t="s">
        <v>981</v>
      </c>
      <c r="B14" s="777">
        <v>5284</v>
      </c>
      <c r="C14" s="112">
        <v>6253</v>
      </c>
      <c r="D14" s="110">
        <v>3783</v>
      </c>
      <c r="E14" s="110">
        <v>3744</v>
      </c>
      <c r="F14" s="110">
        <v>602</v>
      </c>
      <c r="G14" s="777" t="s">
        <v>28</v>
      </c>
      <c r="H14" s="339" t="s">
        <v>982</v>
      </c>
    </row>
    <row r="15" spans="1:9" ht="22.5" customHeight="1">
      <c r="A15" s="131" t="s">
        <v>983</v>
      </c>
      <c r="B15" s="777">
        <v>359</v>
      </c>
      <c r="C15" s="112">
        <v>279</v>
      </c>
      <c r="D15" s="110">
        <v>271</v>
      </c>
      <c r="E15" s="110">
        <v>350</v>
      </c>
      <c r="F15" s="110">
        <v>43</v>
      </c>
      <c r="G15" s="777" t="s">
        <v>28</v>
      </c>
      <c r="H15" s="339" t="s">
        <v>719</v>
      </c>
    </row>
    <row r="16" spans="1:9" ht="38.25" customHeight="1">
      <c r="A16" s="129" t="s">
        <v>1219</v>
      </c>
      <c r="B16" s="130">
        <v>5482206</v>
      </c>
      <c r="C16" s="130">
        <v>3308195</v>
      </c>
      <c r="D16" s="104">
        <v>1267732</v>
      </c>
      <c r="E16" s="104">
        <v>1483534</v>
      </c>
      <c r="F16" s="104">
        <v>906278</v>
      </c>
      <c r="G16" s="104">
        <v>815795</v>
      </c>
      <c r="H16" s="912" t="s">
        <v>1674</v>
      </c>
    </row>
    <row r="17" spans="1:8" ht="38.25" customHeight="1">
      <c r="A17" s="131" t="s">
        <v>1625</v>
      </c>
      <c r="B17" s="131"/>
      <c r="C17" s="132"/>
      <c r="D17" s="132"/>
      <c r="E17" s="133"/>
      <c r="F17" s="133"/>
      <c r="G17" s="133"/>
      <c r="H17" s="913" t="s">
        <v>1624</v>
      </c>
    </row>
    <row r="18" spans="1:8" ht="22.5" customHeight="1">
      <c r="A18" s="131" t="s">
        <v>969</v>
      </c>
      <c r="B18" s="777">
        <v>1586668</v>
      </c>
      <c r="C18" s="112">
        <v>539376</v>
      </c>
      <c r="D18" s="110">
        <v>300815</v>
      </c>
      <c r="E18" s="110">
        <v>377177</v>
      </c>
      <c r="F18" s="110">
        <v>270061</v>
      </c>
      <c r="G18" s="110">
        <v>223218</v>
      </c>
      <c r="H18" s="339" t="s">
        <v>970</v>
      </c>
    </row>
    <row r="19" spans="1:8" ht="22.5" customHeight="1">
      <c r="A19" s="131" t="s">
        <v>971</v>
      </c>
      <c r="B19" s="777">
        <v>238018</v>
      </c>
      <c r="C19" s="112">
        <v>119071</v>
      </c>
      <c r="D19" s="110">
        <v>43343</v>
      </c>
      <c r="E19" s="110">
        <v>58654</v>
      </c>
      <c r="F19" s="110">
        <v>39806</v>
      </c>
      <c r="G19" s="110">
        <v>38239</v>
      </c>
      <c r="H19" s="339" t="s">
        <v>972</v>
      </c>
    </row>
    <row r="20" spans="1:8" ht="22.5" customHeight="1">
      <c r="A20" s="131" t="s">
        <v>973</v>
      </c>
      <c r="B20" s="777">
        <v>814631</v>
      </c>
      <c r="C20" s="112">
        <v>453867</v>
      </c>
      <c r="D20" s="110">
        <v>167690</v>
      </c>
      <c r="E20" s="110">
        <v>174607</v>
      </c>
      <c r="F20" s="110">
        <v>113576</v>
      </c>
      <c r="G20" s="110">
        <v>79742</v>
      </c>
      <c r="H20" s="339" t="s">
        <v>974</v>
      </c>
    </row>
    <row r="21" spans="1:8" ht="22.5" customHeight="1">
      <c r="A21" s="131" t="s">
        <v>975</v>
      </c>
      <c r="B21" s="777">
        <v>571450</v>
      </c>
      <c r="C21" s="112">
        <v>368536</v>
      </c>
      <c r="D21" s="110">
        <v>140331</v>
      </c>
      <c r="E21" s="110">
        <v>164461</v>
      </c>
      <c r="F21" s="110">
        <v>156880</v>
      </c>
      <c r="G21" s="110">
        <v>181109</v>
      </c>
      <c r="H21" s="339" t="s">
        <v>976</v>
      </c>
    </row>
    <row r="22" spans="1:8" ht="22.5" customHeight="1">
      <c r="A22" s="131" t="s">
        <v>977</v>
      </c>
      <c r="B22" s="777">
        <v>1197686</v>
      </c>
      <c r="C22" s="112">
        <v>1091137</v>
      </c>
      <c r="D22" s="110">
        <v>312045</v>
      </c>
      <c r="E22" s="110">
        <v>405774</v>
      </c>
      <c r="F22" s="110">
        <v>284876</v>
      </c>
      <c r="G22" s="110">
        <v>293487</v>
      </c>
      <c r="H22" s="339" t="s">
        <v>978</v>
      </c>
    </row>
    <row r="23" spans="1:8" ht="22.5" customHeight="1">
      <c r="A23" s="131" t="s">
        <v>979</v>
      </c>
      <c r="B23" s="777">
        <v>392051</v>
      </c>
      <c r="C23" s="112">
        <v>262189</v>
      </c>
      <c r="D23" s="110">
        <v>120970</v>
      </c>
      <c r="E23" s="110">
        <v>142103</v>
      </c>
      <c r="F23" s="110">
        <v>15877</v>
      </c>
      <c r="G23" s="777" t="s">
        <v>28</v>
      </c>
      <c r="H23" s="339" t="s">
        <v>980</v>
      </c>
    </row>
    <row r="24" spans="1:8" ht="22.5" customHeight="1">
      <c r="A24" s="131" t="s">
        <v>981</v>
      </c>
      <c r="B24" s="777">
        <v>663331</v>
      </c>
      <c r="C24" s="112">
        <v>457310</v>
      </c>
      <c r="D24" s="110">
        <v>166007</v>
      </c>
      <c r="E24" s="110">
        <v>130964</v>
      </c>
      <c r="F24" s="110">
        <v>19908</v>
      </c>
      <c r="G24" s="777" t="s">
        <v>28</v>
      </c>
      <c r="H24" s="339" t="s">
        <v>982</v>
      </c>
    </row>
    <row r="25" spans="1:8" ht="22.5" customHeight="1">
      <c r="A25" s="131" t="s">
        <v>983</v>
      </c>
      <c r="B25" s="777">
        <v>18371</v>
      </c>
      <c r="C25" s="112">
        <v>16709</v>
      </c>
      <c r="D25" s="110">
        <v>16531</v>
      </c>
      <c r="E25" s="110">
        <v>29794</v>
      </c>
      <c r="F25" s="110">
        <v>5294</v>
      </c>
      <c r="G25" s="777" t="s">
        <v>28</v>
      </c>
      <c r="H25" s="339" t="s">
        <v>719</v>
      </c>
    </row>
    <row r="26" spans="1:8" ht="22.5" customHeight="1">
      <c r="A26" s="914" t="s">
        <v>1220</v>
      </c>
      <c r="B26" s="130">
        <v>9087</v>
      </c>
      <c r="C26" s="130">
        <v>9479</v>
      </c>
      <c r="D26" s="104">
        <v>9802</v>
      </c>
      <c r="E26" s="104">
        <v>12000</v>
      </c>
      <c r="F26" s="104">
        <v>12866</v>
      </c>
      <c r="G26" s="104">
        <v>15829</v>
      </c>
      <c r="H26" s="912" t="s">
        <v>1221</v>
      </c>
    </row>
    <row r="27" spans="1:8" ht="38.25" customHeight="1">
      <c r="A27" s="131" t="s">
        <v>1625</v>
      </c>
      <c r="B27" s="131"/>
      <c r="C27" s="132"/>
      <c r="D27" s="132"/>
      <c r="E27" s="133"/>
      <c r="F27" s="133"/>
      <c r="G27" s="133"/>
      <c r="H27" s="913" t="s">
        <v>1624</v>
      </c>
    </row>
    <row r="28" spans="1:8" ht="22.5" customHeight="1">
      <c r="A28" s="131" t="s">
        <v>975</v>
      </c>
      <c r="B28" s="143" t="s">
        <v>28</v>
      </c>
      <c r="C28" s="143" t="s">
        <v>28</v>
      </c>
      <c r="D28" s="110">
        <v>585</v>
      </c>
      <c r="E28" s="110">
        <v>2383</v>
      </c>
      <c r="F28" s="110">
        <v>3294</v>
      </c>
      <c r="G28" s="110">
        <v>3256</v>
      </c>
      <c r="H28" s="339" t="s">
        <v>976</v>
      </c>
    </row>
    <row r="29" spans="1:8" ht="22.5" customHeight="1">
      <c r="A29" s="131" t="s">
        <v>981</v>
      </c>
      <c r="B29" s="143" t="s">
        <v>28</v>
      </c>
      <c r="C29" s="143" t="s">
        <v>28</v>
      </c>
      <c r="D29" s="143" t="s">
        <v>28</v>
      </c>
      <c r="E29" s="143">
        <v>7</v>
      </c>
      <c r="F29" s="143" t="s">
        <v>28</v>
      </c>
      <c r="G29" s="143" t="s">
        <v>28</v>
      </c>
      <c r="H29" s="339" t="s">
        <v>982</v>
      </c>
    </row>
    <row r="30" spans="1:8" ht="22.5" customHeight="1">
      <c r="A30" s="131" t="s">
        <v>983</v>
      </c>
      <c r="B30" s="777">
        <v>9087</v>
      </c>
      <c r="C30" s="777">
        <v>9479</v>
      </c>
      <c r="D30" s="110">
        <v>9217</v>
      </c>
      <c r="E30" s="110">
        <v>9610</v>
      </c>
      <c r="F30" s="110">
        <v>9572</v>
      </c>
      <c r="G30" s="110">
        <v>12573</v>
      </c>
      <c r="H30" s="339" t="s">
        <v>719</v>
      </c>
    </row>
    <row r="31" spans="1:8" ht="38.25" customHeight="1">
      <c r="A31" s="129" t="s">
        <v>1222</v>
      </c>
      <c r="B31" s="130">
        <v>32315</v>
      </c>
      <c r="C31" s="130">
        <v>35848</v>
      </c>
      <c r="D31" s="104">
        <v>15848</v>
      </c>
      <c r="E31" s="104">
        <v>24698</v>
      </c>
      <c r="F31" s="104">
        <v>4097</v>
      </c>
      <c r="G31" s="104">
        <v>5</v>
      </c>
      <c r="H31" s="915" t="s">
        <v>1675</v>
      </c>
    </row>
    <row r="32" spans="1:8" ht="5.25" customHeight="1"/>
    <row r="33" spans="1:8" ht="16.350000000000001" customHeight="1">
      <c r="A33" s="113" t="s">
        <v>1907</v>
      </c>
      <c r="B33" s="114"/>
      <c r="C33" s="114"/>
      <c r="D33" s="114"/>
    </row>
    <row r="34" spans="1:8" ht="16.350000000000001" customHeight="1">
      <c r="A34" s="1381" t="s">
        <v>848</v>
      </c>
      <c r="B34" s="1382"/>
      <c r="C34" s="1382"/>
      <c r="D34" s="1382"/>
      <c r="E34" s="1382"/>
      <c r="F34" s="1382"/>
      <c r="G34" s="1382"/>
      <c r="H34" s="1382"/>
    </row>
    <row r="39" spans="1:8" ht="55.5" customHeight="1"/>
  </sheetData>
  <mergeCells count="4">
    <mergeCell ref="A1:H1"/>
    <mergeCell ref="A2:H2"/>
    <mergeCell ref="E3:H3"/>
    <mergeCell ref="A34:H34"/>
  </mergeCells>
  <pageMargins left="0.31496062992125984" right="0.31496062992125984" top="0.78740157480314965" bottom="0.78740157480314965" header="0.31496062992125984" footer="0.31496062992125984"/>
  <pageSetup paperSize="9" scale="88" firstPageNumber="54" orientation="portrait" useFirstPageNumber="1" r:id="rId1"/>
  <headerFooter>
    <oddFooter>&amp;C62</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5" zoomScaleNormal="100" workbookViewId="0">
      <selection activeCell="G9" sqref="G9"/>
    </sheetView>
  </sheetViews>
  <sheetFormatPr defaultColWidth="6.88671875" defaultRowHeight="12"/>
  <cols>
    <col min="1" max="1" width="25" style="96" customWidth="1"/>
    <col min="2" max="7" width="10" style="96" customWidth="1"/>
    <col min="8" max="8" width="25" style="96" customWidth="1"/>
    <col min="9" max="16384" width="6.88671875" style="96"/>
  </cols>
  <sheetData>
    <row r="1" spans="1:8" ht="19.649999999999999" customHeight="1">
      <c r="A1" s="1267" t="s">
        <v>1226</v>
      </c>
      <c r="B1" s="1267"/>
      <c r="C1" s="1267"/>
      <c r="D1" s="1267"/>
      <c r="E1" s="1267"/>
      <c r="F1" s="1193"/>
      <c r="G1" s="1193"/>
      <c r="H1" s="1193"/>
    </row>
    <row r="2" spans="1:8" ht="16.95" customHeight="1">
      <c r="A2" s="1267" t="s">
        <v>1227</v>
      </c>
      <c r="B2" s="1267"/>
      <c r="C2" s="1267"/>
      <c r="D2" s="1267"/>
      <c r="E2" s="1267"/>
      <c r="F2" s="916"/>
      <c r="G2" s="916"/>
      <c r="H2" s="916"/>
    </row>
    <row r="3" spans="1:8" ht="19.8" customHeight="1">
      <c r="A3" s="1388" t="s">
        <v>1689</v>
      </c>
      <c r="B3" s="1193"/>
      <c r="C3" s="1193"/>
      <c r="D3" s="1193"/>
      <c r="E3" s="1193"/>
      <c r="F3" s="1193"/>
      <c r="G3" s="1193"/>
      <c r="H3" s="1193"/>
    </row>
    <row r="4" spans="1:8" ht="19.649999999999999" customHeight="1">
      <c r="E4" s="99"/>
      <c r="F4" s="1270" t="s">
        <v>1228</v>
      </c>
      <c r="G4" s="1270"/>
      <c r="H4" s="1226"/>
    </row>
    <row r="5" spans="1:8" ht="35.25" customHeight="1">
      <c r="A5" s="120" t="s">
        <v>968</v>
      </c>
      <c r="B5" s="121">
        <v>2018</v>
      </c>
      <c r="C5" s="122">
        <v>2019</v>
      </c>
      <c r="D5" s="122">
        <v>2020</v>
      </c>
      <c r="E5" s="122">
        <v>2021</v>
      </c>
      <c r="F5" s="122" t="s">
        <v>1216</v>
      </c>
      <c r="G5" s="123" t="s">
        <v>1217</v>
      </c>
      <c r="H5" s="124" t="s">
        <v>1677</v>
      </c>
    </row>
    <row r="6" spans="1:8" ht="5.85" customHeight="1">
      <c r="A6" s="782"/>
      <c r="B6" s="782"/>
      <c r="C6" s="782"/>
      <c r="D6" s="782"/>
      <c r="E6" s="782"/>
      <c r="F6" s="782"/>
      <c r="G6" s="917"/>
      <c r="H6" s="918"/>
    </row>
    <row r="7" spans="1:8" ht="22.5" customHeight="1">
      <c r="A7" s="914" t="s">
        <v>1229</v>
      </c>
      <c r="B7" s="130">
        <v>35026</v>
      </c>
      <c r="C7" s="37">
        <v>32009</v>
      </c>
      <c r="D7" s="104">
        <v>8228</v>
      </c>
      <c r="E7" s="104">
        <v>8127</v>
      </c>
      <c r="F7" s="104">
        <v>12353</v>
      </c>
      <c r="G7" s="104">
        <v>15479</v>
      </c>
      <c r="H7" s="912" t="s">
        <v>1230</v>
      </c>
    </row>
    <row r="8" spans="1:8" ht="36.75" customHeight="1">
      <c r="A8" s="131" t="s">
        <v>1625</v>
      </c>
      <c r="B8" s="131"/>
      <c r="C8" s="132"/>
      <c r="D8" s="132"/>
      <c r="E8" s="133"/>
      <c r="F8" s="125"/>
      <c r="G8" s="125"/>
      <c r="H8" s="913" t="s">
        <v>1624</v>
      </c>
    </row>
    <row r="9" spans="1:8" ht="21.75" customHeight="1">
      <c r="A9" s="131" t="s">
        <v>969</v>
      </c>
      <c r="B9" s="134">
        <v>4619</v>
      </c>
      <c r="C9" s="112">
        <v>3967</v>
      </c>
      <c r="D9" s="110">
        <v>822</v>
      </c>
      <c r="E9" s="110">
        <v>574</v>
      </c>
      <c r="F9" s="110">
        <v>4600</v>
      </c>
      <c r="G9" s="110">
        <v>7545</v>
      </c>
      <c r="H9" s="339" t="s">
        <v>970</v>
      </c>
    </row>
    <row r="10" spans="1:8" ht="21.75" customHeight="1">
      <c r="A10" s="131" t="s">
        <v>971</v>
      </c>
      <c r="B10" s="134">
        <v>1460</v>
      </c>
      <c r="C10" s="112">
        <v>2084</v>
      </c>
      <c r="D10" s="110">
        <v>521</v>
      </c>
      <c r="E10" s="110">
        <v>1472</v>
      </c>
      <c r="F10" s="110">
        <v>1649</v>
      </c>
      <c r="G10" s="110">
        <v>1460</v>
      </c>
      <c r="H10" s="339" t="s">
        <v>972</v>
      </c>
    </row>
    <row r="11" spans="1:8" ht="21.75" customHeight="1">
      <c r="A11" s="131" t="s">
        <v>973</v>
      </c>
      <c r="B11" s="134">
        <v>4378</v>
      </c>
      <c r="C11" s="112">
        <v>2945</v>
      </c>
      <c r="D11" s="110">
        <v>618</v>
      </c>
      <c r="E11" s="110">
        <v>3420</v>
      </c>
      <c r="F11" s="110">
        <v>5804</v>
      </c>
      <c r="G11" s="110">
        <v>5692</v>
      </c>
      <c r="H11" s="339" t="s">
        <v>974</v>
      </c>
    </row>
    <row r="12" spans="1:8" ht="21.75" customHeight="1">
      <c r="A12" s="131" t="s">
        <v>975</v>
      </c>
      <c r="B12" s="134">
        <v>1460</v>
      </c>
      <c r="C12" s="112">
        <v>1440</v>
      </c>
      <c r="D12" s="110">
        <v>304</v>
      </c>
      <c r="E12" s="134" t="s">
        <v>28</v>
      </c>
      <c r="F12" s="134" t="s">
        <v>28</v>
      </c>
      <c r="G12" s="112">
        <v>277</v>
      </c>
      <c r="H12" s="339" t="s">
        <v>976</v>
      </c>
    </row>
    <row r="13" spans="1:8" ht="21.75" customHeight="1">
      <c r="A13" s="131" t="s">
        <v>977</v>
      </c>
      <c r="B13" s="134">
        <v>7181</v>
      </c>
      <c r="C13" s="112">
        <v>7050</v>
      </c>
      <c r="D13" s="110">
        <v>1829</v>
      </c>
      <c r="E13" s="110">
        <v>888</v>
      </c>
      <c r="F13" s="110">
        <v>175</v>
      </c>
      <c r="G13" s="110">
        <v>505</v>
      </c>
      <c r="H13" s="339" t="s">
        <v>978</v>
      </c>
    </row>
    <row r="14" spans="1:8" ht="21.75" customHeight="1">
      <c r="A14" s="131" t="s">
        <v>979</v>
      </c>
      <c r="B14" s="134">
        <v>7447</v>
      </c>
      <c r="C14" s="112">
        <v>5292</v>
      </c>
      <c r="D14" s="110">
        <v>1691</v>
      </c>
      <c r="E14" s="110">
        <v>1045</v>
      </c>
      <c r="F14" s="134" t="s">
        <v>28</v>
      </c>
      <c r="G14" s="134" t="s">
        <v>28</v>
      </c>
      <c r="H14" s="339" t="s">
        <v>980</v>
      </c>
    </row>
    <row r="15" spans="1:8" ht="21.75" customHeight="1">
      <c r="A15" s="131" t="s">
        <v>981</v>
      </c>
      <c r="B15" s="134">
        <v>8481</v>
      </c>
      <c r="C15" s="112">
        <v>9231</v>
      </c>
      <c r="D15" s="110">
        <v>2443</v>
      </c>
      <c r="E15" s="110">
        <v>728</v>
      </c>
      <c r="F15" s="110">
        <v>125</v>
      </c>
      <c r="G15" s="134" t="s">
        <v>28</v>
      </c>
      <c r="H15" s="339" t="s">
        <v>982</v>
      </c>
    </row>
    <row r="16" spans="1:8" ht="21.75" customHeight="1">
      <c r="A16" s="131" t="s">
        <v>983</v>
      </c>
      <c r="B16" s="134" t="s">
        <v>28</v>
      </c>
      <c r="C16" s="134" t="s">
        <v>28</v>
      </c>
      <c r="D16" s="112" t="s">
        <v>28</v>
      </c>
      <c r="E16" s="112" t="s">
        <v>28</v>
      </c>
      <c r="F16" s="112" t="s">
        <v>28</v>
      </c>
      <c r="G16" s="134" t="s">
        <v>28</v>
      </c>
      <c r="H16" s="339" t="s">
        <v>719</v>
      </c>
    </row>
    <row r="17" spans="1:8" ht="21.75" customHeight="1">
      <c r="A17" s="129" t="s">
        <v>1231</v>
      </c>
      <c r="B17" s="130">
        <v>68683</v>
      </c>
      <c r="C17" s="37">
        <v>63699</v>
      </c>
      <c r="D17" s="104">
        <v>53149</v>
      </c>
      <c r="E17" s="104">
        <v>59472</v>
      </c>
      <c r="F17" s="104">
        <v>41992</v>
      </c>
      <c r="G17" s="104">
        <v>44155</v>
      </c>
      <c r="H17" s="912" t="s">
        <v>1232</v>
      </c>
    </row>
    <row r="18" spans="1:8" ht="36.75" customHeight="1">
      <c r="A18" s="131" t="s">
        <v>1625</v>
      </c>
      <c r="B18" s="131"/>
      <c r="C18" s="132"/>
      <c r="D18" s="132"/>
      <c r="E18" s="133"/>
      <c r="F18" s="133"/>
      <c r="G18" s="133"/>
      <c r="H18" s="913" t="s">
        <v>1624</v>
      </c>
    </row>
    <row r="19" spans="1:8" ht="21.75" customHeight="1">
      <c r="A19" s="131" t="s">
        <v>969</v>
      </c>
      <c r="B19" s="134">
        <v>12674</v>
      </c>
      <c r="C19" s="112">
        <v>10628</v>
      </c>
      <c r="D19" s="110">
        <v>7788</v>
      </c>
      <c r="E19" s="110">
        <v>10512</v>
      </c>
      <c r="F19" s="110">
        <v>13252</v>
      </c>
      <c r="G19" s="110">
        <v>14138</v>
      </c>
      <c r="H19" s="339" t="s">
        <v>970</v>
      </c>
    </row>
    <row r="20" spans="1:8" ht="21.75" customHeight="1">
      <c r="A20" s="131" t="s">
        <v>971</v>
      </c>
      <c r="B20" s="134">
        <v>12005</v>
      </c>
      <c r="C20" s="112">
        <v>10517</v>
      </c>
      <c r="D20" s="110">
        <v>9021</v>
      </c>
      <c r="E20" s="110">
        <v>10906</v>
      </c>
      <c r="F20" s="110">
        <v>10565</v>
      </c>
      <c r="G20" s="110">
        <v>11140</v>
      </c>
      <c r="H20" s="339" t="s">
        <v>972</v>
      </c>
    </row>
    <row r="21" spans="1:8" ht="21.75" customHeight="1">
      <c r="A21" s="131" t="s">
        <v>973</v>
      </c>
      <c r="B21" s="134">
        <v>3635</v>
      </c>
      <c r="C21" s="112">
        <v>4270</v>
      </c>
      <c r="D21" s="110">
        <v>4075</v>
      </c>
      <c r="E21" s="110">
        <v>3761</v>
      </c>
      <c r="F21" s="110">
        <v>4525</v>
      </c>
      <c r="G21" s="110">
        <v>5664</v>
      </c>
      <c r="H21" s="339" t="s">
        <v>974</v>
      </c>
    </row>
    <row r="22" spans="1:8" ht="21.75" customHeight="1">
      <c r="A22" s="131" t="s">
        <v>975</v>
      </c>
      <c r="B22" s="134">
        <v>2840</v>
      </c>
      <c r="C22" s="112">
        <v>2426</v>
      </c>
      <c r="D22" s="110">
        <v>3387</v>
      </c>
      <c r="E22" s="110">
        <v>3850</v>
      </c>
      <c r="F22" s="110">
        <v>4997</v>
      </c>
      <c r="G22" s="110">
        <v>5424</v>
      </c>
      <c r="H22" s="339" t="s">
        <v>976</v>
      </c>
    </row>
    <row r="23" spans="1:8" ht="21.75" customHeight="1">
      <c r="A23" s="131" t="s">
        <v>977</v>
      </c>
      <c r="B23" s="134">
        <v>8331</v>
      </c>
      <c r="C23" s="112">
        <v>7427</v>
      </c>
      <c r="D23" s="110">
        <v>4405</v>
      </c>
      <c r="E23" s="110">
        <v>4624</v>
      </c>
      <c r="F23" s="110">
        <v>5724</v>
      </c>
      <c r="G23" s="110">
        <v>7789</v>
      </c>
      <c r="H23" s="339" t="s">
        <v>978</v>
      </c>
    </row>
    <row r="24" spans="1:8" ht="21.75" customHeight="1">
      <c r="A24" s="131" t="s">
        <v>979</v>
      </c>
      <c r="B24" s="134">
        <v>17998</v>
      </c>
      <c r="C24" s="112">
        <v>15919</v>
      </c>
      <c r="D24" s="110">
        <v>13275</v>
      </c>
      <c r="E24" s="110">
        <v>14867</v>
      </c>
      <c r="F24" s="110">
        <v>1254</v>
      </c>
      <c r="G24" s="134" t="s">
        <v>28</v>
      </c>
      <c r="H24" s="339" t="s">
        <v>980</v>
      </c>
    </row>
    <row r="25" spans="1:8" ht="21.75" customHeight="1">
      <c r="A25" s="131" t="s">
        <v>981</v>
      </c>
      <c r="B25" s="134">
        <v>10560</v>
      </c>
      <c r="C25" s="112">
        <v>11962</v>
      </c>
      <c r="D25" s="110">
        <v>10656</v>
      </c>
      <c r="E25" s="110">
        <v>10240</v>
      </c>
      <c r="F25" s="110">
        <v>1592</v>
      </c>
      <c r="G25" s="134" t="s">
        <v>28</v>
      </c>
      <c r="H25" s="339" t="s">
        <v>982</v>
      </c>
    </row>
    <row r="26" spans="1:8" ht="21.75" customHeight="1">
      <c r="A26" s="131" t="s">
        <v>983</v>
      </c>
      <c r="B26" s="134">
        <v>640</v>
      </c>
      <c r="C26" s="112">
        <v>550</v>
      </c>
      <c r="D26" s="110">
        <v>542</v>
      </c>
      <c r="E26" s="110">
        <v>712</v>
      </c>
      <c r="F26" s="110">
        <v>83</v>
      </c>
      <c r="G26" s="134" t="s">
        <v>28</v>
      </c>
      <c r="H26" s="339" t="s">
        <v>719</v>
      </c>
    </row>
    <row r="27" spans="1:8" ht="21.75" customHeight="1">
      <c r="A27" s="914" t="s">
        <v>1229</v>
      </c>
      <c r="B27" s="130">
        <v>16372</v>
      </c>
      <c r="C27" s="37">
        <v>14828</v>
      </c>
      <c r="D27" s="104">
        <v>4247</v>
      </c>
      <c r="E27" s="104">
        <v>2476</v>
      </c>
      <c r="F27" s="104">
        <v>4607</v>
      </c>
      <c r="G27" s="104">
        <v>8165</v>
      </c>
      <c r="H27" s="915" t="s">
        <v>1230</v>
      </c>
    </row>
    <row r="28" spans="1:8" ht="36.75" customHeight="1">
      <c r="A28" s="131" t="s">
        <v>1625</v>
      </c>
      <c r="B28" s="131"/>
      <c r="C28" s="132"/>
      <c r="D28" s="132"/>
      <c r="E28" s="133"/>
      <c r="F28" s="133"/>
      <c r="G28" s="133"/>
      <c r="H28" s="913" t="s">
        <v>1624</v>
      </c>
    </row>
    <row r="29" spans="1:8" ht="21.75" customHeight="1">
      <c r="A29" s="131" t="s">
        <v>969</v>
      </c>
      <c r="B29" s="134">
        <v>3899</v>
      </c>
      <c r="C29" s="112">
        <v>3304</v>
      </c>
      <c r="D29" s="110">
        <v>673</v>
      </c>
      <c r="E29" s="110">
        <v>346</v>
      </c>
      <c r="F29" s="110">
        <v>4415</v>
      </c>
      <c r="G29" s="112">
        <v>7383</v>
      </c>
      <c r="H29" s="339" t="s">
        <v>970</v>
      </c>
    </row>
    <row r="30" spans="1:8" ht="21.75" customHeight="1">
      <c r="A30" s="131" t="s">
        <v>971</v>
      </c>
      <c r="B30" s="134" t="s">
        <v>28</v>
      </c>
      <c r="C30" s="112">
        <v>4</v>
      </c>
      <c r="D30" s="134" t="s">
        <v>28</v>
      </c>
      <c r="E30" s="134" t="s">
        <v>28</v>
      </c>
      <c r="F30" s="134" t="s">
        <v>28</v>
      </c>
      <c r="G30" s="134" t="s">
        <v>28</v>
      </c>
      <c r="H30" s="339" t="s">
        <v>972</v>
      </c>
    </row>
    <row r="31" spans="1:8" ht="21.75" customHeight="1">
      <c r="A31" s="131" t="s">
        <v>973</v>
      </c>
      <c r="B31" s="134" t="s">
        <v>28</v>
      </c>
      <c r="C31" s="112" t="s">
        <v>28</v>
      </c>
      <c r="D31" s="110">
        <v>14</v>
      </c>
      <c r="E31" s="110">
        <v>16</v>
      </c>
      <c r="F31" s="134" t="s">
        <v>28</v>
      </c>
      <c r="G31" s="134" t="s">
        <v>28</v>
      </c>
      <c r="H31" s="339" t="s">
        <v>974</v>
      </c>
    </row>
    <row r="32" spans="1:8" ht="21.75" customHeight="1">
      <c r="A32" s="131" t="s">
        <v>975</v>
      </c>
      <c r="B32" s="134" t="s">
        <v>28</v>
      </c>
      <c r="C32" s="112" t="s">
        <v>28</v>
      </c>
      <c r="D32" s="134" t="s">
        <v>28</v>
      </c>
      <c r="E32" s="134" t="s">
        <v>28</v>
      </c>
      <c r="F32" s="134" t="s">
        <v>28</v>
      </c>
      <c r="G32" s="134">
        <v>277</v>
      </c>
      <c r="H32" s="339" t="s">
        <v>976</v>
      </c>
    </row>
    <row r="33" spans="1:8" ht="21.75" customHeight="1">
      <c r="A33" s="131" t="s">
        <v>977</v>
      </c>
      <c r="B33" s="134">
        <v>4365</v>
      </c>
      <c r="C33" s="112">
        <v>4344</v>
      </c>
      <c r="D33" s="110">
        <v>929</v>
      </c>
      <c r="E33" s="110">
        <v>341</v>
      </c>
      <c r="F33" s="110">
        <v>101</v>
      </c>
      <c r="G33" s="110">
        <v>505</v>
      </c>
      <c r="H33" s="339" t="s">
        <v>978</v>
      </c>
    </row>
    <row r="34" spans="1:8" ht="21.75" customHeight="1">
      <c r="A34" s="131" t="s">
        <v>979</v>
      </c>
      <c r="B34" s="134">
        <v>4417</v>
      </c>
      <c r="C34" s="112">
        <v>3333</v>
      </c>
      <c r="D34" s="110">
        <v>1318</v>
      </c>
      <c r="E34" s="110">
        <v>1045</v>
      </c>
      <c r="F34" s="134" t="s">
        <v>28</v>
      </c>
      <c r="G34" s="134" t="s">
        <v>28</v>
      </c>
      <c r="H34" s="339" t="s">
        <v>980</v>
      </c>
    </row>
    <row r="35" spans="1:8" ht="21.75" customHeight="1">
      <c r="A35" s="131" t="s">
        <v>981</v>
      </c>
      <c r="B35" s="134">
        <v>3691</v>
      </c>
      <c r="C35" s="112">
        <v>3843</v>
      </c>
      <c r="D35" s="110">
        <v>1313</v>
      </c>
      <c r="E35" s="110">
        <v>728</v>
      </c>
      <c r="F35" s="110">
        <v>91</v>
      </c>
      <c r="G35" s="134" t="s">
        <v>28</v>
      </c>
      <c r="H35" s="339" t="s">
        <v>982</v>
      </c>
    </row>
    <row r="36" spans="1:8" ht="21.75" customHeight="1">
      <c r="A36" s="131" t="s">
        <v>983</v>
      </c>
      <c r="B36" s="134" t="s">
        <v>28</v>
      </c>
      <c r="C36" s="112" t="s">
        <v>28</v>
      </c>
      <c r="D36" s="140" t="s">
        <v>28</v>
      </c>
      <c r="E36" s="112" t="s">
        <v>28</v>
      </c>
      <c r="F36" s="112" t="s">
        <v>28</v>
      </c>
      <c r="G36" s="112" t="s">
        <v>28</v>
      </c>
      <c r="H36" s="339" t="s">
        <v>719</v>
      </c>
    </row>
    <row r="37" spans="1:8" ht="19.649999999999999" customHeight="1">
      <c r="A37" s="141"/>
      <c r="B37" s="142"/>
      <c r="C37" s="142"/>
      <c r="D37" s="1394" t="s">
        <v>1690</v>
      </c>
      <c r="E37" s="1394"/>
      <c r="F37" s="1355"/>
      <c r="G37" s="1355"/>
      <c r="H37" s="1355"/>
    </row>
    <row r="38" spans="1:8" ht="35.25" customHeight="1">
      <c r="A38" s="120" t="s">
        <v>968</v>
      </c>
      <c r="B38" s="121">
        <v>2018</v>
      </c>
      <c r="C38" s="122">
        <v>2019</v>
      </c>
      <c r="D38" s="122">
        <v>2020</v>
      </c>
      <c r="E38" s="122">
        <v>2021</v>
      </c>
      <c r="F38" s="122" t="s">
        <v>1216</v>
      </c>
      <c r="G38" s="123" t="s">
        <v>1217</v>
      </c>
      <c r="H38" s="124" t="s">
        <v>1677</v>
      </c>
    </row>
    <row r="39" spans="1:8" ht="5.85" customHeight="1">
      <c r="A39" s="782"/>
      <c r="B39" s="782"/>
      <c r="C39" s="782"/>
      <c r="D39" s="782"/>
      <c r="E39" s="782"/>
      <c r="F39" s="782"/>
      <c r="G39" s="917"/>
      <c r="H39" s="918"/>
    </row>
    <row r="40" spans="1:8" ht="23.4" customHeight="1">
      <c r="A40" s="129" t="s">
        <v>1231</v>
      </c>
      <c r="B40" s="130">
        <v>47437</v>
      </c>
      <c r="C40" s="37">
        <v>42401</v>
      </c>
      <c r="D40" s="104">
        <v>36245</v>
      </c>
      <c r="E40" s="104">
        <v>38572</v>
      </c>
      <c r="F40" s="104">
        <v>28319</v>
      </c>
      <c r="G40" s="104">
        <v>29856</v>
      </c>
      <c r="H40" s="912" t="s">
        <v>1232</v>
      </c>
    </row>
    <row r="41" spans="1:8" ht="36.75" customHeight="1">
      <c r="A41" s="131" t="s">
        <v>1625</v>
      </c>
      <c r="B41" s="131"/>
      <c r="C41" s="132"/>
      <c r="D41" s="132"/>
      <c r="E41" s="133"/>
      <c r="F41" s="133"/>
      <c r="G41" s="133"/>
      <c r="H41" s="913" t="s">
        <v>1624</v>
      </c>
    </row>
    <row r="42" spans="1:8" ht="22.05" customHeight="1">
      <c r="A42" s="131" t="s">
        <v>969</v>
      </c>
      <c r="B42" s="134">
        <v>11142</v>
      </c>
      <c r="C42" s="112">
        <v>9747</v>
      </c>
      <c r="D42" s="110">
        <v>7045</v>
      </c>
      <c r="E42" s="110">
        <v>6668</v>
      </c>
      <c r="F42" s="110">
        <v>9796</v>
      </c>
      <c r="G42" s="110">
        <v>10648</v>
      </c>
      <c r="H42" s="339" t="s">
        <v>970</v>
      </c>
    </row>
    <row r="43" spans="1:8" ht="22.05" customHeight="1">
      <c r="A43" s="131" t="s">
        <v>971</v>
      </c>
      <c r="B43" s="134">
        <v>9510</v>
      </c>
      <c r="C43" s="112">
        <v>7925</v>
      </c>
      <c r="D43" s="110">
        <v>6912</v>
      </c>
      <c r="E43" s="110">
        <v>8799</v>
      </c>
      <c r="F43" s="110">
        <v>7884</v>
      </c>
      <c r="G43" s="110">
        <v>7951</v>
      </c>
      <c r="H43" s="339" t="s">
        <v>972</v>
      </c>
    </row>
    <row r="44" spans="1:8" ht="22.05" customHeight="1">
      <c r="A44" s="131" t="s">
        <v>973</v>
      </c>
      <c r="B44" s="134">
        <v>2591</v>
      </c>
      <c r="C44" s="112">
        <v>3286</v>
      </c>
      <c r="D44" s="110">
        <v>3532</v>
      </c>
      <c r="E44" s="110">
        <v>3193</v>
      </c>
      <c r="F44" s="110">
        <v>3396</v>
      </c>
      <c r="G44" s="110">
        <v>3313</v>
      </c>
      <c r="H44" s="339" t="s">
        <v>974</v>
      </c>
    </row>
    <row r="45" spans="1:8" ht="22.05" customHeight="1">
      <c r="A45" s="131" t="s">
        <v>975</v>
      </c>
      <c r="B45" s="134">
        <v>2375</v>
      </c>
      <c r="C45" s="112">
        <v>2347</v>
      </c>
      <c r="D45" s="110">
        <v>3325</v>
      </c>
      <c r="E45" s="110">
        <v>3774</v>
      </c>
      <c r="F45" s="110">
        <v>3391</v>
      </c>
      <c r="G45" s="110">
        <v>3117</v>
      </c>
      <c r="H45" s="339" t="s">
        <v>976</v>
      </c>
    </row>
    <row r="46" spans="1:8" ht="22.05" customHeight="1">
      <c r="A46" s="131" t="s">
        <v>977</v>
      </c>
      <c r="B46" s="134">
        <v>2842</v>
      </c>
      <c r="C46" s="112">
        <v>2396</v>
      </c>
      <c r="D46" s="110">
        <v>1592</v>
      </c>
      <c r="E46" s="110">
        <v>2463</v>
      </c>
      <c r="F46" s="110">
        <v>2489</v>
      </c>
      <c r="G46" s="110">
        <v>4827</v>
      </c>
      <c r="H46" s="339" t="s">
        <v>978</v>
      </c>
    </row>
    <row r="47" spans="1:8" ht="22.05" customHeight="1">
      <c r="A47" s="131" t="s">
        <v>979</v>
      </c>
      <c r="B47" s="134">
        <v>14606</v>
      </c>
      <c r="C47" s="112">
        <v>12426</v>
      </c>
      <c r="D47" s="110">
        <v>9367</v>
      </c>
      <c r="E47" s="110">
        <v>10928</v>
      </c>
      <c r="F47" s="110">
        <v>951</v>
      </c>
      <c r="G47" s="112" t="s">
        <v>28</v>
      </c>
      <c r="H47" s="339" t="s">
        <v>980</v>
      </c>
    </row>
    <row r="48" spans="1:8" ht="22.05" customHeight="1">
      <c r="A48" s="131" t="s">
        <v>981</v>
      </c>
      <c r="B48" s="134">
        <v>4371</v>
      </c>
      <c r="C48" s="112">
        <v>4274</v>
      </c>
      <c r="D48" s="110">
        <v>4472</v>
      </c>
      <c r="E48" s="110">
        <v>2747</v>
      </c>
      <c r="F48" s="110">
        <v>412</v>
      </c>
      <c r="G48" s="112" t="s">
        <v>28</v>
      </c>
      <c r="H48" s="339" t="s">
        <v>982</v>
      </c>
    </row>
    <row r="49" spans="1:8" ht="22.05" customHeight="1">
      <c r="A49" s="131" t="s">
        <v>983</v>
      </c>
      <c r="B49" s="134" t="s">
        <v>28</v>
      </c>
      <c r="C49" s="112" t="s">
        <v>28</v>
      </c>
      <c r="D49" s="112" t="s">
        <v>28</v>
      </c>
      <c r="E49" s="112" t="s">
        <v>28</v>
      </c>
      <c r="F49" s="112" t="s">
        <v>28</v>
      </c>
      <c r="G49" s="112" t="s">
        <v>28</v>
      </c>
      <c r="H49" s="339" t="s">
        <v>719</v>
      </c>
    </row>
    <row r="50" spans="1:8" ht="22.05" customHeight="1">
      <c r="A50" s="914" t="s">
        <v>1229</v>
      </c>
      <c r="B50" s="130">
        <v>18654</v>
      </c>
      <c r="C50" s="130">
        <v>17181</v>
      </c>
      <c r="D50" s="104">
        <v>3981</v>
      </c>
      <c r="E50" s="104">
        <v>5651</v>
      </c>
      <c r="F50" s="104">
        <v>7746</v>
      </c>
      <c r="G50" s="104">
        <v>7314</v>
      </c>
      <c r="H50" s="912" t="s">
        <v>1230</v>
      </c>
    </row>
    <row r="51" spans="1:8" ht="36.75" customHeight="1">
      <c r="A51" s="131" t="s">
        <v>1625</v>
      </c>
      <c r="B51" s="131"/>
      <c r="C51" s="132"/>
      <c r="D51" s="132"/>
      <c r="E51" s="133"/>
      <c r="F51" s="133"/>
      <c r="G51" s="133"/>
      <c r="H51" s="913" t="s">
        <v>1624</v>
      </c>
    </row>
    <row r="52" spans="1:8" ht="22.05" customHeight="1">
      <c r="A52" s="131" t="s">
        <v>969</v>
      </c>
      <c r="B52" s="134">
        <v>720</v>
      </c>
      <c r="C52" s="112">
        <v>663</v>
      </c>
      <c r="D52" s="110">
        <v>149</v>
      </c>
      <c r="E52" s="110">
        <v>228</v>
      </c>
      <c r="F52" s="110">
        <v>185</v>
      </c>
      <c r="G52" s="110">
        <v>162</v>
      </c>
      <c r="H52" s="339" t="s">
        <v>970</v>
      </c>
    </row>
    <row r="53" spans="1:8" ht="22.05" customHeight="1">
      <c r="A53" s="131" t="s">
        <v>971</v>
      </c>
      <c r="B53" s="134">
        <v>1460</v>
      </c>
      <c r="C53" s="112">
        <v>2080</v>
      </c>
      <c r="D53" s="110">
        <v>521</v>
      </c>
      <c r="E53" s="110">
        <v>1472</v>
      </c>
      <c r="F53" s="110">
        <v>1649</v>
      </c>
      <c r="G53" s="110">
        <v>1460</v>
      </c>
      <c r="H53" s="339" t="s">
        <v>972</v>
      </c>
    </row>
    <row r="54" spans="1:8" ht="22.05" customHeight="1">
      <c r="A54" s="131" t="s">
        <v>973</v>
      </c>
      <c r="B54" s="134">
        <v>4378</v>
      </c>
      <c r="C54" s="112">
        <v>2945</v>
      </c>
      <c r="D54" s="110">
        <v>604</v>
      </c>
      <c r="E54" s="110">
        <v>3404</v>
      </c>
      <c r="F54" s="110">
        <v>5804</v>
      </c>
      <c r="G54" s="110">
        <v>5692</v>
      </c>
      <c r="H54" s="339" t="s">
        <v>974</v>
      </c>
    </row>
    <row r="55" spans="1:8" ht="22.05" customHeight="1">
      <c r="A55" s="131" t="s">
        <v>975</v>
      </c>
      <c r="B55" s="134">
        <v>1460</v>
      </c>
      <c r="C55" s="112">
        <v>1440</v>
      </c>
      <c r="D55" s="110">
        <v>304</v>
      </c>
      <c r="E55" s="112" t="s">
        <v>28</v>
      </c>
      <c r="F55" s="112" t="s">
        <v>28</v>
      </c>
      <c r="G55" s="112" t="s">
        <v>28</v>
      </c>
      <c r="H55" s="339" t="s">
        <v>976</v>
      </c>
    </row>
    <row r="56" spans="1:8" ht="22.05" customHeight="1">
      <c r="A56" s="131" t="s">
        <v>977</v>
      </c>
      <c r="B56" s="134">
        <v>2816</v>
      </c>
      <c r="C56" s="112">
        <v>2706</v>
      </c>
      <c r="D56" s="110">
        <v>900</v>
      </c>
      <c r="E56" s="110">
        <v>547</v>
      </c>
      <c r="F56" s="110">
        <v>74</v>
      </c>
      <c r="G56" s="112" t="s">
        <v>28</v>
      </c>
      <c r="H56" s="339" t="s">
        <v>978</v>
      </c>
    </row>
    <row r="57" spans="1:8" ht="22.05" customHeight="1">
      <c r="A57" s="131" t="s">
        <v>979</v>
      </c>
      <c r="B57" s="134">
        <v>3030</v>
      </c>
      <c r="C57" s="112">
        <v>1959</v>
      </c>
      <c r="D57" s="110">
        <v>373</v>
      </c>
      <c r="E57" s="112" t="s">
        <v>28</v>
      </c>
      <c r="F57" s="112" t="s">
        <v>28</v>
      </c>
      <c r="G57" s="112" t="s">
        <v>28</v>
      </c>
      <c r="H57" s="339" t="s">
        <v>980</v>
      </c>
    </row>
    <row r="58" spans="1:8" ht="22.05" customHeight="1">
      <c r="A58" s="131" t="s">
        <v>981</v>
      </c>
      <c r="B58" s="134">
        <v>4790</v>
      </c>
      <c r="C58" s="112">
        <v>5388</v>
      </c>
      <c r="D58" s="110">
        <v>1130</v>
      </c>
      <c r="E58" s="112" t="s">
        <v>28</v>
      </c>
      <c r="F58" s="110">
        <v>34</v>
      </c>
      <c r="G58" s="112" t="s">
        <v>28</v>
      </c>
      <c r="H58" s="339" t="s">
        <v>982</v>
      </c>
    </row>
    <row r="59" spans="1:8" ht="22.05" customHeight="1">
      <c r="A59" s="131" t="s">
        <v>983</v>
      </c>
      <c r="B59" s="134" t="s">
        <v>28</v>
      </c>
      <c r="C59" s="112" t="s">
        <v>28</v>
      </c>
      <c r="D59" s="112" t="s">
        <v>28</v>
      </c>
      <c r="E59" s="112" t="s">
        <v>28</v>
      </c>
      <c r="F59" s="112" t="s">
        <v>28</v>
      </c>
      <c r="G59" s="112" t="s">
        <v>28</v>
      </c>
      <c r="H59" s="339" t="s">
        <v>719</v>
      </c>
    </row>
    <row r="60" spans="1:8" ht="22.05" customHeight="1">
      <c r="A60" s="129" t="s">
        <v>1231</v>
      </c>
      <c r="B60" s="130">
        <v>21246</v>
      </c>
      <c r="C60" s="37">
        <v>21298</v>
      </c>
      <c r="D60" s="104">
        <v>16904</v>
      </c>
      <c r="E60" s="104">
        <v>20900</v>
      </c>
      <c r="F60" s="104">
        <v>13673</v>
      </c>
      <c r="G60" s="104">
        <v>14299</v>
      </c>
      <c r="H60" s="912" t="s">
        <v>1232</v>
      </c>
    </row>
    <row r="61" spans="1:8" ht="36.75" customHeight="1">
      <c r="A61" s="131" t="s">
        <v>1625</v>
      </c>
      <c r="B61" s="131"/>
      <c r="C61" s="132"/>
      <c r="D61" s="132"/>
      <c r="E61" s="133"/>
      <c r="F61" s="133"/>
      <c r="G61" s="133"/>
      <c r="H61" s="913" t="s">
        <v>1624</v>
      </c>
    </row>
    <row r="62" spans="1:8" ht="22.05" customHeight="1">
      <c r="A62" s="131" t="s">
        <v>969</v>
      </c>
      <c r="B62" s="134">
        <v>1532</v>
      </c>
      <c r="C62" s="112">
        <v>881</v>
      </c>
      <c r="D62" s="110">
        <v>743</v>
      </c>
      <c r="E62" s="110">
        <v>3844</v>
      </c>
      <c r="F62" s="110">
        <v>3456</v>
      </c>
      <c r="G62" s="110">
        <v>3490</v>
      </c>
      <c r="H62" s="339" t="s">
        <v>970</v>
      </c>
    </row>
    <row r="63" spans="1:8" ht="22.05" customHeight="1">
      <c r="A63" s="131" t="s">
        <v>971</v>
      </c>
      <c r="B63" s="134">
        <v>2495</v>
      </c>
      <c r="C63" s="112">
        <v>2592</v>
      </c>
      <c r="D63" s="110">
        <v>2109</v>
      </c>
      <c r="E63" s="110">
        <v>2107</v>
      </c>
      <c r="F63" s="110">
        <v>2681</v>
      </c>
      <c r="G63" s="110">
        <v>3189</v>
      </c>
      <c r="H63" s="339" t="s">
        <v>972</v>
      </c>
    </row>
    <row r="64" spans="1:8" ht="22.05" customHeight="1">
      <c r="A64" s="131" t="s">
        <v>973</v>
      </c>
      <c r="B64" s="134">
        <v>1044</v>
      </c>
      <c r="C64" s="112">
        <v>984</v>
      </c>
      <c r="D64" s="110">
        <v>543</v>
      </c>
      <c r="E64" s="110">
        <v>568</v>
      </c>
      <c r="F64" s="110">
        <v>1129</v>
      </c>
      <c r="G64" s="110">
        <v>2351</v>
      </c>
      <c r="H64" s="339" t="s">
        <v>974</v>
      </c>
    </row>
    <row r="65" spans="1:8" ht="22.05" customHeight="1">
      <c r="A65" s="131" t="s">
        <v>975</v>
      </c>
      <c r="B65" s="134">
        <v>465</v>
      </c>
      <c r="C65" s="112">
        <v>79</v>
      </c>
      <c r="D65" s="110">
        <v>62</v>
      </c>
      <c r="E65" s="110">
        <v>76</v>
      </c>
      <c r="F65" s="110">
        <v>1606</v>
      </c>
      <c r="G65" s="110">
        <v>2307</v>
      </c>
      <c r="H65" s="339" t="s">
        <v>976</v>
      </c>
    </row>
    <row r="66" spans="1:8" ht="22.05" customHeight="1">
      <c r="A66" s="131" t="s">
        <v>977</v>
      </c>
      <c r="B66" s="134">
        <v>5489</v>
      </c>
      <c r="C66" s="112">
        <v>5031</v>
      </c>
      <c r="D66" s="110">
        <v>2813</v>
      </c>
      <c r="E66" s="110">
        <v>2161</v>
      </c>
      <c r="F66" s="110">
        <v>3235</v>
      </c>
      <c r="G66" s="110">
        <v>2962</v>
      </c>
      <c r="H66" s="339" t="s">
        <v>978</v>
      </c>
    </row>
    <row r="67" spans="1:8" ht="22.05" customHeight="1">
      <c r="A67" s="131" t="s">
        <v>979</v>
      </c>
      <c r="B67" s="134">
        <v>3392</v>
      </c>
      <c r="C67" s="112">
        <v>3493</v>
      </c>
      <c r="D67" s="110">
        <v>3908</v>
      </c>
      <c r="E67" s="110">
        <v>3939</v>
      </c>
      <c r="F67" s="110">
        <v>303</v>
      </c>
      <c r="G67" s="112" t="s">
        <v>28</v>
      </c>
      <c r="H67" s="339" t="s">
        <v>980</v>
      </c>
    </row>
    <row r="68" spans="1:8" ht="22.05" customHeight="1">
      <c r="A68" s="131" t="s">
        <v>981</v>
      </c>
      <c r="B68" s="134">
        <v>6189</v>
      </c>
      <c r="C68" s="112">
        <v>7688</v>
      </c>
      <c r="D68" s="110">
        <v>6184</v>
      </c>
      <c r="E68" s="110">
        <v>7493</v>
      </c>
      <c r="F68" s="110">
        <v>1180</v>
      </c>
      <c r="G68" s="112" t="s">
        <v>28</v>
      </c>
      <c r="H68" s="339" t="s">
        <v>982</v>
      </c>
    </row>
    <row r="69" spans="1:8" ht="22.05" customHeight="1">
      <c r="A69" s="131" t="s">
        <v>983</v>
      </c>
      <c r="B69" s="134">
        <v>640</v>
      </c>
      <c r="C69" s="112">
        <v>550</v>
      </c>
      <c r="D69" s="110">
        <v>542</v>
      </c>
      <c r="E69" s="110">
        <v>712</v>
      </c>
      <c r="F69" s="110">
        <v>83</v>
      </c>
      <c r="G69" s="112" t="s">
        <v>28</v>
      </c>
      <c r="H69" s="339" t="s">
        <v>719</v>
      </c>
    </row>
    <row r="70" spans="1:8" ht="5.85" customHeight="1">
      <c r="A70" s="110"/>
      <c r="B70" s="110"/>
      <c r="C70" s="110"/>
      <c r="D70" s="110"/>
      <c r="E70" s="110"/>
      <c r="F70" s="110"/>
      <c r="G70" s="110"/>
      <c r="H70" s="110"/>
    </row>
    <row r="71" spans="1:8" ht="16.350000000000001" customHeight="1">
      <c r="A71" s="113" t="s">
        <v>1907</v>
      </c>
      <c r="B71" s="114"/>
      <c r="C71" s="114"/>
      <c r="D71" s="114"/>
    </row>
    <row r="72" spans="1:8" ht="16.350000000000001" customHeight="1">
      <c r="A72" s="1381" t="s">
        <v>848</v>
      </c>
      <c r="B72" s="1382"/>
      <c r="C72" s="1382"/>
      <c r="D72" s="1382"/>
      <c r="E72" s="1382"/>
      <c r="F72" s="1382"/>
      <c r="G72" s="1382"/>
      <c r="H72" s="1382"/>
    </row>
    <row r="73" spans="1:8" ht="16.350000000000001" customHeight="1"/>
    <row r="74" spans="1:8" ht="16.350000000000001" customHeight="1"/>
  </sheetData>
  <mergeCells count="6">
    <mergeCell ref="D37:H37"/>
    <mergeCell ref="A72:H72"/>
    <mergeCell ref="A1:H1"/>
    <mergeCell ref="A2:E2"/>
    <mergeCell ref="A3:H3"/>
    <mergeCell ref="F4:H4"/>
  </mergeCells>
  <pageMargins left="0.31496062992125984" right="0.31496062992125984" top="0.78740157480314965" bottom="0.78740157480314965" header="0.31496062992125984" footer="0.31496062992125984"/>
  <pageSetup paperSize="9" scale="88" firstPageNumber="63" orientation="portrait" useFirstPageNumber="1"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zoomScaleSheetLayoutView="95" workbookViewId="0">
      <selection activeCell="G9" sqref="G9"/>
    </sheetView>
  </sheetViews>
  <sheetFormatPr defaultColWidth="6.88671875" defaultRowHeight="12"/>
  <cols>
    <col min="1" max="1" width="25" style="96" customWidth="1"/>
    <col min="2" max="7" width="10" style="96" customWidth="1"/>
    <col min="8" max="8" width="25" style="96" customWidth="1"/>
    <col min="9" max="16384" width="6.88671875" style="96"/>
  </cols>
  <sheetData>
    <row r="1" spans="1:9" ht="19.649999999999999" customHeight="1">
      <c r="A1" s="1267" t="s">
        <v>1233</v>
      </c>
      <c r="B1" s="1267"/>
      <c r="C1" s="1267"/>
      <c r="D1" s="1267"/>
      <c r="E1" s="1267"/>
      <c r="F1" s="1193"/>
      <c r="G1" s="1193"/>
      <c r="H1" s="1193"/>
    </row>
    <row r="2" spans="1:9" ht="16.95" customHeight="1">
      <c r="A2" s="1267" t="s">
        <v>1691</v>
      </c>
      <c r="B2" s="1267"/>
      <c r="C2" s="1267"/>
      <c r="D2" s="1267"/>
      <c r="E2" s="1267"/>
      <c r="F2" s="916"/>
      <c r="G2" s="916"/>
      <c r="H2" s="916"/>
    </row>
    <row r="3" spans="1:9" ht="19.8" customHeight="1">
      <c r="A3" s="1269" t="s">
        <v>1908</v>
      </c>
      <c r="B3" s="1550"/>
      <c r="C3" s="1550"/>
      <c r="D3" s="1550"/>
      <c r="E3" s="1550"/>
      <c r="F3" s="1402"/>
      <c r="G3" s="1402"/>
      <c r="H3" s="1402"/>
    </row>
    <row r="4" spans="1:9" ht="19.649999999999999" customHeight="1">
      <c r="A4" s="919"/>
      <c r="B4" s="919"/>
      <c r="C4" s="919"/>
      <c r="D4" s="919"/>
      <c r="E4" s="119"/>
      <c r="F4" s="1270" t="s">
        <v>1225</v>
      </c>
      <c r="G4" s="1270"/>
      <c r="H4" s="1226"/>
      <c r="I4" s="24"/>
    </row>
    <row r="5" spans="1:9" ht="35.25" customHeight="1">
      <c r="A5" s="120" t="s">
        <v>968</v>
      </c>
      <c r="B5" s="121">
        <v>2018</v>
      </c>
      <c r="C5" s="122">
        <v>2019</v>
      </c>
      <c r="D5" s="122">
        <v>2020</v>
      </c>
      <c r="E5" s="122">
        <v>2021</v>
      </c>
      <c r="F5" s="122" t="s">
        <v>1216</v>
      </c>
      <c r="G5" s="123" t="s">
        <v>1217</v>
      </c>
      <c r="H5" s="124" t="s">
        <v>1677</v>
      </c>
    </row>
    <row r="6" spans="1:9" ht="5.85" customHeight="1">
      <c r="A6" s="782"/>
      <c r="B6" s="782"/>
      <c r="C6" s="782"/>
      <c r="D6" s="782"/>
      <c r="E6" s="782"/>
      <c r="F6" s="782"/>
      <c r="G6" s="917"/>
      <c r="H6" s="918"/>
    </row>
    <row r="7" spans="1:9" ht="20.100000000000001" customHeight="1">
      <c r="A7" s="129" t="s">
        <v>1234</v>
      </c>
      <c r="B7" s="130">
        <v>14976580</v>
      </c>
      <c r="C7" s="37">
        <v>12198288</v>
      </c>
      <c r="D7" s="104">
        <v>4088508</v>
      </c>
      <c r="E7" s="104">
        <v>5030709</v>
      </c>
      <c r="F7" s="104">
        <v>5484373</v>
      </c>
      <c r="G7" s="104">
        <v>5515521</v>
      </c>
      <c r="H7" s="921" t="s">
        <v>1235</v>
      </c>
    </row>
    <row r="8" spans="1:9" ht="36" customHeight="1">
      <c r="A8" s="131" t="s">
        <v>1625</v>
      </c>
      <c r="B8" s="131"/>
      <c r="C8" s="132"/>
      <c r="D8" s="132"/>
      <c r="E8" s="133"/>
      <c r="F8" s="125"/>
      <c r="G8" s="125"/>
      <c r="H8" s="913" t="s">
        <v>1624</v>
      </c>
    </row>
    <row r="9" spans="1:9" ht="20.100000000000001" customHeight="1">
      <c r="A9" s="131" t="s">
        <v>969</v>
      </c>
      <c r="B9" s="134">
        <v>5187397</v>
      </c>
      <c r="C9" s="112">
        <v>4034435</v>
      </c>
      <c r="D9" s="110">
        <v>1629021</v>
      </c>
      <c r="E9" s="110">
        <v>2328345</v>
      </c>
      <c r="F9" s="110">
        <v>2661339</v>
      </c>
      <c r="G9" s="110">
        <v>2583543</v>
      </c>
      <c r="H9" s="339" t="s">
        <v>970</v>
      </c>
    </row>
    <row r="10" spans="1:9" ht="20.100000000000001" customHeight="1">
      <c r="A10" s="131" t="s">
        <v>971</v>
      </c>
      <c r="B10" s="134">
        <v>604398</v>
      </c>
      <c r="C10" s="112">
        <v>468589</v>
      </c>
      <c r="D10" s="110">
        <v>156685</v>
      </c>
      <c r="E10" s="110">
        <v>222510</v>
      </c>
      <c r="F10" s="110">
        <v>346638</v>
      </c>
      <c r="G10" s="110">
        <v>329349</v>
      </c>
      <c r="H10" s="339" t="s">
        <v>972</v>
      </c>
    </row>
    <row r="11" spans="1:9" ht="20.100000000000001" customHeight="1">
      <c r="A11" s="131" t="s">
        <v>973</v>
      </c>
      <c r="B11" s="134">
        <v>2162642</v>
      </c>
      <c r="C11" s="112">
        <v>1675924</v>
      </c>
      <c r="D11" s="110">
        <v>717783</v>
      </c>
      <c r="E11" s="110">
        <v>752559</v>
      </c>
      <c r="F11" s="110">
        <v>715346</v>
      </c>
      <c r="G11" s="110">
        <v>660990</v>
      </c>
      <c r="H11" s="339" t="s">
        <v>974</v>
      </c>
    </row>
    <row r="12" spans="1:9" ht="20.100000000000001" customHeight="1">
      <c r="A12" s="131" t="s">
        <v>975</v>
      </c>
      <c r="B12" s="134">
        <v>1202227</v>
      </c>
      <c r="C12" s="112">
        <v>947062</v>
      </c>
      <c r="D12" s="110">
        <v>352784</v>
      </c>
      <c r="E12" s="110">
        <v>502742</v>
      </c>
      <c r="F12" s="110">
        <v>763570</v>
      </c>
      <c r="G12" s="110">
        <v>959291</v>
      </c>
      <c r="H12" s="339" t="s">
        <v>976</v>
      </c>
    </row>
    <row r="13" spans="1:9" ht="20.100000000000001" customHeight="1">
      <c r="A13" s="131" t="s">
        <v>977</v>
      </c>
      <c r="B13" s="134">
        <v>2313019</v>
      </c>
      <c r="C13" s="112">
        <v>2145535</v>
      </c>
      <c r="D13" s="110">
        <v>444584</v>
      </c>
      <c r="E13" s="110">
        <v>602112</v>
      </c>
      <c r="F13" s="110">
        <v>934717</v>
      </c>
      <c r="G13" s="110">
        <v>981870</v>
      </c>
      <c r="H13" s="339" t="s">
        <v>978</v>
      </c>
    </row>
    <row r="14" spans="1:9" ht="20.100000000000001" customHeight="1">
      <c r="A14" s="131" t="s">
        <v>979</v>
      </c>
      <c r="B14" s="134">
        <v>1959177</v>
      </c>
      <c r="C14" s="112">
        <v>1794657</v>
      </c>
      <c r="D14" s="110">
        <v>516822</v>
      </c>
      <c r="E14" s="110">
        <v>528635</v>
      </c>
      <c r="F14" s="110">
        <v>47818</v>
      </c>
      <c r="G14" s="110">
        <v>478</v>
      </c>
      <c r="H14" s="339" t="s">
        <v>980</v>
      </c>
    </row>
    <row r="15" spans="1:9" ht="20.100000000000001" customHeight="1">
      <c r="A15" s="131" t="s">
        <v>981</v>
      </c>
      <c r="B15" s="134">
        <v>1546516</v>
      </c>
      <c r="C15" s="112">
        <v>1129507</v>
      </c>
      <c r="D15" s="110">
        <v>265888</v>
      </c>
      <c r="E15" s="110">
        <v>88393</v>
      </c>
      <c r="F15" s="110">
        <v>14436</v>
      </c>
      <c r="G15" s="112" t="s">
        <v>28</v>
      </c>
      <c r="H15" s="339" t="s">
        <v>982</v>
      </c>
    </row>
    <row r="16" spans="1:9" ht="20.100000000000001" customHeight="1">
      <c r="A16" s="131" t="s">
        <v>983</v>
      </c>
      <c r="B16" s="134">
        <v>1204</v>
      </c>
      <c r="C16" s="112">
        <v>2579</v>
      </c>
      <c r="D16" s="110">
        <v>4941</v>
      </c>
      <c r="E16" s="110">
        <v>5413</v>
      </c>
      <c r="F16" s="110">
        <v>509</v>
      </c>
      <c r="G16" s="112" t="s">
        <v>28</v>
      </c>
      <c r="H16" s="339" t="s">
        <v>719</v>
      </c>
    </row>
    <row r="17" spans="1:8" ht="20.100000000000001" customHeight="1">
      <c r="A17" s="129" t="s">
        <v>1231</v>
      </c>
      <c r="B17" s="129">
        <v>2384274</v>
      </c>
      <c r="C17" s="129">
        <v>2368507</v>
      </c>
      <c r="D17" s="104">
        <v>2271472</v>
      </c>
      <c r="E17" s="104">
        <v>2534363</v>
      </c>
      <c r="F17" s="104">
        <v>2121886</v>
      </c>
      <c r="G17" s="104">
        <v>2324791</v>
      </c>
      <c r="H17" s="912" t="s">
        <v>1232</v>
      </c>
    </row>
    <row r="18" spans="1:8" ht="36" customHeight="1">
      <c r="A18" s="131" t="s">
        <v>1625</v>
      </c>
      <c r="B18" s="131"/>
      <c r="C18" s="135"/>
      <c r="D18" s="135"/>
      <c r="E18" s="133"/>
      <c r="F18" s="133"/>
      <c r="G18" s="133"/>
      <c r="H18" s="913" t="s">
        <v>1624</v>
      </c>
    </row>
    <row r="19" spans="1:8" ht="20.100000000000001" customHeight="1">
      <c r="A19" s="131" t="s">
        <v>969</v>
      </c>
      <c r="B19" s="134">
        <v>758561</v>
      </c>
      <c r="C19" s="112">
        <v>790532</v>
      </c>
      <c r="D19" s="110">
        <v>813175</v>
      </c>
      <c r="E19" s="110">
        <v>929902</v>
      </c>
      <c r="F19" s="110">
        <v>1046598</v>
      </c>
      <c r="G19" s="110">
        <v>1255859</v>
      </c>
      <c r="H19" s="339" t="s">
        <v>970</v>
      </c>
    </row>
    <row r="20" spans="1:8" ht="20.100000000000001" customHeight="1">
      <c r="A20" s="131" t="s">
        <v>971</v>
      </c>
      <c r="B20" s="134">
        <v>109851</v>
      </c>
      <c r="C20" s="112">
        <v>94232</v>
      </c>
      <c r="D20" s="110">
        <v>86431</v>
      </c>
      <c r="E20" s="110">
        <v>84067</v>
      </c>
      <c r="F20" s="110">
        <v>90719</v>
      </c>
      <c r="G20" s="110">
        <v>113720</v>
      </c>
      <c r="H20" s="339" t="s">
        <v>972</v>
      </c>
    </row>
    <row r="21" spans="1:8" ht="20.100000000000001" customHeight="1">
      <c r="A21" s="131" t="s">
        <v>973</v>
      </c>
      <c r="B21" s="134">
        <v>170539</v>
      </c>
      <c r="C21" s="112">
        <v>172243</v>
      </c>
      <c r="D21" s="110">
        <v>165431</v>
      </c>
      <c r="E21" s="110">
        <v>174856</v>
      </c>
      <c r="F21" s="110">
        <v>179795</v>
      </c>
      <c r="G21" s="110">
        <v>189151</v>
      </c>
      <c r="H21" s="339" t="s">
        <v>974</v>
      </c>
    </row>
    <row r="22" spans="1:8" ht="20.100000000000001" customHeight="1">
      <c r="A22" s="131" t="s">
        <v>975</v>
      </c>
      <c r="B22" s="134">
        <v>193152</v>
      </c>
      <c r="C22" s="112">
        <v>175958</v>
      </c>
      <c r="D22" s="110">
        <v>172723</v>
      </c>
      <c r="E22" s="110">
        <v>194506</v>
      </c>
      <c r="F22" s="110">
        <v>368757</v>
      </c>
      <c r="G22" s="110">
        <v>430111</v>
      </c>
      <c r="H22" s="339" t="s">
        <v>976</v>
      </c>
    </row>
    <row r="23" spans="1:8" ht="20.100000000000001" customHeight="1">
      <c r="A23" s="131" t="s">
        <v>977</v>
      </c>
      <c r="B23" s="134">
        <v>427909</v>
      </c>
      <c r="C23" s="112">
        <v>427760</v>
      </c>
      <c r="D23" s="110">
        <v>356456</v>
      </c>
      <c r="E23" s="110">
        <v>416397</v>
      </c>
      <c r="F23" s="110">
        <v>350672</v>
      </c>
      <c r="G23" s="110">
        <v>335950</v>
      </c>
      <c r="H23" s="339" t="s">
        <v>978</v>
      </c>
    </row>
    <row r="24" spans="1:8" ht="20.100000000000001" customHeight="1">
      <c r="A24" s="131" t="s">
        <v>979</v>
      </c>
      <c r="B24" s="134">
        <v>357122</v>
      </c>
      <c r="C24" s="112">
        <v>324863</v>
      </c>
      <c r="D24" s="110">
        <v>262637</v>
      </c>
      <c r="E24" s="110">
        <v>271172</v>
      </c>
      <c r="F24" s="110">
        <v>23631</v>
      </c>
      <c r="G24" s="112" t="s">
        <v>28</v>
      </c>
      <c r="H24" s="339" t="s">
        <v>980</v>
      </c>
    </row>
    <row r="25" spans="1:8" ht="20.100000000000001" customHeight="1">
      <c r="A25" s="131" t="s">
        <v>981</v>
      </c>
      <c r="B25" s="134">
        <v>319638</v>
      </c>
      <c r="C25" s="112">
        <v>335783</v>
      </c>
      <c r="D25" s="110">
        <v>368573</v>
      </c>
      <c r="E25" s="110">
        <v>389520</v>
      </c>
      <c r="F25" s="110">
        <v>49244</v>
      </c>
      <c r="G25" s="112" t="s">
        <v>28</v>
      </c>
      <c r="H25" s="339" t="s">
        <v>982</v>
      </c>
    </row>
    <row r="26" spans="1:8" ht="20.100000000000001" customHeight="1">
      <c r="A26" s="131" t="s">
        <v>983</v>
      </c>
      <c r="B26" s="134">
        <v>47502</v>
      </c>
      <c r="C26" s="112">
        <v>47136</v>
      </c>
      <c r="D26" s="110">
        <v>46046</v>
      </c>
      <c r="E26" s="110">
        <v>83943</v>
      </c>
      <c r="F26" s="110">
        <v>12470</v>
      </c>
      <c r="G26" s="112" t="s">
        <v>28</v>
      </c>
      <c r="H26" s="339" t="s">
        <v>719</v>
      </c>
    </row>
    <row r="27" spans="1:8" ht="20.100000000000001" customHeight="1">
      <c r="A27" s="136" t="s">
        <v>1236</v>
      </c>
      <c r="B27" s="130">
        <v>434928</v>
      </c>
      <c r="C27" s="130">
        <v>421783</v>
      </c>
      <c r="D27" s="104">
        <v>163550</v>
      </c>
      <c r="E27" s="104">
        <v>210146</v>
      </c>
      <c r="F27" s="104">
        <v>253654</v>
      </c>
      <c r="G27" s="104">
        <v>302750</v>
      </c>
      <c r="H27" s="921" t="s">
        <v>1237</v>
      </c>
    </row>
    <row r="28" spans="1:8" ht="36" customHeight="1">
      <c r="A28" s="131" t="s">
        <v>1625</v>
      </c>
      <c r="B28" s="131"/>
      <c r="C28" s="137"/>
      <c r="D28" s="137"/>
      <c r="E28" s="133"/>
      <c r="F28" s="133"/>
      <c r="G28" s="133"/>
      <c r="H28" s="913" t="s">
        <v>1624</v>
      </c>
    </row>
    <row r="29" spans="1:8" ht="20.100000000000001" customHeight="1">
      <c r="A29" s="131" t="s">
        <v>969</v>
      </c>
      <c r="B29" s="134">
        <v>154733</v>
      </c>
      <c r="C29" s="112">
        <v>161976</v>
      </c>
      <c r="D29" s="110">
        <v>86136</v>
      </c>
      <c r="E29" s="110">
        <v>127751</v>
      </c>
      <c r="F29" s="110">
        <v>159830</v>
      </c>
      <c r="G29" s="110">
        <v>184536</v>
      </c>
      <c r="H29" s="339" t="s">
        <v>970</v>
      </c>
    </row>
    <row r="30" spans="1:8" ht="20.100000000000001" customHeight="1">
      <c r="A30" s="131" t="s">
        <v>971</v>
      </c>
      <c r="B30" s="134">
        <v>17361</v>
      </c>
      <c r="C30" s="112">
        <v>24011</v>
      </c>
      <c r="D30" s="110">
        <v>5230</v>
      </c>
      <c r="E30" s="110">
        <v>3761</v>
      </c>
      <c r="F30" s="110">
        <v>14393</v>
      </c>
      <c r="G30" s="110">
        <v>19374</v>
      </c>
      <c r="H30" s="339" t="s">
        <v>972</v>
      </c>
    </row>
    <row r="31" spans="1:8" ht="20.100000000000001" customHeight="1">
      <c r="A31" s="131" t="s">
        <v>973</v>
      </c>
      <c r="B31" s="134">
        <v>19686</v>
      </c>
      <c r="C31" s="112">
        <v>21267</v>
      </c>
      <c r="D31" s="110">
        <v>15057</v>
      </c>
      <c r="E31" s="110">
        <v>18037</v>
      </c>
      <c r="F31" s="110">
        <v>17667</v>
      </c>
      <c r="G31" s="110">
        <v>20489</v>
      </c>
      <c r="H31" s="339" t="s">
        <v>974</v>
      </c>
    </row>
    <row r="32" spans="1:8" ht="20.100000000000001" customHeight="1">
      <c r="A32" s="131" t="s">
        <v>975</v>
      </c>
      <c r="B32" s="134">
        <v>10123</v>
      </c>
      <c r="C32" s="112">
        <v>9619</v>
      </c>
      <c r="D32" s="110">
        <v>3280</v>
      </c>
      <c r="E32" s="110">
        <v>8715</v>
      </c>
      <c r="F32" s="110">
        <v>23544</v>
      </c>
      <c r="G32" s="110">
        <v>34252</v>
      </c>
      <c r="H32" s="339" t="s">
        <v>976</v>
      </c>
    </row>
    <row r="33" spans="1:8" ht="20.100000000000001" customHeight="1">
      <c r="A33" s="131" t="s">
        <v>977</v>
      </c>
      <c r="B33" s="134">
        <v>87870</v>
      </c>
      <c r="C33" s="112">
        <v>76419</v>
      </c>
      <c r="D33" s="110">
        <v>23096</v>
      </c>
      <c r="E33" s="110">
        <v>30850</v>
      </c>
      <c r="F33" s="110">
        <v>34888</v>
      </c>
      <c r="G33" s="110">
        <v>44099</v>
      </c>
      <c r="H33" s="339" t="s">
        <v>978</v>
      </c>
    </row>
    <row r="34" spans="1:8" ht="20.100000000000001" customHeight="1">
      <c r="A34" s="131" t="s">
        <v>979</v>
      </c>
      <c r="B34" s="134">
        <v>68759</v>
      </c>
      <c r="C34" s="112">
        <v>63219</v>
      </c>
      <c r="D34" s="110">
        <v>16123</v>
      </c>
      <c r="E34" s="110">
        <v>12879</v>
      </c>
      <c r="F34" s="110">
        <v>1732</v>
      </c>
      <c r="G34" s="112" t="s">
        <v>28</v>
      </c>
      <c r="H34" s="339" t="s">
        <v>980</v>
      </c>
    </row>
    <row r="35" spans="1:8" ht="20.100000000000001" customHeight="1">
      <c r="A35" s="131" t="s">
        <v>981</v>
      </c>
      <c r="B35" s="134">
        <v>76396</v>
      </c>
      <c r="C35" s="112">
        <v>65272</v>
      </c>
      <c r="D35" s="110">
        <v>14628</v>
      </c>
      <c r="E35" s="110">
        <v>8153</v>
      </c>
      <c r="F35" s="110">
        <v>1600</v>
      </c>
      <c r="G35" s="112" t="s">
        <v>28</v>
      </c>
      <c r="H35" s="339" t="s">
        <v>982</v>
      </c>
    </row>
    <row r="36" spans="1:8" ht="20.100000000000001" customHeight="1">
      <c r="A36" s="920" t="s">
        <v>983</v>
      </c>
      <c r="B36" s="134" t="s">
        <v>28</v>
      </c>
      <c r="C36" s="112" t="s">
        <v>28</v>
      </c>
      <c r="D36" s="112" t="s">
        <v>28</v>
      </c>
      <c r="E36" s="112" t="s">
        <v>28</v>
      </c>
      <c r="F36" s="112" t="s">
        <v>28</v>
      </c>
      <c r="G36" s="112" t="s">
        <v>28</v>
      </c>
      <c r="H36" s="339" t="s">
        <v>719</v>
      </c>
    </row>
    <row r="37" spans="1:8" ht="5.4" customHeight="1">
      <c r="A37" s="138"/>
      <c r="B37" s="139"/>
      <c r="C37" s="139"/>
      <c r="D37" s="139"/>
      <c r="E37" s="139"/>
    </row>
    <row r="38" spans="1:8" ht="16.350000000000001" customHeight="1">
      <c r="A38" s="113" t="s">
        <v>1907</v>
      </c>
      <c r="B38" s="114"/>
      <c r="C38" s="114"/>
      <c r="D38" s="114"/>
    </row>
    <row r="39" spans="1:8" ht="16.350000000000001" customHeight="1">
      <c r="A39" s="1381" t="s">
        <v>848</v>
      </c>
      <c r="B39" s="1382"/>
      <c r="C39" s="1382"/>
      <c r="D39" s="1382"/>
      <c r="E39" s="1382"/>
      <c r="F39" s="1382"/>
      <c r="G39" s="1382"/>
      <c r="H39" s="1382"/>
    </row>
    <row r="40" spans="1:8" ht="55.5" customHeight="1"/>
  </sheetData>
  <mergeCells count="5">
    <mergeCell ref="A1:H1"/>
    <mergeCell ref="A2:E2"/>
    <mergeCell ref="A3:H3"/>
    <mergeCell ref="F4:H4"/>
    <mergeCell ref="A39:H39"/>
  </mergeCells>
  <pageMargins left="0.31496062992125984" right="0.31496062992125984" top="0.78740157480314965" bottom="0.78740157480314965" header="0.31496062992125984" footer="0.31496062992125984"/>
  <pageSetup paperSize="9" scale="88" firstPageNumber="65" orientation="portrait" useFirstPageNumber="1" r:id="rId1"/>
  <headerFooter>
    <oddFooter>&amp;C65</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zoomScaleSheetLayoutView="95" workbookViewId="0">
      <selection activeCell="G9" sqref="G9"/>
    </sheetView>
  </sheetViews>
  <sheetFormatPr defaultColWidth="6.88671875" defaultRowHeight="12"/>
  <cols>
    <col min="1" max="1" width="25" style="96" customWidth="1"/>
    <col min="2" max="7" width="10" style="96" customWidth="1"/>
    <col min="8" max="8" width="25" style="96" customWidth="1"/>
    <col min="9" max="16384" width="6.88671875" style="96"/>
  </cols>
  <sheetData>
    <row r="1" spans="1:9" ht="19.649999999999999" customHeight="1">
      <c r="A1" s="1395" t="s">
        <v>1238</v>
      </c>
      <c r="B1" s="1395"/>
      <c r="C1" s="1395"/>
      <c r="D1" s="1395"/>
      <c r="E1" s="1395"/>
      <c r="F1" s="1193"/>
      <c r="G1" s="1193"/>
      <c r="H1" s="1193"/>
    </row>
    <row r="2" spans="1:9" ht="16.95" customHeight="1">
      <c r="A2" s="1397" t="s">
        <v>1827</v>
      </c>
      <c r="B2" s="1397"/>
      <c r="C2" s="1397"/>
      <c r="D2" s="1397"/>
      <c r="E2" s="1397"/>
      <c r="F2" s="1397"/>
      <c r="G2" s="1397"/>
      <c r="H2" s="1397"/>
    </row>
    <row r="3" spans="1:9" ht="19.8" customHeight="1">
      <c r="A3" s="1522" t="s">
        <v>1909</v>
      </c>
      <c r="B3" s="1228"/>
      <c r="C3" s="1228"/>
      <c r="D3" s="1228"/>
      <c r="E3" s="1228"/>
      <c r="F3" s="1228"/>
      <c r="G3" s="1228"/>
      <c r="H3" s="1228"/>
    </row>
    <row r="4" spans="1:9" ht="19.649999999999999" customHeight="1">
      <c r="A4" s="919"/>
      <c r="B4" s="919"/>
      <c r="C4" s="919"/>
      <c r="D4" s="919"/>
      <c r="E4" s="119"/>
      <c r="F4" s="1270" t="s">
        <v>1225</v>
      </c>
      <c r="G4" s="1270"/>
      <c r="H4" s="1226"/>
      <c r="I4" s="24"/>
    </row>
    <row r="5" spans="1:9" ht="35.25" customHeight="1">
      <c r="A5" s="120" t="s">
        <v>968</v>
      </c>
      <c r="B5" s="121">
        <v>2018</v>
      </c>
      <c r="C5" s="122">
        <v>2019</v>
      </c>
      <c r="D5" s="122">
        <v>2020</v>
      </c>
      <c r="E5" s="122">
        <v>2021</v>
      </c>
      <c r="F5" s="122" t="s">
        <v>1216</v>
      </c>
      <c r="G5" s="123" t="s">
        <v>1217</v>
      </c>
      <c r="H5" s="124" t="s">
        <v>1677</v>
      </c>
    </row>
    <row r="6" spans="1:9" ht="5.85" customHeight="1">
      <c r="A6" s="782"/>
      <c r="B6" s="782"/>
      <c r="C6" s="782"/>
      <c r="D6" s="782"/>
      <c r="E6" s="782"/>
      <c r="F6" s="782"/>
      <c r="G6" s="917"/>
      <c r="H6" s="918"/>
    </row>
    <row r="7" spans="1:9" ht="20.100000000000001" customHeight="1">
      <c r="A7" s="129" t="s">
        <v>1234</v>
      </c>
      <c r="B7" s="102">
        <v>5112093</v>
      </c>
      <c r="C7" s="102">
        <v>6666402</v>
      </c>
      <c r="D7" s="104">
        <v>2514450</v>
      </c>
      <c r="E7" s="104">
        <v>3149763</v>
      </c>
      <c r="F7" s="104">
        <v>4053771</v>
      </c>
      <c r="G7" s="104">
        <v>4184216</v>
      </c>
      <c r="H7" s="921" t="s">
        <v>1235</v>
      </c>
    </row>
    <row r="8" spans="1:9" ht="36" customHeight="1">
      <c r="A8" s="131" t="s">
        <v>1625</v>
      </c>
      <c r="B8" s="105"/>
      <c r="C8" s="106"/>
      <c r="D8" s="106"/>
      <c r="E8" s="107"/>
      <c r="F8" s="105"/>
      <c r="G8" s="105"/>
      <c r="H8" s="913" t="s">
        <v>1624</v>
      </c>
    </row>
    <row r="9" spans="1:9" ht="20.100000000000001" customHeight="1">
      <c r="A9" s="131" t="s">
        <v>969</v>
      </c>
      <c r="B9" s="108">
        <v>2041153</v>
      </c>
      <c r="C9" s="44">
        <v>3024514</v>
      </c>
      <c r="D9" s="110">
        <v>1188087</v>
      </c>
      <c r="E9" s="110">
        <v>1747018</v>
      </c>
      <c r="F9" s="110">
        <v>2168569</v>
      </c>
      <c r="G9" s="110">
        <v>2211277</v>
      </c>
      <c r="H9" s="339" t="s">
        <v>970</v>
      </c>
    </row>
    <row r="10" spans="1:9" ht="20.100000000000001" customHeight="1">
      <c r="A10" s="131" t="s">
        <v>971</v>
      </c>
      <c r="B10" s="108">
        <v>154012</v>
      </c>
      <c r="C10" s="44">
        <v>255777</v>
      </c>
      <c r="D10" s="110">
        <v>84038</v>
      </c>
      <c r="E10" s="110">
        <v>114885</v>
      </c>
      <c r="F10" s="110">
        <v>273827</v>
      </c>
      <c r="G10" s="110">
        <v>261232</v>
      </c>
      <c r="H10" s="339" t="s">
        <v>972</v>
      </c>
    </row>
    <row r="11" spans="1:9" ht="20.100000000000001" customHeight="1">
      <c r="A11" s="131" t="s">
        <v>973</v>
      </c>
      <c r="B11" s="108">
        <v>621042</v>
      </c>
      <c r="C11" s="44">
        <v>831655</v>
      </c>
      <c r="D11" s="110">
        <v>440361</v>
      </c>
      <c r="E11" s="110">
        <v>455191</v>
      </c>
      <c r="F11" s="110">
        <v>519819</v>
      </c>
      <c r="G11" s="110">
        <v>520360</v>
      </c>
      <c r="H11" s="339" t="s">
        <v>974</v>
      </c>
    </row>
    <row r="12" spans="1:9" ht="20.100000000000001" customHeight="1">
      <c r="A12" s="131" t="s">
        <v>975</v>
      </c>
      <c r="B12" s="108">
        <v>180972</v>
      </c>
      <c r="C12" s="44">
        <v>319749</v>
      </c>
      <c r="D12" s="110">
        <v>173506</v>
      </c>
      <c r="E12" s="110">
        <v>283273</v>
      </c>
      <c r="F12" s="110">
        <v>546380</v>
      </c>
      <c r="G12" s="110">
        <v>665472</v>
      </c>
      <c r="H12" s="339" t="s">
        <v>976</v>
      </c>
    </row>
    <row r="13" spans="1:9" ht="20.100000000000001" customHeight="1">
      <c r="A13" s="131" t="s">
        <v>977</v>
      </c>
      <c r="B13" s="108">
        <v>323952</v>
      </c>
      <c r="C13" s="44">
        <v>357417</v>
      </c>
      <c r="D13" s="110">
        <v>93089</v>
      </c>
      <c r="E13" s="110">
        <v>133222</v>
      </c>
      <c r="F13" s="110">
        <v>502909</v>
      </c>
      <c r="G13" s="110">
        <v>525397</v>
      </c>
      <c r="H13" s="339" t="s">
        <v>978</v>
      </c>
    </row>
    <row r="14" spans="1:9" ht="20.100000000000001" customHeight="1">
      <c r="A14" s="131" t="s">
        <v>979</v>
      </c>
      <c r="B14" s="108">
        <v>1375783</v>
      </c>
      <c r="C14" s="44">
        <v>1451046</v>
      </c>
      <c r="D14" s="110">
        <v>409821</v>
      </c>
      <c r="E14" s="110">
        <v>384854</v>
      </c>
      <c r="F14" s="110">
        <v>36845</v>
      </c>
      <c r="G14" s="110">
        <v>478</v>
      </c>
      <c r="H14" s="339" t="s">
        <v>980</v>
      </c>
    </row>
    <row r="15" spans="1:9" ht="20.100000000000001" customHeight="1">
      <c r="A15" s="131" t="s">
        <v>981</v>
      </c>
      <c r="B15" s="108">
        <v>414866</v>
      </c>
      <c r="C15" s="44">
        <v>425328</v>
      </c>
      <c r="D15" s="110">
        <v>124033</v>
      </c>
      <c r="E15" s="110">
        <v>29824</v>
      </c>
      <c r="F15" s="110">
        <v>5228</v>
      </c>
      <c r="G15" s="112" t="s">
        <v>28</v>
      </c>
      <c r="H15" s="339" t="s">
        <v>982</v>
      </c>
    </row>
    <row r="16" spans="1:9" ht="20.100000000000001" customHeight="1">
      <c r="A16" s="131" t="s">
        <v>983</v>
      </c>
      <c r="B16" s="108">
        <v>313</v>
      </c>
      <c r="C16" s="44">
        <v>916</v>
      </c>
      <c r="D16" s="110">
        <v>1515</v>
      </c>
      <c r="E16" s="110">
        <v>1496</v>
      </c>
      <c r="F16" s="110">
        <v>194</v>
      </c>
      <c r="G16" s="112" t="s">
        <v>28</v>
      </c>
      <c r="H16" s="339" t="s">
        <v>719</v>
      </c>
    </row>
    <row r="17" spans="1:8" ht="20.100000000000001" customHeight="1">
      <c r="A17" s="129" t="s">
        <v>1231</v>
      </c>
      <c r="B17" s="102">
        <v>1308283</v>
      </c>
      <c r="C17" s="102">
        <v>1264053</v>
      </c>
      <c r="D17" s="104">
        <v>1247396</v>
      </c>
      <c r="E17" s="104">
        <v>1401590</v>
      </c>
      <c r="F17" s="104">
        <v>1544152</v>
      </c>
      <c r="G17" s="104">
        <v>1967956</v>
      </c>
      <c r="H17" s="912" t="s">
        <v>1232</v>
      </c>
    </row>
    <row r="18" spans="1:8" ht="36" customHeight="1">
      <c r="A18" s="131" t="s">
        <v>1625</v>
      </c>
      <c r="B18" s="105"/>
      <c r="C18" s="106"/>
      <c r="D18" s="106"/>
      <c r="E18" s="107"/>
      <c r="F18" s="107"/>
      <c r="G18" s="107"/>
      <c r="H18" s="913" t="s">
        <v>1624</v>
      </c>
    </row>
    <row r="19" spans="1:8" ht="20.100000000000001" customHeight="1">
      <c r="A19" s="131" t="s">
        <v>969</v>
      </c>
      <c r="B19" s="108">
        <v>582661</v>
      </c>
      <c r="C19" s="44">
        <v>569474</v>
      </c>
      <c r="D19" s="110">
        <v>560926</v>
      </c>
      <c r="E19" s="110">
        <v>666631</v>
      </c>
      <c r="F19" s="110">
        <v>837273</v>
      </c>
      <c r="G19" s="110">
        <v>1099631</v>
      </c>
      <c r="H19" s="339" t="s">
        <v>970</v>
      </c>
    </row>
    <row r="20" spans="1:8" ht="20.100000000000001" customHeight="1">
      <c r="A20" s="131" t="s">
        <v>971</v>
      </c>
      <c r="B20" s="108">
        <v>80235</v>
      </c>
      <c r="C20" s="44">
        <v>72736</v>
      </c>
      <c r="D20" s="110">
        <v>68539</v>
      </c>
      <c r="E20" s="110">
        <v>70310</v>
      </c>
      <c r="F20" s="110">
        <v>76174</v>
      </c>
      <c r="G20" s="110">
        <v>103535</v>
      </c>
      <c r="H20" s="339" t="s">
        <v>972</v>
      </c>
    </row>
    <row r="21" spans="1:8" ht="20.100000000000001" customHeight="1">
      <c r="A21" s="131" t="s">
        <v>973</v>
      </c>
      <c r="B21" s="108">
        <v>102059</v>
      </c>
      <c r="C21" s="44">
        <v>107905</v>
      </c>
      <c r="D21" s="110">
        <v>105245</v>
      </c>
      <c r="E21" s="110">
        <v>116820</v>
      </c>
      <c r="F21" s="110">
        <v>142455</v>
      </c>
      <c r="G21" s="110">
        <v>167083</v>
      </c>
      <c r="H21" s="339" t="s">
        <v>974</v>
      </c>
    </row>
    <row r="22" spans="1:8" ht="20.100000000000001" customHeight="1">
      <c r="A22" s="131" t="s">
        <v>975</v>
      </c>
      <c r="B22" s="108">
        <v>74144</v>
      </c>
      <c r="C22" s="44">
        <v>73225</v>
      </c>
      <c r="D22" s="110">
        <v>76320</v>
      </c>
      <c r="E22" s="110">
        <v>93419</v>
      </c>
      <c r="F22" s="110">
        <v>264148</v>
      </c>
      <c r="G22" s="110">
        <v>362044</v>
      </c>
      <c r="H22" s="339" t="s">
        <v>976</v>
      </c>
    </row>
    <row r="23" spans="1:8" ht="20.100000000000001" customHeight="1">
      <c r="A23" s="131" t="s">
        <v>977</v>
      </c>
      <c r="B23" s="108">
        <v>102260</v>
      </c>
      <c r="C23" s="44">
        <v>107970</v>
      </c>
      <c r="D23" s="110">
        <v>107684</v>
      </c>
      <c r="E23" s="110">
        <v>110829</v>
      </c>
      <c r="F23" s="110">
        <v>194409</v>
      </c>
      <c r="G23" s="110">
        <v>235663</v>
      </c>
      <c r="H23" s="339" t="s">
        <v>978</v>
      </c>
    </row>
    <row r="24" spans="1:8" ht="20.100000000000001" customHeight="1">
      <c r="A24" s="131" t="s">
        <v>979</v>
      </c>
      <c r="B24" s="108">
        <v>205091</v>
      </c>
      <c r="C24" s="44">
        <v>169400</v>
      </c>
      <c r="D24" s="110">
        <v>140339</v>
      </c>
      <c r="E24" s="110">
        <v>143525</v>
      </c>
      <c r="F24" s="110">
        <v>9139</v>
      </c>
      <c r="G24" s="112" t="s">
        <v>28</v>
      </c>
      <c r="H24" s="339" t="s">
        <v>980</v>
      </c>
    </row>
    <row r="25" spans="1:8" ht="20.100000000000001" customHeight="1">
      <c r="A25" s="131" t="s">
        <v>981</v>
      </c>
      <c r="B25" s="108">
        <v>147833</v>
      </c>
      <c r="C25" s="44">
        <v>149350</v>
      </c>
      <c r="D25" s="110">
        <v>172424</v>
      </c>
      <c r="E25" s="110">
        <v>182261</v>
      </c>
      <c r="F25" s="110">
        <v>17904</v>
      </c>
      <c r="G25" s="112" t="s">
        <v>28</v>
      </c>
      <c r="H25" s="339" t="s">
        <v>982</v>
      </c>
    </row>
    <row r="26" spans="1:8" ht="20.100000000000001" customHeight="1">
      <c r="A26" s="131" t="s">
        <v>983</v>
      </c>
      <c r="B26" s="108">
        <v>14000</v>
      </c>
      <c r="C26" s="44">
        <v>13993</v>
      </c>
      <c r="D26" s="110">
        <v>15919</v>
      </c>
      <c r="E26" s="110">
        <v>17795</v>
      </c>
      <c r="F26" s="110">
        <v>2650</v>
      </c>
      <c r="G26" s="112" t="s">
        <v>28</v>
      </c>
      <c r="H26" s="339" t="s">
        <v>719</v>
      </c>
    </row>
    <row r="27" spans="1:8" ht="20.100000000000001" customHeight="1">
      <c r="A27" s="136" t="s">
        <v>1236</v>
      </c>
      <c r="B27" s="102">
        <v>208798</v>
      </c>
      <c r="C27" s="102">
        <v>195885</v>
      </c>
      <c r="D27" s="104">
        <v>83126</v>
      </c>
      <c r="E27" s="104">
        <v>113314</v>
      </c>
      <c r="F27" s="104">
        <v>170507</v>
      </c>
      <c r="G27" s="104">
        <v>209855</v>
      </c>
      <c r="H27" s="921" t="s">
        <v>1237</v>
      </c>
    </row>
    <row r="28" spans="1:8" ht="36" customHeight="1">
      <c r="A28" s="131" t="s">
        <v>1625</v>
      </c>
      <c r="B28" s="105"/>
      <c r="C28" s="106"/>
      <c r="D28" s="106"/>
      <c r="E28" s="107"/>
      <c r="F28" s="107"/>
      <c r="G28" s="107"/>
      <c r="H28" s="913" t="s">
        <v>1624</v>
      </c>
    </row>
    <row r="29" spans="1:8" ht="20.100000000000001" customHeight="1">
      <c r="A29" s="131" t="s">
        <v>969</v>
      </c>
      <c r="B29" s="108">
        <v>86554</v>
      </c>
      <c r="C29" s="44">
        <v>84858</v>
      </c>
      <c r="D29" s="110">
        <v>47138</v>
      </c>
      <c r="E29" s="110">
        <v>78826</v>
      </c>
      <c r="F29" s="110">
        <v>110785</v>
      </c>
      <c r="G29" s="110">
        <v>129349</v>
      </c>
      <c r="H29" s="339" t="s">
        <v>970</v>
      </c>
    </row>
    <row r="30" spans="1:8" ht="20.100000000000001" customHeight="1">
      <c r="A30" s="131" t="s">
        <v>971</v>
      </c>
      <c r="B30" s="108">
        <v>8623</v>
      </c>
      <c r="C30" s="44">
        <v>12861</v>
      </c>
      <c r="D30" s="110">
        <v>2982</v>
      </c>
      <c r="E30" s="110">
        <v>2489</v>
      </c>
      <c r="F30" s="110">
        <v>10436</v>
      </c>
      <c r="G30" s="110">
        <v>14676</v>
      </c>
      <c r="H30" s="339" t="s">
        <v>972</v>
      </c>
    </row>
    <row r="31" spans="1:8" ht="20.100000000000001" customHeight="1">
      <c r="A31" s="131" t="s">
        <v>973</v>
      </c>
      <c r="B31" s="108">
        <v>17040</v>
      </c>
      <c r="C31" s="44">
        <v>19170</v>
      </c>
      <c r="D31" s="110">
        <v>12110</v>
      </c>
      <c r="E31" s="110">
        <v>13536</v>
      </c>
      <c r="F31" s="110">
        <v>15494</v>
      </c>
      <c r="G31" s="110">
        <v>19050</v>
      </c>
      <c r="H31" s="339" t="s">
        <v>974</v>
      </c>
    </row>
    <row r="32" spans="1:8" ht="20.100000000000001" customHeight="1">
      <c r="A32" s="131" t="s">
        <v>975</v>
      </c>
      <c r="B32" s="108">
        <v>6749</v>
      </c>
      <c r="C32" s="44">
        <v>6343</v>
      </c>
      <c r="D32" s="110">
        <v>2164</v>
      </c>
      <c r="E32" s="110">
        <v>6132</v>
      </c>
      <c r="F32" s="110">
        <v>19572</v>
      </c>
      <c r="G32" s="110">
        <v>29832</v>
      </c>
      <c r="H32" s="339" t="s">
        <v>976</v>
      </c>
    </row>
    <row r="33" spans="1:8" ht="20.100000000000001" customHeight="1">
      <c r="A33" s="131" t="s">
        <v>977</v>
      </c>
      <c r="B33" s="108">
        <v>10943</v>
      </c>
      <c r="C33" s="44">
        <v>9974</v>
      </c>
      <c r="D33" s="110">
        <v>1904</v>
      </c>
      <c r="E33" s="110">
        <v>3341</v>
      </c>
      <c r="F33" s="110">
        <v>12764</v>
      </c>
      <c r="G33" s="110">
        <v>16948</v>
      </c>
      <c r="H33" s="339" t="s">
        <v>978</v>
      </c>
    </row>
    <row r="34" spans="1:8" ht="20.100000000000001" customHeight="1">
      <c r="A34" s="131" t="s">
        <v>979</v>
      </c>
      <c r="B34" s="108">
        <v>48828</v>
      </c>
      <c r="C34" s="44">
        <v>44898</v>
      </c>
      <c r="D34" s="110">
        <v>10879</v>
      </c>
      <c r="E34" s="110">
        <v>7090</v>
      </c>
      <c r="F34" s="110">
        <v>1056</v>
      </c>
      <c r="G34" s="112" t="s">
        <v>28</v>
      </c>
      <c r="H34" s="339" t="s">
        <v>980</v>
      </c>
    </row>
    <row r="35" spans="1:8" ht="20.100000000000001" customHeight="1">
      <c r="A35" s="131" t="s">
        <v>981</v>
      </c>
      <c r="B35" s="108">
        <v>30061</v>
      </c>
      <c r="C35" s="44">
        <v>17781</v>
      </c>
      <c r="D35" s="110">
        <v>5949</v>
      </c>
      <c r="E35" s="110">
        <v>1900</v>
      </c>
      <c r="F35" s="110">
        <v>400</v>
      </c>
      <c r="G35" s="112" t="s">
        <v>28</v>
      </c>
      <c r="H35" s="339" t="s">
        <v>982</v>
      </c>
    </row>
    <row r="36" spans="1:8" ht="20.100000000000001" customHeight="1">
      <c r="A36" s="920" t="s">
        <v>983</v>
      </c>
      <c r="B36" s="108" t="s">
        <v>28</v>
      </c>
      <c r="C36" s="44" t="s">
        <v>28</v>
      </c>
      <c r="D36" s="44" t="s">
        <v>28</v>
      </c>
      <c r="E36" s="44" t="s">
        <v>28</v>
      </c>
      <c r="F36" s="44" t="s">
        <v>28</v>
      </c>
      <c r="G36" s="44" t="s">
        <v>28</v>
      </c>
      <c r="H36" s="339" t="s">
        <v>719</v>
      </c>
    </row>
    <row r="37" spans="1:8" ht="5.4" customHeight="1">
      <c r="A37" s="138"/>
      <c r="B37" s="139"/>
      <c r="C37" s="139"/>
      <c r="D37" s="139"/>
      <c r="E37" s="139"/>
    </row>
    <row r="38" spans="1:8" ht="16.350000000000001" customHeight="1">
      <c r="A38" s="113" t="s">
        <v>1907</v>
      </c>
      <c r="B38" s="114"/>
      <c r="C38" s="114"/>
      <c r="D38" s="114"/>
    </row>
    <row r="39" spans="1:8" ht="16.350000000000001" customHeight="1">
      <c r="A39" s="1381" t="s">
        <v>848</v>
      </c>
      <c r="B39" s="1382"/>
      <c r="C39" s="1382"/>
      <c r="D39" s="1382"/>
      <c r="E39" s="1382"/>
      <c r="F39" s="1382"/>
      <c r="G39" s="1382"/>
      <c r="H39" s="1382"/>
    </row>
    <row r="40" spans="1:8" ht="55.5" customHeight="1"/>
  </sheetData>
  <mergeCells count="5">
    <mergeCell ref="A1:H1"/>
    <mergeCell ref="A3:H3"/>
    <mergeCell ref="F4:H4"/>
    <mergeCell ref="A39:H39"/>
    <mergeCell ref="A2:H2"/>
  </mergeCells>
  <pageMargins left="0.31496062992125984" right="0.31496062992125984" top="0.78740157480314965" bottom="0.78740157480314965" header="0.31496062992125984" footer="0.31496062992125984"/>
  <pageSetup paperSize="9" scale="88" firstPageNumber="65" orientation="portrait" useFirstPageNumber="1" r:id="rId1"/>
  <headerFooter>
    <oddFooter>&amp;C66</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opLeftCell="A19" zoomScaleNormal="100" zoomScaleSheetLayoutView="95" workbookViewId="0">
      <selection activeCell="G9" sqref="G9"/>
    </sheetView>
  </sheetViews>
  <sheetFormatPr defaultColWidth="6.88671875" defaultRowHeight="12"/>
  <cols>
    <col min="1" max="1" width="25" style="96" customWidth="1"/>
    <col min="2" max="7" width="10" style="96" customWidth="1"/>
    <col min="8" max="8" width="25" style="96" customWidth="1"/>
    <col min="9" max="16384" width="6.88671875" style="96"/>
  </cols>
  <sheetData>
    <row r="1" spans="1:9" ht="19.649999999999999" customHeight="1">
      <c r="A1" s="1398" t="s">
        <v>1239</v>
      </c>
      <c r="B1" s="1398"/>
      <c r="C1" s="1398"/>
      <c r="D1" s="1398"/>
      <c r="E1" s="1398"/>
      <c r="F1" s="1387"/>
      <c r="G1" s="1387"/>
      <c r="H1" s="1387"/>
    </row>
    <row r="2" spans="1:9" ht="16.95" customHeight="1">
      <c r="A2" s="1399" t="s">
        <v>1692</v>
      </c>
      <c r="B2" s="1395"/>
      <c r="C2" s="1395"/>
      <c r="D2" s="1395"/>
      <c r="E2" s="1395"/>
      <c r="F2" s="1395"/>
      <c r="G2" s="1395"/>
      <c r="H2" s="1395"/>
    </row>
    <row r="3" spans="1:9" ht="19.8" customHeight="1">
      <c r="A3" s="1396" t="s">
        <v>1693</v>
      </c>
      <c r="B3" s="1234"/>
      <c r="C3" s="1234"/>
      <c r="D3" s="1234"/>
      <c r="E3" s="1234"/>
      <c r="F3" s="1234"/>
      <c r="G3" s="1234"/>
      <c r="H3" s="1234"/>
    </row>
    <row r="4" spans="1:9" ht="19.649999999999999" customHeight="1">
      <c r="A4" s="919"/>
      <c r="B4" s="919"/>
      <c r="C4" s="919"/>
      <c r="D4" s="919"/>
      <c r="E4" s="119"/>
      <c r="F4" s="1270" t="s">
        <v>1225</v>
      </c>
      <c r="G4" s="1270"/>
      <c r="H4" s="1226"/>
      <c r="I4" s="24"/>
    </row>
    <row r="5" spans="1:9" ht="35.25" customHeight="1">
      <c r="A5" s="120" t="s">
        <v>968</v>
      </c>
      <c r="B5" s="121">
        <v>2018</v>
      </c>
      <c r="C5" s="122">
        <v>2019</v>
      </c>
      <c r="D5" s="122">
        <v>2020</v>
      </c>
      <c r="E5" s="122">
        <v>2021</v>
      </c>
      <c r="F5" s="122" t="s">
        <v>1216</v>
      </c>
      <c r="G5" s="123" t="s">
        <v>1217</v>
      </c>
      <c r="H5" s="124" t="s">
        <v>1677</v>
      </c>
    </row>
    <row r="6" spans="1:9" ht="5.85" customHeight="1">
      <c r="A6" s="782"/>
      <c r="B6" s="782"/>
      <c r="C6" s="782"/>
      <c r="D6" s="782"/>
      <c r="E6" s="782"/>
      <c r="F6" s="782"/>
      <c r="G6" s="917"/>
      <c r="H6" s="918"/>
    </row>
    <row r="7" spans="1:9" ht="20.100000000000001" customHeight="1">
      <c r="A7" s="129" t="s">
        <v>1234</v>
      </c>
      <c r="B7" s="102">
        <v>9864487</v>
      </c>
      <c r="C7" s="102">
        <v>5531886</v>
      </c>
      <c r="D7" s="104">
        <v>1574058</v>
      </c>
      <c r="E7" s="104">
        <v>1880946</v>
      </c>
      <c r="F7" s="104">
        <v>1430602</v>
      </c>
      <c r="G7" s="104">
        <v>1331305</v>
      </c>
      <c r="H7" s="921" t="s">
        <v>1235</v>
      </c>
    </row>
    <row r="8" spans="1:9" ht="36" customHeight="1">
      <c r="A8" s="131" t="s">
        <v>1625</v>
      </c>
      <c r="B8" s="105"/>
      <c r="C8" s="105"/>
      <c r="D8" s="106"/>
      <c r="E8" s="107"/>
      <c r="F8" s="105"/>
      <c r="G8" s="105"/>
      <c r="H8" s="913" t="s">
        <v>1624</v>
      </c>
    </row>
    <row r="9" spans="1:9" ht="20.100000000000001" customHeight="1">
      <c r="A9" s="131" t="s">
        <v>969</v>
      </c>
      <c r="B9" s="108">
        <v>3146244</v>
      </c>
      <c r="C9" s="44">
        <v>1009921</v>
      </c>
      <c r="D9" s="110">
        <v>440934</v>
      </c>
      <c r="E9" s="110">
        <v>581327</v>
      </c>
      <c r="F9" s="110">
        <v>492770</v>
      </c>
      <c r="G9" s="110">
        <v>372266</v>
      </c>
      <c r="H9" s="339" t="s">
        <v>970</v>
      </c>
    </row>
    <row r="10" spans="1:9" ht="20.100000000000001" customHeight="1">
      <c r="A10" s="131" t="s">
        <v>971</v>
      </c>
      <c r="B10" s="108">
        <v>450386</v>
      </c>
      <c r="C10" s="44">
        <v>212812</v>
      </c>
      <c r="D10" s="110">
        <v>72647</v>
      </c>
      <c r="E10" s="110">
        <v>107625</v>
      </c>
      <c r="F10" s="110">
        <v>72811</v>
      </c>
      <c r="G10" s="110">
        <v>68117</v>
      </c>
      <c r="H10" s="339" t="s">
        <v>972</v>
      </c>
    </row>
    <row r="11" spans="1:9" ht="20.100000000000001" customHeight="1">
      <c r="A11" s="131" t="s">
        <v>973</v>
      </c>
      <c r="B11" s="108">
        <v>1541600</v>
      </c>
      <c r="C11" s="44">
        <v>844269</v>
      </c>
      <c r="D11" s="110">
        <v>277422</v>
      </c>
      <c r="E11" s="110">
        <v>297368</v>
      </c>
      <c r="F11" s="110">
        <v>195527</v>
      </c>
      <c r="G11" s="110">
        <v>140630</v>
      </c>
      <c r="H11" s="339" t="s">
        <v>974</v>
      </c>
    </row>
    <row r="12" spans="1:9" ht="20.100000000000001" customHeight="1">
      <c r="A12" s="131" t="s">
        <v>975</v>
      </c>
      <c r="B12" s="108">
        <v>1021255</v>
      </c>
      <c r="C12" s="44">
        <v>627313</v>
      </c>
      <c r="D12" s="110">
        <v>179278</v>
      </c>
      <c r="E12" s="110">
        <v>219469</v>
      </c>
      <c r="F12" s="110">
        <v>217190</v>
      </c>
      <c r="G12" s="110">
        <v>293819</v>
      </c>
      <c r="H12" s="339" t="s">
        <v>976</v>
      </c>
    </row>
    <row r="13" spans="1:9" ht="20.100000000000001" customHeight="1">
      <c r="A13" s="131" t="s">
        <v>977</v>
      </c>
      <c r="B13" s="108">
        <v>1989067</v>
      </c>
      <c r="C13" s="44">
        <v>1788118</v>
      </c>
      <c r="D13" s="110">
        <v>351495</v>
      </c>
      <c r="E13" s="110">
        <v>468890</v>
      </c>
      <c r="F13" s="110">
        <v>431808</v>
      </c>
      <c r="G13" s="110">
        <v>456473</v>
      </c>
      <c r="H13" s="339" t="s">
        <v>978</v>
      </c>
    </row>
    <row r="14" spans="1:9" ht="20.100000000000001" customHeight="1">
      <c r="A14" s="131" t="s">
        <v>979</v>
      </c>
      <c r="B14" s="108">
        <v>583394</v>
      </c>
      <c r="C14" s="44">
        <v>343611</v>
      </c>
      <c r="D14" s="110">
        <v>107001</v>
      </c>
      <c r="E14" s="110">
        <v>143781</v>
      </c>
      <c r="F14" s="110">
        <v>10973</v>
      </c>
      <c r="G14" s="112" t="s">
        <v>28</v>
      </c>
      <c r="H14" s="339" t="s">
        <v>980</v>
      </c>
    </row>
    <row r="15" spans="1:9" ht="20.100000000000001" customHeight="1">
      <c r="A15" s="131" t="s">
        <v>981</v>
      </c>
      <c r="B15" s="108">
        <v>1131650</v>
      </c>
      <c r="C15" s="44">
        <v>704179</v>
      </c>
      <c r="D15" s="110">
        <v>141855</v>
      </c>
      <c r="E15" s="110">
        <v>58569</v>
      </c>
      <c r="F15" s="110">
        <v>9208</v>
      </c>
      <c r="G15" s="112" t="s">
        <v>28</v>
      </c>
      <c r="H15" s="339" t="s">
        <v>982</v>
      </c>
    </row>
    <row r="16" spans="1:9" ht="20.100000000000001" customHeight="1">
      <c r="A16" s="131" t="s">
        <v>983</v>
      </c>
      <c r="B16" s="108">
        <v>891</v>
      </c>
      <c r="C16" s="44">
        <v>1663</v>
      </c>
      <c r="D16" s="110">
        <v>3426</v>
      </c>
      <c r="E16" s="110">
        <v>3917</v>
      </c>
      <c r="F16" s="110">
        <v>315</v>
      </c>
      <c r="G16" s="112" t="s">
        <v>28</v>
      </c>
      <c r="H16" s="339" t="s">
        <v>719</v>
      </c>
    </row>
    <row r="17" spans="1:8" ht="20.100000000000001" customHeight="1">
      <c r="A17" s="129" t="s">
        <v>1231</v>
      </c>
      <c r="B17" s="102">
        <v>1075991</v>
      </c>
      <c r="C17" s="102">
        <v>1104454</v>
      </c>
      <c r="D17" s="104">
        <v>1024076</v>
      </c>
      <c r="E17" s="104">
        <v>1132773</v>
      </c>
      <c r="F17" s="104">
        <v>577734</v>
      </c>
      <c r="G17" s="104">
        <v>356835</v>
      </c>
      <c r="H17" s="912" t="s">
        <v>1232</v>
      </c>
    </row>
    <row r="18" spans="1:8" ht="36" customHeight="1">
      <c r="A18" s="131" t="s">
        <v>1625</v>
      </c>
      <c r="B18" s="105"/>
      <c r="C18" s="105"/>
      <c r="D18" s="106"/>
      <c r="E18" s="107"/>
      <c r="F18" s="107"/>
      <c r="G18" s="107"/>
      <c r="H18" s="913" t="s">
        <v>1624</v>
      </c>
    </row>
    <row r="19" spans="1:8" ht="20.100000000000001" customHeight="1">
      <c r="A19" s="131" t="s">
        <v>969</v>
      </c>
      <c r="B19" s="108">
        <v>175900</v>
      </c>
      <c r="C19" s="44">
        <v>221058</v>
      </c>
      <c r="D19" s="110">
        <v>252249</v>
      </c>
      <c r="E19" s="110">
        <v>263271</v>
      </c>
      <c r="F19" s="110">
        <v>209325</v>
      </c>
      <c r="G19" s="110">
        <v>156228</v>
      </c>
      <c r="H19" s="339" t="s">
        <v>970</v>
      </c>
    </row>
    <row r="20" spans="1:8" ht="20.100000000000001" customHeight="1">
      <c r="A20" s="131" t="s">
        <v>971</v>
      </c>
      <c r="B20" s="108">
        <v>29616</v>
      </c>
      <c r="C20" s="44">
        <v>21496</v>
      </c>
      <c r="D20" s="110">
        <v>17892</v>
      </c>
      <c r="E20" s="110">
        <v>13757</v>
      </c>
      <c r="F20" s="110">
        <v>14545</v>
      </c>
      <c r="G20" s="110">
        <v>10185</v>
      </c>
      <c r="H20" s="339" t="s">
        <v>972</v>
      </c>
    </row>
    <row r="21" spans="1:8" ht="20.100000000000001" customHeight="1">
      <c r="A21" s="131" t="s">
        <v>973</v>
      </c>
      <c r="B21" s="108">
        <v>68480</v>
      </c>
      <c r="C21" s="44">
        <v>64338</v>
      </c>
      <c r="D21" s="110">
        <v>60186</v>
      </c>
      <c r="E21" s="110">
        <v>58036</v>
      </c>
      <c r="F21" s="110">
        <v>37340</v>
      </c>
      <c r="G21" s="110">
        <v>22068</v>
      </c>
      <c r="H21" s="339" t="s">
        <v>974</v>
      </c>
    </row>
    <row r="22" spans="1:8" ht="20.100000000000001" customHeight="1">
      <c r="A22" s="131" t="s">
        <v>975</v>
      </c>
      <c r="B22" s="108">
        <v>119008</v>
      </c>
      <c r="C22" s="44">
        <v>102733</v>
      </c>
      <c r="D22" s="110">
        <v>96403</v>
      </c>
      <c r="E22" s="110">
        <v>101087</v>
      </c>
      <c r="F22" s="110">
        <v>104609</v>
      </c>
      <c r="G22" s="110">
        <v>68067</v>
      </c>
      <c r="H22" s="339" t="s">
        <v>976</v>
      </c>
    </row>
    <row r="23" spans="1:8" ht="20.100000000000001" customHeight="1">
      <c r="A23" s="131" t="s">
        <v>977</v>
      </c>
      <c r="B23" s="108">
        <v>325649</v>
      </c>
      <c r="C23" s="44">
        <v>319790</v>
      </c>
      <c r="D23" s="110">
        <v>248772</v>
      </c>
      <c r="E23" s="110">
        <v>305568</v>
      </c>
      <c r="F23" s="110">
        <v>156263</v>
      </c>
      <c r="G23" s="110">
        <v>100287</v>
      </c>
      <c r="H23" s="339" t="s">
        <v>978</v>
      </c>
    </row>
    <row r="24" spans="1:8" ht="20.100000000000001" customHeight="1">
      <c r="A24" s="131" t="s">
        <v>979</v>
      </c>
      <c r="B24" s="108">
        <v>152031</v>
      </c>
      <c r="C24" s="44">
        <v>155463</v>
      </c>
      <c r="D24" s="110">
        <v>122298</v>
      </c>
      <c r="E24" s="110">
        <v>127647</v>
      </c>
      <c r="F24" s="110">
        <v>14492</v>
      </c>
      <c r="G24" s="112" t="s">
        <v>28</v>
      </c>
      <c r="H24" s="339" t="s">
        <v>980</v>
      </c>
    </row>
    <row r="25" spans="1:8" ht="20.100000000000001" customHeight="1">
      <c r="A25" s="131" t="s">
        <v>981</v>
      </c>
      <c r="B25" s="108">
        <v>171805</v>
      </c>
      <c r="C25" s="44">
        <v>186433</v>
      </c>
      <c r="D25" s="110">
        <v>196149</v>
      </c>
      <c r="E25" s="110">
        <v>207259</v>
      </c>
      <c r="F25" s="110">
        <v>31340</v>
      </c>
      <c r="G25" s="112" t="s">
        <v>28</v>
      </c>
      <c r="H25" s="339" t="s">
        <v>982</v>
      </c>
    </row>
    <row r="26" spans="1:8" ht="20.100000000000001" customHeight="1">
      <c r="A26" s="131" t="s">
        <v>983</v>
      </c>
      <c r="B26" s="108">
        <v>33502</v>
      </c>
      <c r="C26" s="44">
        <v>33143</v>
      </c>
      <c r="D26" s="110">
        <v>30127</v>
      </c>
      <c r="E26" s="110">
        <v>56148</v>
      </c>
      <c r="F26" s="110">
        <v>9820</v>
      </c>
      <c r="G26" s="112" t="s">
        <v>28</v>
      </c>
      <c r="H26" s="339" t="s">
        <v>719</v>
      </c>
    </row>
    <row r="27" spans="1:8" ht="20.100000000000001" customHeight="1">
      <c r="A27" s="136" t="s">
        <v>1236</v>
      </c>
      <c r="B27" s="102">
        <v>226130</v>
      </c>
      <c r="C27" s="102">
        <v>225898</v>
      </c>
      <c r="D27" s="104">
        <v>80424</v>
      </c>
      <c r="E27" s="104">
        <v>96832</v>
      </c>
      <c r="F27" s="104">
        <v>83147</v>
      </c>
      <c r="G27" s="104">
        <v>92895</v>
      </c>
      <c r="H27" s="921" t="s">
        <v>1237</v>
      </c>
    </row>
    <row r="28" spans="1:8" ht="36" customHeight="1">
      <c r="A28" s="131" t="s">
        <v>1625</v>
      </c>
      <c r="B28" s="105"/>
      <c r="C28" s="105"/>
      <c r="D28" s="106"/>
      <c r="E28" s="107"/>
      <c r="F28" s="107"/>
      <c r="G28" s="107"/>
      <c r="H28" s="913" t="s">
        <v>1624</v>
      </c>
    </row>
    <row r="29" spans="1:8" ht="20.100000000000001" customHeight="1">
      <c r="A29" s="131" t="s">
        <v>969</v>
      </c>
      <c r="B29" s="108">
        <v>68179</v>
      </c>
      <c r="C29" s="44">
        <v>77118</v>
      </c>
      <c r="D29" s="110">
        <v>38998</v>
      </c>
      <c r="E29" s="110">
        <v>48925</v>
      </c>
      <c r="F29" s="110">
        <v>49045</v>
      </c>
      <c r="G29" s="110">
        <v>55187</v>
      </c>
      <c r="H29" s="339" t="s">
        <v>970</v>
      </c>
    </row>
    <row r="30" spans="1:8" ht="20.100000000000001" customHeight="1">
      <c r="A30" s="131" t="s">
        <v>971</v>
      </c>
      <c r="B30" s="108">
        <v>8738</v>
      </c>
      <c r="C30" s="44">
        <v>11150</v>
      </c>
      <c r="D30" s="110">
        <v>2248</v>
      </c>
      <c r="E30" s="110">
        <v>1272</v>
      </c>
      <c r="F30" s="110">
        <v>3957</v>
      </c>
      <c r="G30" s="110">
        <v>4698</v>
      </c>
      <c r="H30" s="339" t="s">
        <v>972</v>
      </c>
    </row>
    <row r="31" spans="1:8" ht="20.100000000000001" customHeight="1">
      <c r="A31" s="131" t="s">
        <v>973</v>
      </c>
      <c r="B31" s="108">
        <v>2646</v>
      </c>
      <c r="C31" s="44">
        <v>2097</v>
      </c>
      <c r="D31" s="110">
        <v>2947</v>
      </c>
      <c r="E31" s="110">
        <v>4501</v>
      </c>
      <c r="F31" s="110">
        <v>2173</v>
      </c>
      <c r="G31" s="110">
        <v>1439</v>
      </c>
      <c r="H31" s="339" t="s">
        <v>974</v>
      </c>
    </row>
    <row r="32" spans="1:8" ht="20.100000000000001" customHeight="1">
      <c r="A32" s="131" t="s">
        <v>975</v>
      </c>
      <c r="B32" s="108">
        <v>3374</v>
      </c>
      <c r="C32" s="44">
        <v>3276</v>
      </c>
      <c r="D32" s="110">
        <v>1116</v>
      </c>
      <c r="E32" s="110">
        <v>2583</v>
      </c>
      <c r="F32" s="110">
        <v>3972</v>
      </c>
      <c r="G32" s="110">
        <v>4420</v>
      </c>
      <c r="H32" s="339" t="s">
        <v>976</v>
      </c>
    </row>
    <row r="33" spans="1:8" ht="20.100000000000001" customHeight="1">
      <c r="A33" s="131" t="s">
        <v>977</v>
      </c>
      <c r="B33" s="108">
        <v>76927</v>
      </c>
      <c r="C33" s="44">
        <v>66445</v>
      </c>
      <c r="D33" s="110">
        <v>21192</v>
      </c>
      <c r="E33" s="110">
        <v>27509</v>
      </c>
      <c r="F33" s="110">
        <v>22124</v>
      </c>
      <c r="G33" s="110">
        <v>27151</v>
      </c>
      <c r="H33" s="339" t="s">
        <v>978</v>
      </c>
    </row>
    <row r="34" spans="1:8" ht="20.100000000000001" customHeight="1">
      <c r="A34" s="131" t="s">
        <v>979</v>
      </c>
      <c r="B34" s="108">
        <v>19931</v>
      </c>
      <c r="C34" s="44">
        <v>18321</v>
      </c>
      <c r="D34" s="110">
        <v>5244</v>
      </c>
      <c r="E34" s="110">
        <v>5789</v>
      </c>
      <c r="F34" s="110">
        <v>676</v>
      </c>
      <c r="G34" s="112" t="s">
        <v>28</v>
      </c>
      <c r="H34" s="339" t="s">
        <v>980</v>
      </c>
    </row>
    <row r="35" spans="1:8" ht="20.100000000000001" customHeight="1">
      <c r="A35" s="131" t="s">
        <v>981</v>
      </c>
      <c r="B35" s="108">
        <v>46335</v>
      </c>
      <c r="C35" s="44">
        <v>47491</v>
      </c>
      <c r="D35" s="110">
        <v>8679</v>
      </c>
      <c r="E35" s="110">
        <v>6253</v>
      </c>
      <c r="F35" s="110">
        <v>1200</v>
      </c>
      <c r="G35" s="112" t="s">
        <v>28</v>
      </c>
      <c r="H35" s="339" t="s">
        <v>982</v>
      </c>
    </row>
    <row r="36" spans="1:8" ht="20.100000000000001" customHeight="1">
      <c r="A36" s="920" t="s">
        <v>983</v>
      </c>
      <c r="B36" s="108" t="s">
        <v>28</v>
      </c>
      <c r="C36" s="44" t="s">
        <v>28</v>
      </c>
      <c r="D36" s="44" t="s">
        <v>28</v>
      </c>
      <c r="E36" s="44" t="s">
        <v>28</v>
      </c>
      <c r="F36" s="44" t="s">
        <v>28</v>
      </c>
      <c r="G36" s="44" t="s">
        <v>28</v>
      </c>
      <c r="H36" s="339" t="s">
        <v>719</v>
      </c>
    </row>
    <row r="37" spans="1:8" ht="5.4" customHeight="1">
      <c r="A37" s="138"/>
      <c r="B37" s="139"/>
      <c r="C37" s="139"/>
      <c r="D37" s="139"/>
      <c r="E37" s="139"/>
    </row>
    <row r="38" spans="1:8" ht="16.350000000000001" customHeight="1">
      <c r="A38" s="113" t="s">
        <v>1907</v>
      </c>
      <c r="B38" s="114"/>
      <c r="C38" s="114"/>
      <c r="D38" s="114"/>
    </row>
    <row r="39" spans="1:8" ht="16.350000000000001" customHeight="1">
      <c r="A39" s="1381" t="s">
        <v>848</v>
      </c>
      <c r="B39" s="1382"/>
      <c r="C39" s="1382"/>
      <c r="D39" s="1382"/>
      <c r="E39" s="1382"/>
      <c r="F39" s="1382"/>
      <c r="G39" s="1382"/>
      <c r="H39" s="1382"/>
    </row>
    <row r="40" spans="1:8" ht="55.5" customHeight="1"/>
  </sheetData>
  <mergeCells count="5">
    <mergeCell ref="A1:H1"/>
    <mergeCell ref="A2:H2"/>
    <mergeCell ref="A3:H3"/>
    <mergeCell ref="F4:H4"/>
    <mergeCell ref="A39:H39"/>
  </mergeCells>
  <pageMargins left="0.31496062992125984" right="0.31496062992125984" top="0.78740157480314965" bottom="0.78740157480314965" header="0.31496062992125984" footer="0.31496062992125984"/>
  <pageSetup paperSize="9" scale="88" firstPageNumber="65" orientation="portrait" useFirstPageNumber="1" r:id="rId1"/>
  <headerFooter>
    <oddFooter>&amp;C67</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zoomScaleSheetLayoutView="95" workbookViewId="0">
      <selection activeCell="G9" sqref="G9"/>
    </sheetView>
  </sheetViews>
  <sheetFormatPr defaultColWidth="6.88671875" defaultRowHeight="12"/>
  <cols>
    <col min="1" max="1" width="25" style="96" customWidth="1"/>
    <col min="2" max="7" width="10" style="96" customWidth="1"/>
    <col min="8" max="8" width="25" style="96" customWidth="1"/>
    <col min="9" max="16384" width="6.88671875" style="96"/>
  </cols>
  <sheetData>
    <row r="1" spans="1:9" ht="19.649999999999999" customHeight="1">
      <c r="A1" s="1395" t="s">
        <v>1241</v>
      </c>
      <c r="B1" s="1395"/>
      <c r="C1" s="1395"/>
      <c r="D1" s="1395"/>
      <c r="E1" s="1395"/>
      <c r="F1" s="1193"/>
      <c r="G1" s="1193"/>
      <c r="H1" s="1193"/>
    </row>
    <row r="2" spans="1:9" ht="16.95" customHeight="1">
      <c r="A2" s="1395" t="s">
        <v>1240</v>
      </c>
      <c r="B2" s="1395"/>
      <c r="C2" s="1395"/>
      <c r="D2" s="1395"/>
      <c r="E2" s="1395"/>
      <c r="F2" s="784"/>
      <c r="G2" s="784"/>
      <c r="H2" s="97"/>
    </row>
    <row r="3" spans="1:9" ht="19.8" customHeight="1">
      <c r="A3" s="1400" t="s">
        <v>1910</v>
      </c>
      <c r="B3" s="1402"/>
      <c r="C3" s="1402"/>
      <c r="D3" s="1402"/>
      <c r="E3" s="1402"/>
      <c r="F3" s="1402"/>
      <c r="G3" s="1402"/>
      <c r="H3" s="1402"/>
    </row>
    <row r="4" spans="1:9" ht="19.649999999999999" customHeight="1">
      <c r="A4" s="919"/>
      <c r="B4" s="919"/>
      <c r="C4" s="919"/>
      <c r="D4" s="919"/>
      <c r="E4" s="119"/>
      <c r="F4" s="1270" t="s">
        <v>1225</v>
      </c>
      <c r="G4" s="1270"/>
      <c r="H4" s="1226"/>
      <c r="I4" s="24"/>
    </row>
    <row r="5" spans="1:9" ht="35.25" customHeight="1">
      <c r="A5" s="120" t="s">
        <v>968</v>
      </c>
      <c r="B5" s="121">
        <v>2018</v>
      </c>
      <c r="C5" s="122">
        <v>2019</v>
      </c>
      <c r="D5" s="122">
        <v>2020</v>
      </c>
      <c r="E5" s="122">
        <v>2021</v>
      </c>
      <c r="F5" s="122" t="s">
        <v>1216</v>
      </c>
      <c r="G5" s="123" t="s">
        <v>1217</v>
      </c>
      <c r="H5" s="124" t="s">
        <v>1677</v>
      </c>
    </row>
    <row r="6" spans="1:9" ht="5.85" customHeight="1">
      <c r="A6" s="782"/>
      <c r="B6" s="782"/>
      <c r="C6" s="782"/>
      <c r="D6" s="782"/>
      <c r="E6" s="782"/>
      <c r="F6" s="782"/>
      <c r="G6" s="917"/>
      <c r="H6" s="918"/>
    </row>
    <row r="7" spans="1:9" ht="20.100000000000001" customHeight="1">
      <c r="A7" s="129" t="s">
        <v>1234</v>
      </c>
      <c r="B7" s="102">
        <v>436937</v>
      </c>
      <c r="C7" s="37">
        <v>309503</v>
      </c>
      <c r="D7" s="104">
        <v>87908</v>
      </c>
      <c r="E7" s="104">
        <v>101033</v>
      </c>
      <c r="F7" s="104">
        <v>35683</v>
      </c>
      <c r="G7" s="104">
        <v>38886</v>
      </c>
      <c r="H7" s="921" t="s">
        <v>1235</v>
      </c>
    </row>
    <row r="8" spans="1:9" ht="36" customHeight="1">
      <c r="A8" s="131" t="s">
        <v>1625</v>
      </c>
      <c r="B8" s="105"/>
      <c r="C8" s="106"/>
      <c r="D8" s="106"/>
      <c r="E8" s="107"/>
      <c r="F8" s="105"/>
      <c r="G8" s="105"/>
      <c r="H8" s="913" t="s">
        <v>1624</v>
      </c>
    </row>
    <row r="9" spans="1:9" ht="20.100000000000001" customHeight="1">
      <c r="A9" s="131" t="s">
        <v>969</v>
      </c>
      <c r="B9" s="108">
        <v>78687</v>
      </c>
      <c r="C9" s="44">
        <v>71125</v>
      </c>
      <c r="D9" s="110">
        <v>17776</v>
      </c>
      <c r="E9" s="110">
        <v>805</v>
      </c>
      <c r="F9" s="112" t="s">
        <v>28</v>
      </c>
      <c r="G9" s="112" t="s">
        <v>28</v>
      </c>
      <c r="H9" s="339" t="s">
        <v>970</v>
      </c>
    </row>
    <row r="10" spans="1:9" ht="20.100000000000001" customHeight="1">
      <c r="A10" s="131" t="s">
        <v>971</v>
      </c>
      <c r="B10" s="108" t="s">
        <v>28</v>
      </c>
      <c r="C10" s="44" t="s">
        <v>28</v>
      </c>
      <c r="D10" s="44" t="s">
        <v>28</v>
      </c>
      <c r="E10" s="44" t="s">
        <v>28</v>
      </c>
      <c r="F10" s="44" t="s">
        <v>28</v>
      </c>
      <c r="G10" s="44" t="s">
        <v>28</v>
      </c>
      <c r="H10" s="339" t="s">
        <v>972</v>
      </c>
    </row>
    <row r="11" spans="1:9" ht="20.100000000000001" customHeight="1">
      <c r="A11" s="131" t="s">
        <v>973</v>
      </c>
      <c r="B11" s="108">
        <v>292</v>
      </c>
      <c r="C11" s="44">
        <v>337</v>
      </c>
      <c r="D11" s="110">
        <v>155</v>
      </c>
      <c r="E11" s="110">
        <v>244</v>
      </c>
      <c r="F11" s="110">
        <v>144</v>
      </c>
      <c r="G11" s="110">
        <v>47</v>
      </c>
      <c r="H11" s="339" t="s">
        <v>974</v>
      </c>
    </row>
    <row r="12" spans="1:9" ht="20.100000000000001" customHeight="1">
      <c r="A12" s="131" t="s">
        <v>975</v>
      </c>
      <c r="B12" s="108">
        <v>63833</v>
      </c>
      <c r="C12" s="44">
        <v>38347</v>
      </c>
      <c r="D12" s="110">
        <v>10249</v>
      </c>
      <c r="E12" s="110">
        <v>12913</v>
      </c>
      <c r="F12" s="110">
        <v>15779</v>
      </c>
      <c r="G12" s="110">
        <v>21247</v>
      </c>
      <c r="H12" s="339" t="s">
        <v>976</v>
      </c>
    </row>
    <row r="13" spans="1:9" ht="20.100000000000001" customHeight="1">
      <c r="A13" s="131" t="s">
        <v>977</v>
      </c>
      <c r="B13" s="108">
        <v>113558</v>
      </c>
      <c r="C13" s="44">
        <v>35473</v>
      </c>
      <c r="D13" s="110">
        <v>9318</v>
      </c>
      <c r="E13" s="110">
        <v>11185</v>
      </c>
      <c r="F13" s="110">
        <v>13898</v>
      </c>
      <c r="G13" s="110">
        <v>17592</v>
      </c>
      <c r="H13" s="339" t="s">
        <v>978</v>
      </c>
    </row>
    <row r="14" spans="1:9" ht="20.100000000000001" customHeight="1">
      <c r="A14" s="131" t="s">
        <v>979</v>
      </c>
      <c r="B14" s="108">
        <v>144376</v>
      </c>
      <c r="C14" s="44">
        <v>129759</v>
      </c>
      <c r="D14" s="110">
        <v>44517</v>
      </c>
      <c r="E14" s="110">
        <v>73086</v>
      </c>
      <c r="F14" s="110">
        <v>5690</v>
      </c>
      <c r="G14" s="112" t="s">
        <v>28</v>
      </c>
      <c r="H14" s="339" t="s">
        <v>980</v>
      </c>
    </row>
    <row r="15" spans="1:9" ht="20.100000000000001" customHeight="1">
      <c r="A15" s="131" t="s">
        <v>981</v>
      </c>
      <c r="B15" s="108">
        <v>36191</v>
      </c>
      <c r="C15" s="44">
        <v>34462</v>
      </c>
      <c r="D15" s="110">
        <v>5893</v>
      </c>
      <c r="E15" s="110">
        <v>2800</v>
      </c>
      <c r="F15" s="110">
        <v>172</v>
      </c>
      <c r="G15" s="112" t="s">
        <v>28</v>
      </c>
      <c r="H15" s="339" t="s">
        <v>982</v>
      </c>
    </row>
    <row r="16" spans="1:9" ht="20.100000000000001" customHeight="1">
      <c r="A16" s="131" t="s">
        <v>983</v>
      </c>
      <c r="B16" s="108" t="s">
        <v>28</v>
      </c>
      <c r="C16" s="44" t="s">
        <v>28</v>
      </c>
      <c r="D16" s="44" t="s">
        <v>28</v>
      </c>
      <c r="E16" s="44" t="s">
        <v>28</v>
      </c>
      <c r="F16" s="44" t="s">
        <v>28</v>
      </c>
      <c r="G16" s="44" t="s">
        <v>28</v>
      </c>
      <c r="H16" s="339" t="s">
        <v>719</v>
      </c>
    </row>
    <row r="17" spans="1:8" ht="20.100000000000001" customHeight="1">
      <c r="A17" s="129" t="s">
        <v>1231</v>
      </c>
      <c r="B17" s="102">
        <v>234016</v>
      </c>
      <c r="C17" s="102">
        <v>218127</v>
      </c>
      <c r="D17" s="104">
        <v>168320</v>
      </c>
      <c r="E17" s="104">
        <v>160874</v>
      </c>
      <c r="F17" s="104">
        <v>34507</v>
      </c>
      <c r="G17" s="104">
        <v>15322</v>
      </c>
      <c r="H17" s="912" t="s">
        <v>1232</v>
      </c>
    </row>
    <row r="18" spans="1:8" ht="36" customHeight="1">
      <c r="A18" s="131" t="s">
        <v>1625</v>
      </c>
      <c r="B18" s="105"/>
      <c r="C18" s="106"/>
      <c r="D18" s="106"/>
      <c r="E18" s="107"/>
      <c r="F18" s="107"/>
      <c r="G18" s="107"/>
      <c r="H18" s="913" t="s">
        <v>1624</v>
      </c>
    </row>
    <row r="19" spans="1:8" ht="20.100000000000001" customHeight="1">
      <c r="A19" s="131" t="s">
        <v>969</v>
      </c>
      <c r="B19" s="108">
        <v>20070</v>
      </c>
      <c r="C19" s="44">
        <v>24641</v>
      </c>
      <c r="D19" s="110">
        <v>5187</v>
      </c>
      <c r="E19" s="110">
        <v>217</v>
      </c>
      <c r="F19" s="112" t="s">
        <v>28</v>
      </c>
      <c r="G19" s="112" t="s">
        <v>28</v>
      </c>
      <c r="H19" s="339" t="s">
        <v>970</v>
      </c>
    </row>
    <row r="20" spans="1:8" ht="20.100000000000001" customHeight="1">
      <c r="A20" s="131" t="s">
        <v>971</v>
      </c>
      <c r="B20" s="108" t="s">
        <v>28</v>
      </c>
      <c r="C20" s="44" t="s">
        <v>28</v>
      </c>
      <c r="D20" s="44" t="s">
        <v>28</v>
      </c>
      <c r="E20" s="44" t="s">
        <v>28</v>
      </c>
      <c r="F20" s="44" t="s">
        <v>28</v>
      </c>
      <c r="G20" s="44" t="s">
        <v>28</v>
      </c>
      <c r="H20" s="339" t="s">
        <v>972</v>
      </c>
    </row>
    <row r="21" spans="1:8" ht="20.100000000000001" customHeight="1">
      <c r="A21" s="131" t="s">
        <v>973</v>
      </c>
      <c r="B21" s="108" t="s">
        <v>28</v>
      </c>
      <c r="C21" s="44" t="s">
        <v>28</v>
      </c>
      <c r="D21" s="44" t="s">
        <v>28</v>
      </c>
      <c r="E21" s="44" t="s">
        <v>28</v>
      </c>
      <c r="F21" s="44" t="s">
        <v>28</v>
      </c>
      <c r="G21" s="44" t="s">
        <v>28</v>
      </c>
      <c r="H21" s="339" t="s">
        <v>974</v>
      </c>
    </row>
    <row r="22" spans="1:8" ht="20.100000000000001" customHeight="1">
      <c r="A22" s="131" t="s">
        <v>975</v>
      </c>
      <c r="B22" s="108">
        <v>15743</v>
      </c>
      <c r="C22" s="44">
        <v>12960</v>
      </c>
      <c r="D22" s="110">
        <v>10462</v>
      </c>
      <c r="E22" s="110">
        <v>12535</v>
      </c>
      <c r="F22" s="110">
        <v>12648</v>
      </c>
      <c r="G22" s="110">
        <v>8960</v>
      </c>
      <c r="H22" s="339" t="s">
        <v>976</v>
      </c>
    </row>
    <row r="23" spans="1:8" ht="20.100000000000001" customHeight="1">
      <c r="A23" s="131" t="s">
        <v>977</v>
      </c>
      <c r="B23" s="108">
        <v>43746</v>
      </c>
      <c r="C23" s="44">
        <v>10769</v>
      </c>
      <c r="D23" s="110">
        <v>7491</v>
      </c>
      <c r="E23" s="110">
        <v>8457</v>
      </c>
      <c r="F23" s="110">
        <v>6648</v>
      </c>
      <c r="G23" s="110">
        <v>6362</v>
      </c>
      <c r="H23" s="339" t="s">
        <v>978</v>
      </c>
    </row>
    <row r="24" spans="1:8" ht="20.100000000000001" customHeight="1">
      <c r="A24" s="131" t="s">
        <v>979</v>
      </c>
      <c r="B24" s="108">
        <v>123644</v>
      </c>
      <c r="C24" s="44">
        <v>127220</v>
      </c>
      <c r="D24" s="110">
        <v>97164</v>
      </c>
      <c r="E24" s="110">
        <v>104725</v>
      </c>
      <c r="F24" s="110">
        <v>12823</v>
      </c>
      <c r="G24" s="112" t="s">
        <v>28</v>
      </c>
      <c r="H24" s="339" t="s">
        <v>980</v>
      </c>
    </row>
    <row r="25" spans="1:8" ht="20.100000000000001" customHeight="1">
      <c r="A25" s="131" t="s">
        <v>981</v>
      </c>
      <c r="B25" s="108">
        <v>30813</v>
      </c>
      <c r="C25" s="44">
        <v>42537</v>
      </c>
      <c r="D25" s="110">
        <v>48016</v>
      </c>
      <c r="E25" s="110">
        <v>34940</v>
      </c>
      <c r="F25" s="110">
        <v>2388</v>
      </c>
      <c r="G25" s="112" t="s">
        <v>28</v>
      </c>
      <c r="H25" s="339" t="s">
        <v>982</v>
      </c>
    </row>
    <row r="26" spans="1:8" ht="20.100000000000001" customHeight="1">
      <c r="A26" s="131" t="s">
        <v>983</v>
      </c>
      <c r="B26" s="108" t="s">
        <v>28</v>
      </c>
      <c r="C26" s="44" t="s">
        <v>28</v>
      </c>
      <c r="D26" s="44" t="s">
        <v>28</v>
      </c>
      <c r="E26" s="44" t="s">
        <v>28</v>
      </c>
      <c r="F26" s="44" t="s">
        <v>28</v>
      </c>
      <c r="G26" s="44" t="s">
        <v>28</v>
      </c>
      <c r="H26" s="339" t="s">
        <v>719</v>
      </c>
    </row>
    <row r="27" spans="1:8" ht="20.100000000000001" customHeight="1">
      <c r="A27" s="136" t="s">
        <v>1236</v>
      </c>
      <c r="B27" s="102">
        <v>26959</v>
      </c>
      <c r="C27" s="102">
        <v>14925</v>
      </c>
      <c r="D27" s="104">
        <v>5069</v>
      </c>
      <c r="E27" s="104">
        <v>4448</v>
      </c>
      <c r="F27" s="104">
        <v>1269</v>
      </c>
      <c r="G27" s="104">
        <v>1061</v>
      </c>
      <c r="H27" s="921" t="s">
        <v>1237</v>
      </c>
    </row>
    <row r="28" spans="1:8" ht="36" customHeight="1">
      <c r="A28" s="131" t="s">
        <v>1625</v>
      </c>
      <c r="B28" s="105"/>
      <c r="C28" s="106"/>
      <c r="D28" s="106"/>
      <c r="E28" s="107"/>
      <c r="F28" s="107"/>
      <c r="G28" s="107"/>
      <c r="H28" s="913" t="s">
        <v>1624</v>
      </c>
    </row>
    <row r="29" spans="1:8" ht="20.100000000000001" customHeight="1">
      <c r="A29" s="131" t="s">
        <v>969</v>
      </c>
      <c r="B29" s="108">
        <v>3362</v>
      </c>
      <c r="C29" s="44">
        <v>3199</v>
      </c>
      <c r="D29" s="110">
        <v>1083</v>
      </c>
      <c r="E29" s="110">
        <v>145</v>
      </c>
      <c r="F29" s="112" t="s">
        <v>28</v>
      </c>
      <c r="G29" s="112" t="s">
        <v>28</v>
      </c>
      <c r="H29" s="339" t="s">
        <v>970</v>
      </c>
    </row>
    <row r="30" spans="1:8" ht="20.100000000000001" customHeight="1">
      <c r="A30" s="131" t="s">
        <v>971</v>
      </c>
      <c r="B30" s="108" t="s">
        <v>28</v>
      </c>
      <c r="C30" s="44" t="s">
        <v>28</v>
      </c>
      <c r="D30" s="44" t="s">
        <v>28</v>
      </c>
      <c r="E30" s="44" t="s">
        <v>28</v>
      </c>
      <c r="F30" s="44" t="s">
        <v>28</v>
      </c>
      <c r="G30" s="44" t="s">
        <v>28</v>
      </c>
      <c r="H30" s="339" t="s">
        <v>972</v>
      </c>
    </row>
    <row r="31" spans="1:8" ht="20.100000000000001" customHeight="1">
      <c r="A31" s="131" t="s">
        <v>973</v>
      </c>
      <c r="B31" s="108" t="s">
        <v>28</v>
      </c>
      <c r="C31" s="44" t="s">
        <v>28</v>
      </c>
      <c r="D31" s="44" t="s">
        <v>28</v>
      </c>
      <c r="E31" s="44" t="s">
        <v>28</v>
      </c>
      <c r="F31" s="44" t="s">
        <v>28</v>
      </c>
      <c r="G31" s="44" t="s">
        <v>28</v>
      </c>
      <c r="H31" s="339" t="s">
        <v>974</v>
      </c>
    </row>
    <row r="32" spans="1:8" ht="20.100000000000001" customHeight="1">
      <c r="A32" s="131" t="s">
        <v>975</v>
      </c>
      <c r="B32" s="108">
        <v>401</v>
      </c>
      <c r="C32" s="44">
        <v>349</v>
      </c>
      <c r="D32" s="110">
        <v>84</v>
      </c>
      <c r="E32" s="110">
        <v>180</v>
      </c>
      <c r="F32" s="110">
        <v>405</v>
      </c>
      <c r="G32" s="110">
        <v>466</v>
      </c>
      <c r="H32" s="339" t="s">
        <v>976</v>
      </c>
    </row>
    <row r="33" spans="1:8" ht="20.100000000000001" customHeight="1">
      <c r="A33" s="131" t="s">
        <v>977</v>
      </c>
      <c r="B33" s="108">
        <v>13092</v>
      </c>
      <c r="C33" s="44">
        <v>1690</v>
      </c>
      <c r="D33" s="110">
        <v>921</v>
      </c>
      <c r="E33" s="110">
        <v>803</v>
      </c>
      <c r="F33" s="110">
        <v>553</v>
      </c>
      <c r="G33" s="110">
        <v>595</v>
      </c>
      <c r="H33" s="339" t="s">
        <v>978</v>
      </c>
    </row>
    <row r="34" spans="1:8" ht="20.100000000000001" customHeight="1">
      <c r="A34" s="131" t="s">
        <v>979</v>
      </c>
      <c r="B34" s="108">
        <v>8068</v>
      </c>
      <c r="C34" s="44">
        <v>7467</v>
      </c>
      <c r="D34" s="110">
        <v>2695</v>
      </c>
      <c r="E34" s="110">
        <v>3286</v>
      </c>
      <c r="F34" s="110">
        <v>306</v>
      </c>
      <c r="G34" s="112" t="s">
        <v>28</v>
      </c>
      <c r="H34" s="339" t="s">
        <v>980</v>
      </c>
    </row>
    <row r="35" spans="1:8" ht="20.100000000000001" customHeight="1">
      <c r="A35" s="131" t="s">
        <v>981</v>
      </c>
      <c r="B35" s="108">
        <v>2036</v>
      </c>
      <c r="C35" s="44">
        <v>2220</v>
      </c>
      <c r="D35" s="110">
        <v>286</v>
      </c>
      <c r="E35" s="110">
        <v>34</v>
      </c>
      <c r="F35" s="110">
        <v>5</v>
      </c>
      <c r="G35" s="112" t="s">
        <v>28</v>
      </c>
      <c r="H35" s="339" t="s">
        <v>982</v>
      </c>
    </row>
    <row r="36" spans="1:8" ht="20.100000000000001" customHeight="1">
      <c r="A36" s="920" t="s">
        <v>983</v>
      </c>
      <c r="B36" s="108" t="s">
        <v>28</v>
      </c>
      <c r="C36" s="44" t="s">
        <v>28</v>
      </c>
      <c r="D36" s="44" t="s">
        <v>28</v>
      </c>
      <c r="E36" s="44" t="s">
        <v>28</v>
      </c>
      <c r="F36" s="44" t="s">
        <v>28</v>
      </c>
      <c r="G36" s="44" t="s">
        <v>28</v>
      </c>
      <c r="H36" s="339" t="s">
        <v>719</v>
      </c>
    </row>
    <row r="37" spans="1:8" ht="5.4" customHeight="1">
      <c r="A37" s="138"/>
      <c r="B37" s="139"/>
      <c r="C37" s="139"/>
      <c r="D37" s="139"/>
      <c r="E37" s="139"/>
    </row>
    <row r="38" spans="1:8" ht="16.350000000000001" customHeight="1">
      <c r="A38" s="113" t="s">
        <v>1907</v>
      </c>
      <c r="B38" s="114"/>
      <c r="C38" s="114"/>
      <c r="D38" s="114"/>
    </row>
    <row r="39" spans="1:8" ht="16.350000000000001" customHeight="1">
      <c r="A39" s="1381" t="s">
        <v>848</v>
      </c>
      <c r="B39" s="1382"/>
      <c r="C39" s="1382"/>
      <c r="D39" s="1382"/>
      <c r="E39" s="1382"/>
      <c r="F39" s="1382"/>
      <c r="G39" s="1382"/>
      <c r="H39" s="1382"/>
    </row>
    <row r="40" spans="1:8" ht="55.5" customHeight="1"/>
  </sheetData>
  <mergeCells count="5">
    <mergeCell ref="A1:H1"/>
    <mergeCell ref="A3:H3"/>
    <mergeCell ref="F4:H4"/>
    <mergeCell ref="A39:H39"/>
    <mergeCell ref="A2:E2"/>
  </mergeCells>
  <pageMargins left="0.31496062992125984" right="0.31496062992125984" top="0.78740157480314965" bottom="0.78740157480314965" header="0.31496062992125984" footer="0.31496062992125984"/>
  <pageSetup paperSize="9" scale="88" firstPageNumber="65" orientation="portrait" useFirstPageNumber="1" r:id="rId1"/>
  <headerFooter>
    <oddFooter>&amp;C68</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Layout" zoomScaleNormal="100" workbookViewId="0">
      <selection activeCell="G9" sqref="G9"/>
    </sheetView>
  </sheetViews>
  <sheetFormatPr defaultColWidth="3.33203125" defaultRowHeight="12"/>
  <cols>
    <col min="1" max="1" width="24" style="96" customWidth="1"/>
    <col min="2" max="7" width="10" style="96" customWidth="1"/>
    <col min="8" max="8" width="24" style="96" customWidth="1"/>
    <col min="9" max="16384" width="3.33203125" style="96"/>
  </cols>
  <sheetData>
    <row r="1" spans="1:8" ht="19.649999999999999" customHeight="1">
      <c r="A1" s="1390" t="s">
        <v>1242</v>
      </c>
      <c r="B1" s="1390"/>
      <c r="C1" s="1390"/>
      <c r="D1" s="1390"/>
      <c r="E1" s="1390"/>
      <c r="F1" s="1193"/>
      <c r="G1" s="1193"/>
      <c r="H1" s="1193"/>
    </row>
    <row r="2" spans="1:8" ht="16.95" customHeight="1">
      <c r="A2" s="1401" t="s">
        <v>1227</v>
      </c>
      <c r="B2" s="1401"/>
      <c r="C2" s="1401"/>
      <c r="D2" s="1401"/>
      <c r="E2" s="1401"/>
      <c r="F2" s="97"/>
      <c r="G2" s="97"/>
      <c r="H2" s="97"/>
    </row>
    <row r="3" spans="1:8" ht="19.8" customHeight="1">
      <c r="A3" s="1330" t="s">
        <v>1694</v>
      </c>
      <c r="B3" s="1402"/>
      <c r="C3" s="1402"/>
      <c r="D3" s="1402"/>
      <c r="E3" s="1402"/>
      <c r="F3" s="1402"/>
      <c r="G3" s="1402"/>
      <c r="H3" s="1402"/>
    </row>
    <row r="4" spans="1:8" ht="19.649999999999999" customHeight="1">
      <c r="E4" s="99"/>
      <c r="F4" s="1403" t="s">
        <v>1695</v>
      </c>
      <c r="G4" s="1403"/>
      <c r="H4" s="1404"/>
    </row>
    <row r="5" spans="1:8" ht="35.4" customHeight="1">
      <c r="A5" s="958" t="s">
        <v>968</v>
      </c>
      <c r="B5" s="959">
        <v>2018</v>
      </c>
      <c r="C5" s="959">
        <v>2019</v>
      </c>
      <c r="D5" s="959">
        <v>2020</v>
      </c>
      <c r="E5" s="959">
        <v>2021</v>
      </c>
      <c r="F5" s="959" t="s">
        <v>1216</v>
      </c>
      <c r="G5" s="960" t="s">
        <v>1217</v>
      </c>
      <c r="H5" s="1561" t="s">
        <v>1677</v>
      </c>
    </row>
    <row r="6" spans="1:8" ht="25.5" customHeight="1">
      <c r="A6" s="1405" t="s">
        <v>1243</v>
      </c>
      <c r="B6" s="1405"/>
      <c r="C6" s="1405"/>
      <c r="D6" s="1405"/>
      <c r="E6" s="1405"/>
      <c r="F6" s="1406"/>
      <c r="G6" s="1406"/>
      <c r="H6" s="1406"/>
    </row>
    <row r="7" spans="1:8" ht="16.05" customHeight="1">
      <c r="A7" s="101" t="s">
        <v>1244</v>
      </c>
      <c r="B7" s="102">
        <v>1173</v>
      </c>
      <c r="C7" s="102">
        <v>429</v>
      </c>
      <c r="D7" s="103">
        <v>314</v>
      </c>
      <c r="E7" s="104">
        <v>433</v>
      </c>
      <c r="F7" s="104">
        <v>47</v>
      </c>
      <c r="G7" s="104">
        <v>4</v>
      </c>
      <c r="H7" s="921" t="s">
        <v>1245</v>
      </c>
    </row>
    <row r="8" spans="1:8" ht="31.05" customHeight="1">
      <c r="A8" s="131" t="s">
        <v>1625</v>
      </c>
      <c r="B8" s="105"/>
      <c r="C8" s="106"/>
      <c r="D8" s="106"/>
      <c r="E8" s="107"/>
      <c r="F8" s="105"/>
      <c r="G8" s="105"/>
      <c r="H8" s="913" t="s">
        <v>1624</v>
      </c>
    </row>
    <row r="9" spans="1:8" ht="16.05" customHeight="1">
      <c r="A9" s="105" t="s">
        <v>975</v>
      </c>
      <c r="B9" s="108" t="s">
        <v>28</v>
      </c>
      <c r="C9" s="38" t="s">
        <v>28</v>
      </c>
      <c r="D9" s="38" t="s">
        <v>28</v>
      </c>
      <c r="E9" s="38" t="s">
        <v>28</v>
      </c>
      <c r="F9" s="38" t="s">
        <v>28</v>
      </c>
      <c r="G9" s="38" t="s">
        <v>28</v>
      </c>
      <c r="H9" s="339" t="s">
        <v>976</v>
      </c>
    </row>
    <row r="10" spans="1:8" ht="16.05" customHeight="1">
      <c r="A10" s="105" t="s">
        <v>981</v>
      </c>
      <c r="B10" s="108" t="s">
        <v>28</v>
      </c>
      <c r="C10" s="38" t="s">
        <v>28</v>
      </c>
      <c r="D10" s="38" t="s">
        <v>28</v>
      </c>
      <c r="E10" s="38">
        <v>5</v>
      </c>
      <c r="F10" s="38" t="s">
        <v>28</v>
      </c>
      <c r="G10" s="38" t="s">
        <v>28</v>
      </c>
      <c r="H10" s="339" t="s">
        <v>982</v>
      </c>
    </row>
    <row r="11" spans="1:8" ht="16.05" customHeight="1">
      <c r="A11" s="105" t="s">
        <v>983</v>
      </c>
      <c r="B11" s="108">
        <v>1173</v>
      </c>
      <c r="C11" s="38">
        <v>429</v>
      </c>
      <c r="D11" s="110">
        <v>314</v>
      </c>
      <c r="E11" s="110">
        <v>428</v>
      </c>
      <c r="F11" s="110">
        <v>47</v>
      </c>
      <c r="G11" s="110">
        <v>4</v>
      </c>
      <c r="H11" s="339" t="s">
        <v>719</v>
      </c>
    </row>
    <row r="12" spans="1:8" ht="16.05" customHeight="1">
      <c r="A12" s="101" t="s">
        <v>1246</v>
      </c>
      <c r="B12" s="102">
        <v>21855</v>
      </c>
      <c r="C12" s="103">
        <v>25591</v>
      </c>
      <c r="D12" s="104">
        <v>22892</v>
      </c>
      <c r="E12" s="104">
        <v>27330</v>
      </c>
      <c r="F12" s="104">
        <v>27882</v>
      </c>
      <c r="G12" s="104">
        <v>34038</v>
      </c>
      <c r="H12" s="921" t="s">
        <v>1247</v>
      </c>
    </row>
    <row r="13" spans="1:8" ht="31.05" customHeight="1">
      <c r="A13" s="131" t="s">
        <v>1625</v>
      </c>
      <c r="B13" s="105"/>
      <c r="C13" s="106"/>
      <c r="D13" s="106"/>
      <c r="E13" s="107"/>
      <c r="F13" s="107"/>
      <c r="G13" s="107"/>
      <c r="H13" s="913" t="s">
        <v>1624</v>
      </c>
    </row>
    <row r="14" spans="1:8" ht="16.05" customHeight="1">
      <c r="A14" s="111" t="s">
        <v>975</v>
      </c>
      <c r="B14" s="108" t="s">
        <v>28</v>
      </c>
      <c r="C14" s="38" t="s">
        <v>28</v>
      </c>
      <c r="D14" s="38">
        <v>1170</v>
      </c>
      <c r="E14" s="38">
        <v>4766</v>
      </c>
      <c r="F14" s="38">
        <v>6588</v>
      </c>
      <c r="G14" s="38">
        <v>6512</v>
      </c>
      <c r="H14" s="339" t="s">
        <v>976</v>
      </c>
    </row>
    <row r="15" spans="1:8" ht="16.05" customHeight="1">
      <c r="A15" s="111" t="s">
        <v>981</v>
      </c>
      <c r="B15" s="108" t="s">
        <v>28</v>
      </c>
      <c r="C15" s="38" t="s">
        <v>28</v>
      </c>
      <c r="D15" s="38">
        <v>2</v>
      </c>
      <c r="E15" s="38">
        <v>18</v>
      </c>
      <c r="F15" s="112" t="s">
        <v>28</v>
      </c>
      <c r="G15" s="112" t="s">
        <v>28</v>
      </c>
      <c r="H15" s="339" t="s">
        <v>982</v>
      </c>
    </row>
    <row r="16" spans="1:8" ht="16.05" customHeight="1">
      <c r="A16" s="111" t="s">
        <v>983</v>
      </c>
      <c r="B16" s="108">
        <v>21855</v>
      </c>
      <c r="C16" s="38">
        <v>25591</v>
      </c>
      <c r="D16" s="110">
        <v>21720</v>
      </c>
      <c r="E16" s="110">
        <v>22546</v>
      </c>
      <c r="F16" s="110">
        <v>21294</v>
      </c>
      <c r="G16" s="110">
        <v>27526</v>
      </c>
      <c r="H16" s="339" t="s">
        <v>719</v>
      </c>
    </row>
    <row r="17" spans="1:8" ht="25.5" customHeight="1">
      <c r="A17" s="1407" t="s">
        <v>1248</v>
      </c>
      <c r="B17" s="1408"/>
      <c r="C17" s="1408"/>
      <c r="D17" s="1408"/>
      <c r="E17" s="1408"/>
      <c r="F17" s="1409"/>
      <c r="G17" s="1409"/>
      <c r="H17" s="1409"/>
    </row>
    <row r="18" spans="1:8" ht="16.05" customHeight="1">
      <c r="A18" s="101" t="s">
        <v>1244</v>
      </c>
      <c r="B18" s="102">
        <v>145</v>
      </c>
      <c r="C18" s="103">
        <v>59</v>
      </c>
      <c r="D18" s="104">
        <v>20</v>
      </c>
      <c r="E18" s="104">
        <v>8</v>
      </c>
      <c r="F18" s="104">
        <v>13</v>
      </c>
      <c r="G18" s="104">
        <v>4</v>
      </c>
      <c r="H18" s="921" t="s">
        <v>1245</v>
      </c>
    </row>
    <row r="19" spans="1:8" ht="31.05" customHeight="1">
      <c r="A19" s="131" t="s">
        <v>1625</v>
      </c>
      <c r="B19" s="105"/>
      <c r="C19" s="106"/>
      <c r="D19" s="106"/>
      <c r="E19" s="107"/>
      <c r="F19" s="107"/>
      <c r="G19" s="107"/>
      <c r="H19" s="913" t="s">
        <v>1624</v>
      </c>
    </row>
    <row r="20" spans="1:8" ht="16.05" customHeight="1">
      <c r="A20" s="111" t="s">
        <v>975</v>
      </c>
      <c r="B20" s="108" t="s">
        <v>28</v>
      </c>
      <c r="C20" s="38" t="s">
        <v>28</v>
      </c>
      <c r="D20" s="38" t="s">
        <v>28</v>
      </c>
      <c r="E20" s="38" t="s">
        <v>28</v>
      </c>
      <c r="F20" s="38" t="s">
        <v>28</v>
      </c>
      <c r="G20" s="38" t="s">
        <v>28</v>
      </c>
      <c r="H20" s="339" t="s">
        <v>976</v>
      </c>
    </row>
    <row r="21" spans="1:8" ht="16.05" customHeight="1">
      <c r="A21" s="111" t="s">
        <v>981</v>
      </c>
      <c r="B21" s="108" t="s">
        <v>28</v>
      </c>
      <c r="C21" s="38" t="s">
        <v>28</v>
      </c>
      <c r="D21" s="38" t="s">
        <v>28</v>
      </c>
      <c r="E21" s="38" t="s">
        <v>28</v>
      </c>
      <c r="F21" s="38" t="s">
        <v>28</v>
      </c>
      <c r="G21" s="38" t="s">
        <v>28</v>
      </c>
      <c r="H21" s="339" t="s">
        <v>982</v>
      </c>
    </row>
    <row r="22" spans="1:8" ht="16.05" customHeight="1">
      <c r="A22" s="111" t="s">
        <v>983</v>
      </c>
      <c r="B22" s="108">
        <v>145</v>
      </c>
      <c r="C22" s="38">
        <v>59</v>
      </c>
      <c r="D22" s="110">
        <v>20</v>
      </c>
      <c r="E22" s="110">
        <v>8</v>
      </c>
      <c r="F22" s="110">
        <v>13</v>
      </c>
      <c r="G22" s="110">
        <v>4</v>
      </c>
      <c r="H22" s="339" t="s">
        <v>719</v>
      </c>
    </row>
    <row r="23" spans="1:8" ht="16.05" customHeight="1">
      <c r="A23" s="101" t="s">
        <v>1246</v>
      </c>
      <c r="B23" s="102">
        <v>4544</v>
      </c>
      <c r="C23" s="103">
        <v>6892</v>
      </c>
      <c r="D23" s="104">
        <v>3311</v>
      </c>
      <c r="E23" s="104">
        <v>3520</v>
      </c>
      <c r="F23" s="104">
        <v>2593</v>
      </c>
      <c r="G23" s="104">
        <v>2702</v>
      </c>
      <c r="H23" s="921" t="s">
        <v>1247</v>
      </c>
    </row>
    <row r="24" spans="1:8" ht="31.05" customHeight="1">
      <c r="A24" s="131" t="s">
        <v>1625</v>
      </c>
      <c r="B24" s="105"/>
      <c r="C24" s="106"/>
      <c r="D24" s="106"/>
      <c r="E24" s="107"/>
      <c r="F24" s="107"/>
      <c r="G24" s="107"/>
      <c r="H24" s="913" t="s">
        <v>1624</v>
      </c>
    </row>
    <row r="25" spans="1:8" ht="16.05" customHeight="1">
      <c r="A25" s="111" t="s">
        <v>975</v>
      </c>
      <c r="B25" s="108" t="s">
        <v>28</v>
      </c>
      <c r="C25" s="38" t="s">
        <v>28</v>
      </c>
      <c r="D25" s="38" t="s">
        <v>28</v>
      </c>
      <c r="E25" s="38" t="s">
        <v>28</v>
      </c>
      <c r="F25" s="38" t="s">
        <v>28</v>
      </c>
      <c r="G25" s="38" t="s">
        <v>28</v>
      </c>
      <c r="H25" s="339" t="s">
        <v>976</v>
      </c>
    </row>
    <row r="26" spans="1:8" ht="16.05" customHeight="1">
      <c r="A26" s="111" t="s">
        <v>981</v>
      </c>
      <c r="B26" s="108" t="s">
        <v>28</v>
      </c>
      <c r="C26" s="38" t="s">
        <v>28</v>
      </c>
      <c r="D26" s="38">
        <v>1</v>
      </c>
      <c r="E26" s="38">
        <v>6</v>
      </c>
      <c r="F26" s="112" t="s">
        <v>28</v>
      </c>
      <c r="G26" s="112" t="s">
        <v>28</v>
      </c>
      <c r="H26" s="339" t="s">
        <v>982</v>
      </c>
    </row>
    <row r="27" spans="1:8" ht="16.05" customHeight="1">
      <c r="A27" s="111" t="s">
        <v>983</v>
      </c>
      <c r="B27" s="108">
        <v>4544</v>
      </c>
      <c r="C27" s="38">
        <v>6892</v>
      </c>
      <c r="D27" s="110">
        <v>3310</v>
      </c>
      <c r="E27" s="110">
        <v>3514</v>
      </c>
      <c r="F27" s="110">
        <v>2593</v>
      </c>
      <c r="G27" s="110">
        <v>2702</v>
      </c>
      <c r="H27" s="339" t="s">
        <v>719</v>
      </c>
    </row>
    <row r="28" spans="1:8" ht="25.5" customHeight="1">
      <c r="A28" s="1407" t="s">
        <v>1249</v>
      </c>
      <c r="B28" s="1407"/>
      <c r="C28" s="1407"/>
      <c r="D28" s="1407"/>
      <c r="E28" s="1407"/>
      <c r="F28" s="1409"/>
      <c r="G28" s="1409"/>
      <c r="H28" s="1409"/>
    </row>
    <row r="29" spans="1:8" ht="16.05" customHeight="1">
      <c r="A29" s="101" t="s">
        <v>1244</v>
      </c>
      <c r="B29" s="102">
        <v>1028</v>
      </c>
      <c r="C29" s="103">
        <v>370</v>
      </c>
      <c r="D29" s="104">
        <v>294</v>
      </c>
      <c r="E29" s="104">
        <v>425</v>
      </c>
      <c r="F29" s="104">
        <v>34</v>
      </c>
      <c r="G29" s="103" t="s">
        <v>28</v>
      </c>
      <c r="H29" s="921" t="s">
        <v>1245</v>
      </c>
    </row>
    <row r="30" spans="1:8" ht="31.05" customHeight="1">
      <c r="A30" s="131" t="s">
        <v>1625</v>
      </c>
      <c r="B30" s="105"/>
      <c r="C30" s="106"/>
      <c r="D30" s="106"/>
      <c r="E30" s="107"/>
      <c r="F30" s="107"/>
      <c r="G30" s="107"/>
      <c r="H30" s="913" t="s">
        <v>1624</v>
      </c>
    </row>
    <row r="31" spans="1:8" ht="16.05" customHeight="1">
      <c r="A31" s="111" t="s">
        <v>975</v>
      </c>
      <c r="B31" s="108" t="s">
        <v>28</v>
      </c>
      <c r="C31" s="38" t="s">
        <v>28</v>
      </c>
      <c r="D31" s="38" t="s">
        <v>28</v>
      </c>
      <c r="E31" s="38" t="s">
        <v>28</v>
      </c>
      <c r="F31" s="38" t="s">
        <v>28</v>
      </c>
      <c r="G31" s="38" t="s">
        <v>28</v>
      </c>
      <c r="H31" s="339" t="s">
        <v>976</v>
      </c>
    </row>
    <row r="32" spans="1:8" ht="16.05" customHeight="1">
      <c r="A32" s="105" t="s">
        <v>981</v>
      </c>
      <c r="B32" s="108" t="s">
        <v>28</v>
      </c>
      <c r="C32" s="38" t="s">
        <v>28</v>
      </c>
      <c r="D32" s="38" t="s">
        <v>28</v>
      </c>
      <c r="E32" s="38">
        <v>5</v>
      </c>
      <c r="F32" s="38" t="s">
        <v>28</v>
      </c>
      <c r="G32" s="38" t="s">
        <v>28</v>
      </c>
      <c r="H32" s="339" t="s">
        <v>982</v>
      </c>
    </row>
    <row r="33" spans="1:8" ht="16.05" customHeight="1">
      <c r="A33" s="111" t="s">
        <v>983</v>
      </c>
      <c r="B33" s="108">
        <v>1028</v>
      </c>
      <c r="C33" s="38">
        <v>370</v>
      </c>
      <c r="D33" s="110">
        <v>294</v>
      </c>
      <c r="E33" s="110">
        <v>420</v>
      </c>
      <c r="F33" s="110">
        <v>34</v>
      </c>
      <c r="G33" s="38" t="s">
        <v>28</v>
      </c>
      <c r="H33" s="339" t="s">
        <v>719</v>
      </c>
    </row>
    <row r="34" spans="1:8" ht="16.05" customHeight="1">
      <c r="A34" s="101" t="s">
        <v>1246</v>
      </c>
      <c r="B34" s="102">
        <v>17311</v>
      </c>
      <c r="C34" s="103">
        <v>18699</v>
      </c>
      <c r="D34" s="104">
        <v>19581</v>
      </c>
      <c r="E34" s="104">
        <v>23810</v>
      </c>
      <c r="F34" s="104">
        <v>25289</v>
      </c>
      <c r="G34" s="104">
        <v>31336</v>
      </c>
      <c r="H34" s="921" t="s">
        <v>1247</v>
      </c>
    </row>
    <row r="35" spans="1:8" ht="31.05" customHeight="1">
      <c r="A35" s="131" t="s">
        <v>1625</v>
      </c>
      <c r="B35" s="105"/>
      <c r="C35" s="106"/>
      <c r="D35" s="106"/>
      <c r="E35" s="107"/>
      <c r="F35" s="107"/>
      <c r="G35" s="107"/>
      <c r="H35" s="913" t="s">
        <v>1624</v>
      </c>
    </row>
    <row r="36" spans="1:8" ht="16.05" customHeight="1">
      <c r="A36" s="111" t="s">
        <v>975</v>
      </c>
      <c r="B36" s="108" t="s">
        <v>28</v>
      </c>
      <c r="C36" s="38" t="s">
        <v>28</v>
      </c>
      <c r="D36" s="110">
        <v>1170</v>
      </c>
      <c r="E36" s="110">
        <v>4766</v>
      </c>
      <c r="F36" s="110">
        <v>6588</v>
      </c>
      <c r="G36" s="110">
        <v>6512</v>
      </c>
      <c r="H36" s="339" t="s">
        <v>976</v>
      </c>
    </row>
    <row r="37" spans="1:8" ht="16.05" customHeight="1">
      <c r="A37" s="111" t="s">
        <v>981</v>
      </c>
      <c r="B37" s="108" t="s">
        <v>28</v>
      </c>
      <c r="C37" s="38" t="s">
        <v>28</v>
      </c>
      <c r="D37" s="38">
        <v>1</v>
      </c>
      <c r="E37" s="38">
        <v>12</v>
      </c>
      <c r="F37" s="38" t="s">
        <v>28</v>
      </c>
      <c r="G37" s="38" t="s">
        <v>28</v>
      </c>
      <c r="H37" s="339" t="s">
        <v>982</v>
      </c>
    </row>
    <row r="38" spans="1:8" ht="16.05" customHeight="1">
      <c r="A38" s="111" t="s">
        <v>983</v>
      </c>
      <c r="B38" s="108">
        <v>17311</v>
      </c>
      <c r="C38" s="38">
        <v>18699</v>
      </c>
      <c r="D38" s="110">
        <v>18410</v>
      </c>
      <c r="E38" s="110">
        <v>19032</v>
      </c>
      <c r="F38" s="110">
        <v>18701</v>
      </c>
      <c r="G38" s="110">
        <v>24824</v>
      </c>
      <c r="H38" s="339" t="s">
        <v>719</v>
      </c>
    </row>
    <row r="39" spans="1:8" ht="5.85" customHeight="1">
      <c r="A39" s="111"/>
      <c r="B39" s="108"/>
      <c r="C39" s="38"/>
      <c r="D39" s="110"/>
      <c r="E39" s="110"/>
      <c r="F39" s="110"/>
      <c r="G39" s="110"/>
      <c r="H39" s="109"/>
    </row>
    <row r="40" spans="1:8" ht="16.350000000000001" customHeight="1">
      <c r="A40" s="113" t="s">
        <v>1907</v>
      </c>
      <c r="B40" s="114"/>
      <c r="C40" s="114"/>
      <c r="D40" s="114"/>
    </row>
    <row r="41" spans="1:8" ht="16.350000000000001" customHeight="1">
      <c r="A41" s="1381" t="s">
        <v>848</v>
      </c>
      <c r="B41" s="1382"/>
      <c r="C41" s="1382"/>
      <c r="D41" s="1382"/>
      <c r="E41" s="1382"/>
      <c r="F41" s="1382"/>
      <c r="G41" s="1382"/>
      <c r="H41" s="1382"/>
    </row>
  </sheetData>
  <mergeCells count="8">
    <mergeCell ref="A41:H41"/>
    <mergeCell ref="A1:H1"/>
    <mergeCell ref="A2:E2"/>
    <mergeCell ref="A3:H3"/>
    <mergeCell ref="F4:H4"/>
    <mergeCell ref="A6:H6"/>
    <mergeCell ref="A17:H17"/>
    <mergeCell ref="A28:H28"/>
  </mergeCells>
  <pageMargins left="0.31496062992125984" right="0.31496062992125984" top="0.78740157480314965" bottom="0.78740157480314965" header="0.31496062992125984" footer="0.31496062992125984"/>
  <pageSetup paperSize="9" scale="88" firstPageNumber="69" orientation="portrait" useFirstPageNumber="1" r:id="rId1"/>
  <headerFooter>
    <oddFooter>&amp;C69</oddFooter>
  </headerFooter>
  <colBreaks count="1" manualBreakCount="1">
    <brk id="8" max="8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Normal="100" workbookViewId="0">
      <selection activeCell="G9" sqref="G9"/>
    </sheetView>
  </sheetViews>
  <sheetFormatPr defaultColWidth="3.33203125" defaultRowHeight="12"/>
  <cols>
    <col min="1" max="1" width="24" style="96" customWidth="1"/>
    <col min="2" max="7" width="10" style="96" customWidth="1"/>
    <col min="8" max="8" width="24" style="96" customWidth="1"/>
    <col min="9" max="16384" width="3.33203125" style="96"/>
  </cols>
  <sheetData>
    <row r="1" spans="1:8" ht="19.649999999999999" customHeight="1">
      <c r="A1" s="1390" t="s">
        <v>1250</v>
      </c>
      <c r="B1" s="1390"/>
      <c r="C1" s="1390"/>
      <c r="D1" s="1390"/>
      <c r="E1" s="1390"/>
      <c r="F1" s="1193"/>
      <c r="G1" s="1193"/>
      <c r="H1" s="1193"/>
    </row>
    <row r="2" spans="1:8" ht="16.95" customHeight="1">
      <c r="A2" s="1411" t="s">
        <v>1911</v>
      </c>
      <c r="B2" s="1411"/>
      <c r="C2" s="1411"/>
      <c r="D2" s="1411"/>
      <c r="E2" s="1411"/>
      <c r="F2" s="115"/>
      <c r="G2" s="115"/>
      <c r="H2" s="115"/>
    </row>
    <row r="3" spans="1:8" ht="19.8" customHeight="1">
      <c r="A3" s="1385" t="s">
        <v>1912</v>
      </c>
      <c r="B3" s="1228"/>
      <c r="C3" s="1228"/>
      <c r="D3" s="1228"/>
      <c r="E3" s="1228"/>
      <c r="F3" s="1228"/>
      <c r="G3" s="1228"/>
      <c r="H3" s="1228"/>
    </row>
    <row r="4" spans="1:8" ht="19.649999999999999" customHeight="1">
      <c r="E4" s="99"/>
      <c r="F4" s="1403" t="s">
        <v>1696</v>
      </c>
      <c r="G4" s="1403"/>
      <c r="H4" s="1404"/>
    </row>
    <row r="5" spans="1:8" ht="35.25" customHeight="1">
      <c r="A5" s="923" t="s">
        <v>1697</v>
      </c>
      <c r="B5" s="785">
        <v>2018</v>
      </c>
      <c r="C5" s="785">
        <v>2019</v>
      </c>
      <c r="D5" s="785">
        <v>2020</v>
      </c>
      <c r="E5" s="785">
        <v>2021</v>
      </c>
      <c r="F5" s="785" t="s">
        <v>1216</v>
      </c>
      <c r="G5" s="786" t="s">
        <v>1217</v>
      </c>
      <c r="H5" s="924" t="s">
        <v>1677</v>
      </c>
    </row>
    <row r="6" spans="1:8" ht="33.9" customHeight="1">
      <c r="A6" s="1410" t="s">
        <v>1251</v>
      </c>
      <c r="B6" s="1410"/>
      <c r="C6" s="1410"/>
      <c r="D6" s="1410"/>
      <c r="E6" s="1410"/>
      <c r="F6" s="1559"/>
      <c r="G6" s="1559"/>
      <c r="H6" s="1559"/>
    </row>
    <row r="7" spans="1:8" ht="28.2" customHeight="1">
      <c r="A7" s="116" t="s">
        <v>1244</v>
      </c>
      <c r="B7" s="106">
        <v>145823</v>
      </c>
      <c r="C7" s="38">
        <v>160085</v>
      </c>
      <c r="D7" s="110">
        <v>68548</v>
      </c>
      <c r="E7" s="110">
        <v>114981</v>
      </c>
      <c r="F7" s="110">
        <v>15551</v>
      </c>
      <c r="G7" s="110">
        <v>120</v>
      </c>
      <c r="H7" s="779" t="s">
        <v>1245</v>
      </c>
    </row>
    <row r="8" spans="1:8" ht="28.2" customHeight="1">
      <c r="A8" s="116" t="s">
        <v>1246</v>
      </c>
      <c r="B8" s="106">
        <v>1873</v>
      </c>
      <c r="C8" s="38">
        <v>1907</v>
      </c>
      <c r="D8" s="110">
        <v>3453</v>
      </c>
      <c r="E8" s="110">
        <v>4506</v>
      </c>
      <c r="F8" s="110">
        <v>676</v>
      </c>
      <c r="G8" s="110">
        <v>16</v>
      </c>
      <c r="H8" s="779" t="s">
        <v>1247</v>
      </c>
    </row>
    <row r="9" spans="1:8" ht="33.9" customHeight="1">
      <c r="A9" s="1407" t="s">
        <v>1252</v>
      </c>
      <c r="B9" s="1408"/>
      <c r="C9" s="1408"/>
      <c r="D9" s="1408"/>
      <c r="E9" s="1408"/>
      <c r="F9" s="1409"/>
      <c r="G9" s="1409"/>
      <c r="H9" s="1409"/>
    </row>
    <row r="10" spans="1:8" ht="28.2" customHeight="1">
      <c r="A10" s="118" t="s">
        <v>1244</v>
      </c>
      <c r="B10" s="106">
        <v>82699</v>
      </c>
      <c r="C10" s="38">
        <v>90028</v>
      </c>
      <c r="D10" s="110">
        <v>37971</v>
      </c>
      <c r="E10" s="110">
        <v>67159</v>
      </c>
      <c r="F10" s="110">
        <v>7806</v>
      </c>
      <c r="G10" s="110">
        <v>118</v>
      </c>
      <c r="H10" s="779" t="s">
        <v>1245</v>
      </c>
    </row>
    <row r="11" spans="1:8" ht="28.2" customHeight="1">
      <c r="A11" s="118" t="s">
        <v>1246</v>
      </c>
      <c r="B11" s="106">
        <v>328</v>
      </c>
      <c r="C11" s="38">
        <v>278</v>
      </c>
      <c r="D11" s="110">
        <v>2061</v>
      </c>
      <c r="E11" s="110">
        <v>2722</v>
      </c>
      <c r="F11" s="110">
        <v>349</v>
      </c>
      <c r="G11" s="110">
        <v>11</v>
      </c>
      <c r="H11" s="779" t="s">
        <v>1247</v>
      </c>
    </row>
    <row r="12" spans="1:8" ht="33.9" customHeight="1">
      <c r="A12" s="1407" t="s">
        <v>1253</v>
      </c>
      <c r="B12" s="1408"/>
      <c r="C12" s="1408"/>
      <c r="D12" s="1408"/>
      <c r="E12" s="1408"/>
      <c r="F12" s="1409"/>
      <c r="G12" s="1409"/>
      <c r="H12" s="1409"/>
    </row>
    <row r="13" spans="1:8" ht="28.2" customHeight="1">
      <c r="A13" s="118" t="s">
        <v>1244</v>
      </c>
      <c r="B13" s="106">
        <v>63124</v>
      </c>
      <c r="C13" s="38">
        <v>70057</v>
      </c>
      <c r="D13" s="110">
        <v>30577</v>
      </c>
      <c r="E13" s="110">
        <v>47822</v>
      </c>
      <c r="F13" s="110">
        <v>7745</v>
      </c>
      <c r="G13" s="110">
        <v>2</v>
      </c>
      <c r="H13" s="779" t="s">
        <v>1245</v>
      </c>
    </row>
    <row r="14" spans="1:8" ht="28.2" customHeight="1">
      <c r="A14" s="922" t="s">
        <v>1246</v>
      </c>
      <c r="B14" s="106">
        <v>1545</v>
      </c>
      <c r="C14" s="38">
        <v>1629</v>
      </c>
      <c r="D14" s="110">
        <v>1392</v>
      </c>
      <c r="E14" s="110">
        <v>1784</v>
      </c>
      <c r="F14" s="110">
        <v>327</v>
      </c>
      <c r="G14" s="110">
        <v>5</v>
      </c>
      <c r="H14" s="779" t="s">
        <v>1247</v>
      </c>
    </row>
    <row r="15" spans="1:8" ht="5.85" customHeight="1">
      <c r="A15" s="922"/>
      <c r="B15" s="106"/>
      <c r="C15" s="38"/>
      <c r="D15" s="110"/>
      <c r="E15" s="110"/>
      <c r="F15" s="110"/>
      <c r="G15" s="110"/>
      <c r="H15" s="117"/>
    </row>
    <row r="16" spans="1:8" ht="16.350000000000001" customHeight="1">
      <c r="A16" s="113" t="s">
        <v>1907</v>
      </c>
      <c r="B16" s="114"/>
      <c r="C16" s="114"/>
      <c r="D16" s="114"/>
    </row>
    <row r="17" spans="1:8" ht="16.350000000000001" customHeight="1">
      <c r="A17" s="1381" t="s">
        <v>848</v>
      </c>
      <c r="B17" s="1382"/>
      <c r="C17" s="1382"/>
      <c r="D17" s="1382"/>
      <c r="E17" s="1382"/>
      <c r="F17" s="1382"/>
      <c r="G17" s="1382"/>
      <c r="H17" s="1382"/>
    </row>
  </sheetData>
  <mergeCells count="8">
    <mergeCell ref="A9:H9"/>
    <mergeCell ref="A12:H12"/>
    <mergeCell ref="A17:H17"/>
    <mergeCell ref="A6:H6"/>
    <mergeCell ref="A1:H1"/>
    <mergeCell ref="A2:E2"/>
    <mergeCell ref="A3:H3"/>
    <mergeCell ref="F4:H4"/>
  </mergeCells>
  <pageMargins left="0.31496062992125984" right="0.31496062992125984" top="0.78740157480314965" bottom="0.78740157480314965" header="0.31496062992125984" footer="0.31496062992125984"/>
  <pageSetup paperSize="9" scale="88" firstPageNumber="69" orientation="portrait" useFirstPageNumber="1" r:id="rId1"/>
  <headerFooter>
    <oddFooter>&amp;C70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zoomScaleNormal="100" workbookViewId="0">
      <selection activeCell="G9" sqref="G9"/>
    </sheetView>
  </sheetViews>
  <sheetFormatPr defaultColWidth="0" defaultRowHeight="13.8"/>
  <cols>
    <col min="1" max="1" width="40.109375" style="519" customWidth="1"/>
    <col min="2" max="2" width="17.5546875" style="519" customWidth="1"/>
    <col min="3" max="8" width="9.44140625" style="519" customWidth="1"/>
    <col min="9" max="9" width="36.5546875" style="519" customWidth="1"/>
    <col min="10" max="14" width="10" style="519" customWidth="1"/>
    <col min="15" max="16384" width="0" style="519" hidden="1"/>
  </cols>
  <sheetData>
    <row r="1" spans="1:10" ht="19.649999999999999" customHeight="1">
      <c r="A1" s="1082" t="s">
        <v>1540</v>
      </c>
      <c r="B1" s="1082"/>
      <c r="C1" s="1082"/>
      <c r="D1" s="1082"/>
      <c r="E1" s="1082"/>
      <c r="F1" s="1082"/>
      <c r="G1" s="1082"/>
      <c r="H1" s="1083"/>
      <c r="I1" s="1083"/>
    </row>
    <row r="2" spans="1:10" ht="19.649999999999999" customHeight="1">
      <c r="A2" s="1523" t="s">
        <v>1842</v>
      </c>
      <c r="B2" s="1523"/>
      <c r="C2" s="1523"/>
      <c r="D2" s="1523"/>
      <c r="E2" s="1523"/>
      <c r="F2" s="1523"/>
      <c r="G2" s="1523"/>
      <c r="H2" s="1523"/>
      <c r="I2" s="1523"/>
    </row>
    <row r="3" spans="1:10" ht="5.85" customHeight="1">
      <c r="B3" s="520"/>
    </row>
    <row r="4" spans="1:10" ht="18.600000000000001" customHeight="1">
      <c r="A4" s="1084"/>
      <c r="B4" s="521" t="s">
        <v>572</v>
      </c>
      <c r="C4" s="1085">
        <v>2018</v>
      </c>
      <c r="D4" s="1085">
        <v>2019</v>
      </c>
      <c r="E4" s="1085">
        <v>2020</v>
      </c>
      <c r="F4" s="1085">
        <v>2021</v>
      </c>
      <c r="G4" s="1085">
        <v>2022</v>
      </c>
      <c r="H4" s="1085">
        <v>2023</v>
      </c>
      <c r="I4" s="1088"/>
    </row>
    <row r="5" spans="1:10" ht="18.600000000000001" customHeight="1">
      <c r="A5" s="1084"/>
      <c r="B5" s="522" t="s">
        <v>573</v>
      </c>
      <c r="C5" s="1085"/>
      <c r="D5" s="1085"/>
      <c r="E5" s="1085"/>
      <c r="F5" s="1085"/>
      <c r="G5" s="1085"/>
      <c r="H5" s="1085"/>
      <c r="I5" s="1088"/>
    </row>
    <row r="6" spans="1:10" ht="28.35" customHeight="1">
      <c r="A6" s="523"/>
      <c r="B6" s="523"/>
      <c r="C6" s="1089" t="s">
        <v>574</v>
      </c>
      <c r="D6" s="1089"/>
      <c r="E6" s="1089"/>
      <c r="F6" s="1089"/>
      <c r="G6" s="1089"/>
      <c r="H6" s="1089"/>
      <c r="I6" s="523"/>
    </row>
    <row r="7" spans="1:10" ht="16.95" customHeight="1">
      <c r="A7" s="524" t="s">
        <v>575</v>
      </c>
      <c r="B7" s="525"/>
      <c r="C7" s="526">
        <v>578726.40000000002</v>
      </c>
      <c r="D7" s="526">
        <v>623978.9</v>
      </c>
      <c r="E7" s="526">
        <v>508217</v>
      </c>
      <c r="F7" s="526">
        <v>673899.3</v>
      </c>
      <c r="G7" s="526">
        <v>409660</v>
      </c>
      <c r="H7" s="527">
        <v>627280.80000000005</v>
      </c>
      <c r="I7" s="658" t="s">
        <v>576</v>
      </c>
    </row>
    <row r="8" spans="1:10" ht="16.95" customHeight="1">
      <c r="A8" s="528" t="s">
        <v>577</v>
      </c>
      <c r="B8" s="529"/>
      <c r="C8" s="530"/>
      <c r="D8" s="530"/>
      <c r="E8" s="530"/>
      <c r="F8" s="530"/>
      <c r="G8" s="530"/>
      <c r="H8" s="531"/>
      <c r="I8" s="659" t="s">
        <v>578</v>
      </c>
    </row>
    <row r="9" spans="1:10" ht="33.9" customHeight="1">
      <c r="A9" s="532" t="s">
        <v>579</v>
      </c>
      <c r="B9" s="529" t="s">
        <v>580</v>
      </c>
      <c r="C9" s="526">
        <v>50078.3</v>
      </c>
      <c r="D9" s="526">
        <v>43792.800000000003</v>
      </c>
      <c r="E9" s="526">
        <v>34884.6</v>
      </c>
      <c r="F9" s="526">
        <v>43944.6</v>
      </c>
      <c r="G9" s="526">
        <v>49532.9</v>
      </c>
      <c r="H9" s="527">
        <v>53516.6</v>
      </c>
      <c r="I9" s="660" t="s">
        <v>581</v>
      </c>
      <c r="J9" s="551"/>
    </row>
    <row r="10" spans="1:10" ht="16.95" customHeight="1">
      <c r="A10" s="661" t="s">
        <v>620</v>
      </c>
      <c r="B10" s="529"/>
      <c r="C10" s="526"/>
      <c r="D10" s="533"/>
      <c r="E10" s="526"/>
      <c r="F10" s="526"/>
      <c r="G10" s="526"/>
      <c r="H10" s="531"/>
      <c r="I10" s="552" t="s">
        <v>582</v>
      </c>
      <c r="J10" s="551"/>
    </row>
    <row r="11" spans="1:10" ht="16.95" customHeight="1">
      <c r="A11" s="664" t="s">
        <v>583</v>
      </c>
      <c r="B11" s="529">
        <v>49</v>
      </c>
      <c r="C11" s="533">
        <v>31005.7</v>
      </c>
      <c r="D11" s="533">
        <v>24569.7</v>
      </c>
      <c r="E11" s="533">
        <v>20208.3</v>
      </c>
      <c r="F11" s="533">
        <v>27941.599999999999</v>
      </c>
      <c r="G11" s="533">
        <v>24726.2</v>
      </c>
      <c r="H11" s="535">
        <v>38349</v>
      </c>
      <c r="I11" s="552" t="s">
        <v>584</v>
      </c>
      <c r="J11" s="551"/>
    </row>
    <row r="12" spans="1:10" ht="33.9" customHeight="1">
      <c r="A12" s="536" t="s">
        <v>585</v>
      </c>
      <c r="B12" s="529" t="s">
        <v>586</v>
      </c>
      <c r="C12" s="533" t="s">
        <v>587</v>
      </c>
      <c r="D12" s="533" t="s">
        <v>587</v>
      </c>
      <c r="E12" s="533" t="s">
        <v>587</v>
      </c>
      <c r="F12" s="533" t="s">
        <v>587</v>
      </c>
      <c r="G12" s="533" t="s">
        <v>587</v>
      </c>
      <c r="H12" s="533" t="s">
        <v>587</v>
      </c>
      <c r="I12" s="666" t="s">
        <v>1543</v>
      </c>
      <c r="J12" s="551"/>
    </row>
    <row r="13" spans="1:10" ht="16.95" customHeight="1">
      <c r="A13" s="536" t="s">
        <v>588</v>
      </c>
      <c r="B13" s="529" t="s">
        <v>589</v>
      </c>
      <c r="C13" s="533">
        <v>17690.3</v>
      </c>
      <c r="D13" s="538">
        <v>11416.4</v>
      </c>
      <c r="E13" s="533">
        <v>8708.6</v>
      </c>
      <c r="F13" s="533">
        <v>14775.8</v>
      </c>
      <c r="G13" s="523">
        <v>14863.1</v>
      </c>
      <c r="H13" s="531">
        <v>20768.099999999999</v>
      </c>
      <c r="I13" s="662" t="s">
        <v>590</v>
      </c>
      <c r="J13" s="551"/>
    </row>
    <row r="14" spans="1:10" ht="33.9" customHeight="1">
      <c r="A14" s="665" t="s">
        <v>591</v>
      </c>
      <c r="B14" s="529" t="s">
        <v>592</v>
      </c>
      <c r="C14" s="533">
        <v>5271.4</v>
      </c>
      <c r="D14" s="538">
        <v>4355</v>
      </c>
      <c r="E14" s="533">
        <v>5189.7</v>
      </c>
      <c r="F14" s="533">
        <v>3856.8</v>
      </c>
      <c r="G14" s="539" t="s">
        <v>593</v>
      </c>
      <c r="H14" s="537" t="s">
        <v>593</v>
      </c>
      <c r="I14" s="666" t="s">
        <v>1544</v>
      </c>
      <c r="J14" s="551"/>
    </row>
    <row r="15" spans="1:10" ht="49.5" customHeight="1">
      <c r="A15" s="665" t="s">
        <v>1541</v>
      </c>
      <c r="B15" s="529" t="s">
        <v>594</v>
      </c>
      <c r="C15" s="530">
        <v>5819.6</v>
      </c>
      <c r="D15" s="540">
        <v>5240.5</v>
      </c>
      <c r="E15" s="530">
        <v>4136.8999999999996</v>
      </c>
      <c r="F15" s="530">
        <v>4966.1000000000004</v>
      </c>
      <c r="G15" s="533">
        <v>5500.5</v>
      </c>
      <c r="H15" s="535">
        <v>10244</v>
      </c>
      <c r="I15" s="666" t="s">
        <v>1542</v>
      </c>
      <c r="J15" s="551"/>
    </row>
    <row r="16" spans="1:10" ht="16.95" customHeight="1">
      <c r="A16" s="536" t="s">
        <v>595</v>
      </c>
      <c r="B16" s="529" t="s">
        <v>596</v>
      </c>
      <c r="C16" s="533">
        <v>2224.4</v>
      </c>
      <c r="D16" s="538">
        <v>3557.8</v>
      </c>
      <c r="E16" s="533">
        <v>2173.1</v>
      </c>
      <c r="F16" s="533">
        <v>4342.8999999999996</v>
      </c>
      <c r="G16" s="541" t="s">
        <v>593</v>
      </c>
      <c r="H16" s="542" t="s">
        <v>593</v>
      </c>
      <c r="I16" s="662" t="s">
        <v>597</v>
      </c>
      <c r="J16" s="551"/>
    </row>
    <row r="17" spans="1:19" ht="16.95" customHeight="1">
      <c r="A17" s="534" t="s">
        <v>598</v>
      </c>
      <c r="B17" s="529">
        <v>50</v>
      </c>
      <c r="C17" s="533">
        <v>198.2</v>
      </c>
      <c r="D17" s="533">
        <v>252.4</v>
      </c>
      <c r="E17" s="533">
        <v>325.60000000000002</v>
      </c>
      <c r="F17" s="533">
        <v>232.1</v>
      </c>
      <c r="G17" s="533">
        <v>84.6</v>
      </c>
      <c r="H17" s="535">
        <v>241.6</v>
      </c>
      <c r="I17" s="663" t="s">
        <v>599</v>
      </c>
      <c r="J17" s="551"/>
    </row>
    <row r="18" spans="1:19" ht="16.95" customHeight="1">
      <c r="A18" s="536" t="s">
        <v>600</v>
      </c>
      <c r="B18" s="529" t="s">
        <v>601</v>
      </c>
      <c r="C18" s="533" t="s">
        <v>593</v>
      </c>
      <c r="D18" s="543" t="s">
        <v>593</v>
      </c>
      <c r="E18" s="533" t="s">
        <v>587</v>
      </c>
      <c r="F18" s="533" t="s">
        <v>587</v>
      </c>
      <c r="G18" s="539" t="s">
        <v>28</v>
      </c>
      <c r="H18" s="533" t="s">
        <v>587</v>
      </c>
      <c r="I18" s="662" t="s">
        <v>602</v>
      </c>
      <c r="J18" s="551"/>
    </row>
    <row r="19" spans="1:19" ht="16.95" customHeight="1">
      <c r="A19" s="536" t="s">
        <v>603</v>
      </c>
      <c r="B19" s="529" t="s">
        <v>604</v>
      </c>
      <c r="C19" s="533">
        <v>17.8</v>
      </c>
      <c r="D19" s="543">
        <v>238.4</v>
      </c>
      <c r="E19" s="533">
        <v>304</v>
      </c>
      <c r="F19" s="533">
        <v>218.7</v>
      </c>
      <c r="G19" s="530">
        <v>22.7</v>
      </c>
      <c r="H19" s="544">
        <v>91.7</v>
      </c>
      <c r="I19" s="662" t="s">
        <v>605</v>
      </c>
    </row>
    <row r="20" spans="1:19" ht="33.9" customHeight="1">
      <c r="A20" s="536" t="s">
        <v>606</v>
      </c>
      <c r="B20" s="529" t="s">
        <v>607</v>
      </c>
      <c r="C20" s="533" t="s">
        <v>593</v>
      </c>
      <c r="D20" s="533" t="s">
        <v>593</v>
      </c>
      <c r="E20" s="533" t="s">
        <v>587</v>
      </c>
      <c r="F20" s="533" t="s">
        <v>593</v>
      </c>
      <c r="G20" s="539" t="s">
        <v>587</v>
      </c>
      <c r="H20" s="533" t="s">
        <v>587</v>
      </c>
      <c r="I20" s="666" t="s">
        <v>1545</v>
      </c>
      <c r="J20" s="552"/>
      <c r="K20" s="552"/>
      <c r="L20" s="552"/>
      <c r="M20" s="552"/>
      <c r="N20" s="552"/>
      <c r="O20" s="552"/>
      <c r="P20" s="552"/>
      <c r="Q20" s="552"/>
      <c r="R20" s="552"/>
      <c r="S20" s="552"/>
    </row>
    <row r="21" spans="1:19" ht="33.9" customHeight="1">
      <c r="A21" s="536" t="s">
        <v>608</v>
      </c>
      <c r="B21" s="529" t="s">
        <v>609</v>
      </c>
      <c r="C21" s="533">
        <v>177.9</v>
      </c>
      <c r="D21" s="533">
        <v>11.6</v>
      </c>
      <c r="E21" s="533">
        <v>21.6</v>
      </c>
      <c r="F21" s="533" t="s">
        <v>593</v>
      </c>
      <c r="G21" s="523">
        <v>61.8</v>
      </c>
      <c r="H21" s="531">
        <v>149.9</v>
      </c>
      <c r="I21" s="666" t="s">
        <v>1546</v>
      </c>
      <c r="J21" s="552"/>
      <c r="K21" s="552"/>
      <c r="L21" s="552"/>
      <c r="M21" s="552"/>
      <c r="N21" s="552"/>
      <c r="O21" s="552"/>
      <c r="P21" s="552"/>
      <c r="Q21" s="552"/>
      <c r="R21" s="552"/>
      <c r="S21" s="552"/>
    </row>
    <row r="22" spans="1:19" ht="16.95" customHeight="1">
      <c r="A22" s="534" t="s">
        <v>610</v>
      </c>
      <c r="B22" s="529">
        <v>51</v>
      </c>
      <c r="C22" s="533">
        <v>1527.7</v>
      </c>
      <c r="D22" s="533">
        <v>1767.9</v>
      </c>
      <c r="E22" s="533">
        <v>856.2</v>
      </c>
      <c r="F22" s="533">
        <v>1598</v>
      </c>
      <c r="G22" s="523">
        <v>685.6</v>
      </c>
      <c r="H22" s="531">
        <v>1616.5</v>
      </c>
      <c r="I22" s="663" t="s">
        <v>611</v>
      </c>
    </row>
    <row r="23" spans="1:19" ht="16.95" customHeight="1">
      <c r="A23" s="667" t="s">
        <v>612</v>
      </c>
      <c r="B23" s="529" t="s">
        <v>613</v>
      </c>
      <c r="C23" s="533">
        <v>1286.5</v>
      </c>
      <c r="D23" s="533">
        <v>1324.7</v>
      </c>
      <c r="E23" s="533">
        <v>504.4</v>
      </c>
      <c r="F23" s="533">
        <v>749.5</v>
      </c>
      <c r="G23" s="545" t="s">
        <v>593</v>
      </c>
      <c r="H23" s="546">
        <v>324.39999999999998</v>
      </c>
      <c r="I23" s="662" t="s">
        <v>614</v>
      </c>
    </row>
    <row r="24" spans="1:19" ht="33.9" customHeight="1">
      <c r="A24" s="536" t="s">
        <v>615</v>
      </c>
      <c r="B24" s="529" t="s">
        <v>616</v>
      </c>
      <c r="C24" s="533">
        <v>241.2</v>
      </c>
      <c r="D24" s="533">
        <v>443.2</v>
      </c>
      <c r="E24" s="533">
        <v>351.8</v>
      </c>
      <c r="F24" s="533">
        <v>848.5</v>
      </c>
      <c r="G24" s="545" t="s">
        <v>593</v>
      </c>
      <c r="H24" s="546">
        <v>1292.0999999999999</v>
      </c>
      <c r="I24" s="662" t="s">
        <v>617</v>
      </c>
    </row>
    <row r="25" spans="1:19" ht="19.649999999999999" customHeight="1">
      <c r="A25" s="547"/>
      <c r="B25" s="548"/>
      <c r="E25" s="1090" t="s">
        <v>1555</v>
      </c>
      <c r="F25" s="1090"/>
      <c r="G25" s="1090"/>
      <c r="H25" s="1091"/>
      <c r="I25" s="1091"/>
    </row>
    <row r="26" spans="1:19" ht="18.600000000000001" customHeight="1">
      <c r="A26" s="1086"/>
      <c r="B26" s="521" t="s">
        <v>618</v>
      </c>
      <c r="C26" s="1087">
        <v>2018</v>
      </c>
      <c r="D26" s="1087">
        <v>2019</v>
      </c>
      <c r="E26" s="1087">
        <v>2020</v>
      </c>
      <c r="F26" s="1087">
        <v>2021</v>
      </c>
      <c r="G26" s="1087">
        <v>2022</v>
      </c>
      <c r="H26" s="1087">
        <v>2023</v>
      </c>
      <c r="I26" s="1088"/>
    </row>
    <row r="27" spans="1:19" ht="18.600000000000001" customHeight="1">
      <c r="A27" s="1086"/>
      <c r="B27" s="522" t="s">
        <v>573</v>
      </c>
      <c r="C27" s="1085"/>
      <c r="D27" s="1085"/>
      <c r="E27" s="1085"/>
      <c r="F27" s="1085"/>
      <c r="G27" s="1085"/>
      <c r="H27" s="1085"/>
      <c r="I27" s="1088"/>
    </row>
    <row r="28" spans="1:19" ht="28.35" customHeight="1">
      <c r="A28" s="523"/>
      <c r="B28" s="1089" t="s">
        <v>619</v>
      </c>
      <c r="C28" s="1089"/>
      <c r="D28" s="1089"/>
      <c r="E28" s="1089"/>
      <c r="F28" s="1089"/>
      <c r="G28" s="1089"/>
      <c r="H28" s="1089"/>
      <c r="I28" s="523"/>
    </row>
    <row r="29" spans="1:19" ht="18.899999999999999" customHeight="1">
      <c r="A29" s="524" t="s">
        <v>575</v>
      </c>
      <c r="B29" s="529"/>
      <c r="C29" s="526">
        <v>100</v>
      </c>
      <c r="D29" s="526">
        <v>100</v>
      </c>
      <c r="E29" s="526">
        <v>100</v>
      </c>
      <c r="F29" s="526">
        <v>100</v>
      </c>
      <c r="G29" s="526">
        <v>100</v>
      </c>
      <c r="H29" s="527">
        <v>100</v>
      </c>
      <c r="I29" s="658" t="s">
        <v>576</v>
      </c>
    </row>
    <row r="30" spans="1:19" ht="18.899999999999999" customHeight="1">
      <c r="A30" s="528" t="s">
        <v>577</v>
      </c>
      <c r="B30" s="529"/>
      <c r="C30" s="530"/>
      <c r="D30" s="530"/>
      <c r="E30" s="530"/>
      <c r="F30" s="530"/>
      <c r="G30" s="530"/>
      <c r="H30" s="531"/>
      <c r="I30" s="659" t="s">
        <v>578</v>
      </c>
    </row>
    <row r="31" spans="1:19" ht="36" customHeight="1">
      <c r="A31" s="532" t="s">
        <v>579</v>
      </c>
      <c r="B31" s="529" t="s">
        <v>580</v>
      </c>
      <c r="C31" s="526">
        <v>8.6999999999999993</v>
      </c>
      <c r="D31" s="526">
        <v>7</v>
      </c>
      <c r="E31" s="526">
        <v>6.9</v>
      </c>
      <c r="F31" s="549">
        <v>6.5</v>
      </c>
      <c r="G31" s="549">
        <v>12.1</v>
      </c>
      <c r="H31" s="550">
        <v>8.5</v>
      </c>
      <c r="I31" s="660" t="s">
        <v>581</v>
      </c>
    </row>
    <row r="32" spans="1:19" ht="18.899999999999999" customHeight="1">
      <c r="A32" s="661" t="s">
        <v>620</v>
      </c>
      <c r="B32" s="529"/>
      <c r="C32" s="526"/>
      <c r="D32" s="526"/>
      <c r="E32" s="526"/>
      <c r="F32" s="526"/>
      <c r="G32" s="530"/>
      <c r="H32" s="544"/>
      <c r="I32" s="552" t="s">
        <v>582</v>
      </c>
    </row>
    <row r="33" spans="1:9" ht="18.899999999999999" customHeight="1">
      <c r="A33" s="664" t="s">
        <v>583</v>
      </c>
      <c r="B33" s="529">
        <v>49</v>
      </c>
      <c r="C33" s="530">
        <v>5.4</v>
      </c>
      <c r="D33" s="530">
        <v>3.9</v>
      </c>
      <c r="E33" s="530">
        <v>4</v>
      </c>
      <c r="F33" s="530">
        <v>4.0999999999999996</v>
      </c>
      <c r="G33" s="530">
        <v>6</v>
      </c>
      <c r="H33" s="544">
        <v>6.1</v>
      </c>
      <c r="I33" s="552" t="s">
        <v>584</v>
      </c>
    </row>
    <row r="34" spans="1:9" ht="36" customHeight="1">
      <c r="A34" s="536" t="s">
        <v>585</v>
      </c>
      <c r="B34" s="529" t="s">
        <v>586</v>
      </c>
      <c r="C34" s="533" t="s">
        <v>587</v>
      </c>
      <c r="D34" s="533" t="s">
        <v>587</v>
      </c>
      <c r="E34" s="533" t="s">
        <v>587</v>
      </c>
      <c r="F34" s="533" t="s">
        <v>587</v>
      </c>
      <c r="G34" s="533" t="s">
        <v>587</v>
      </c>
      <c r="H34" s="533" t="s">
        <v>587</v>
      </c>
      <c r="I34" s="666" t="s">
        <v>1543</v>
      </c>
    </row>
    <row r="35" spans="1:9" ht="18.899999999999999" customHeight="1">
      <c r="A35" s="536" t="s">
        <v>588</v>
      </c>
      <c r="B35" s="529" t="s">
        <v>589</v>
      </c>
      <c r="C35" s="533">
        <v>3.1</v>
      </c>
      <c r="D35" s="533">
        <v>1.8</v>
      </c>
      <c r="E35" s="533">
        <v>1.7</v>
      </c>
      <c r="F35" s="530">
        <v>2.2000000000000002</v>
      </c>
      <c r="G35" s="530">
        <v>3.6</v>
      </c>
      <c r="H35" s="544">
        <v>3.3</v>
      </c>
      <c r="I35" s="662" t="s">
        <v>590</v>
      </c>
    </row>
    <row r="36" spans="1:9" ht="36" customHeight="1">
      <c r="A36" s="665" t="s">
        <v>591</v>
      </c>
      <c r="B36" s="529" t="s">
        <v>592</v>
      </c>
      <c r="C36" s="533">
        <v>0.9</v>
      </c>
      <c r="D36" s="533">
        <v>0.7</v>
      </c>
      <c r="E36" s="533">
        <v>1</v>
      </c>
      <c r="F36" s="530">
        <v>0.6</v>
      </c>
      <c r="G36" s="539" t="s">
        <v>593</v>
      </c>
      <c r="H36" s="537" t="s">
        <v>593</v>
      </c>
      <c r="I36" s="666" t="s">
        <v>1544</v>
      </c>
    </row>
    <row r="37" spans="1:9" ht="51" customHeight="1">
      <c r="A37" s="665" t="s">
        <v>1541</v>
      </c>
      <c r="B37" s="529" t="s">
        <v>594</v>
      </c>
      <c r="C37" s="530">
        <v>1</v>
      </c>
      <c r="D37" s="530">
        <v>0.8</v>
      </c>
      <c r="E37" s="530">
        <v>0.8</v>
      </c>
      <c r="F37" s="530">
        <v>0.7</v>
      </c>
      <c r="G37" s="523">
        <v>1.3</v>
      </c>
      <c r="H37" s="531">
        <v>1.6</v>
      </c>
      <c r="I37" s="666" t="s">
        <v>1542</v>
      </c>
    </row>
    <row r="38" spans="1:9" ht="18.899999999999999" customHeight="1">
      <c r="A38" s="536" t="s">
        <v>595</v>
      </c>
      <c r="B38" s="529" t="s">
        <v>596</v>
      </c>
      <c r="C38" s="533">
        <v>0.4</v>
      </c>
      <c r="D38" s="533">
        <v>0.6</v>
      </c>
      <c r="E38" s="533">
        <v>0.5</v>
      </c>
      <c r="F38" s="530">
        <v>0.6</v>
      </c>
      <c r="G38" s="533" t="s">
        <v>593</v>
      </c>
      <c r="H38" s="535" t="s">
        <v>593</v>
      </c>
      <c r="I38" s="662" t="s">
        <v>597</v>
      </c>
    </row>
    <row r="39" spans="1:9" ht="18.899999999999999" customHeight="1">
      <c r="A39" s="534" t="s">
        <v>598</v>
      </c>
      <c r="B39" s="529">
        <v>50</v>
      </c>
      <c r="C39" s="533">
        <v>0</v>
      </c>
      <c r="D39" s="533">
        <v>0</v>
      </c>
      <c r="E39" s="533">
        <v>0.1</v>
      </c>
      <c r="F39" s="533">
        <v>0</v>
      </c>
      <c r="G39" s="530">
        <v>0</v>
      </c>
      <c r="H39" s="544">
        <v>0</v>
      </c>
      <c r="I39" s="663" t="s">
        <v>599</v>
      </c>
    </row>
    <row r="40" spans="1:9" ht="18.899999999999999" customHeight="1">
      <c r="A40" s="536" t="s">
        <v>600</v>
      </c>
      <c r="B40" s="529" t="s">
        <v>601</v>
      </c>
      <c r="C40" s="533" t="s">
        <v>593</v>
      </c>
      <c r="D40" s="543" t="s">
        <v>593</v>
      </c>
      <c r="E40" s="533" t="s">
        <v>587</v>
      </c>
      <c r="F40" s="533" t="s">
        <v>587</v>
      </c>
      <c r="G40" s="533" t="s">
        <v>587</v>
      </c>
      <c r="H40" s="533" t="s">
        <v>587</v>
      </c>
      <c r="I40" s="662" t="s">
        <v>602</v>
      </c>
    </row>
    <row r="41" spans="1:9" ht="18.899999999999999" customHeight="1">
      <c r="A41" s="536" t="s">
        <v>603</v>
      </c>
      <c r="B41" s="529" t="s">
        <v>604</v>
      </c>
      <c r="C41" s="533">
        <v>0</v>
      </c>
      <c r="D41" s="543">
        <v>0</v>
      </c>
      <c r="E41" s="533">
        <v>0.1</v>
      </c>
      <c r="F41" s="533">
        <v>0</v>
      </c>
      <c r="G41" s="530">
        <v>0</v>
      </c>
      <c r="H41" s="544">
        <v>0</v>
      </c>
      <c r="I41" s="662" t="s">
        <v>605</v>
      </c>
    </row>
    <row r="42" spans="1:9" ht="36" customHeight="1">
      <c r="A42" s="536" t="s">
        <v>606</v>
      </c>
      <c r="B42" s="529" t="s">
        <v>607</v>
      </c>
      <c r="C42" s="533" t="s">
        <v>593</v>
      </c>
      <c r="D42" s="533" t="s">
        <v>593</v>
      </c>
      <c r="E42" s="533" t="s">
        <v>587</v>
      </c>
      <c r="F42" s="533" t="s">
        <v>593</v>
      </c>
      <c r="G42" s="533" t="s">
        <v>587</v>
      </c>
      <c r="H42" s="533" t="s">
        <v>587</v>
      </c>
      <c r="I42" s="666" t="s">
        <v>1545</v>
      </c>
    </row>
    <row r="43" spans="1:9" ht="36" customHeight="1">
      <c r="A43" s="665" t="s">
        <v>608</v>
      </c>
      <c r="B43" s="529" t="s">
        <v>609</v>
      </c>
      <c r="C43" s="533">
        <v>0</v>
      </c>
      <c r="D43" s="533">
        <v>0</v>
      </c>
      <c r="E43" s="533">
        <v>0</v>
      </c>
      <c r="F43" s="533" t="s">
        <v>593</v>
      </c>
      <c r="G43" s="530">
        <v>0</v>
      </c>
      <c r="H43" s="544">
        <v>0</v>
      </c>
      <c r="I43" s="666" t="s">
        <v>1546</v>
      </c>
    </row>
    <row r="44" spans="1:9" ht="18.899999999999999" customHeight="1">
      <c r="A44" s="534" t="s">
        <v>610</v>
      </c>
      <c r="B44" s="529">
        <v>51</v>
      </c>
      <c r="C44" s="533">
        <v>0.3</v>
      </c>
      <c r="D44" s="533">
        <v>0.3</v>
      </c>
      <c r="E44" s="533">
        <v>0.3</v>
      </c>
      <c r="F44" s="533">
        <v>0.1</v>
      </c>
      <c r="G44" s="523">
        <v>0.2</v>
      </c>
      <c r="H44" s="531">
        <v>0.3</v>
      </c>
      <c r="I44" s="663" t="s">
        <v>611</v>
      </c>
    </row>
    <row r="45" spans="1:9" ht="18.899999999999999" customHeight="1">
      <c r="A45" s="667" t="s">
        <v>612</v>
      </c>
      <c r="B45" s="529" t="s">
        <v>613</v>
      </c>
      <c r="C45" s="530">
        <v>0.3</v>
      </c>
      <c r="D45" s="530">
        <v>0.2</v>
      </c>
      <c r="E45" s="530">
        <v>0.2</v>
      </c>
      <c r="F45" s="533">
        <v>0.1</v>
      </c>
      <c r="G45" s="545" t="s">
        <v>593</v>
      </c>
      <c r="H45" s="546">
        <v>0.1</v>
      </c>
      <c r="I45" s="662" t="s">
        <v>614</v>
      </c>
    </row>
    <row r="46" spans="1:9" ht="36" customHeight="1">
      <c r="A46" s="536" t="s">
        <v>615</v>
      </c>
      <c r="B46" s="529" t="s">
        <v>616</v>
      </c>
      <c r="C46" s="530">
        <v>0</v>
      </c>
      <c r="D46" s="530">
        <v>0.1</v>
      </c>
      <c r="E46" s="530">
        <v>0.1</v>
      </c>
      <c r="F46" s="533">
        <v>0.1</v>
      </c>
      <c r="G46" s="545" t="s">
        <v>593</v>
      </c>
      <c r="H46" s="546">
        <v>0.2</v>
      </c>
      <c r="I46" s="662" t="s">
        <v>617</v>
      </c>
    </row>
  </sheetData>
  <mergeCells count="21">
    <mergeCell ref="H26:H27"/>
    <mergeCell ref="I26:I27"/>
    <mergeCell ref="B28:H28"/>
    <mergeCell ref="H4:H5"/>
    <mergeCell ref="I4:I5"/>
    <mergeCell ref="C6:H6"/>
    <mergeCell ref="E25:I25"/>
    <mergeCell ref="G26:G27"/>
    <mergeCell ref="A26:A27"/>
    <mergeCell ref="C26:C27"/>
    <mergeCell ref="D26:D27"/>
    <mergeCell ref="E26:E27"/>
    <mergeCell ref="F26:F27"/>
    <mergeCell ref="A1:I1"/>
    <mergeCell ref="A2:I2"/>
    <mergeCell ref="A4:A5"/>
    <mergeCell ref="C4:C5"/>
    <mergeCell ref="D4:D5"/>
    <mergeCell ref="E4:E5"/>
    <mergeCell ref="F4:F5"/>
    <mergeCell ref="G4:G5"/>
  </mergeCells>
  <pageMargins left="0.39370078740157483" right="0.39370078740157483" top="0.59055118110236227" bottom="0.59055118110236227" header="0.31496062992125984" footer="0.31496062992125984"/>
  <pageSetup paperSize="9" scale="90" firstPageNumber="11" orientation="landscape" useFirstPageNumber="1"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7" zoomScaleNormal="100" workbookViewId="0">
      <selection activeCell="G9" sqref="G9"/>
    </sheetView>
  </sheetViews>
  <sheetFormatPr defaultColWidth="3.88671875" defaultRowHeight="14.4"/>
  <cols>
    <col min="1" max="10" width="8.88671875" style="653" customWidth="1"/>
    <col min="11" max="16384" width="3.88671875" style="653"/>
  </cols>
  <sheetData>
    <row r="1" spans="1:10" ht="26.1" customHeight="1"/>
    <row r="2" spans="1:10" ht="26.1" customHeight="1"/>
    <row r="3" spans="1:10" ht="26.1" customHeight="1"/>
    <row r="4" spans="1:10" ht="26.1" customHeight="1"/>
    <row r="5" spans="1:10" ht="26.1" customHeight="1"/>
    <row r="6" spans="1:10" ht="26.1" customHeight="1"/>
    <row r="7" spans="1:10" ht="26.1" customHeight="1"/>
    <row r="8" spans="1:10" ht="26.1" customHeight="1"/>
    <row r="9" spans="1:10" ht="26.1" customHeight="1"/>
    <row r="10" spans="1:10" ht="26.1" customHeight="1"/>
    <row r="11" spans="1:10" ht="26.1" customHeight="1">
      <c r="B11" s="654"/>
      <c r="C11" s="655"/>
      <c r="D11" s="655"/>
    </row>
    <row r="12" spans="1:10" ht="84.9" customHeight="1">
      <c r="A12" s="1575"/>
      <c r="B12" s="1574"/>
      <c r="C12" s="1578" t="s">
        <v>1254</v>
      </c>
      <c r="D12" s="1579"/>
      <c r="E12" s="1579"/>
      <c r="F12" s="1579"/>
      <c r="G12" s="1579"/>
      <c r="H12" s="1579"/>
      <c r="I12" s="1575"/>
      <c r="J12" s="1575"/>
    </row>
    <row r="13" spans="1:10" ht="26.1" customHeight="1">
      <c r="A13" s="1575"/>
      <c r="B13" s="1576"/>
      <c r="C13" s="1580"/>
      <c r="D13" s="1581"/>
      <c r="E13" s="1582"/>
      <c r="F13" s="1582"/>
      <c r="G13" s="1583"/>
      <c r="H13" s="1584"/>
      <c r="I13" s="1577"/>
      <c r="J13" s="1575"/>
    </row>
    <row r="14" spans="1:10" ht="84.9" customHeight="1">
      <c r="A14" s="1575"/>
      <c r="B14" s="1575"/>
      <c r="C14" s="1585" t="s">
        <v>1749</v>
      </c>
      <c r="D14" s="1585"/>
      <c r="E14" s="1585"/>
      <c r="F14" s="1585"/>
      <c r="G14" s="1585"/>
      <c r="H14" s="1586"/>
      <c r="I14" s="1575"/>
      <c r="J14" s="1575"/>
    </row>
    <row r="15" spans="1:10" ht="26.1" customHeight="1">
      <c r="A15" s="1575"/>
      <c r="B15" s="1575"/>
      <c r="C15" s="1575"/>
      <c r="D15" s="1575"/>
      <c r="E15" s="1575"/>
      <c r="F15" s="1575"/>
      <c r="G15" s="1587"/>
      <c r="H15" s="1576"/>
      <c r="I15" s="1587"/>
      <c r="J15" s="1575"/>
    </row>
    <row r="16" spans="1:10" ht="26.1" customHeight="1">
      <c r="A16" s="1575"/>
      <c r="B16" s="1575"/>
      <c r="C16" s="1575"/>
      <c r="D16" s="1575"/>
      <c r="E16" s="1575"/>
      <c r="F16" s="1575"/>
      <c r="G16" s="1575"/>
      <c r="H16" s="1575"/>
      <c r="I16" s="1575"/>
      <c r="J16" s="1575"/>
    </row>
    <row r="17" ht="26.1" customHeight="1"/>
    <row r="18" ht="26.1" customHeight="1"/>
    <row r="19" ht="26.1" customHeight="1"/>
    <row r="20" ht="26.1" customHeight="1"/>
    <row r="21" ht="26.1" customHeight="1"/>
    <row r="22" ht="26.1" customHeight="1"/>
    <row r="23" ht="26.1" customHeight="1"/>
    <row r="24" ht="26.1" customHeight="1"/>
    <row r="25" ht="25.5" customHeight="1"/>
    <row r="26" ht="25.5" customHeight="1"/>
    <row r="27" ht="25.5" customHeight="1"/>
    <row r="28" ht="25.5" customHeight="1"/>
    <row r="29" ht="25.5" customHeight="1"/>
  </sheetData>
  <mergeCells count="2">
    <mergeCell ref="C12:H12"/>
    <mergeCell ref="C14:H14"/>
  </mergeCells>
  <pageMargins left="0.78740157480314965" right="0.78740157480314965" top="0.78740157480314965" bottom="0.78740157480314965" header="0.31496062992125984" footer="0.31496062992125984"/>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13" zoomScaleNormal="100" workbookViewId="0">
      <selection activeCell="G9" sqref="G9"/>
    </sheetView>
  </sheetViews>
  <sheetFormatPr defaultColWidth="3" defaultRowHeight="12"/>
  <cols>
    <col min="1" max="1" width="43" style="4" customWidth="1"/>
    <col min="2" max="7" width="10" style="4" customWidth="1"/>
    <col min="8" max="8" width="40.109375" style="4" customWidth="1"/>
    <col min="9" max="16384" width="3" style="4"/>
  </cols>
  <sheetData>
    <row r="1" spans="1:10" ht="19.8" customHeight="1">
      <c r="A1" s="1414" t="s">
        <v>1255</v>
      </c>
      <c r="B1" s="1414"/>
      <c r="C1" s="1414"/>
      <c r="D1" s="1414"/>
      <c r="E1" s="1414"/>
      <c r="F1" s="1414"/>
      <c r="G1" s="1414"/>
      <c r="H1" s="1414"/>
    </row>
    <row r="2" spans="1:10" ht="19.8" customHeight="1">
      <c r="A2" s="1415" t="s">
        <v>1916</v>
      </c>
      <c r="B2" s="1402"/>
      <c r="C2" s="1402"/>
      <c r="D2" s="60"/>
      <c r="E2" s="60"/>
    </row>
    <row r="3" spans="1:10" ht="19.8" customHeight="1">
      <c r="C3" s="1416" t="s">
        <v>1750</v>
      </c>
      <c r="D3" s="1226"/>
      <c r="E3" s="1226"/>
      <c r="F3" s="1226"/>
      <c r="G3" s="1226"/>
      <c r="H3" s="1226"/>
    </row>
    <row r="4" spans="1:10" ht="19.8" customHeight="1">
      <c r="A4" s="9"/>
      <c r="B4" s="36">
        <v>2018</v>
      </c>
      <c r="C4" s="10">
        <v>2019</v>
      </c>
      <c r="D4" s="10">
        <v>2020</v>
      </c>
      <c r="E4" s="10">
        <v>2021</v>
      </c>
      <c r="F4" s="10" t="s">
        <v>706</v>
      </c>
      <c r="G4" s="10" t="s">
        <v>707</v>
      </c>
      <c r="H4" s="86"/>
      <c r="J4" s="24"/>
    </row>
    <row r="5" spans="1:10" ht="5.55" customHeight="1">
      <c r="A5" s="67"/>
      <c r="B5" s="967"/>
      <c r="C5" s="967"/>
      <c r="D5" s="967"/>
      <c r="E5" s="967"/>
      <c r="F5" s="967"/>
      <c r="G5" s="967"/>
      <c r="H5" s="968"/>
      <c r="J5" s="24"/>
    </row>
    <row r="6" spans="1:10" ht="21.15" customHeight="1">
      <c r="A6" s="48" t="s">
        <v>1256</v>
      </c>
      <c r="B6" s="55">
        <v>19.8</v>
      </c>
      <c r="C6" s="87">
        <v>19.8</v>
      </c>
      <c r="D6" s="14">
        <v>19.8</v>
      </c>
      <c r="E6" s="16">
        <v>19.7</v>
      </c>
      <c r="F6" s="16">
        <v>19.8</v>
      </c>
      <c r="G6" s="16">
        <v>19.8</v>
      </c>
      <c r="H6" s="90" t="s">
        <v>1257</v>
      </c>
    </row>
    <row r="7" spans="1:10" ht="39.6" customHeight="1">
      <c r="A7" s="88" t="s">
        <v>1258</v>
      </c>
      <c r="B7" s="55">
        <v>1.9</v>
      </c>
      <c r="C7" s="55">
        <v>1.9</v>
      </c>
      <c r="D7" s="14">
        <v>1.9</v>
      </c>
      <c r="E7" s="16">
        <v>1.9</v>
      </c>
      <c r="F7" s="16">
        <v>1.1000000000000001</v>
      </c>
      <c r="G7" s="16">
        <v>0.6</v>
      </c>
      <c r="H7" s="969" t="s">
        <v>1828</v>
      </c>
    </row>
    <row r="8" spans="1:10" ht="21.15" customHeight="1">
      <c r="A8" s="14" t="s">
        <v>1259</v>
      </c>
      <c r="B8" s="55">
        <v>161.9</v>
      </c>
      <c r="C8" s="89">
        <v>161.9</v>
      </c>
      <c r="D8" s="14">
        <v>162.19999999999999</v>
      </c>
      <c r="E8" s="16">
        <v>161.80000000000001</v>
      </c>
      <c r="F8" s="16">
        <v>162.19999999999999</v>
      </c>
      <c r="G8" s="16">
        <v>162.30000000000001</v>
      </c>
      <c r="H8" s="90" t="s">
        <v>1260</v>
      </c>
    </row>
    <row r="9" spans="1:10" ht="21.15" customHeight="1">
      <c r="A9" s="25" t="s">
        <v>1261</v>
      </c>
      <c r="B9" s="14">
        <v>158.5</v>
      </c>
      <c r="C9" s="44">
        <v>158.4</v>
      </c>
      <c r="D9" s="14">
        <v>158.69999999999999</v>
      </c>
      <c r="E9" s="16">
        <v>158.4</v>
      </c>
      <c r="F9" s="16">
        <v>158.9</v>
      </c>
      <c r="G9" s="61">
        <v>159</v>
      </c>
      <c r="H9" s="715" t="s">
        <v>1262</v>
      </c>
    </row>
    <row r="10" spans="1:10" ht="39.6" customHeight="1">
      <c r="A10" s="45" t="s">
        <v>1263</v>
      </c>
      <c r="B10" s="14">
        <v>3.4</v>
      </c>
      <c r="C10" s="91">
        <v>3.4</v>
      </c>
      <c r="D10" s="14">
        <v>3.4</v>
      </c>
      <c r="E10" s="14">
        <v>3.4</v>
      </c>
      <c r="F10" s="55">
        <v>3</v>
      </c>
      <c r="G10" s="55">
        <v>3.2</v>
      </c>
      <c r="H10" s="90" t="s">
        <v>1264</v>
      </c>
    </row>
    <row r="11" spans="1:10" ht="39.6" customHeight="1">
      <c r="A11" s="45" t="s">
        <v>1265</v>
      </c>
      <c r="B11" s="14">
        <v>1.5</v>
      </c>
      <c r="C11" s="91">
        <v>1.5</v>
      </c>
      <c r="D11" s="14">
        <v>1.5</v>
      </c>
      <c r="E11" s="14">
        <v>1.5</v>
      </c>
      <c r="F11" s="14">
        <v>1.4</v>
      </c>
      <c r="G11" s="14">
        <v>1.4</v>
      </c>
      <c r="H11" s="90" t="s">
        <v>1266</v>
      </c>
    </row>
    <row r="12" spans="1:10" ht="53.85" customHeight="1">
      <c r="A12" s="45" t="s">
        <v>1751</v>
      </c>
      <c r="B12" s="14">
        <v>113.4</v>
      </c>
      <c r="C12" s="91">
        <v>113.4</v>
      </c>
      <c r="D12" s="14">
        <v>113.4</v>
      </c>
      <c r="E12" s="14">
        <v>113.4</v>
      </c>
      <c r="F12" s="14">
        <v>113.4</v>
      </c>
      <c r="G12" s="14">
        <v>113.6</v>
      </c>
      <c r="H12" s="90" t="s">
        <v>1267</v>
      </c>
    </row>
    <row r="13" spans="1:10" ht="5.55" customHeight="1">
      <c r="A13" s="92"/>
      <c r="B13" s="18"/>
      <c r="C13" s="18"/>
      <c r="D13" s="18"/>
      <c r="E13" s="93"/>
      <c r="H13" s="94"/>
    </row>
    <row r="14" spans="1:10" ht="16.350000000000001" customHeight="1">
      <c r="A14" s="1417" t="s">
        <v>941</v>
      </c>
      <c r="B14" s="1418"/>
      <c r="C14" s="1418"/>
      <c r="D14" s="1418"/>
      <c r="E14" s="1418"/>
      <c r="F14" s="1418"/>
      <c r="G14" s="1418"/>
      <c r="H14" s="1418"/>
    </row>
    <row r="15" spans="1:10" ht="31.05" customHeight="1">
      <c r="A15" s="1412" t="s">
        <v>1268</v>
      </c>
      <c r="B15" s="1413"/>
      <c r="C15" s="1413"/>
      <c r="D15" s="1413"/>
      <c r="E15" s="1413"/>
      <c r="F15" s="1188"/>
      <c r="G15" s="1188"/>
      <c r="H15" s="1188"/>
      <c r="I15" s="95"/>
    </row>
    <row r="16" spans="1:10" ht="31.05" customHeight="1">
      <c r="A16" s="1412" t="s">
        <v>1792</v>
      </c>
      <c r="B16" s="1413"/>
      <c r="C16" s="1413"/>
      <c r="D16" s="1413"/>
      <c r="E16" s="1413"/>
      <c r="F16" s="1188"/>
      <c r="G16" s="1188"/>
      <c r="H16" s="1188"/>
      <c r="I16" s="24"/>
    </row>
    <row r="17" spans="1:9" ht="46.8" customHeight="1">
      <c r="A17" s="1562" t="s">
        <v>1915</v>
      </c>
      <c r="B17" s="1563"/>
      <c r="C17" s="1563"/>
      <c r="D17" s="1563"/>
      <c r="E17" s="1563"/>
      <c r="F17" s="1564"/>
      <c r="G17" s="1564"/>
      <c r="H17" s="1564"/>
      <c r="I17" s="24"/>
    </row>
    <row r="18" spans="1:9">
      <c r="I18" s="95"/>
    </row>
    <row r="19" spans="1:9">
      <c r="I19" s="95"/>
    </row>
  </sheetData>
  <mergeCells count="7">
    <mergeCell ref="A16:H16"/>
    <mergeCell ref="A17:H17"/>
    <mergeCell ref="A1:H1"/>
    <mergeCell ref="A2:C2"/>
    <mergeCell ref="C3:H3"/>
    <mergeCell ref="A14:H14"/>
    <mergeCell ref="A15:H15"/>
  </mergeCells>
  <pageMargins left="0.78740157480314965" right="0.78740157480314965" top="0.78740157480314965" bottom="0.78740157480314965" header="0.31496062992125984" footer="0.31496062992125984"/>
  <pageSetup paperSize="9" scale="90" firstPageNumber="72" orientation="landscape" useFirstPageNumber="1" r:id="rId1"/>
  <headerFooter>
    <oddFooter>&amp;C72</oddFooter>
  </headerFooter>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1"/>
  <sheetViews>
    <sheetView topLeftCell="A26" zoomScaleNormal="100" workbookViewId="0">
      <selection activeCell="G9" sqref="G9"/>
    </sheetView>
  </sheetViews>
  <sheetFormatPr defaultColWidth="4.109375" defaultRowHeight="12"/>
  <cols>
    <col min="1" max="1" width="25.109375" style="4" customWidth="1"/>
    <col min="2" max="2" width="16.44140625" style="4" customWidth="1"/>
    <col min="3" max="3" width="6.33203125" style="4" customWidth="1"/>
    <col min="4" max="4" width="13.77734375" style="4" customWidth="1"/>
    <col min="5" max="5" width="9.109375" style="4" customWidth="1"/>
    <col min="6" max="6" width="10" style="4" customWidth="1"/>
    <col min="7" max="7" width="25.109375" style="4" customWidth="1"/>
    <col min="8" max="16384" width="4.109375" style="4"/>
  </cols>
  <sheetData>
    <row r="1" spans="1:7" ht="19.8" customHeight="1">
      <c r="A1" s="1414" t="s">
        <v>1269</v>
      </c>
      <c r="B1" s="1414"/>
      <c r="C1" s="1414"/>
      <c r="D1" s="1414"/>
      <c r="E1" s="1414"/>
      <c r="F1" s="1414"/>
    </row>
    <row r="2" spans="1:7" ht="19.8" customHeight="1">
      <c r="A2" s="1419" t="s">
        <v>1921</v>
      </c>
      <c r="B2" s="1567"/>
      <c r="C2" s="1567"/>
      <c r="D2" s="1567"/>
      <c r="E2" s="5"/>
      <c r="F2" s="5"/>
    </row>
    <row r="3" spans="1:7" ht="5.55" customHeight="1"/>
    <row r="4" spans="1:7" ht="18.3" customHeight="1">
      <c r="A4" s="1566" t="s">
        <v>1919</v>
      </c>
      <c r="B4" s="1431" t="s">
        <v>1270</v>
      </c>
      <c r="C4" s="1431" t="s">
        <v>1271</v>
      </c>
      <c r="D4" s="1431"/>
      <c r="E4" s="1420" t="s">
        <v>1272</v>
      </c>
      <c r="F4" s="1420"/>
      <c r="G4" s="1452" t="s">
        <v>1920</v>
      </c>
    </row>
    <row r="5" spans="1:7" ht="18.3" customHeight="1">
      <c r="A5" s="1429"/>
      <c r="B5" s="1420"/>
      <c r="C5" s="1420"/>
      <c r="D5" s="1420"/>
      <c r="E5" s="1421" t="s">
        <v>1273</v>
      </c>
      <c r="F5" s="1421"/>
      <c r="G5" s="1433"/>
    </row>
    <row r="6" spans="1:7" ht="18.3" customHeight="1">
      <c r="A6" s="1429"/>
      <c r="B6" s="1432" t="s">
        <v>1274</v>
      </c>
      <c r="C6" s="1422" t="s">
        <v>1275</v>
      </c>
      <c r="D6" s="1423"/>
      <c r="E6" s="42" t="s">
        <v>1276</v>
      </c>
      <c r="F6" s="70" t="s">
        <v>1277</v>
      </c>
      <c r="G6" s="1433"/>
    </row>
    <row r="7" spans="1:7" ht="18.3" customHeight="1">
      <c r="A7" s="1430"/>
      <c r="B7" s="1421"/>
      <c r="C7" s="1425" t="s">
        <v>1278</v>
      </c>
      <c r="D7" s="1426"/>
      <c r="E7" s="71" t="s">
        <v>1279</v>
      </c>
      <c r="F7" s="71" t="s">
        <v>1280</v>
      </c>
      <c r="G7" s="1434"/>
    </row>
    <row r="8" spans="1:7" ht="5.55" customHeight="1">
      <c r="A8" s="970"/>
      <c r="B8" s="971"/>
      <c r="C8" s="972"/>
      <c r="D8" s="972"/>
      <c r="E8" s="973"/>
      <c r="F8" s="973"/>
      <c r="G8" s="974"/>
    </row>
    <row r="9" spans="1:7" ht="24" customHeight="1">
      <c r="A9" s="14" t="s">
        <v>1281</v>
      </c>
      <c r="B9" s="16" t="s">
        <v>1282</v>
      </c>
      <c r="C9" s="1424">
        <v>922</v>
      </c>
      <c r="D9" s="1424"/>
      <c r="E9" s="72">
        <v>3.73</v>
      </c>
      <c r="F9" s="55">
        <v>1.2</v>
      </c>
      <c r="G9" s="975" t="s">
        <v>1153</v>
      </c>
    </row>
    <row r="10" spans="1:7" ht="24" customHeight="1">
      <c r="A10" s="14" t="s">
        <v>1283</v>
      </c>
      <c r="B10" s="16" t="s">
        <v>1284</v>
      </c>
      <c r="C10" s="1424">
        <v>642</v>
      </c>
      <c r="D10" s="1424"/>
      <c r="E10" s="72">
        <v>2.62</v>
      </c>
      <c r="F10" s="55">
        <v>0.3</v>
      </c>
      <c r="G10" s="936" t="s">
        <v>1285</v>
      </c>
    </row>
    <row r="11" spans="1:7" ht="24" customHeight="1">
      <c r="A11" s="73" t="s">
        <v>1286</v>
      </c>
      <c r="B11" s="74" t="s">
        <v>1287</v>
      </c>
      <c r="C11" s="1437">
        <v>2252</v>
      </c>
      <c r="D11" s="1437"/>
      <c r="E11" s="75">
        <v>13.52</v>
      </c>
      <c r="F11" s="76">
        <v>9</v>
      </c>
      <c r="G11" s="938" t="s">
        <v>1288</v>
      </c>
    </row>
    <row r="12" spans="1:7" ht="24" customHeight="1">
      <c r="A12" s="14" t="s">
        <v>1289</v>
      </c>
      <c r="B12" s="16" t="s">
        <v>1290</v>
      </c>
      <c r="C12" s="1424">
        <v>567</v>
      </c>
      <c r="D12" s="1424"/>
      <c r="E12" s="72">
        <v>2.5</v>
      </c>
      <c r="F12" s="55">
        <v>0.3</v>
      </c>
      <c r="G12" s="936" t="s">
        <v>1291</v>
      </c>
    </row>
    <row r="13" spans="1:7" ht="24" customHeight="1">
      <c r="A13" s="14" t="s">
        <v>1292</v>
      </c>
      <c r="B13" s="16" t="s">
        <v>1293</v>
      </c>
      <c r="C13" s="1424">
        <v>410</v>
      </c>
      <c r="D13" s="1424"/>
      <c r="E13" s="72">
        <v>3.33</v>
      </c>
      <c r="F13" s="55">
        <v>0.8</v>
      </c>
      <c r="G13" s="936" t="s">
        <v>1294</v>
      </c>
    </row>
    <row r="14" spans="1:7" ht="24" customHeight="1">
      <c r="A14" s="77" t="s">
        <v>1917</v>
      </c>
      <c r="B14" s="78" t="s">
        <v>1295</v>
      </c>
      <c r="C14" s="1435">
        <v>2155</v>
      </c>
      <c r="D14" s="1435"/>
      <c r="E14" s="79">
        <v>18.2</v>
      </c>
      <c r="F14" s="80">
        <v>6.8</v>
      </c>
      <c r="G14" s="937" t="s">
        <v>1918</v>
      </c>
    </row>
    <row r="15" spans="1:7" ht="24" customHeight="1">
      <c r="A15" s="14" t="s">
        <v>1296</v>
      </c>
      <c r="B15" s="16" t="s">
        <v>1297</v>
      </c>
      <c r="C15" s="1424">
        <v>142</v>
      </c>
      <c r="D15" s="1424"/>
      <c r="E15" s="72">
        <v>3</v>
      </c>
      <c r="F15" s="55">
        <v>2</v>
      </c>
      <c r="G15" s="936" t="s">
        <v>1298</v>
      </c>
    </row>
    <row r="16" spans="1:7" ht="5.25" customHeight="1">
      <c r="A16" s="18"/>
      <c r="B16" s="18"/>
      <c r="C16" s="81"/>
      <c r="D16" s="81"/>
      <c r="E16" s="82"/>
      <c r="F16" s="83"/>
      <c r="G16" s="84"/>
    </row>
    <row r="17" spans="1:7" ht="45.75" customHeight="1">
      <c r="A17" s="1436" t="s">
        <v>1299</v>
      </c>
      <c r="B17" s="1436"/>
      <c r="C17" s="1436"/>
      <c r="D17" s="1436"/>
      <c r="E17" s="1436"/>
      <c r="F17" s="1436"/>
      <c r="G17" s="1168"/>
    </row>
    <row r="18" spans="1:7" ht="33.6" customHeight="1">
      <c r="A18" s="1568" t="s">
        <v>1300</v>
      </c>
      <c r="B18" s="1569"/>
      <c r="C18" s="1569"/>
      <c r="D18" s="1569"/>
      <c r="E18" s="1569"/>
      <c r="F18" s="1569"/>
      <c r="G18" s="1569"/>
    </row>
    <row r="19" spans="1:7" ht="15" customHeight="1">
      <c r="A19" s="85"/>
      <c r="B19" s="85"/>
      <c r="C19" s="85"/>
      <c r="D19" s="85"/>
      <c r="E19" s="85"/>
      <c r="F19" s="85"/>
      <c r="G19"/>
    </row>
    <row r="20" spans="1:7" ht="19.8" customHeight="1">
      <c r="A20" s="1427" t="s">
        <v>1301</v>
      </c>
      <c r="B20" s="1427"/>
      <c r="C20" s="1427"/>
      <c r="D20" s="1427"/>
      <c r="E20" s="1427"/>
      <c r="F20" s="1427"/>
      <c r="G20" s="1427"/>
    </row>
    <row r="21" spans="1:7" ht="19.8" customHeight="1">
      <c r="A21" s="1428" t="s">
        <v>1302</v>
      </c>
      <c r="B21" s="1428"/>
      <c r="C21" s="1428"/>
      <c r="D21" s="1428"/>
      <c r="E21" s="1428"/>
      <c r="F21" s="1428"/>
      <c r="G21" s="1428"/>
    </row>
    <row r="27" spans="1:7" ht="15" customHeight="1"/>
    <row r="28" spans="1:7" ht="15" customHeight="1"/>
    <row r="31" spans="1:7" ht="18" customHeight="1"/>
  </sheetData>
  <mergeCells count="22">
    <mergeCell ref="A18:G18"/>
    <mergeCell ref="A20:G20"/>
    <mergeCell ref="A21:G21"/>
    <mergeCell ref="A4:A7"/>
    <mergeCell ref="B4:B5"/>
    <mergeCell ref="B6:B7"/>
    <mergeCell ref="C4:D5"/>
    <mergeCell ref="G4:G7"/>
    <mergeCell ref="C14:D14"/>
    <mergeCell ref="C15:D15"/>
    <mergeCell ref="A17:G17"/>
    <mergeCell ref="C11:D11"/>
    <mergeCell ref="C12:D12"/>
    <mergeCell ref="C13:D13"/>
    <mergeCell ref="C7:D7"/>
    <mergeCell ref="C9:D9"/>
    <mergeCell ref="C10:D10"/>
    <mergeCell ref="A1:F1"/>
    <mergeCell ref="A2:D2"/>
    <mergeCell ref="E4:F4"/>
    <mergeCell ref="E5:F5"/>
    <mergeCell ref="C6:D6"/>
  </mergeCells>
  <pageMargins left="0.39370078740157483" right="0.39370078740157483" top="0.78740157480314965" bottom="0.78740157480314965" header="0.31496062992125984" footer="0.31496062992125984"/>
  <pageSetup paperSize="9" scale="90" firstPageNumber="73" orientation="portrait" useFirstPageNumber="1" r:id="rId1"/>
  <headerFooter>
    <oddFooter>&amp;C73</oddFooter>
  </headerFooter>
  <drawing r:id="rId2"/>
  <legacyDrawing r:id="rId3"/>
  <oleObjects>
    <mc:AlternateContent xmlns:mc="http://schemas.openxmlformats.org/markup-compatibility/2006">
      <mc:Choice Requires="x14">
        <oleObject progId="Excel.Chart.8" shapeId="101377" r:id="rId4">
          <objectPr defaultSize="0" autoPict="0" altText="" r:id="rId5">
            <anchor moveWithCells="1" sizeWithCells="1">
              <from>
                <xdr:col>0</xdr:col>
                <xdr:colOff>60960</xdr:colOff>
                <xdr:row>21</xdr:row>
                <xdr:rowOff>114300</xdr:rowOff>
              </from>
              <to>
                <xdr:col>6</xdr:col>
                <xdr:colOff>1638300</xdr:colOff>
                <xdr:row>34</xdr:row>
                <xdr:rowOff>53340</xdr:rowOff>
              </to>
            </anchor>
          </objectPr>
        </oleObject>
      </mc:Choice>
      <mc:Fallback>
        <oleObject progId="Excel.Chart.8" shapeId="101377" r:id="rId4"/>
      </mc:Fallback>
    </mc:AlternateContent>
  </oleObjec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opLeftCell="A34" zoomScaleNormal="100" zoomScaleSheetLayoutView="106" workbookViewId="0">
      <selection activeCell="G9" sqref="G9"/>
    </sheetView>
  </sheetViews>
  <sheetFormatPr defaultColWidth="1.88671875" defaultRowHeight="12"/>
  <cols>
    <col min="1" max="1" width="14.5546875" style="4" customWidth="1"/>
    <col min="2" max="2" width="14.33203125" style="4" customWidth="1"/>
    <col min="3" max="6" width="12" style="4" customWidth="1"/>
    <col min="7" max="8" width="16.44140625" style="4" customWidth="1"/>
    <col min="9" max="16384" width="1.88671875" style="4"/>
  </cols>
  <sheetData>
    <row r="1" spans="1:8" ht="19.8" customHeight="1">
      <c r="A1" s="1414" t="s">
        <v>1303</v>
      </c>
      <c r="B1" s="1438"/>
      <c r="C1" s="1438"/>
      <c r="D1" s="1438"/>
      <c r="E1" s="1438"/>
      <c r="F1" s="1438"/>
    </row>
    <row r="2" spans="1:8" ht="19.8" customHeight="1">
      <c r="A2" s="1439" t="s">
        <v>1752</v>
      </c>
      <c r="B2" s="1572"/>
      <c r="C2" s="1572"/>
      <c r="D2" s="1572"/>
      <c r="E2" s="1572"/>
      <c r="F2" s="1572"/>
    </row>
    <row r="3" spans="1:8" ht="5.55" customHeight="1"/>
    <row r="4" spans="1:8" ht="18.3" customHeight="1">
      <c r="A4" s="1566" t="s">
        <v>1922</v>
      </c>
      <c r="B4" s="1570" t="s">
        <v>1923</v>
      </c>
      <c r="C4" s="1440" t="s">
        <v>1304</v>
      </c>
      <c r="D4" s="1440"/>
      <c r="E4" s="1420" t="s">
        <v>1305</v>
      </c>
      <c r="F4" s="1420"/>
      <c r="G4" s="1449" t="s">
        <v>1924</v>
      </c>
      <c r="H4" s="1452" t="s">
        <v>1925</v>
      </c>
    </row>
    <row r="5" spans="1:8" ht="18.3" customHeight="1">
      <c r="A5" s="1445"/>
      <c r="B5" s="1447"/>
      <c r="C5" s="1441" t="s">
        <v>576</v>
      </c>
      <c r="D5" s="1441"/>
      <c r="E5" s="1421" t="s">
        <v>1306</v>
      </c>
      <c r="F5" s="1421"/>
      <c r="G5" s="1450"/>
      <c r="H5" s="1453"/>
    </row>
    <row r="6" spans="1:8" ht="48" customHeight="1">
      <c r="A6" s="1445"/>
      <c r="B6" s="1447"/>
      <c r="C6" s="42" t="s">
        <v>1307</v>
      </c>
      <c r="D6" s="1571" t="s">
        <v>1926</v>
      </c>
      <c r="E6" s="42" t="s">
        <v>1308</v>
      </c>
      <c r="F6" s="1571" t="s">
        <v>1926</v>
      </c>
      <c r="G6" s="1450"/>
      <c r="H6" s="1453"/>
    </row>
    <row r="7" spans="1:8" ht="36.75" customHeight="1">
      <c r="A7" s="1446"/>
      <c r="B7" s="1448"/>
      <c r="C7" s="43" t="s">
        <v>1309</v>
      </c>
      <c r="D7" s="43" t="s">
        <v>1927</v>
      </c>
      <c r="E7" s="43" t="s">
        <v>1310</v>
      </c>
      <c r="F7" s="962" t="s">
        <v>1927</v>
      </c>
      <c r="G7" s="1451"/>
      <c r="H7" s="1454"/>
    </row>
    <row r="8" spans="1:8" ht="5.55" customHeight="1">
      <c r="A8" s="967"/>
      <c r="B8" s="967"/>
      <c r="C8" s="971"/>
      <c r="D8" s="971"/>
      <c r="E8" s="971"/>
      <c r="F8" s="971"/>
      <c r="G8" s="976"/>
      <c r="H8" s="976"/>
    </row>
    <row r="9" spans="1:8" ht="14.1" customHeight="1">
      <c r="A9" s="14" t="s">
        <v>1311</v>
      </c>
      <c r="B9" s="14" t="s">
        <v>1312</v>
      </c>
      <c r="C9" s="14">
        <v>16.8</v>
      </c>
      <c r="D9" s="14">
        <v>444</v>
      </c>
      <c r="E9" s="14">
        <v>2.54</v>
      </c>
      <c r="F9" s="14">
        <v>56</v>
      </c>
      <c r="G9" s="977" t="s">
        <v>1313</v>
      </c>
      <c r="H9" s="17" t="s">
        <v>1314</v>
      </c>
    </row>
    <row r="10" spans="1:8" ht="14.1" customHeight="1">
      <c r="A10" s="14" t="s">
        <v>1315</v>
      </c>
      <c r="B10" s="14" t="s">
        <v>1312</v>
      </c>
      <c r="C10" s="14">
        <v>73.5</v>
      </c>
      <c r="D10" s="14">
        <v>772</v>
      </c>
      <c r="E10" s="14">
        <v>10.1</v>
      </c>
      <c r="F10" s="14">
        <v>401</v>
      </c>
      <c r="G10" s="977" t="s">
        <v>1313</v>
      </c>
      <c r="H10" s="780" t="s">
        <v>1316</v>
      </c>
    </row>
    <row r="11" spans="1:8" ht="14.1" customHeight="1">
      <c r="A11" s="14" t="s">
        <v>1317</v>
      </c>
      <c r="B11" s="14" t="s">
        <v>1318</v>
      </c>
      <c r="C11" s="55">
        <v>817</v>
      </c>
      <c r="D11" s="14">
        <v>2960</v>
      </c>
      <c r="E11" s="14">
        <v>32.4</v>
      </c>
      <c r="F11" s="14">
        <v>174</v>
      </c>
      <c r="G11" s="17" t="s">
        <v>1319</v>
      </c>
      <c r="H11" s="17" t="s">
        <v>1320</v>
      </c>
    </row>
    <row r="12" spans="1:8" ht="14.1" customHeight="1">
      <c r="A12" s="14" t="s">
        <v>1321</v>
      </c>
      <c r="B12" s="14" t="s">
        <v>1317</v>
      </c>
      <c r="C12" s="55">
        <v>153</v>
      </c>
      <c r="D12" s="14">
        <v>966</v>
      </c>
      <c r="E12" s="14">
        <v>11.3</v>
      </c>
      <c r="F12" s="14">
        <v>201</v>
      </c>
      <c r="G12" s="17" t="s">
        <v>1320</v>
      </c>
      <c r="H12" s="17" t="s">
        <v>1322</v>
      </c>
    </row>
    <row r="13" spans="1:8" ht="14.1" customHeight="1">
      <c r="A13" s="14" t="s">
        <v>1323</v>
      </c>
      <c r="B13" s="14" t="s">
        <v>1317</v>
      </c>
      <c r="C13" s="14">
        <v>47.6</v>
      </c>
      <c r="D13" s="14">
        <v>513</v>
      </c>
      <c r="E13" s="14">
        <v>2.1</v>
      </c>
      <c r="F13" s="14">
        <v>100</v>
      </c>
      <c r="G13" s="17" t="s">
        <v>1320</v>
      </c>
      <c r="H13" s="17" t="s">
        <v>1324</v>
      </c>
    </row>
    <row r="14" spans="1:8" ht="14.1" customHeight="1">
      <c r="A14" s="14" t="s">
        <v>1325</v>
      </c>
      <c r="B14" s="14" t="s">
        <v>1317</v>
      </c>
      <c r="C14" s="14">
        <v>27.5</v>
      </c>
      <c r="D14" s="14">
        <v>967</v>
      </c>
      <c r="E14" s="14">
        <v>17.399999999999999</v>
      </c>
      <c r="F14" s="14">
        <v>299</v>
      </c>
      <c r="G14" s="17" t="s">
        <v>1320</v>
      </c>
      <c r="H14" s="977" t="s">
        <v>1326</v>
      </c>
    </row>
    <row r="15" spans="1:8" ht="14.1" customHeight="1">
      <c r="A15" s="14" t="s">
        <v>1327</v>
      </c>
      <c r="B15" s="14" t="s">
        <v>1318</v>
      </c>
      <c r="C15" s="14">
        <v>72.099999999999994</v>
      </c>
      <c r="D15" s="14">
        <v>1352</v>
      </c>
      <c r="E15" s="14">
        <v>52.7</v>
      </c>
      <c r="F15" s="14">
        <v>925</v>
      </c>
      <c r="G15" s="17" t="s">
        <v>1319</v>
      </c>
      <c r="H15" s="780" t="s">
        <v>1328</v>
      </c>
    </row>
    <row r="16" spans="1:8" ht="14.1" customHeight="1">
      <c r="A16" s="14" t="s">
        <v>1329</v>
      </c>
      <c r="B16" s="14" t="s">
        <v>1318</v>
      </c>
      <c r="C16" s="14">
        <v>63.7</v>
      </c>
      <c r="D16" s="14">
        <v>806</v>
      </c>
      <c r="E16" s="14">
        <v>63.7</v>
      </c>
      <c r="F16" s="14">
        <v>806</v>
      </c>
      <c r="G16" s="17" t="s">
        <v>1319</v>
      </c>
      <c r="H16" s="780" t="s">
        <v>1330</v>
      </c>
    </row>
    <row r="17" spans="1:8" ht="14.1" customHeight="1">
      <c r="A17" s="14" t="s">
        <v>1331</v>
      </c>
      <c r="B17" s="14" t="s">
        <v>1329</v>
      </c>
      <c r="C17" s="14">
        <v>9.9</v>
      </c>
      <c r="D17" s="14">
        <v>354</v>
      </c>
      <c r="E17" s="14">
        <v>9.9</v>
      </c>
      <c r="F17" s="14">
        <v>354</v>
      </c>
      <c r="G17" s="780" t="s">
        <v>1330</v>
      </c>
      <c r="H17" s="17" t="s">
        <v>1332</v>
      </c>
    </row>
    <row r="18" spans="1:8" ht="14.1" customHeight="1">
      <c r="A18" s="14" t="s">
        <v>1333</v>
      </c>
      <c r="B18" s="14" t="s">
        <v>1318</v>
      </c>
      <c r="C18" s="55">
        <v>504</v>
      </c>
      <c r="D18" s="14">
        <v>2201</v>
      </c>
      <c r="E18" s="14">
        <v>292.7</v>
      </c>
      <c r="F18" s="14">
        <v>1121</v>
      </c>
      <c r="G18" s="17" t="s">
        <v>1319</v>
      </c>
      <c r="H18" s="780" t="s">
        <v>1294</v>
      </c>
    </row>
    <row r="19" spans="1:8" ht="14.1" customHeight="1">
      <c r="A19" s="14" t="s">
        <v>1334</v>
      </c>
      <c r="B19" s="14" t="s">
        <v>1333</v>
      </c>
      <c r="C19" s="55">
        <v>121</v>
      </c>
      <c r="D19" s="14">
        <v>761</v>
      </c>
      <c r="E19" s="14">
        <v>69.099999999999994</v>
      </c>
      <c r="F19" s="14">
        <v>290</v>
      </c>
      <c r="G19" s="780" t="s">
        <v>1294</v>
      </c>
      <c r="H19" s="17" t="s">
        <v>1335</v>
      </c>
    </row>
    <row r="20" spans="1:8" ht="14.1" customHeight="1">
      <c r="A20" s="14" t="s">
        <v>1336</v>
      </c>
      <c r="B20" s="14" t="s">
        <v>1334</v>
      </c>
      <c r="C20" s="14">
        <v>12.9</v>
      </c>
      <c r="D20" s="14">
        <v>494</v>
      </c>
      <c r="E20" s="14">
        <v>12.4</v>
      </c>
      <c r="F20" s="14">
        <v>424</v>
      </c>
      <c r="G20" s="17" t="s">
        <v>1335</v>
      </c>
      <c r="H20" s="780" t="s">
        <v>1337</v>
      </c>
    </row>
    <row r="21" spans="1:8" ht="14.1" customHeight="1">
      <c r="A21" s="14" t="s">
        <v>1338</v>
      </c>
      <c r="B21" s="14" t="s">
        <v>1334</v>
      </c>
      <c r="C21" s="14">
        <v>27.7</v>
      </c>
      <c r="D21" s="14">
        <v>659</v>
      </c>
      <c r="E21" s="55">
        <v>27</v>
      </c>
      <c r="F21" s="14">
        <v>577</v>
      </c>
      <c r="G21" s="17" t="s">
        <v>1335</v>
      </c>
      <c r="H21" s="780" t="s">
        <v>1339</v>
      </c>
    </row>
    <row r="22" spans="1:8" ht="14.1" customHeight="1">
      <c r="A22" s="14" t="s">
        <v>1340</v>
      </c>
      <c r="B22" s="14" t="s">
        <v>1338</v>
      </c>
      <c r="C22" s="14">
        <v>13.8</v>
      </c>
      <c r="D22" s="14">
        <v>451</v>
      </c>
      <c r="E22" s="14">
        <v>13.8</v>
      </c>
      <c r="F22" s="14">
        <v>451</v>
      </c>
      <c r="G22" s="780" t="s">
        <v>1339</v>
      </c>
      <c r="H22" s="780" t="s">
        <v>1341</v>
      </c>
    </row>
    <row r="23" spans="1:8" ht="14.1" customHeight="1">
      <c r="A23" s="14" t="s">
        <v>1342</v>
      </c>
      <c r="B23" s="14" t="s">
        <v>1333</v>
      </c>
      <c r="C23" s="14">
        <v>15.1</v>
      </c>
      <c r="D23" s="14">
        <v>365</v>
      </c>
      <c r="E23" s="14">
        <v>15.1</v>
      </c>
      <c r="F23" s="14">
        <v>365</v>
      </c>
      <c r="G23" s="780" t="s">
        <v>1294</v>
      </c>
      <c r="H23" s="977" t="s">
        <v>1343</v>
      </c>
    </row>
    <row r="24" spans="1:8" ht="14.1" customHeight="1">
      <c r="A24" s="14" t="s">
        <v>1344</v>
      </c>
      <c r="B24" s="14" t="s">
        <v>1333</v>
      </c>
      <c r="C24" s="14">
        <v>88.9</v>
      </c>
      <c r="D24" s="14">
        <v>1130</v>
      </c>
      <c r="E24" s="14">
        <v>33.9</v>
      </c>
      <c r="F24" s="14">
        <v>575</v>
      </c>
      <c r="G24" s="780" t="s">
        <v>1294</v>
      </c>
      <c r="H24" s="780" t="s">
        <v>1345</v>
      </c>
    </row>
    <row r="25" spans="1:8" ht="14.1" customHeight="1">
      <c r="A25" s="14" t="s">
        <v>1346</v>
      </c>
      <c r="B25" s="14" t="s">
        <v>1344</v>
      </c>
      <c r="C25" s="14">
        <v>27.5</v>
      </c>
      <c r="D25" s="14">
        <v>748</v>
      </c>
      <c r="E25" s="14">
        <v>7.4</v>
      </c>
      <c r="F25" s="14">
        <v>228</v>
      </c>
      <c r="G25" s="780" t="s">
        <v>1345</v>
      </c>
      <c r="H25" s="17" t="s">
        <v>1347</v>
      </c>
    </row>
    <row r="26" spans="1:8" ht="14.1" customHeight="1">
      <c r="A26" s="14" t="s">
        <v>1348</v>
      </c>
      <c r="B26" s="14" t="s">
        <v>1333</v>
      </c>
      <c r="C26" s="14">
        <v>12.6</v>
      </c>
      <c r="D26" s="14">
        <v>346</v>
      </c>
      <c r="E26" s="14">
        <v>12.6</v>
      </c>
      <c r="F26" s="14">
        <v>346</v>
      </c>
      <c r="G26" s="780" t="s">
        <v>1294</v>
      </c>
      <c r="H26" s="17" t="s">
        <v>1349</v>
      </c>
    </row>
    <row r="27" spans="1:8" ht="14.1" customHeight="1">
      <c r="A27" s="14" t="s">
        <v>1350</v>
      </c>
      <c r="B27" s="14" t="s">
        <v>1333</v>
      </c>
      <c r="C27" s="14">
        <v>19.600000000000001</v>
      </c>
      <c r="D27" s="14">
        <v>363</v>
      </c>
      <c r="E27" s="14">
        <v>19.600000000000001</v>
      </c>
      <c r="F27" s="14">
        <v>363</v>
      </c>
      <c r="G27" s="780" t="s">
        <v>1294</v>
      </c>
      <c r="H27" s="17" t="s">
        <v>1351</v>
      </c>
    </row>
    <row r="28" spans="1:8" ht="14.1" customHeight="1">
      <c r="A28" s="14" t="s">
        <v>1352</v>
      </c>
      <c r="B28" s="14" t="s">
        <v>1350</v>
      </c>
      <c r="C28" s="55">
        <v>7</v>
      </c>
      <c r="D28" s="14">
        <v>327</v>
      </c>
      <c r="E28" s="55">
        <v>7</v>
      </c>
      <c r="F28" s="14">
        <v>327</v>
      </c>
      <c r="G28" s="17" t="s">
        <v>1351</v>
      </c>
      <c r="H28" s="17" t="s">
        <v>1353</v>
      </c>
    </row>
    <row r="29" spans="1:8" ht="14.1" customHeight="1">
      <c r="A29" s="14" t="s">
        <v>1354</v>
      </c>
      <c r="B29" s="14" t="s">
        <v>1333</v>
      </c>
      <c r="C29" s="14">
        <v>22.8</v>
      </c>
      <c r="D29" s="14">
        <v>717</v>
      </c>
      <c r="E29" s="14">
        <v>16.3</v>
      </c>
      <c r="F29" s="14">
        <v>520</v>
      </c>
      <c r="G29" s="780" t="s">
        <v>1294</v>
      </c>
      <c r="H29" s="780" t="s">
        <v>1355</v>
      </c>
    </row>
    <row r="30" spans="1:8" ht="14.1" customHeight="1">
      <c r="A30" s="14" t="s">
        <v>1356</v>
      </c>
      <c r="B30" s="14" t="s">
        <v>1354</v>
      </c>
      <c r="C30" s="14">
        <v>3.9</v>
      </c>
      <c r="D30" s="14">
        <v>308</v>
      </c>
      <c r="E30" s="14">
        <v>3.9</v>
      </c>
      <c r="F30" s="14">
        <v>308</v>
      </c>
      <c r="G30" s="780" t="s">
        <v>1355</v>
      </c>
      <c r="H30" s="17" t="s">
        <v>1357</v>
      </c>
    </row>
    <row r="31" spans="1:8" ht="14.1" customHeight="1">
      <c r="A31" s="14" t="s">
        <v>1358</v>
      </c>
      <c r="B31" s="14" t="s">
        <v>1333</v>
      </c>
      <c r="C31" s="14">
        <v>14.7</v>
      </c>
      <c r="D31" s="14">
        <v>464</v>
      </c>
      <c r="E31" s="14">
        <v>12.6</v>
      </c>
      <c r="F31" s="14">
        <v>317</v>
      </c>
      <c r="G31" s="780" t="s">
        <v>1294</v>
      </c>
      <c r="H31" s="17" t="s">
        <v>1359</v>
      </c>
    </row>
    <row r="32" spans="1:8" ht="14.1" customHeight="1">
      <c r="A32" s="14" t="s">
        <v>1360</v>
      </c>
      <c r="B32" s="14" t="s">
        <v>1333</v>
      </c>
      <c r="C32" s="14">
        <v>10.9</v>
      </c>
      <c r="D32" s="14">
        <v>384</v>
      </c>
      <c r="E32" s="14">
        <v>10.9</v>
      </c>
      <c r="F32" s="14">
        <v>384</v>
      </c>
      <c r="G32" s="780" t="s">
        <v>1294</v>
      </c>
      <c r="H32" s="780" t="s">
        <v>1361</v>
      </c>
    </row>
    <row r="33" spans="1:9" ht="14.1" customHeight="1">
      <c r="A33" s="14" t="s">
        <v>1362</v>
      </c>
      <c r="B33" s="14" t="s">
        <v>1333</v>
      </c>
      <c r="C33" s="14">
        <v>22.6</v>
      </c>
      <c r="D33" s="14">
        <v>320</v>
      </c>
      <c r="E33" s="14">
        <v>22.6</v>
      </c>
      <c r="F33" s="14">
        <v>320</v>
      </c>
      <c r="G33" s="780" t="s">
        <v>1294</v>
      </c>
      <c r="H33" s="17" t="s">
        <v>1363</v>
      </c>
    </row>
    <row r="34" spans="1:9" ht="14.1" customHeight="1">
      <c r="A34" s="14" t="s">
        <v>1364</v>
      </c>
      <c r="B34" s="14" t="s">
        <v>1362</v>
      </c>
      <c r="C34" s="14">
        <v>13.3</v>
      </c>
      <c r="D34" s="14">
        <v>323</v>
      </c>
      <c r="E34" s="14">
        <v>13.3</v>
      </c>
      <c r="F34" s="14">
        <v>323</v>
      </c>
      <c r="G34" s="17" t="s">
        <v>1363</v>
      </c>
      <c r="H34" s="17" t="s">
        <v>1365</v>
      </c>
    </row>
    <row r="35" spans="1:9" ht="14.1" customHeight="1">
      <c r="A35" s="14" t="s">
        <v>1366</v>
      </c>
      <c r="B35" s="14" t="s">
        <v>1333</v>
      </c>
      <c r="C35" s="14">
        <v>13.7</v>
      </c>
      <c r="D35" s="14">
        <v>549</v>
      </c>
      <c r="E35" s="14">
        <v>13.7</v>
      </c>
      <c r="F35" s="14">
        <v>549</v>
      </c>
      <c r="G35" s="780" t="s">
        <v>1294</v>
      </c>
      <c r="H35" s="780" t="s">
        <v>1367</v>
      </c>
    </row>
    <row r="36" spans="1:9" ht="14.1" customHeight="1">
      <c r="A36" s="45" t="s">
        <v>1368</v>
      </c>
      <c r="B36" s="14" t="s">
        <v>1369</v>
      </c>
      <c r="C36" s="14">
        <v>98.9</v>
      </c>
      <c r="D36" s="14">
        <v>1053</v>
      </c>
      <c r="E36" s="14">
        <v>54.5</v>
      </c>
      <c r="F36" s="14">
        <v>700</v>
      </c>
      <c r="G36" s="17" t="s">
        <v>1370</v>
      </c>
      <c r="H36" s="90" t="s">
        <v>1371</v>
      </c>
    </row>
    <row r="37" spans="1:9" ht="14.1" customHeight="1">
      <c r="A37" s="14" t="s">
        <v>1372</v>
      </c>
      <c r="B37" s="45" t="s">
        <v>1368</v>
      </c>
      <c r="C37" s="14">
        <v>14.8</v>
      </c>
      <c r="D37" s="14">
        <v>472</v>
      </c>
      <c r="E37" s="14">
        <v>4.7</v>
      </c>
      <c r="F37" s="14">
        <v>185</v>
      </c>
      <c r="G37" s="90" t="s">
        <v>1371</v>
      </c>
      <c r="H37" s="17" t="s">
        <v>1373</v>
      </c>
    </row>
    <row r="38" spans="1:9" ht="4.5" customHeight="1">
      <c r="A38" s="18"/>
      <c r="B38" s="18"/>
      <c r="C38" s="18"/>
      <c r="D38" s="18"/>
      <c r="E38" s="18"/>
      <c r="F38" s="18"/>
      <c r="G38" s="18"/>
      <c r="H38" s="18"/>
    </row>
    <row r="39" spans="1:9" ht="86.4" customHeight="1">
      <c r="A39" s="1442" t="s">
        <v>1374</v>
      </c>
      <c r="B39" s="1168"/>
      <c r="C39" s="1168"/>
      <c r="D39" s="1168"/>
      <c r="E39" s="1168"/>
      <c r="F39" s="1168"/>
      <c r="G39" s="1168"/>
      <c r="H39" s="1168"/>
      <c r="I39"/>
    </row>
    <row r="40" spans="1:9" ht="25.5" customHeight="1">
      <c r="A40" s="1443" t="s">
        <v>1768</v>
      </c>
      <c r="B40" s="1443"/>
      <c r="C40" s="1443"/>
      <c r="D40" s="1443"/>
      <c r="E40" s="1443"/>
      <c r="F40" s="1443"/>
    </row>
    <row r="41" spans="1:9" ht="19.8" customHeight="1">
      <c r="A41" s="1415" t="s">
        <v>1769</v>
      </c>
      <c r="B41" s="1193"/>
      <c r="C41" s="1193"/>
      <c r="D41" s="1193"/>
      <c r="E41" s="1193"/>
      <c r="F41" s="1193"/>
    </row>
    <row r="42" spans="1:9" ht="6" customHeight="1"/>
    <row r="50" spans="1:6" ht="6.75" customHeight="1"/>
    <row r="52" spans="1:6" ht="22.8" customHeight="1"/>
    <row r="53" spans="1:6" ht="4.8" customHeight="1"/>
    <row r="54" spans="1:6" ht="5.55" customHeight="1"/>
    <row r="55" spans="1:6" ht="24.6" customHeight="1">
      <c r="A55" s="1444"/>
      <c r="B55" s="1444"/>
      <c r="C55" s="1168"/>
      <c r="D55" s="1168"/>
      <c r="E55" s="1168"/>
      <c r="F55" s="1168"/>
    </row>
  </sheetData>
  <mergeCells count="14">
    <mergeCell ref="A39:H39"/>
    <mergeCell ref="A40:F40"/>
    <mergeCell ref="A41:F41"/>
    <mergeCell ref="A55:F55"/>
    <mergeCell ref="A4:A7"/>
    <mergeCell ref="B4:B7"/>
    <mergeCell ref="G4:G7"/>
    <mergeCell ref="H4:H7"/>
    <mergeCell ref="A1:F1"/>
    <mergeCell ref="A2:F2"/>
    <mergeCell ref="C4:D4"/>
    <mergeCell ref="E4:F4"/>
    <mergeCell ref="C5:D5"/>
    <mergeCell ref="E5:F5"/>
  </mergeCells>
  <pageMargins left="0.39370078740157483" right="0.39370078740157483" top="0.39370078740157483" bottom="0.59055118110236227" header="0.31496062992125984" footer="0.31496062992125984"/>
  <pageSetup paperSize="9" scale="86" firstPageNumber="74" orientation="portrait" useFirstPageNumber="1" r:id="rId1"/>
  <headerFooter>
    <oddFooter>&amp;C74</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28" zoomScaleNormal="100" workbookViewId="0">
      <selection activeCell="G9" sqref="G9"/>
    </sheetView>
  </sheetViews>
  <sheetFormatPr defaultColWidth="5.77734375" defaultRowHeight="12"/>
  <cols>
    <col min="1" max="1" width="21.109375" style="4" customWidth="1"/>
    <col min="2" max="7" width="10.5546875" style="4" customWidth="1"/>
    <col min="8" max="8" width="21.109375" style="4" customWidth="1"/>
    <col min="9" max="16384" width="5.77734375" style="4"/>
  </cols>
  <sheetData>
    <row r="1" spans="1:9" ht="19.8" customHeight="1">
      <c r="A1" s="1414" t="s">
        <v>1754</v>
      </c>
      <c r="B1" s="1414"/>
      <c r="C1" s="1414"/>
      <c r="D1" s="1414"/>
      <c r="E1" s="1414"/>
      <c r="F1" s="1193"/>
      <c r="G1" s="1193"/>
      <c r="H1" s="1193"/>
    </row>
    <row r="2" spans="1:9" ht="19.8" customHeight="1">
      <c r="A2" s="1455" t="s">
        <v>1928</v>
      </c>
      <c r="B2" s="1456"/>
      <c r="C2" s="1456"/>
      <c r="D2" s="1456"/>
      <c r="E2" s="1456"/>
      <c r="F2" s="20"/>
      <c r="G2" s="20"/>
      <c r="H2" s="20"/>
    </row>
    <row r="3" spans="1:9" ht="19.8" customHeight="1">
      <c r="C3" s="1416" t="s">
        <v>1755</v>
      </c>
      <c r="D3" s="1416"/>
      <c r="E3" s="1416"/>
      <c r="F3" s="1416"/>
      <c r="G3" s="1416"/>
      <c r="H3" s="1416"/>
    </row>
    <row r="4" spans="1:9" ht="19.8" customHeight="1">
      <c r="A4" s="9"/>
      <c r="B4" s="36">
        <v>2018</v>
      </c>
      <c r="C4" s="10">
        <v>2019</v>
      </c>
      <c r="D4" s="10">
        <v>2020</v>
      </c>
      <c r="E4" s="10">
        <v>2021</v>
      </c>
      <c r="F4" s="10" t="s">
        <v>825</v>
      </c>
      <c r="G4" s="10" t="s">
        <v>735</v>
      </c>
      <c r="H4" s="11"/>
      <c r="I4" s="24"/>
    </row>
    <row r="5" spans="1:9" ht="5.55" customHeight="1">
      <c r="A5" s="67"/>
      <c r="B5" s="967"/>
      <c r="C5" s="967"/>
      <c r="D5" s="967"/>
      <c r="E5" s="967"/>
      <c r="F5" s="967"/>
      <c r="G5" s="967"/>
      <c r="H5" s="978"/>
      <c r="I5" s="24"/>
    </row>
    <row r="6" spans="1:9" ht="24.9" customHeight="1">
      <c r="A6" s="12" t="s">
        <v>1015</v>
      </c>
      <c r="B6" s="12">
        <v>19766</v>
      </c>
      <c r="C6" s="12">
        <v>19799</v>
      </c>
      <c r="D6" s="12">
        <v>19791</v>
      </c>
      <c r="E6" s="12">
        <v>19731</v>
      </c>
      <c r="F6" s="12">
        <v>19772</v>
      </c>
      <c r="G6" s="12">
        <v>19760</v>
      </c>
      <c r="H6" s="773" t="s">
        <v>1016</v>
      </c>
      <c r="I6" s="18"/>
    </row>
    <row r="7" spans="1:9" ht="39.6" customHeight="1">
      <c r="A7" s="25" t="s">
        <v>1669</v>
      </c>
      <c r="B7" s="16" t="s">
        <v>950</v>
      </c>
      <c r="C7" s="44" t="s">
        <v>950</v>
      </c>
      <c r="D7" s="44" t="s">
        <v>950</v>
      </c>
      <c r="E7" s="44" t="s">
        <v>950</v>
      </c>
      <c r="F7" s="44" t="s">
        <v>950</v>
      </c>
      <c r="G7" s="44" t="s">
        <v>950</v>
      </c>
      <c r="H7" s="858" t="s">
        <v>1753</v>
      </c>
      <c r="I7" s="18"/>
    </row>
    <row r="8" spans="1:9" ht="24.9" customHeight="1">
      <c r="A8" s="13" t="s">
        <v>1124</v>
      </c>
      <c r="B8" s="14">
        <v>1074</v>
      </c>
      <c r="C8" s="14">
        <v>1074</v>
      </c>
      <c r="D8" s="14">
        <v>1074</v>
      </c>
      <c r="E8" s="14">
        <v>1066</v>
      </c>
      <c r="F8" s="14">
        <v>1065</v>
      </c>
      <c r="G8" s="14">
        <v>1052</v>
      </c>
      <c r="H8" s="859" t="s">
        <v>1125</v>
      </c>
      <c r="I8" s="18"/>
    </row>
    <row r="9" spans="1:9" ht="24.9" customHeight="1">
      <c r="A9" s="13" t="s">
        <v>1148</v>
      </c>
      <c r="B9" s="14">
        <v>593</v>
      </c>
      <c r="C9" s="14">
        <v>593</v>
      </c>
      <c r="D9" s="14">
        <v>593</v>
      </c>
      <c r="E9" s="14">
        <v>593</v>
      </c>
      <c r="F9" s="14">
        <v>593</v>
      </c>
      <c r="G9" s="14">
        <v>593</v>
      </c>
      <c r="H9" s="859" t="s">
        <v>1149</v>
      </c>
      <c r="I9" s="18"/>
    </row>
    <row r="10" spans="1:9" ht="24.9" customHeight="1">
      <c r="A10" s="13" t="s">
        <v>1126</v>
      </c>
      <c r="B10" s="14">
        <v>1554</v>
      </c>
      <c r="C10" s="14">
        <v>1554</v>
      </c>
      <c r="D10" s="14">
        <v>1554</v>
      </c>
      <c r="E10" s="14">
        <v>1552</v>
      </c>
      <c r="F10" s="14">
        <v>1552</v>
      </c>
      <c r="G10" s="14">
        <v>1552</v>
      </c>
      <c r="H10" s="939" t="s">
        <v>1127</v>
      </c>
      <c r="I10" s="18"/>
    </row>
    <row r="11" spans="1:9" ht="24.9" customHeight="1">
      <c r="A11" s="13" t="s">
        <v>890</v>
      </c>
      <c r="B11" s="14">
        <v>936</v>
      </c>
      <c r="C11" s="14">
        <v>936</v>
      </c>
      <c r="D11" s="14">
        <v>936</v>
      </c>
      <c r="E11" s="14">
        <v>936</v>
      </c>
      <c r="F11" s="14">
        <v>936</v>
      </c>
      <c r="G11" s="14">
        <v>936</v>
      </c>
      <c r="H11" s="859" t="s">
        <v>891</v>
      </c>
      <c r="I11" s="18"/>
    </row>
    <row r="12" spans="1:9" ht="24.9" customHeight="1">
      <c r="A12" s="13" t="s">
        <v>1128</v>
      </c>
      <c r="B12" s="14">
        <v>1016</v>
      </c>
      <c r="C12" s="14">
        <v>1016</v>
      </c>
      <c r="D12" s="14">
        <v>1016</v>
      </c>
      <c r="E12" s="14">
        <v>1016</v>
      </c>
      <c r="F12" s="14">
        <v>1016</v>
      </c>
      <c r="G12" s="14">
        <v>1016</v>
      </c>
      <c r="H12" s="859" t="s">
        <v>1129</v>
      </c>
      <c r="I12" s="18"/>
    </row>
    <row r="13" spans="1:9" ht="24.9" customHeight="1">
      <c r="A13" s="13" t="s">
        <v>1376</v>
      </c>
      <c r="B13" s="14">
        <v>602</v>
      </c>
      <c r="C13" s="14">
        <v>602</v>
      </c>
      <c r="D13" s="14">
        <v>601</v>
      </c>
      <c r="E13" s="14">
        <v>601</v>
      </c>
      <c r="F13" s="14">
        <v>601</v>
      </c>
      <c r="G13" s="14">
        <v>601</v>
      </c>
      <c r="H13" s="859" t="s">
        <v>1377</v>
      </c>
      <c r="I13" s="18"/>
    </row>
    <row r="14" spans="1:9" ht="24.9" customHeight="1">
      <c r="A14" s="13" t="s">
        <v>1130</v>
      </c>
      <c r="B14" s="14">
        <v>988</v>
      </c>
      <c r="C14" s="14">
        <v>988</v>
      </c>
      <c r="D14" s="14">
        <v>988</v>
      </c>
      <c r="E14" s="14">
        <v>988</v>
      </c>
      <c r="F14" s="14">
        <v>988</v>
      </c>
      <c r="G14" s="14">
        <v>988</v>
      </c>
      <c r="H14" s="859" t="s">
        <v>1131</v>
      </c>
      <c r="I14" s="18"/>
    </row>
    <row r="15" spans="1:9" ht="24.9" customHeight="1">
      <c r="A15" s="13" t="s">
        <v>1150</v>
      </c>
      <c r="B15" s="14">
        <v>494</v>
      </c>
      <c r="C15" s="14">
        <v>494</v>
      </c>
      <c r="D15" s="14">
        <v>494</v>
      </c>
      <c r="E15" s="14">
        <v>494</v>
      </c>
      <c r="F15" s="14">
        <v>494</v>
      </c>
      <c r="G15" s="14">
        <v>494</v>
      </c>
      <c r="H15" s="859" t="s">
        <v>1151</v>
      </c>
      <c r="I15" s="18"/>
    </row>
    <row r="16" spans="1:9" ht="24.9" customHeight="1">
      <c r="A16" s="13" t="s">
        <v>1152</v>
      </c>
      <c r="B16" s="14">
        <v>798</v>
      </c>
      <c r="C16" s="14">
        <v>844</v>
      </c>
      <c r="D16" s="14">
        <v>844</v>
      </c>
      <c r="E16" s="14">
        <v>812</v>
      </c>
      <c r="F16" s="14">
        <v>813</v>
      </c>
      <c r="G16" s="14">
        <v>813</v>
      </c>
      <c r="H16" s="859" t="s">
        <v>1153</v>
      </c>
      <c r="I16" s="18"/>
    </row>
    <row r="17" spans="1:9" ht="24.9" customHeight="1">
      <c r="A17" s="13" t="s">
        <v>1154</v>
      </c>
      <c r="B17" s="14">
        <v>893</v>
      </c>
      <c r="C17" s="14">
        <v>889</v>
      </c>
      <c r="D17" s="14">
        <v>889</v>
      </c>
      <c r="E17" s="14">
        <v>889</v>
      </c>
      <c r="F17" s="14">
        <v>889</v>
      </c>
      <c r="G17" s="14">
        <v>901</v>
      </c>
      <c r="H17" s="859" t="s">
        <v>1155</v>
      </c>
      <c r="I17" s="18"/>
    </row>
    <row r="18" spans="1:9" ht="24.9" customHeight="1">
      <c r="A18" s="13" t="s">
        <v>1132</v>
      </c>
      <c r="B18" s="14">
        <v>544</v>
      </c>
      <c r="C18" s="14">
        <v>545</v>
      </c>
      <c r="D18" s="14">
        <v>545</v>
      </c>
      <c r="E18" s="14">
        <v>545</v>
      </c>
      <c r="F18" s="14">
        <v>545</v>
      </c>
      <c r="G18" s="14">
        <v>545</v>
      </c>
      <c r="H18" s="859" t="s">
        <v>1133</v>
      </c>
      <c r="I18" s="18"/>
    </row>
    <row r="19" spans="1:9" ht="24.9" customHeight="1">
      <c r="A19" s="13" t="s">
        <v>892</v>
      </c>
      <c r="B19" s="14">
        <v>1263</v>
      </c>
      <c r="C19" s="14">
        <v>1263</v>
      </c>
      <c r="D19" s="14">
        <v>1263</v>
      </c>
      <c r="E19" s="14">
        <v>1263</v>
      </c>
      <c r="F19" s="14">
        <v>1263</v>
      </c>
      <c r="G19" s="14">
        <v>1263</v>
      </c>
      <c r="H19" s="859" t="s">
        <v>893</v>
      </c>
      <c r="I19" s="18"/>
    </row>
    <row r="20" spans="1:9" ht="24.9" customHeight="1">
      <c r="A20" s="13" t="s">
        <v>1134</v>
      </c>
      <c r="B20" s="14">
        <v>707</v>
      </c>
      <c r="C20" s="14">
        <v>706</v>
      </c>
      <c r="D20" s="14">
        <v>706</v>
      </c>
      <c r="E20" s="14">
        <v>706</v>
      </c>
      <c r="F20" s="14">
        <v>706</v>
      </c>
      <c r="G20" s="14">
        <v>695</v>
      </c>
      <c r="H20" s="859" t="s">
        <v>1135</v>
      </c>
      <c r="I20" s="18"/>
    </row>
    <row r="21" spans="1:9" ht="24.9" customHeight="1">
      <c r="A21" s="13" t="s">
        <v>894</v>
      </c>
      <c r="B21" s="14">
        <v>1044</v>
      </c>
      <c r="C21" s="14">
        <v>1033</v>
      </c>
      <c r="D21" s="14">
        <v>1033</v>
      </c>
      <c r="E21" s="14">
        <v>1015</v>
      </c>
      <c r="F21" s="14">
        <v>1035</v>
      </c>
      <c r="G21" s="14">
        <v>1035</v>
      </c>
      <c r="H21" s="859" t="s">
        <v>1136</v>
      </c>
      <c r="I21" s="18"/>
    </row>
    <row r="22" spans="1:9" ht="24.9" customHeight="1">
      <c r="A22" s="13" t="s">
        <v>1156</v>
      </c>
      <c r="B22" s="14">
        <v>852</v>
      </c>
      <c r="C22" s="14">
        <v>852</v>
      </c>
      <c r="D22" s="14">
        <v>852</v>
      </c>
      <c r="E22" s="14">
        <v>852</v>
      </c>
      <c r="F22" s="14">
        <v>852</v>
      </c>
      <c r="G22" s="14">
        <v>852</v>
      </c>
      <c r="H22" s="859" t="s">
        <v>1157</v>
      </c>
      <c r="I22" s="18"/>
    </row>
    <row r="23" spans="1:9" ht="24.9" customHeight="1">
      <c r="A23" s="13" t="s">
        <v>1158</v>
      </c>
      <c r="B23" s="14">
        <v>578</v>
      </c>
      <c r="C23" s="14">
        <v>578</v>
      </c>
      <c r="D23" s="14">
        <v>578</v>
      </c>
      <c r="E23" s="14">
        <v>578</v>
      </c>
      <c r="F23" s="14">
        <v>578</v>
      </c>
      <c r="G23" s="14">
        <v>578</v>
      </c>
      <c r="H23" s="859" t="s">
        <v>1159</v>
      </c>
      <c r="I23" s="18"/>
    </row>
    <row r="24" spans="1:9" ht="24.9" customHeight="1">
      <c r="A24" s="13" t="s">
        <v>1137</v>
      </c>
      <c r="B24" s="14">
        <v>703</v>
      </c>
      <c r="C24" s="14">
        <v>703</v>
      </c>
      <c r="D24" s="14">
        <v>703</v>
      </c>
      <c r="E24" s="14">
        <v>703</v>
      </c>
      <c r="F24" s="14">
        <v>703</v>
      </c>
      <c r="G24" s="14">
        <v>703</v>
      </c>
      <c r="H24" s="859" t="s">
        <v>1138</v>
      </c>
      <c r="I24" s="18"/>
    </row>
    <row r="25" spans="1:9" ht="24.9" customHeight="1">
      <c r="A25" s="13" t="s">
        <v>1160</v>
      </c>
      <c r="B25" s="14">
        <v>564</v>
      </c>
      <c r="C25" s="14">
        <v>564</v>
      </c>
      <c r="D25" s="14">
        <v>564</v>
      </c>
      <c r="E25" s="14">
        <v>564</v>
      </c>
      <c r="F25" s="14">
        <v>564</v>
      </c>
      <c r="G25" s="14">
        <v>564</v>
      </c>
      <c r="H25" s="859" t="s">
        <v>1161</v>
      </c>
      <c r="I25" s="18"/>
    </row>
    <row r="26" spans="1:9" ht="24.9" customHeight="1">
      <c r="A26" s="13" t="s">
        <v>1139</v>
      </c>
      <c r="B26" s="14">
        <v>1520</v>
      </c>
      <c r="C26" s="14">
        <v>1520</v>
      </c>
      <c r="D26" s="14">
        <v>1520</v>
      </c>
      <c r="E26" s="14">
        <v>1520</v>
      </c>
      <c r="F26" s="14">
        <v>1520</v>
      </c>
      <c r="G26" s="14">
        <v>1520</v>
      </c>
      <c r="H26" s="859" t="s">
        <v>1140</v>
      </c>
      <c r="I26" s="18"/>
    </row>
    <row r="27" spans="1:9" ht="24.9" customHeight="1">
      <c r="A27" s="13" t="s">
        <v>1162</v>
      </c>
      <c r="B27" s="14">
        <v>453</v>
      </c>
      <c r="C27" s="14">
        <v>453</v>
      </c>
      <c r="D27" s="14">
        <v>453</v>
      </c>
      <c r="E27" s="14">
        <v>453</v>
      </c>
      <c r="F27" s="14">
        <v>453</v>
      </c>
      <c r="G27" s="14">
        <v>453</v>
      </c>
      <c r="H27" s="859" t="s">
        <v>1163</v>
      </c>
      <c r="I27" s="18"/>
    </row>
    <row r="28" spans="1:9" ht="24.9" customHeight="1">
      <c r="A28" s="13" t="s">
        <v>1164</v>
      </c>
      <c r="B28" s="14">
        <v>738</v>
      </c>
      <c r="C28" s="14">
        <v>738</v>
      </c>
      <c r="D28" s="14">
        <v>738</v>
      </c>
      <c r="E28" s="14">
        <v>738</v>
      </c>
      <c r="F28" s="14">
        <v>738</v>
      </c>
      <c r="G28" s="14">
        <v>738</v>
      </c>
      <c r="H28" s="859" t="s">
        <v>1165</v>
      </c>
      <c r="I28" s="18"/>
    </row>
    <row r="29" spans="1:9" ht="24.9" customHeight="1">
      <c r="A29" s="13" t="s">
        <v>1166</v>
      </c>
      <c r="B29" s="14">
        <v>588</v>
      </c>
      <c r="C29" s="14">
        <v>590</v>
      </c>
      <c r="D29" s="14">
        <v>583</v>
      </c>
      <c r="E29" s="14">
        <v>583</v>
      </c>
      <c r="F29" s="14">
        <v>583</v>
      </c>
      <c r="G29" s="14">
        <v>583</v>
      </c>
      <c r="H29" s="859" t="s">
        <v>1167</v>
      </c>
      <c r="I29" s="18"/>
    </row>
    <row r="30" spans="1:9" ht="24.9" customHeight="1">
      <c r="A30" s="13" t="s">
        <v>1168</v>
      </c>
      <c r="B30" s="14">
        <v>413</v>
      </c>
      <c r="C30" s="14">
        <v>413</v>
      </c>
      <c r="D30" s="14">
        <v>413</v>
      </c>
      <c r="E30" s="14">
        <v>413</v>
      </c>
      <c r="F30" s="14">
        <v>413</v>
      </c>
      <c r="G30" s="14">
        <v>413</v>
      </c>
      <c r="H30" s="859" t="s">
        <v>1169</v>
      </c>
      <c r="I30" s="18"/>
    </row>
    <row r="31" spans="1:9" ht="24.9" customHeight="1">
      <c r="A31" s="13" t="s">
        <v>1170</v>
      </c>
      <c r="B31" s="14">
        <v>851</v>
      </c>
      <c r="C31" s="14">
        <v>851</v>
      </c>
      <c r="D31" s="14">
        <v>851</v>
      </c>
      <c r="E31" s="14">
        <v>851</v>
      </c>
      <c r="F31" s="14">
        <v>872</v>
      </c>
      <c r="G31" s="14">
        <v>872</v>
      </c>
      <c r="H31" s="859" t="s">
        <v>1171</v>
      </c>
      <c r="I31" s="18"/>
    </row>
    <row r="32" spans="1:9" ht="5.55" customHeight="1">
      <c r="A32" s="979"/>
      <c r="B32" s="14"/>
      <c r="C32" s="14"/>
      <c r="D32" s="14"/>
      <c r="E32" s="14"/>
      <c r="F32" s="14"/>
      <c r="G32" s="14"/>
      <c r="H32" s="14"/>
      <c r="I32" s="18"/>
    </row>
    <row r="33" spans="1:9" ht="16.350000000000001" customHeight="1">
      <c r="A33" s="1457" t="s">
        <v>1929</v>
      </c>
      <c r="B33" s="1457"/>
      <c r="C33" s="1457"/>
      <c r="D33" s="1457"/>
      <c r="E33" s="1457"/>
    </row>
    <row r="34" spans="1:9" ht="16.350000000000001" customHeight="1">
      <c r="A34" s="69" t="s">
        <v>1759</v>
      </c>
      <c r="B34" s="14"/>
      <c r="C34" s="14"/>
      <c r="D34" s="14"/>
      <c r="E34" s="14"/>
      <c r="F34" s="14"/>
      <c r="G34" s="14"/>
      <c r="H34" s="14"/>
      <c r="I34" s="18"/>
    </row>
    <row r="35" spans="1:9" ht="22.5" customHeight="1"/>
    <row r="36" spans="1:9" ht="21" customHeight="1"/>
    <row r="37" spans="1:9" ht="21" customHeight="1"/>
    <row r="38" spans="1:9" ht="21" customHeight="1"/>
    <row r="39" spans="1:9" ht="21" customHeight="1"/>
    <row r="40" spans="1:9" ht="21" customHeight="1"/>
    <row r="41" spans="1:9" ht="55.5" customHeight="1"/>
  </sheetData>
  <mergeCells count="4">
    <mergeCell ref="A1:H1"/>
    <mergeCell ref="A2:E2"/>
    <mergeCell ref="C3:H3"/>
    <mergeCell ref="A33:E33"/>
  </mergeCells>
  <pageMargins left="0.39370078740157483" right="0.39370078740157483" top="0.78740157480314965" bottom="0.78740157480314965" header="0.31496062992125984" footer="0.31496062992125984"/>
  <pageSetup paperSize="9" scale="90" firstPageNumber="75" orientation="portrait" useFirstPageNumber="1" r:id="rId1"/>
  <headerFooter>
    <oddFooter>&amp;C75</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I70"/>
  <sheetViews>
    <sheetView topLeftCell="A58" zoomScaleNormal="100" workbookViewId="0">
      <selection activeCell="G9" sqref="G9"/>
    </sheetView>
  </sheetViews>
  <sheetFormatPr defaultColWidth="0" defaultRowHeight="12"/>
  <cols>
    <col min="1" max="1" width="21.109375" style="4" customWidth="1"/>
    <col min="2" max="2" width="8.5546875" style="4" customWidth="1"/>
    <col min="3" max="3" width="12.5546875" style="4" customWidth="1"/>
    <col min="4" max="4" width="8.5546875" style="4" customWidth="1"/>
    <col min="5" max="5" width="12.5546875" style="4" customWidth="1"/>
    <col min="6" max="6" width="8.5546875" style="4" customWidth="1"/>
    <col min="7" max="7" width="12.5546875" style="4" customWidth="1"/>
    <col min="8" max="8" width="21.109375" style="4" customWidth="1"/>
    <col min="9" max="9" width="9.33203125" style="4" customWidth="1"/>
    <col min="10" max="10" width="7.33203125" style="4" customWidth="1"/>
    <col min="11" max="11" width="8.6640625" style="4" customWidth="1"/>
    <col min="12" max="12" width="9" style="4" customWidth="1"/>
    <col min="13" max="13" width="6.6640625" style="4" customWidth="1"/>
    <col min="14" max="14" width="8" style="4" customWidth="1"/>
    <col min="15" max="15" width="5.109375" style="4" customWidth="1"/>
    <col min="16" max="16" width="8.88671875" style="4" customWidth="1"/>
    <col min="17" max="17" width="8" style="4" customWidth="1"/>
    <col min="18" max="18" width="10.44140625" style="4" customWidth="1"/>
    <col min="19" max="19" width="8.33203125" style="4" customWidth="1"/>
    <col min="20" max="20" width="10" style="4" customWidth="1"/>
    <col min="21" max="21" width="5.109375" style="4" customWidth="1"/>
    <col min="22" max="22" width="13.88671875" style="4" customWidth="1"/>
    <col min="23" max="23" width="13.6640625" style="4" customWidth="1"/>
    <col min="24" max="24" width="6.6640625" style="4" customWidth="1"/>
    <col min="25" max="25" width="7.109375" style="4" customWidth="1"/>
    <col min="26" max="26" width="12.109375" style="4" customWidth="1"/>
    <col min="27" max="27" width="14.109375" style="4" customWidth="1"/>
    <col min="28" max="28" width="7.109375" style="4" customWidth="1"/>
    <col min="29" max="29" width="8.6640625" style="4" customWidth="1"/>
    <col min="30" max="30" width="13.88671875" style="4" customWidth="1"/>
    <col min="31" max="31" width="14.33203125" style="4" customWidth="1"/>
    <col min="32" max="32" width="18.44140625" style="4" customWidth="1"/>
    <col min="33" max="33" width="15.44140625" style="4" customWidth="1"/>
    <col min="34" max="34" width="21.6640625" style="4" customWidth="1"/>
    <col min="35" max="41" width="0" style="4" hidden="1"/>
    <col min="42" max="42" width="22.109375" style="4" customWidth="1"/>
    <col min="43" max="43" width="26.33203125" style="4" customWidth="1"/>
    <col min="44" max="48" width="0" style="4" hidden="1"/>
    <col min="49" max="49" width="23.44140625" style="4" customWidth="1"/>
    <col min="50" max="57" width="0" style="4" hidden="1"/>
    <col min="58" max="58" width="22.88671875" style="4" customWidth="1"/>
    <col min="59" max="60" width="0" style="4" hidden="1"/>
    <col min="61" max="389" width="0.109375" style="4" hidden="1" customWidth="1"/>
    <col min="390" max="410" width="0" style="4" hidden="1"/>
    <col min="411" max="411" width="36.88671875" style="4" customWidth="1"/>
    <col min="412" max="413" width="0" style="4" hidden="1"/>
    <col min="414" max="867" width="0.109375" style="4" hidden="1" customWidth="1"/>
    <col min="868" max="16384" width="0" style="4" hidden="1"/>
  </cols>
  <sheetData>
    <row r="1" spans="1:8" ht="21" customHeight="1">
      <c r="A1" s="60" t="s">
        <v>1378</v>
      </c>
      <c r="B1" s="60"/>
      <c r="C1" s="60"/>
      <c r="D1" s="60"/>
      <c r="E1" s="60"/>
      <c r="F1" s="60"/>
      <c r="G1" s="60"/>
    </row>
    <row r="2" spans="1:8" ht="19.350000000000001" customHeight="1">
      <c r="A2" s="1428" t="s">
        <v>1930</v>
      </c>
      <c r="B2" s="1550"/>
      <c r="C2" s="1550"/>
      <c r="D2" s="1550"/>
      <c r="E2" s="1550"/>
      <c r="F2" s="1550"/>
      <c r="G2" s="1550"/>
    </row>
    <row r="3" spans="1:8" ht="18.75" customHeight="1">
      <c r="C3" s="1226" t="s">
        <v>1757</v>
      </c>
      <c r="D3" s="1226"/>
      <c r="E3" s="1226"/>
      <c r="F3" s="1226"/>
      <c r="G3" s="1226"/>
      <c r="H3" s="1226"/>
    </row>
    <row r="4" spans="1:8" ht="18.3" customHeight="1">
      <c r="A4" s="1460"/>
      <c r="B4" s="1458">
        <v>2018</v>
      </c>
      <c r="C4" s="1459"/>
      <c r="D4" s="1458">
        <v>2019</v>
      </c>
      <c r="E4" s="1459"/>
      <c r="F4" s="1458">
        <v>2020</v>
      </c>
      <c r="G4" s="1459"/>
      <c r="H4" s="1463"/>
    </row>
    <row r="5" spans="1:8" ht="51" customHeight="1">
      <c r="A5" s="1461"/>
      <c r="B5" s="42" t="s">
        <v>1379</v>
      </c>
      <c r="C5" s="1571" t="s">
        <v>1932</v>
      </c>
      <c r="D5" s="42" t="s">
        <v>1380</v>
      </c>
      <c r="E5" s="1571" t="s">
        <v>1932</v>
      </c>
      <c r="F5" s="42" t="s">
        <v>1380</v>
      </c>
      <c r="G5" s="1571" t="s">
        <v>1932</v>
      </c>
      <c r="H5" s="1464"/>
    </row>
    <row r="6" spans="1:8" ht="35.4" customHeight="1">
      <c r="A6" s="1462"/>
      <c r="B6" s="43" t="s">
        <v>1381</v>
      </c>
      <c r="C6" s="43" t="s">
        <v>1382</v>
      </c>
      <c r="D6" s="43" t="s">
        <v>1383</v>
      </c>
      <c r="E6" s="43" t="s">
        <v>1384</v>
      </c>
      <c r="F6" s="43" t="s">
        <v>1383</v>
      </c>
      <c r="G6" s="43" t="s">
        <v>1384</v>
      </c>
      <c r="H6" s="1465"/>
    </row>
    <row r="7" spans="1:8" ht="5.55" customHeight="1">
      <c r="A7" s="980"/>
      <c r="B7" s="971"/>
      <c r="C7" s="971"/>
      <c r="D7" s="971"/>
      <c r="E7" s="971"/>
      <c r="F7" s="971"/>
      <c r="G7" s="971"/>
      <c r="H7" s="981"/>
    </row>
    <row r="8" spans="1:8" ht="21.75" customHeight="1">
      <c r="A8" s="12" t="s">
        <v>1015</v>
      </c>
      <c r="B8" s="54">
        <v>161.9</v>
      </c>
      <c r="C8" s="54">
        <v>158.5</v>
      </c>
      <c r="D8" s="37">
        <v>161.9</v>
      </c>
      <c r="E8" s="37">
        <v>158.4</v>
      </c>
      <c r="F8" s="12">
        <v>162.19999999999999</v>
      </c>
      <c r="G8" s="12">
        <v>158.69999999999999</v>
      </c>
      <c r="H8" s="773" t="s">
        <v>1016</v>
      </c>
    </row>
    <row r="9" spans="1:8" ht="36.75" customHeight="1">
      <c r="A9" s="25" t="s">
        <v>1147</v>
      </c>
      <c r="B9" s="61" t="s">
        <v>949</v>
      </c>
      <c r="C9" s="61" t="s">
        <v>949</v>
      </c>
      <c r="D9" s="61" t="s">
        <v>949</v>
      </c>
      <c r="E9" s="61" t="s">
        <v>949</v>
      </c>
      <c r="F9" s="61" t="s">
        <v>949</v>
      </c>
      <c r="G9" s="61" t="s">
        <v>949</v>
      </c>
      <c r="H9" s="858" t="s">
        <v>1375</v>
      </c>
    </row>
    <row r="10" spans="1:8" ht="21.75" customHeight="1">
      <c r="A10" s="13" t="s">
        <v>1124</v>
      </c>
      <c r="B10" s="55">
        <v>9.5</v>
      </c>
      <c r="C10" s="55">
        <v>9</v>
      </c>
      <c r="D10" s="55">
        <v>9.5</v>
      </c>
      <c r="E10" s="55">
        <v>9</v>
      </c>
      <c r="F10" s="14">
        <v>9.6</v>
      </c>
      <c r="G10" s="55">
        <v>9</v>
      </c>
      <c r="H10" s="859" t="s">
        <v>1125</v>
      </c>
    </row>
    <row r="11" spans="1:8" ht="21.75" customHeight="1">
      <c r="A11" s="13" t="s">
        <v>1148</v>
      </c>
      <c r="B11" s="55">
        <v>6.2</v>
      </c>
      <c r="C11" s="55">
        <v>5.8</v>
      </c>
      <c r="D11" s="55">
        <v>6.2</v>
      </c>
      <c r="E11" s="55">
        <v>5.8</v>
      </c>
      <c r="F11" s="55">
        <v>6.2</v>
      </c>
      <c r="G11" s="55">
        <v>5.8</v>
      </c>
      <c r="H11" s="859" t="s">
        <v>1149</v>
      </c>
    </row>
    <row r="12" spans="1:8" ht="21.75" customHeight="1">
      <c r="A12" s="13" t="s">
        <v>1126</v>
      </c>
      <c r="B12" s="55">
        <v>9.1999999999999993</v>
      </c>
      <c r="C12" s="55">
        <v>9.1999999999999993</v>
      </c>
      <c r="D12" s="55">
        <v>9.1999999999999993</v>
      </c>
      <c r="E12" s="55">
        <v>9.1999999999999993</v>
      </c>
      <c r="F12" s="55">
        <v>9.1999999999999993</v>
      </c>
      <c r="G12" s="55">
        <v>9.1999999999999993</v>
      </c>
      <c r="H12" s="939" t="s">
        <v>1127</v>
      </c>
    </row>
    <row r="13" spans="1:8" ht="21.75" customHeight="1">
      <c r="A13" s="13" t="s">
        <v>890</v>
      </c>
      <c r="B13" s="55">
        <v>8.1</v>
      </c>
      <c r="C13" s="55">
        <v>8.1</v>
      </c>
      <c r="D13" s="55">
        <v>8.1</v>
      </c>
      <c r="E13" s="55">
        <v>8</v>
      </c>
      <c r="F13" s="55">
        <v>8.1</v>
      </c>
      <c r="G13" s="55">
        <v>8.1</v>
      </c>
      <c r="H13" s="859" t="s">
        <v>891</v>
      </c>
    </row>
    <row r="14" spans="1:8" ht="21.75" customHeight="1">
      <c r="A14" s="13" t="s">
        <v>1128</v>
      </c>
      <c r="B14" s="55">
        <v>8.6</v>
      </c>
      <c r="C14" s="55">
        <v>8.4</v>
      </c>
      <c r="D14" s="55">
        <v>8.6</v>
      </c>
      <c r="E14" s="55">
        <v>8.4</v>
      </c>
      <c r="F14" s="14">
        <v>8.6</v>
      </c>
      <c r="G14" s="55">
        <v>8.4</v>
      </c>
      <c r="H14" s="859" t="s">
        <v>1129</v>
      </c>
    </row>
    <row r="15" spans="1:8" ht="21.75" customHeight="1">
      <c r="A15" s="13" t="s">
        <v>1376</v>
      </c>
      <c r="B15" s="55">
        <v>3.4</v>
      </c>
      <c r="C15" s="55">
        <v>3.4</v>
      </c>
      <c r="D15" s="55">
        <v>3.4</v>
      </c>
      <c r="E15" s="55">
        <v>3.4</v>
      </c>
      <c r="F15" s="14">
        <v>3.4</v>
      </c>
      <c r="G15" s="55">
        <v>3.4</v>
      </c>
      <c r="H15" s="859" t="s">
        <v>1377</v>
      </c>
    </row>
    <row r="16" spans="1:8" ht="21.75" customHeight="1">
      <c r="A16" s="13" t="s">
        <v>1130</v>
      </c>
      <c r="B16" s="55">
        <v>7</v>
      </c>
      <c r="C16" s="55">
        <v>6.8</v>
      </c>
      <c r="D16" s="55">
        <v>7</v>
      </c>
      <c r="E16" s="55">
        <v>6.8</v>
      </c>
      <c r="F16" s="55">
        <v>7</v>
      </c>
      <c r="G16" s="55">
        <v>6.8</v>
      </c>
      <c r="H16" s="859" t="s">
        <v>1131</v>
      </c>
    </row>
    <row r="17" spans="1:8" ht="21.75" customHeight="1">
      <c r="A17" s="13" t="s">
        <v>1150</v>
      </c>
      <c r="B17" s="55">
        <v>4.0999999999999996</v>
      </c>
      <c r="C17" s="55">
        <v>4.0999999999999996</v>
      </c>
      <c r="D17" s="55">
        <v>4.0999999999999996</v>
      </c>
      <c r="E17" s="55">
        <v>4.0999999999999996</v>
      </c>
      <c r="F17" s="14">
        <v>4.0999999999999996</v>
      </c>
      <c r="G17" s="55">
        <v>4.0999999999999996</v>
      </c>
      <c r="H17" s="859" t="s">
        <v>1151</v>
      </c>
    </row>
    <row r="18" spans="1:8" ht="21.75" customHeight="1">
      <c r="A18" s="13" t="s">
        <v>1152</v>
      </c>
      <c r="B18" s="55">
        <v>8.6999999999999993</v>
      </c>
      <c r="C18" s="55">
        <v>8.6</v>
      </c>
      <c r="D18" s="55">
        <v>8.6999999999999993</v>
      </c>
      <c r="E18" s="55">
        <v>8.6</v>
      </c>
      <c r="F18" s="14">
        <v>8.9</v>
      </c>
      <c r="G18" s="55">
        <v>8.8000000000000007</v>
      </c>
      <c r="H18" s="859" t="s">
        <v>1153</v>
      </c>
    </row>
    <row r="19" spans="1:8" ht="21.75" customHeight="1">
      <c r="A19" s="13" t="s">
        <v>1154</v>
      </c>
      <c r="B19" s="55">
        <v>6.3</v>
      </c>
      <c r="C19" s="55">
        <v>6.2</v>
      </c>
      <c r="D19" s="55">
        <v>6.3</v>
      </c>
      <c r="E19" s="55">
        <v>6.2</v>
      </c>
      <c r="F19" s="14">
        <v>6.3</v>
      </c>
      <c r="G19" s="55">
        <v>6.2</v>
      </c>
      <c r="H19" s="859" t="s">
        <v>1155</v>
      </c>
    </row>
    <row r="20" spans="1:8" ht="21.75" customHeight="1">
      <c r="A20" s="13" t="s">
        <v>1132</v>
      </c>
      <c r="B20" s="55">
        <v>4.4000000000000004</v>
      </c>
      <c r="C20" s="55">
        <v>4.4000000000000004</v>
      </c>
      <c r="D20" s="55">
        <v>4.4000000000000004</v>
      </c>
      <c r="E20" s="55">
        <v>4.4000000000000004</v>
      </c>
      <c r="F20" s="14">
        <v>4.4000000000000004</v>
      </c>
      <c r="G20" s="55">
        <v>4.4000000000000004</v>
      </c>
      <c r="H20" s="859" t="s">
        <v>1133</v>
      </c>
    </row>
    <row r="21" spans="1:8" ht="21.75" customHeight="1">
      <c r="A21" s="13" t="s">
        <v>892</v>
      </c>
      <c r="B21" s="55">
        <v>8.4</v>
      </c>
      <c r="C21" s="55">
        <v>8.1999999999999993</v>
      </c>
      <c r="D21" s="55">
        <v>8.4</v>
      </c>
      <c r="E21" s="55">
        <v>8.1999999999999993</v>
      </c>
      <c r="F21" s="14">
        <v>8.4</v>
      </c>
      <c r="G21" s="55">
        <v>8.1999999999999993</v>
      </c>
      <c r="H21" s="859" t="s">
        <v>893</v>
      </c>
    </row>
    <row r="22" spans="1:8" ht="21.75" customHeight="1">
      <c r="A22" s="13" t="s">
        <v>1134</v>
      </c>
      <c r="B22" s="55">
        <v>4.8</v>
      </c>
      <c r="C22" s="55">
        <v>4.8</v>
      </c>
      <c r="D22" s="55">
        <v>4.8</v>
      </c>
      <c r="E22" s="55">
        <v>4.8</v>
      </c>
      <c r="F22" s="14">
        <v>4.8</v>
      </c>
      <c r="G22" s="14">
        <v>4.8</v>
      </c>
      <c r="H22" s="859" t="s">
        <v>1135</v>
      </c>
    </row>
    <row r="23" spans="1:8" ht="21.75" customHeight="1">
      <c r="A23" s="13" t="s">
        <v>894</v>
      </c>
      <c r="B23" s="55">
        <v>8.3000000000000007</v>
      </c>
      <c r="C23" s="55">
        <v>8.1</v>
      </c>
      <c r="D23" s="55">
        <v>8.3000000000000007</v>
      </c>
      <c r="E23" s="55">
        <v>8.1</v>
      </c>
      <c r="F23" s="14">
        <v>8.3000000000000007</v>
      </c>
      <c r="G23" s="14">
        <v>8.1</v>
      </c>
      <c r="H23" s="859" t="s">
        <v>1136</v>
      </c>
    </row>
    <row r="24" spans="1:8" ht="21.75" customHeight="1">
      <c r="A24" s="13" t="s">
        <v>1156</v>
      </c>
      <c r="B24" s="55">
        <v>8.9</v>
      </c>
      <c r="C24" s="55">
        <v>8.9</v>
      </c>
      <c r="D24" s="55">
        <v>8.9</v>
      </c>
      <c r="E24" s="55">
        <v>8.9</v>
      </c>
      <c r="F24" s="14">
        <v>8.9</v>
      </c>
      <c r="G24" s="14">
        <v>8.9</v>
      </c>
      <c r="H24" s="859" t="s">
        <v>1157</v>
      </c>
    </row>
    <row r="25" spans="1:8" ht="21.75" customHeight="1">
      <c r="A25" s="13" t="s">
        <v>1158</v>
      </c>
      <c r="B25" s="55">
        <v>5.2</v>
      </c>
      <c r="C25" s="55">
        <v>5.0999999999999996</v>
      </c>
      <c r="D25" s="55">
        <v>5.2</v>
      </c>
      <c r="E25" s="55">
        <v>5.0999999999999996</v>
      </c>
      <c r="F25" s="14">
        <v>5.2</v>
      </c>
      <c r="G25" s="14">
        <v>5.0999999999999996</v>
      </c>
      <c r="H25" s="859" t="s">
        <v>1159</v>
      </c>
    </row>
    <row r="26" spans="1:8" ht="21.75" customHeight="1">
      <c r="A26" s="13" t="s">
        <v>1137</v>
      </c>
      <c r="B26" s="55">
        <v>7.2</v>
      </c>
      <c r="C26" s="55">
        <v>6.8</v>
      </c>
      <c r="D26" s="55">
        <v>7.2</v>
      </c>
      <c r="E26" s="55">
        <v>6.7</v>
      </c>
      <c r="F26" s="14">
        <v>7.2</v>
      </c>
      <c r="G26" s="14">
        <v>6.7</v>
      </c>
      <c r="H26" s="859" t="s">
        <v>1138</v>
      </c>
    </row>
    <row r="27" spans="1:8" ht="21.75" customHeight="1">
      <c r="A27" s="13" t="s">
        <v>1160</v>
      </c>
      <c r="B27" s="55">
        <v>5</v>
      </c>
      <c r="C27" s="55">
        <v>5</v>
      </c>
      <c r="D27" s="55">
        <v>5</v>
      </c>
      <c r="E27" s="55">
        <v>5</v>
      </c>
      <c r="F27" s="55">
        <v>5</v>
      </c>
      <c r="G27" s="55">
        <v>5</v>
      </c>
      <c r="H27" s="859" t="s">
        <v>1161</v>
      </c>
    </row>
    <row r="28" spans="1:8" ht="21.75" customHeight="1">
      <c r="A28" s="13" t="s">
        <v>1139</v>
      </c>
      <c r="B28" s="55">
        <v>9.6999999999999993</v>
      </c>
      <c r="C28" s="55">
        <v>9.4</v>
      </c>
      <c r="D28" s="55">
        <v>9.6999999999999993</v>
      </c>
      <c r="E28" s="55">
        <v>9.4</v>
      </c>
      <c r="F28" s="14">
        <v>9.6999999999999993</v>
      </c>
      <c r="G28" s="55">
        <v>9.4</v>
      </c>
      <c r="H28" s="859" t="s">
        <v>1140</v>
      </c>
    </row>
    <row r="29" spans="1:8" ht="21.75" customHeight="1">
      <c r="A29" s="13" t="s">
        <v>1162</v>
      </c>
      <c r="B29" s="55">
        <v>5</v>
      </c>
      <c r="C29" s="55">
        <v>5</v>
      </c>
      <c r="D29" s="55">
        <v>5</v>
      </c>
      <c r="E29" s="55">
        <v>5</v>
      </c>
      <c r="F29" s="55">
        <v>5</v>
      </c>
      <c r="G29" s="55">
        <v>5</v>
      </c>
      <c r="H29" s="859" t="s">
        <v>1163</v>
      </c>
    </row>
    <row r="30" spans="1:8" ht="21.75" customHeight="1">
      <c r="A30" s="13" t="s">
        <v>1164</v>
      </c>
      <c r="B30" s="55">
        <v>7.2</v>
      </c>
      <c r="C30" s="55">
        <v>7.1</v>
      </c>
      <c r="D30" s="55">
        <v>7.2</v>
      </c>
      <c r="E30" s="55">
        <v>7.1</v>
      </c>
      <c r="F30" s="14">
        <v>7.2</v>
      </c>
      <c r="G30" s="55">
        <v>7.2</v>
      </c>
      <c r="H30" s="859" t="s">
        <v>1165</v>
      </c>
    </row>
    <row r="31" spans="1:8" ht="21.75" customHeight="1">
      <c r="A31" s="13" t="s">
        <v>1166</v>
      </c>
      <c r="B31" s="55">
        <v>6.1</v>
      </c>
      <c r="C31" s="55">
        <v>6</v>
      </c>
      <c r="D31" s="55">
        <v>6.1</v>
      </c>
      <c r="E31" s="55">
        <v>6</v>
      </c>
      <c r="F31" s="14">
        <v>6.1</v>
      </c>
      <c r="G31" s="55">
        <v>6</v>
      </c>
      <c r="H31" s="859" t="s">
        <v>1167</v>
      </c>
    </row>
    <row r="32" spans="1:8" ht="21.75" customHeight="1">
      <c r="A32" s="13" t="s">
        <v>1168</v>
      </c>
      <c r="B32" s="55">
        <v>2.9</v>
      </c>
      <c r="C32" s="55">
        <v>2.9</v>
      </c>
      <c r="D32" s="55">
        <v>2.9</v>
      </c>
      <c r="E32" s="55">
        <v>2.9</v>
      </c>
      <c r="F32" s="14">
        <v>2.9</v>
      </c>
      <c r="G32" s="55">
        <v>2.9</v>
      </c>
      <c r="H32" s="859" t="s">
        <v>1169</v>
      </c>
    </row>
    <row r="33" spans="1:9" ht="21.75" customHeight="1">
      <c r="A33" s="13" t="s">
        <v>1170</v>
      </c>
      <c r="B33" s="55">
        <v>7.7</v>
      </c>
      <c r="C33" s="55">
        <v>7.2</v>
      </c>
      <c r="D33" s="55">
        <v>7.7</v>
      </c>
      <c r="E33" s="55">
        <v>7.2</v>
      </c>
      <c r="F33" s="14">
        <v>7.7</v>
      </c>
      <c r="G33" s="55">
        <v>7.2</v>
      </c>
      <c r="H33" s="859" t="s">
        <v>1171</v>
      </c>
    </row>
    <row r="34" spans="1:9" ht="21.75" customHeight="1">
      <c r="A34" s="41" t="s">
        <v>1172</v>
      </c>
      <c r="B34" s="61" t="s">
        <v>949</v>
      </c>
      <c r="C34" s="61" t="s">
        <v>949</v>
      </c>
      <c r="D34" s="61" t="s">
        <v>949</v>
      </c>
      <c r="E34" s="61" t="s">
        <v>949</v>
      </c>
      <c r="F34" s="61" t="s">
        <v>949</v>
      </c>
      <c r="G34" s="61" t="s">
        <v>949</v>
      </c>
      <c r="H34" s="859" t="s">
        <v>1173</v>
      </c>
    </row>
    <row r="35" spans="1:9" ht="5.25" customHeight="1"/>
    <row r="36" spans="1:9" ht="16.350000000000001" customHeight="1">
      <c r="A36" s="1466" t="s">
        <v>1385</v>
      </c>
      <c r="B36" s="1168"/>
      <c r="C36" s="1168"/>
      <c r="D36" s="1168"/>
      <c r="E36" s="1168"/>
      <c r="F36" s="1168"/>
      <c r="G36" s="1168"/>
    </row>
    <row r="37" spans="1:9" ht="19.8" customHeight="1">
      <c r="F37" s="1416" t="s">
        <v>1756</v>
      </c>
      <c r="G37" s="1416"/>
      <c r="H37" s="1467"/>
    </row>
    <row r="38" spans="1:9" ht="18.3" customHeight="1">
      <c r="A38" s="1471"/>
      <c r="B38" s="1458">
        <v>2021</v>
      </c>
      <c r="C38" s="1459"/>
      <c r="D38" s="1468" t="s">
        <v>825</v>
      </c>
      <c r="E38" s="1469"/>
      <c r="F38" s="1468" t="s">
        <v>735</v>
      </c>
      <c r="G38" s="1470"/>
      <c r="H38" s="10"/>
    </row>
    <row r="39" spans="1:9" ht="51" customHeight="1">
      <c r="A39" s="1472"/>
      <c r="B39" s="42" t="s">
        <v>1379</v>
      </c>
      <c r="C39" s="1571" t="s">
        <v>1932</v>
      </c>
      <c r="D39" s="42" t="s">
        <v>1380</v>
      </c>
      <c r="E39" s="1571" t="s">
        <v>1932</v>
      </c>
      <c r="F39" s="42" t="s">
        <v>1380</v>
      </c>
      <c r="G39" s="1571" t="s">
        <v>1932</v>
      </c>
      <c r="H39" s="1474"/>
    </row>
    <row r="40" spans="1:9" ht="35.4" customHeight="1">
      <c r="A40" s="1473"/>
      <c r="B40" s="43" t="s">
        <v>1381</v>
      </c>
      <c r="C40" s="43" t="s">
        <v>1386</v>
      </c>
      <c r="D40" s="43" t="s">
        <v>1383</v>
      </c>
      <c r="E40" s="43" t="s">
        <v>1387</v>
      </c>
      <c r="F40" s="43" t="s">
        <v>1383</v>
      </c>
      <c r="G40" s="51" t="s">
        <v>1387</v>
      </c>
      <c r="H40" s="1475"/>
    </row>
    <row r="41" spans="1:9" ht="5.55" customHeight="1">
      <c r="A41" s="981"/>
      <c r="B41" s="971"/>
      <c r="C41" s="971"/>
      <c r="D41" s="971"/>
      <c r="E41" s="971"/>
      <c r="F41" s="971"/>
      <c r="G41" s="971"/>
      <c r="H41" s="982"/>
    </row>
    <row r="42" spans="1:9" ht="23.1" customHeight="1">
      <c r="A42" s="12" t="s">
        <v>1015</v>
      </c>
      <c r="B42" s="62">
        <v>161.80000000000001</v>
      </c>
      <c r="C42" s="62">
        <v>158.4</v>
      </c>
      <c r="D42" s="62">
        <v>162.19999999999999</v>
      </c>
      <c r="E42" s="62">
        <v>158.9</v>
      </c>
      <c r="F42" s="62">
        <v>162.30000000000001</v>
      </c>
      <c r="G42" s="63">
        <v>159</v>
      </c>
      <c r="H42" s="773" t="s">
        <v>1016</v>
      </c>
    </row>
    <row r="43" spans="1:9" ht="39.6" customHeight="1">
      <c r="A43" s="25" t="s">
        <v>1147</v>
      </c>
      <c r="B43" s="61" t="s">
        <v>949</v>
      </c>
      <c r="C43" s="61" t="s">
        <v>949</v>
      </c>
      <c r="D43" s="61" t="s">
        <v>950</v>
      </c>
      <c r="E43" s="61" t="s">
        <v>950</v>
      </c>
      <c r="F43" s="61" t="s">
        <v>950</v>
      </c>
      <c r="G43" s="61" t="s">
        <v>950</v>
      </c>
      <c r="H43" s="858" t="s">
        <v>1375</v>
      </c>
      <c r="I43" s="59"/>
    </row>
    <row r="44" spans="1:9" ht="23.1" customHeight="1">
      <c r="A44" s="13" t="s">
        <v>1124</v>
      </c>
      <c r="B44" s="16">
        <v>9.5</v>
      </c>
      <c r="C44" s="61">
        <v>9</v>
      </c>
      <c r="D44" s="16">
        <v>9.5</v>
      </c>
      <c r="E44" s="61">
        <v>9</v>
      </c>
      <c r="F44" s="16">
        <v>9.5</v>
      </c>
      <c r="G44" s="61">
        <v>9</v>
      </c>
      <c r="H44" s="859" t="s">
        <v>1125</v>
      </c>
    </row>
    <row r="45" spans="1:9" ht="23.1" customHeight="1">
      <c r="A45" s="13" t="s">
        <v>1148</v>
      </c>
      <c r="B45" s="61">
        <v>6.2</v>
      </c>
      <c r="C45" s="61">
        <v>5.8</v>
      </c>
      <c r="D45" s="61">
        <v>6.2</v>
      </c>
      <c r="E45" s="61">
        <v>5.8</v>
      </c>
      <c r="F45" s="61">
        <v>6.2</v>
      </c>
      <c r="G45" s="61">
        <v>5.8</v>
      </c>
      <c r="H45" s="859" t="s">
        <v>1149</v>
      </c>
    </row>
    <row r="46" spans="1:9" ht="23.1" customHeight="1">
      <c r="A46" s="13" t="s">
        <v>1126</v>
      </c>
      <c r="B46" s="61">
        <v>9.1999999999999993</v>
      </c>
      <c r="C46" s="61">
        <v>9.1999999999999993</v>
      </c>
      <c r="D46" s="61">
        <v>9.1999999999999993</v>
      </c>
      <c r="E46" s="61">
        <v>9.1999999999999993</v>
      </c>
      <c r="F46" s="61">
        <v>9.1999999999999993</v>
      </c>
      <c r="G46" s="61">
        <v>9.1999999999999993</v>
      </c>
      <c r="H46" s="939" t="s">
        <v>1127</v>
      </c>
    </row>
    <row r="47" spans="1:9" ht="23.1" customHeight="1">
      <c r="A47" s="13" t="s">
        <v>890</v>
      </c>
      <c r="B47" s="61">
        <v>8.1</v>
      </c>
      <c r="C47" s="61">
        <v>8.1</v>
      </c>
      <c r="D47" s="61">
        <v>8.1</v>
      </c>
      <c r="E47" s="61">
        <v>8.1</v>
      </c>
      <c r="F47" s="61">
        <v>8.1</v>
      </c>
      <c r="G47" s="61">
        <v>8.1</v>
      </c>
      <c r="H47" s="859" t="s">
        <v>891</v>
      </c>
    </row>
    <row r="48" spans="1:9" ht="23.1" customHeight="1">
      <c r="A48" s="13" t="s">
        <v>1128</v>
      </c>
      <c r="B48" s="16">
        <v>8.6</v>
      </c>
      <c r="C48" s="61">
        <v>8.4</v>
      </c>
      <c r="D48" s="16">
        <v>8.6</v>
      </c>
      <c r="E48" s="61">
        <v>8.4</v>
      </c>
      <c r="F48" s="16">
        <v>8.6</v>
      </c>
      <c r="G48" s="61">
        <v>8.4</v>
      </c>
      <c r="H48" s="859" t="s">
        <v>1129</v>
      </c>
    </row>
    <row r="49" spans="1:8" ht="23.1" customHeight="1">
      <c r="A49" s="13" t="s">
        <v>1376</v>
      </c>
      <c r="B49" s="16">
        <v>3.3</v>
      </c>
      <c r="C49" s="61">
        <v>3.3</v>
      </c>
      <c r="D49" s="16">
        <v>3.4</v>
      </c>
      <c r="E49" s="64">
        <v>3.4</v>
      </c>
      <c r="F49" s="16">
        <v>3.4</v>
      </c>
      <c r="G49" s="61">
        <v>3.4</v>
      </c>
      <c r="H49" s="859" t="s">
        <v>1377</v>
      </c>
    </row>
    <row r="50" spans="1:8" ht="23.1" customHeight="1">
      <c r="A50" s="13" t="s">
        <v>1130</v>
      </c>
      <c r="B50" s="61">
        <v>7</v>
      </c>
      <c r="C50" s="61">
        <v>6.8</v>
      </c>
      <c r="D50" s="61">
        <v>7</v>
      </c>
      <c r="E50" s="61">
        <v>6.8</v>
      </c>
      <c r="F50" s="65">
        <v>7</v>
      </c>
      <c r="G50" s="61">
        <v>6.8</v>
      </c>
      <c r="H50" s="859" t="s">
        <v>1131</v>
      </c>
    </row>
    <row r="51" spans="1:8" ht="23.1" customHeight="1">
      <c r="A51" s="13" t="s">
        <v>1150</v>
      </c>
      <c r="B51" s="16">
        <v>3.9</v>
      </c>
      <c r="C51" s="61">
        <v>3.9</v>
      </c>
      <c r="D51" s="16">
        <v>4.0999999999999996</v>
      </c>
      <c r="E51" s="61">
        <v>4.0999999999999996</v>
      </c>
      <c r="F51" s="16">
        <v>4.0999999999999996</v>
      </c>
      <c r="G51" s="61">
        <v>4.0999999999999996</v>
      </c>
      <c r="H51" s="859" t="s">
        <v>1151</v>
      </c>
    </row>
    <row r="52" spans="1:8" ht="23.1" customHeight="1">
      <c r="A52" s="13" t="s">
        <v>1152</v>
      </c>
      <c r="B52" s="16">
        <v>8.9</v>
      </c>
      <c r="C52" s="61">
        <v>8.8000000000000007</v>
      </c>
      <c r="D52" s="16">
        <v>8.9</v>
      </c>
      <c r="E52" s="61">
        <v>8.9</v>
      </c>
      <c r="F52" s="16">
        <v>8.9</v>
      </c>
      <c r="G52" s="61">
        <v>8.9</v>
      </c>
      <c r="H52" s="859" t="s">
        <v>1153</v>
      </c>
    </row>
    <row r="53" spans="1:8" ht="23.1" customHeight="1">
      <c r="A53" s="13" t="s">
        <v>1154</v>
      </c>
      <c r="B53" s="16">
        <v>6.3</v>
      </c>
      <c r="C53" s="61">
        <v>6.2</v>
      </c>
      <c r="D53" s="16">
        <v>6.3</v>
      </c>
      <c r="E53" s="61">
        <v>6.2</v>
      </c>
      <c r="F53" s="16">
        <v>6.3</v>
      </c>
      <c r="G53" s="61">
        <v>6.2</v>
      </c>
      <c r="H53" s="859" t="s">
        <v>1155</v>
      </c>
    </row>
    <row r="54" spans="1:8" ht="23.1" customHeight="1">
      <c r="A54" s="13" t="s">
        <v>1132</v>
      </c>
      <c r="B54" s="16">
        <v>4.4000000000000004</v>
      </c>
      <c r="C54" s="61">
        <v>4.4000000000000004</v>
      </c>
      <c r="D54" s="16">
        <v>4.4000000000000004</v>
      </c>
      <c r="E54" s="61">
        <v>4.4000000000000004</v>
      </c>
      <c r="F54" s="16">
        <v>4.4000000000000004</v>
      </c>
      <c r="G54" s="61">
        <v>4.4000000000000004</v>
      </c>
      <c r="H54" s="859" t="s">
        <v>1133</v>
      </c>
    </row>
    <row r="55" spans="1:8" ht="23.1" customHeight="1">
      <c r="A55" s="13" t="s">
        <v>892</v>
      </c>
      <c r="B55" s="16">
        <v>8.4</v>
      </c>
      <c r="C55" s="61">
        <v>8.1999999999999993</v>
      </c>
      <c r="D55" s="16">
        <v>8.4</v>
      </c>
      <c r="E55" s="61">
        <v>8.1999999999999993</v>
      </c>
      <c r="F55" s="16">
        <v>8.4</v>
      </c>
      <c r="G55" s="61">
        <v>8.1999999999999993</v>
      </c>
      <c r="H55" s="859" t="s">
        <v>893</v>
      </c>
    </row>
    <row r="56" spans="1:8" ht="23.1" customHeight="1">
      <c r="A56" s="13" t="s">
        <v>1134</v>
      </c>
      <c r="B56" s="16">
        <v>4.8</v>
      </c>
      <c r="C56" s="16">
        <v>4.8</v>
      </c>
      <c r="D56" s="16">
        <v>4.8</v>
      </c>
      <c r="E56" s="61">
        <v>4.8</v>
      </c>
      <c r="F56" s="16">
        <v>4.8</v>
      </c>
      <c r="G56" s="61">
        <v>4.8</v>
      </c>
      <c r="H56" s="859" t="s">
        <v>1135</v>
      </c>
    </row>
    <row r="57" spans="1:8" ht="23.1" customHeight="1">
      <c r="A57" s="13" t="s">
        <v>894</v>
      </c>
      <c r="B57" s="16">
        <v>8.3000000000000007</v>
      </c>
      <c r="C57" s="16">
        <v>8.1</v>
      </c>
      <c r="D57" s="16">
        <v>8.3000000000000007</v>
      </c>
      <c r="E57" s="61">
        <v>8.1999999999999993</v>
      </c>
      <c r="F57" s="16">
        <v>8.3000000000000007</v>
      </c>
      <c r="G57" s="61">
        <v>8.1999999999999993</v>
      </c>
      <c r="H57" s="859" t="s">
        <v>1136</v>
      </c>
    </row>
    <row r="58" spans="1:8" ht="23.1" customHeight="1">
      <c r="A58" s="13" t="s">
        <v>1156</v>
      </c>
      <c r="B58" s="16">
        <v>8.9</v>
      </c>
      <c r="C58" s="16">
        <v>8.9</v>
      </c>
      <c r="D58" s="16">
        <v>8.9</v>
      </c>
      <c r="E58" s="16">
        <v>8.9</v>
      </c>
      <c r="F58" s="61">
        <v>9</v>
      </c>
      <c r="G58" s="61">
        <v>9</v>
      </c>
      <c r="H58" s="859" t="s">
        <v>1157</v>
      </c>
    </row>
    <row r="59" spans="1:8" ht="23.1" customHeight="1">
      <c r="A59" s="13" t="s">
        <v>1158</v>
      </c>
      <c r="B59" s="16">
        <v>5.2</v>
      </c>
      <c r="C59" s="16">
        <v>5.0999999999999996</v>
      </c>
      <c r="D59" s="16">
        <v>5.2</v>
      </c>
      <c r="E59" s="16">
        <v>5.0999999999999996</v>
      </c>
      <c r="F59" s="16">
        <v>5.2</v>
      </c>
      <c r="G59" s="16">
        <v>5.0999999999999996</v>
      </c>
      <c r="H59" s="859" t="s">
        <v>1159</v>
      </c>
    </row>
    <row r="60" spans="1:8" ht="23.1" customHeight="1">
      <c r="A60" s="13" t="s">
        <v>1137</v>
      </c>
      <c r="B60" s="16">
        <v>7.2</v>
      </c>
      <c r="C60" s="16">
        <v>6.7</v>
      </c>
      <c r="D60" s="16">
        <v>7.2</v>
      </c>
      <c r="E60" s="16">
        <v>6.7</v>
      </c>
      <c r="F60" s="16">
        <v>7.2</v>
      </c>
      <c r="G60" s="16">
        <v>6.7</v>
      </c>
      <c r="H60" s="859" t="s">
        <v>1138</v>
      </c>
    </row>
    <row r="61" spans="1:8" ht="23.1" customHeight="1">
      <c r="A61" s="13" t="s">
        <v>1160</v>
      </c>
      <c r="B61" s="61">
        <v>5</v>
      </c>
      <c r="C61" s="61">
        <v>5</v>
      </c>
      <c r="D61" s="61">
        <v>5</v>
      </c>
      <c r="E61" s="61">
        <v>5</v>
      </c>
      <c r="F61" s="61">
        <v>5</v>
      </c>
      <c r="G61" s="61">
        <v>5</v>
      </c>
      <c r="H61" s="859" t="s">
        <v>1161</v>
      </c>
    </row>
    <row r="62" spans="1:8" ht="23.1" customHeight="1">
      <c r="A62" s="13" t="s">
        <v>1139</v>
      </c>
      <c r="B62" s="16">
        <v>9.6999999999999993</v>
      </c>
      <c r="C62" s="61">
        <v>9.4</v>
      </c>
      <c r="D62" s="16">
        <v>9.6999999999999993</v>
      </c>
      <c r="E62" s="61">
        <v>9.4</v>
      </c>
      <c r="F62" s="16">
        <v>9.6999999999999993</v>
      </c>
      <c r="G62" s="61">
        <v>9.4</v>
      </c>
      <c r="H62" s="859" t="s">
        <v>1140</v>
      </c>
    </row>
    <row r="63" spans="1:8" ht="23.1" customHeight="1">
      <c r="A63" s="13" t="s">
        <v>1162</v>
      </c>
      <c r="B63" s="61">
        <v>5</v>
      </c>
      <c r="C63" s="61">
        <v>5</v>
      </c>
      <c r="D63" s="61">
        <v>5</v>
      </c>
      <c r="E63" s="61">
        <v>5</v>
      </c>
      <c r="F63" s="61">
        <v>5</v>
      </c>
      <c r="G63" s="61">
        <v>5</v>
      </c>
      <c r="H63" s="859" t="s">
        <v>1163</v>
      </c>
    </row>
    <row r="64" spans="1:8" ht="23.1" customHeight="1">
      <c r="A64" s="13" t="s">
        <v>1164</v>
      </c>
      <c r="B64" s="16">
        <v>7.2</v>
      </c>
      <c r="C64" s="61">
        <v>7.2</v>
      </c>
      <c r="D64" s="61">
        <v>7.2</v>
      </c>
      <c r="E64" s="61">
        <v>7.2</v>
      </c>
      <c r="F64" s="61">
        <v>7.2</v>
      </c>
      <c r="G64" s="61">
        <v>7.2</v>
      </c>
      <c r="H64" s="859" t="s">
        <v>1165</v>
      </c>
    </row>
    <row r="65" spans="1:8" ht="23.1" customHeight="1">
      <c r="A65" s="13" t="s">
        <v>1166</v>
      </c>
      <c r="B65" s="16">
        <v>6.1</v>
      </c>
      <c r="C65" s="61">
        <v>6</v>
      </c>
      <c r="D65" s="61">
        <v>6.2</v>
      </c>
      <c r="E65" s="61">
        <v>6</v>
      </c>
      <c r="F65" s="61">
        <v>6.2</v>
      </c>
      <c r="G65" s="61">
        <v>6</v>
      </c>
      <c r="H65" s="859" t="s">
        <v>1167</v>
      </c>
    </row>
    <row r="66" spans="1:8" ht="23.1" customHeight="1">
      <c r="A66" s="13" t="s">
        <v>1168</v>
      </c>
      <c r="B66" s="16">
        <v>2.9</v>
      </c>
      <c r="C66" s="61">
        <v>2.9</v>
      </c>
      <c r="D66" s="61">
        <v>2.9</v>
      </c>
      <c r="E66" s="61">
        <v>2.9</v>
      </c>
      <c r="F66" s="61">
        <v>2.9</v>
      </c>
      <c r="G66" s="61">
        <v>2.9</v>
      </c>
      <c r="H66" s="859" t="s">
        <v>1169</v>
      </c>
    </row>
    <row r="67" spans="1:8" ht="23.1" customHeight="1">
      <c r="A67" s="13" t="s">
        <v>1170</v>
      </c>
      <c r="B67" s="16">
        <v>7.7</v>
      </c>
      <c r="C67" s="61">
        <v>7.2</v>
      </c>
      <c r="D67" s="16">
        <v>7.7</v>
      </c>
      <c r="E67" s="61">
        <v>7.2</v>
      </c>
      <c r="F67" s="61">
        <v>7.7</v>
      </c>
      <c r="G67" s="61">
        <v>7.2</v>
      </c>
      <c r="H67" s="859" t="s">
        <v>1171</v>
      </c>
    </row>
    <row r="68" spans="1:8" ht="23.1" customHeight="1">
      <c r="A68" s="41" t="s">
        <v>1172</v>
      </c>
      <c r="B68" s="61" t="s">
        <v>949</v>
      </c>
      <c r="C68" s="61" t="s">
        <v>949</v>
      </c>
      <c r="D68" s="61" t="s">
        <v>950</v>
      </c>
      <c r="E68" s="61" t="s">
        <v>950</v>
      </c>
      <c r="F68" s="61" t="s">
        <v>950</v>
      </c>
      <c r="G68" s="61" t="s">
        <v>950</v>
      </c>
      <c r="H68" s="859" t="s">
        <v>1173</v>
      </c>
    </row>
    <row r="69" spans="1:8" ht="5.55" customHeight="1">
      <c r="A69" s="41"/>
      <c r="B69" s="935"/>
      <c r="C69" s="935"/>
      <c r="D69" s="935"/>
      <c r="E69" s="935"/>
      <c r="F69" s="935"/>
      <c r="G69" s="935"/>
      <c r="H69" s="39"/>
    </row>
    <row r="70" spans="1:8" ht="16.350000000000001" customHeight="1">
      <c r="A70" s="66" t="s">
        <v>1931</v>
      </c>
      <c r="B70" s="67"/>
      <c r="C70" s="67"/>
      <c r="D70" s="68"/>
      <c r="E70" s="68"/>
      <c r="F70" s="68"/>
      <c r="G70" s="68"/>
      <c r="H70" s="68"/>
    </row>
  </sheetData>
  <mergeCells count="14">
    <mergeCell ref="A36:G36"/>
    <mergeCell ref="F37:H37"/>
    <mergeCell ref="B38:C38"/>
    <mergeCell ref="D38:E38"/>
    <mergeCell ref="F38:G38"/>
    <mergeCell ref="A38:A40"/>
    <mergeCell ref="H39:H40"/>
    <mergeCell ref="A2:G2"/>
    <mergeCell ref="C3:H3"/>
    <mergeCell ref="B4:C4"/>
    <mergeCell ref="D4:E4"/>
    <mergeCell ref="F4:G4"/>
    <mergeCell ref="A4:A6"/>
    <mergeCell ref="H4:H6"/>
  </mergeCells>
  <pageMargins left="0.39370078740157483" right="0.39370078740157483" top="0.78740157480314965" bottom="0.78740157480314965" header="0.31496062992125984" footer="0.31496062992125984"/>
  <pageSetup paperSize="9" scale="90" firstPageNumber="76" orientation="portrait" useFirstPageNumber="1" r:id="rId1"/>
  <headerFoot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Normal="100" workbookViewId="0">
      <selection activeCell="G9" sqref="G9"/>
    </sheetView>
  </sheetViews>
  <sheetFormatPr defaultColWidth="6.44140625" defaultRowHeight="12"/>
  <cols>
    <col min="1" max="1" width="14.44140625" style="57" customWidth="1"/>
    <col min="2" max="2" width="22.109375" style="4" customWidth="1"/>
    <col min="3" max="7" width="13" style="4" customWidth="1"/>
    <col min="8" max="16384" width="6.44140625" style="4"/>
  </cols>
  <sheetData>
    <row r="1" spans="1:7" ht="19.8" customHeight="1">
      <c r="A1" s="1414" t="s">
        <v>1794</v>
      </c>
      <c r="B1" s="1414"/>
      <c r="C1" s="1414"/>
      <c r="D1" s="1414"/>
      <c r="E1" s="1414"/>
      <c r="F1" s="1414"/>
      <c r="G1" s="1414"/>
    </row>
    <row r="2" spans="1:7" ht="19.8" customHeight="1">
      <c r="A2" s="1415" t="s">
        <v>1933</v>
      </c>
      <c r="B2" s="1402"/>
      <c r="C2" s="1402"/>
      <c r="D2" s="1402"/>
      <c r="E2" s="1402"/>
      <c r="F2" s="1402"/>
      <c r="G2" s="1402"/>
    </row>
    <row r="3" spans="1:7" ht="19.8" customHeight="1">
      <c r="D3" s="1416" t="s">
        <v>1755</v>
      </c>
      <c r="E3" s="1416"/>
      <c r="F3" s="1416"/>
      <c r="G3" s="1416"/>
    </row>
    <row r="4" spans="1:7" ht="18.3" customHeight="1">
      <c r="A4" s="1460"/>
      <c r="B4" s="1420" t="s">
        <v>1388</v>
      </c>
      <c r="C4" s="1420" t="s">
        <v>1389</v>
      </c>
      <c r="D4" s="1420"/>
      <c r="E4" s="1420"/>
      <c r="F4" s="1420"/>
      <c r="G4" s="1495"/>
    </row>
    <row r="5" spans="1:7" ht="18.3" customHeight="1">
      <c r="A5" s="1461"/>
      <c r="B5" s="1477"/>
      <c r="C5" s="1478" t="s">
        <v>1390</v>
      </c>
      <c r="D5" s="1479"/>
      <c r="E5" s="1479"/>
      <c r="F5" s="1479"/>
      <c r="G5" s="1479"/>
    </row>
    <row r="6" spans="1:7" ht="18.3" customHeight="1">
      <c r="A6" s="1462"/>
      <c r="B6" s="961" t="s">
        <v>1391</v>
      </c>
      <c r="C6" s="36" t="s">
        <v>1392</v>
      </c>
      <c r="D6" s="36" t="s">
        <v>1393</v>
      </c>
      <c r="E6" s="36" t="s">
        <v>1394</v>
      </c>
      <c r="F6" s="36" t="s">
        <v>1395</v>
      </c>
      <c r="G6" s="10" t="s">
        <v>1396</v>
      </c>
    </row>
    <row r="7" spans="1:7" ht="28.2" customHeight="1">
      <c r="A7" s="58"/>
      <c r="B7" s="1480" t="s">
        <v>1397</v>
      </c>
      <c r="C7" s="1480"/>
      <c r="D7" s="1480"/>
      <c r="E7" s="1480"/>
      <c r="F7" s="1480"/>
      <c r="G7" s="1480"/>
    </row>
    <row r="8" spans="1:7" ht="26.85" customHeight="1">
      <c r="A8" s="58">
        <v>2018</v>
      </c>
      <c r="B8" s="55">
        <v>158483.70000000001</v>
      </c>
      <c r="C8" s="55">
        <v>2724.4</v>
      </c>
      <c r="D8" s="55">
        <v>12433</v>
      </c>
      <c r="E8" s="55">
        <v>26257.9</v>
      </c>
      <c r="F8" s="55">
        <v>103378.8</v>
      </c>
      <c r="G8" s="55">
        <v>13689.6</v>
      </c>
    </row>
    <row r="9" spans="1:7" ht="26.85" customHeight="1">
      <c r="A9" s="58">
        <v>2019</v>
      </c>
      <c r="B9" s="55">
        <v>158476</v>
      </c>
      <c r="C9" s="55">
        <v>2751.8</v>
      </c>
      <c r="D9" s="55">
        <v>12454</v>
      </c>
      <c r="E9" s="55">
        <v>26252.7</v>
      </c>
      <c r="F9" s="55">
        <v>103321.60000000001</v>
      </c>
      <c r="G9" s="55">
        <v>13695.9</v>
      </c>
    </row>
    <row r="10" spans="1:7" ht="26.85" customHeight="1">
      <c r="A10" s="58">
        <v>2020</v>
      </c>
      <c r="B10" s="55">
        <v>158707.9</v>
      </c>
      <c r="C10" s="55">
        <v>2768</v>
      </c>
      <c r="D10" s="55">
        <v>12461.8</v>
      </c>
      <c r="E10" s="55">
        <v>26508.799999999999</v>
      </c>
      <c r="F10" s="55">
        <v>103301.1</v>
      </c>
      <c r="G10" s="55">
        <v>13668.2</v>
      </c>
    </row>
    <row r="11" spans="1:7" ht="26.85" customHeight="1">
      <c r="A11" s="58">
        <v>2021</v>
      </c>
      <c r="B11" s="55">
        <v>158428</v>
      </c>
      <c r="C11" s="55">
        <v>2756.6</v>
      </c>
      <c r="D11" s="55">
        <v>12576.5</v>
      </c>
      <c r="E11" s="55">
        <v>26350.5</v>
      </c>
      <c r="F11" s="55">
        <v>103117</v>
      </c>
      <c r="G11" s="55">
        <v>13627.4</v>
      </c>
    </row>
    <row r="12" spans="1:7" ht="26.85" customHeight="1">
      <c r="A12" s="58" t="s">
        <v>1398</v>
      </c>
      <c r="B12" s="55">
        <v>158872.5</v>
      </c>
      <c r="C12" s="55">
        <v>2800.5</v>
      </c>
      <c r="D12" s="55">
        <v>12604.7</v>
      </c>
      <c r="E12" s="55">
        <v>26440.1</v>
      </c>
      <c r="F12" s="55">
        <v>103324.8</v>
      </c>
      <c r="G12" s="55">
        <v>13702.4</v>
      </c>
    </row>
    <row r="13" spans="1:7" ht="26.85" customHeight="1">
      <c r="A13" s="58" t="s">
        <v>1399</v>
      </c>
      <c r="B13" s="55">
        <v>158982</v>
      </c>
      <c r="C13" s="55">
        <v>3016.2</v>
      </c>
      <c r="D13" s="55">
        <v>12469.9</v>
      </c>
      <c r="E13" s="55">
        <v>26371.599999999999</v>
      </c>
      <c r="F13" s="55">
        <v>103392.7</v>
      </c>
      <c r="G13" s="55">
        <v>13731.6</v>
      </c>
    </row>
    <row r="14" spans="1:7" ht="28.2" customHeight="1">
      <c r="A14" s="58"/>
      <c r="B14" s="1481" t="s">
        <v>1400</v>
      </c>
      <c r="C14" s="1481"/>
      <c r="D14" s="1481"/>
      <c r="E14" s="1481"/>
      <c r="F14" s="1481"/>
      <c r="G14" s="1481"/>
    </row>
    <row r="15" spans="1:7" ht="26.85" customHeight="1">
      <c r="A15" s="58">
        <v>2018</v>
      </c>
      <c r="B15" s="55">
        <v>44500.1</v>
      </c>
      <c r="C15" s="55">
        <v>2719.3</v>
      </c>
      <c r="D15" s="55">
        <v>11928.9</v>
      </c>
      <c r="E15" s="55">
        <v>18204.5</v>
      </c>
      <c r="F15" s="55">
        <v>11470.7</v>
      </c>
      <c r="G15" s="55">
        <v>176.7</v>
      </c>
    </row>
    <row r="16" spans="1:7" ht="26.85" customHeight="1">
      <c r="A16" s="58">
        <v>2019</v>
      </c>
      <c r="B16" s="55">
        <v>44520.4</v>
      </c>
      <c r="C16" s="55">
        <v>2744.9</v>
      </c>
      <c r="D16" s="55">
        <v>11949.9</v>
      </c>
      <c r="E16" s="55">
        <v>18199.3</v>
      </c>
      <c r="F16" s="55">
        <v>11446</v>
      </c>
      <c r="G16" s="55">
        <v>180.3</v>
      </c>
    </row>
    <row r="17" spans="1:7" ht="26.85" customHeight="1">
      <c r="A17" s="58">
        <v>2020</v>
      </c>
      <c r="B17" s="55">
        <v>44555.9</v>
      </c>
      <c r="C17" s="55">
        <v>2761</v>
      </c>
      <c r="D17" s="55">
        <v>11951.3</v>
      </c>
      <c r="E17" s="55">
        <v>18294.099999999999</v>
      </c>
      <c r="F17" s="55">
        <v>11371.3</v>
      </c>
      <c r="G17" s="55">
        <v>178.2</v>
      </c>
    </row>
    <row r="18" spans="1:7" ht="26.85" customHeight="1">
      <c r="A18" s="58">
        <v>2021</v>
      </c>
      <c r="B18" s="55">
        <v>44533.5</v>
      </c>
      <c r="C18" s="55">
        <v>2753.1</v>
      </c>
      <c r="D18" s="55">
        <v>12099.6</v>
      </c>
      <c r="E18" s="55">
        <v>18206.900000000001</v>
      </c>
      <c r="F18" s="55">
        <v>11295.7</v>
      </c>
      <c r="G18" s="55">
        <v>178.2</v>
      </c>
    </row>
    <row r="19" spans="1:7" ht="26.85" customHeight="1">
      <c r="A19" s="58" t="s">
        <v>1398</v>
      </c>
      <c r="B19" s="55">
        <v>45016.6</v>
      </c>
      <c r="C19" s="55">
        <v>2797</v>
      </c>
      <c r="D19" s="55">
        <v>12124.4</v>
      </c>
      <c r="E19" s="55">
        <v>18295.400000000001</v>
      </c>
      <c r="F19" s="55">
        <v>11607.1</v>
      </c>
      <c r="G19" s="55">
        <v>192.7</v>
      </c>
    </row>
    <row r="20" spans="1:7" ht="26.85" customHeight="1">
      <c r="A20" s="58" t="s">
        <v>1399</v>
      </c>
      <c r="B20" s="55">
        <v>45691.9</v>
      </c>
      <c r="C20" s="55">
        <v>3012.7</v>
      </c>
      <c r="D20" s="55">
        <v>12014</v>
      </c>
      <c r="E20" s="55">
        <v>18453.5</v>
      </c>
      <c r="F20" s="55">
        <v>12003.4</v>
      </c>
      <c r="G20" s="55">
        <v>208.3</v>
      </c>
    </row>
    <row r="21" spans="1:7" ht="28.2" customHeight="1">
      <c r="A21" s="58"/>
      <c r="B21" s="1481" t="s">
        <v>1401</v>
      </c>
      <c r="C21" s="1481"/>
      <c r="D21" s="1481"/>
      <c r="E21" s="1481"/>
      <c r="F21" s="1481"/>
      <c r="G21" s="1481"/>
    </row>
    <row r="22" spans="1:7" ht="26.85" customHeight="1">
      <c r="A22" s="58">
        <v>2018</v>
      </c>
      <c r="B22" s="55">
        <v>113983.6</v>
      </c>
      <c r="C22" s="55">
        <v>5.0999999999999996</v>
      </c>
      <c r="D22" s="55">
        <v>504.1</v>
      </c>
      <c r="E22" s="55">
        <v>8053.4</v>
      </c>
      <c r="F22" s="55">
        <v>91908.1</v>
      </c>
      <c r="G22" s="55">
        <v>13512.9</v>
      </c>
    </row>
    <row r="23" spans="1:7" ht="26.85" customHeight="1">
      <c r="A23" s="58">
        <v>2019</v>
      </c>
      <c r="B23" s="55">
        <v>113955.6</v>
      </c>
      <c r="C23" s="55">
        <v>6.9</v>
      </c>
      <c r="D23" s="55">
        <v>504.1</v>
      </c>
      <c r="E23" s="55">
        <v>8053.4</v>
      </c>
      <c r="F23" s="55">
        <v>91875.6</v>
      </c>
      <c r="G23" s="55">
        <v>13515.6</v>
      </c>
    </row>
    <row r="24" spans="1:7" ht="26.85" customHeight="1">
      <c r="A24" s="58">
        <v>2020</v>
      </c>
      <c r="B24" s="55">
        <v>114152</v>
      </c>
      <c r="C24" s="55">
        <v>7</v>
      </c>
      <c r="D24" s="55">
        <v>510.5</v>
      </c>
      <c r="E24" s="55">
        <v>8214.7000000000007</v>
      </c>
      <c r="F24" s="55">
        <v>91929.8</v>
      </c>
      <c r="G24" s="55">
        <v>13490</v>
      </c>
    </row>
    <row r="25" spans="1:7" ht="26.85" customHeight="1">
      <c r="A25" s="58">
        <v>2021</v>
      </c>
      <c r="B25" s="55">
        <v>113894.5</v>
      </c>
      <c r="C25" s="55">
        <v>3.5</v>
      </c>
      <c r="D25" s="55">
        <v>476.9</v>
      </c>
      <c r="E25" s="55">
        <v>8143.6</v>
      </c>
      <c r="F25" s="55">
        <v>91821.3</v>
      </c>
      <c r="G25" s="55">
        <v>13449.2</v>
      </c>
    </row>
    <row r="26" spans="1:7" ht="26.85" customHeight="1">
      <c r="A26" s="58" t="s">
        <v>1398</v>
      </c>
      <c r="B26" s="55">
        <v>113855.8</v>
      </c>
      <c r="C26" s="55">
        <v>3.5</v>
      </c>
      <c r="D26" s="55">
        <v>480.3</v>
      </c>
      <c r="E26" s="55">
        <v>8144.7</v>
      </c>
      <c r="F26" s="55">
        <v>91717.7</v>
      </c>
      <c r="G26" s="55">
        <v>13509.7</v>
      </c>
    </row>
    <row r="27" spans="1:7" ht="26.85" customHeight="1">
      <c r="A27" s="58" t="s">
        <v>1399</v>
      </c>
      <c r="B27" s="55">
        <v>113290.1</v>
      </c>
      <c r="C27" s="55">
        <v>3.5</v>
      </c>
      <c r="D27" s="55">
        <v>455.9</v>
      </c>
      <c r="E27" s="55">
        <v>7918.1</v>
      </c>
      <c r="F27" s="55">
        <v>91389.3</v>
      </c>
      <c r="G27" s="55">
        <v>13523.3</v>
      </c>
    </row>
    <row r="28" spans="1:7" ht="5.55" customHeight="1"/>
    <row r="29" spans="1:7" ht="16.350000000000001" customHeight="1">
      <c r="A29" s="1457" t="s">
        <v>1758</v>
      </c>
      <c r="B29" s="1457"/>
      <c r="C29" s="1457"/>
      <c r="D29" s="1457"/>
      <c r="E29" s="1457"/>
      <c r="F29" s="1457"/>
      <c r="G29" s="1457"/>
    </row>
    <row r="30" spans="1:7" ht="16.350000000000001" customHeight="1">
      <c r="A30" s="1476" t="s">
        <v>1759</v>
      </c>
      <c r="B30" s="1457"/>
      <c r="C30" s="1457"/>
      <c r="D30" s="1457"/>
      <c r="E30" s="1457"/>
      <c r="F30" s="1457"/>
      <c r="G30" s="1457"/>
    </row>
    <row r="31" spans="1:7" ht="52.5" customHeight="1"/>
    <row r="32" spans="1:7" ht="26.1" customHeight="1"/>
    <row r="33" ht="26.1" customHeight="1"/>
    <row r="34" ht="26.1" customHeight="1"/>
    <row r="35" ht="24.9" customHeight="1"/>
    <row r="36" ht="24" customHeight="1"/>
    <row r="37" ht="24" customHeight="1"/>
    <row r="38" ht="24" customHeight="1"/>
    <row r="39" ht="55.5" customHeight="1"/>
    <row r="40" ht="21.9" customHeight="1"/>
    <row r="41" ht="21" customHeight="1"/>
    <row r="42" ht="21" customHeight="1"/>
    <row r="43" ht="21" customHeight="1"/>
    <row r="44" ht="21" customHeight="1"/>
    <row r="45" ht="21" customHeight="1"/>
    <row r="46" ht="21" customHeight="1"/>
    <row r="47" ht="21" customHeight="1"/>
  </sheetData>
  <mergeCells count="12">
    <mergeCell ref="A1:G1"/>
    <mergeCell ref="A2:G2"/>
    <mergeCell ref="D3:G3"/>
    <mergeCell ref="C4:G4"/>
    <mergeCell ref="A30:G30"/>
    <mergeCell ref="A4:A6"/>
    <mergeCell ref="B4:B5"/>
    <mergeCell ref="C5:G5"/>
    <mergeCell ref="B7:G7"/>
    <mergeCell ref="B14:G14"/>
    <mergeCell ref="B21:G21"/>
    <mergeCell ref="A29:G29"/>
  </mergeCells>
  <pageMargins left="0.39370078740157483" right="0.39370078740157483" top="0.78740157480314965" bottom="0.78740157480314965" header="0.31496062992125984" footer="0.31496062992125984"/>
  <pageSetup paperSize="9" scale="90" firstPageNumber="78" pageOrder="overThenDown" orientation="portrait" useFirstPageNumber="1" r:id="rId1"/>
  <headerFooter>
    <oddFooter>&amp;C78</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7"/>
  <sheetViews>
    <sheetView topLeftCell="A25" zoomScaleNormal="100" workbookViewId="0">
      <selection activeCell="G9" sqref="G9"/>
    </sheetView>
  </sheetViews>
  <sheetFormatPr defaultColWidth="0.5546875" defaultRowHeight="14.4"/>
  <cols>
    <col min="1" max="1" width="21.109375" style="50" customWidth="1"/>
    <col min="2" max="2" width="16.109375" style="50" customWidth="1"/>
    <col min="3" max="7" width="9.44140625" style="50" customWidth="1"/>
    <col min="8" max="8" width="21.109375" style="50" customWidth="1"/>
    <col min="9" max="16384" width="0.5546875" style="50"/>
  </cols>
  <sheetData>
    <row r="1" spans="1:8" ht="19.8" customHeight="1">
      <c r="A1" s="1414" t="s">
        <v>1402</v>
      </c>
      <c r="B1" s="1414"/>
      <c r="C1" s="1414"/>
      <c r="D1" s="1414"/>
      <c r="E1" s="1414"/>
      <c r="F1" s="1414"/>
      <c r="G1" s="1414"/>
      <c r="H1" s="1414"/>
    </row>
    <row r="2" spans="1:8" ht="16.95" customHeight="1">
      <c r="A2" s="1482" t="s">
        <v>1770</v>
      </c>
      <c r="B2" s="1443"/>
      <c r="C2" s="1443"/>
      <c r="D2" s="1443"/>
      <c r="E2" s="1443"/>
      <c r="F2" s="1443"/>
      <c r="G2" s="1443"/>
    </row>
    <row r="3" spans="1:8" ht="19.8" customHeight="1">
      <c r="A3" s="1483" t="s">
        <v>1934</v>
      </c>
      <c r="B3" s="1402"/>
      <c r="C3" s="1402"/>
      <c r="D3" s="1402"/>
      <c r="E3" s="1402"/>
      <c r="F3" s="1402"/>
      <c r="G3" s="1402"/>
    </row>
    <row r="4" spans="1:8" ht="19.8" customHeight="1">
      <c r="A4" s="4"/>
      <c r="B4" s="4"/>
      <c r="C4" s="4"/>
      <c r="D4" s="4"/>
      <c r="E4" s="1416" t="s">
        <v>1760</v>
      </c>
      <c r="F4" s="1416"/>
      <c r="G4" s="1416"/>
      <c r="H4" s="1226"/>
    </row>
    <row r="5" spans="1:8" ht="22.65" customHeight="1">
      <c r="A5" s="1471"/>
      <c r="B5" s="1420" t="s">
        <v>1403</v>
      </c>
      <c r="C5" s="1420" t="s">
        <v>1404</v>
      </c>
      <c r="D5" s="1420"/>
      <c r="E5" s="1420"/>
      <c r="F5" s="1420"/>
      <c r="G5" s="1495"/>
      <c r="H5" s="1484"/>
    </row>
    <row r="6" spans="1:8" ht="22.65" customHeight="1">
      <c r="A6" s="1472"/>
      <c r="B6" s="1477"/>
      <c r="C6" s="1478" t="s">
        <v>1405</v>
      </c>
      <c r="D6" s="1479"/>
      <c r="E6" s="1479"/>
      <c r="F6" s="1479"/>
      <c r="G6" s="1487"/>
      <c r="H6" s="1485"/>
    </row>
    <row r="7" spans="1:8" ht="18.3" customHeight="1">
      <c r="A7" s="1473"/>
      <c r="B7" s="52" t="s">
        <v>1406</v>
      </c>
      <c r="C7" s="36" t="s">
        <v>1392</v>
      </c>
      <c r="D7" s="36" t="s">
        <v>1393</v>
      </c>
      <c r="E7" s="36" t="s">
        <v>1394</v>
      </c>
      <c r="F7" s="36" t="s">
        <v>1395</v>
      </c>
      <c r="G7" s="10" t="s">
        <v>1396</v>
      </c>
      <c r="H7" s="1486"/>
    </row>
    <row r="8" spans="1:8" ht="5.55" customHeight="1">
      <c r="A8" s="981"/>
      <c r="B8" s="972"/>
      <c r="C8" s="967"/>
      <c r="D8" s="967"/>
      <c r="E8" s="967"/>
      <c r="F8" s="967"/>
      <c r="G8" s="967"/>
      <c r="H8" s="932"/>
    </row>
    <row r="9" spans="1:8" ht="24" customHeight="1">
      <c r="A9" s="12" t="s">
        <v>1015</v>
      </c>
      <c r="B9" s="53">
        <v>158982</v>
      </c>
      <c r="C9" s="54">
        <v>3016.2</v>
      </c>
      <c r="D9" s="54">
        <v>12469.9</v>
      </c>
      <c r="E9" s="53">
        <v>26371.599999999999</v>
      </c>
      <c r="F9" s="53">
        <v>103392.7</v>
      </c>
      <c r="G9" s="53">
        <v>13731.6</v>
      </c>
      <c r="H9" s="773" t="s">
        <v>1016</v>
      </c>
    </row>
    <row r="10" spans="1:8" ht="36.75" customHeight="1">
      <c r="A10" s="25" t="s">
        <v>1407</v>
      </c>
      <c r="B10" s="16" t="s">
        <v>950</v>
      </c>
      <c r="C10" s="16" t="s">
        <v>950</v>
      </c>
      <c r="D10" s="16" t="s">
        <v>950</v>
      </c>
      <c r="E10" s="16" t="s">
        <v>950</v>
      </c>
      <c r="F10" s="16" t="s">
        <v>950</v>
      </c>
      <c r="G10" s="16" t="s">
        <v>950</v>
      </c>
      <c r="H10" s="858" t="s">
        <v>1375</v>
      </c>
    </row>
    <row r="11" spans="1:8" ht="24" customHeight="1">
      <c r="A11" s="13" t="s">
        <v>1124</v>
      </c>
      <c r="B11" s="55">
        <v>9027</v>
      </c>
      <c r="C11" s="55">
        <v>96.9</v>
      </c>
      <c r="D11" s="55">
        <v>530</v>
      </c>
      <c r="E11" s="55">
        <v>1711.4</v>
      </c>
      <c r="F11" s="55">
        <v>6267</v>
      </c>
      <c r="G11" s="55">
        <v>421.7</v>
      </c>
      <c r="H11" s="859" t="s">
        <v>1125</v>
      </c>
    </row>
    <row r="12" spans="1:8" ht="24" customHeight="1">
      <c r="A12" s="13" t="s">
        <v>1148</v>
      </c>
      <c r="B12" s="55">
        <v>5801.8</v>
      </c>
      <c r="C12" s="55">
        <v>70.400000000000006</v>
      </c>
      <c r="D12" s="55">
        <v>483</v>
      </c>
      <c r="E12" s="55">
        <v>1001.9</v>
      </c>
      <c r="F12" s="55">
        <v>3878.6</v>
      </c>
      <c r="G12" s="55">
        <v>367.9</v>
      </c>
      <c r="H12" s="859" t="s">
        <v>1149</v>
      </c>
    </row>
    <row r="13" spans="1:8" ht="24" customHeight="1">
      <c r="A13" s="13" t="s">
        <v>1126</v>
      </c>
      <c r="B13" s="55">
        <v>9223.2999999999993</v>
      </c>
      <c r="C13" s="55">
        <v>330.8</v>
      </c>
      <c r="D13" s="55">
        <v>697.2</v>
      </c>
      <c r="E13" s="55">
        <v>1007.2</v>
      </c>
      <c r="F13" s="55">
        <v>7069.4</v>
      </c>
      <c r="G13" s="55">
        <v>118.7</v>
      </c>
      <c r="H13" s="939" t="s">
        <v>1127</v>
      </c>
    </row>
    <row r="14" spans="1:8" ht="24" customHeight="1">
      <c r="A14" s="13" t="s">
        <v>890</v>
      </c>
      <c r="B14" s="55">
        <v>8077.2</v>
      </c>
      <c r="C14" s="55">
        <v>265.10000000000002</v>
      </c>
      <c r="D14" s="55">
        <v>950.5</v>
      </c>
      <c r="E14" s="55">
        <v>1198.9000000000001</v>
      </c>
      <c r="F14" s="55">
        <v>5468.3</v>
      </c>
      <c r="G14" s="55">
        <v>194.4</v>
      </c>
      <c r="H14" s="859" t="s">
        <v>891</v>
      </c>
    </row>
    <row r="15" spans="1:8" ht="24" customHeight="1">
      <c r="A15" s="13" t="s">
        <v>1128</v>
      </c>
      <c r="B15" s="55">
        <v>8376.7000000000007</v>
      </c>
      <c r="C15" s="55">
        <v>230.8</v>
      </c>
      <c r="D15" s="55">
        <v>510.6</v>
      </c>
      <c r="E15" s="55">
        <v>1302.5</v>
      </c>
      <c r="F15" s="55">
        <v>4530.3</v>
      </c>
      <c r="G15" s="55">
        <v>1802.5</v>
      </c>
      <c r="H15" s="859" t="s">
        <v>1129</v>
      </c>
    </row>
    <row r="16" spans="1:8" ht="24" customHeight="1">
      <c r="A16" s="13" t="s">
        <v>1376</v>
      </c>
      <c r="B16" s="55">
        <v>3350.8</v>
      </c>
      <c r="C16" s="55">
        <v>18.5</v>
      </c>
      <c r="D16" s="55">
        <v>337.6</v>
      </c>
      <c r="E16" s="55">
        <v>617.1</v>
      </c>
      <c r="F16" s="55">
        <v>810.1</v>
      </c>
      <c r="G16" s="55">
        <v>1567.5</v>
      </c>
      <c r="H16" s="859" t="s">
        <v>1377</v>
      </c>
    </row>
    <row r="17" spans="1:8" ht="24" customHeight="1">
      <c r="A17" s="13" t="s">
        <v>1130</v>
      </c>
      <c r="B17" s="55">
        <v>6831.6</v>
      </c>
      <c r="C17" s="55">
        <v>56.2</v>
      </c>
      <c r="D17" s="55">
        <v>930</v>
      </c>
      <c r="E17" s="55">
        <v>1024.5</v>
      </c>
      <c r="F17" s="55">
        <v>4685.6000000000004</v>
      </c>
      <c r="G17" s="55">
        <v>135.30000000000001</v>
      </c>
      <c r="H17" s="859" t="s">
        <v>1131</v>
      </c>
    </row>
    <row r="18" spans="1:8" ht="24" customHeight="1">
      <c r="A18" s="13" t="s">
        <v>1150</v>
      </c>
      <c r="B18" s="55">
        <v>4144.3</v>
      </c>
      <c r="C18" s="55">
        <v>30.9</v>
      </c>
      <c r="D18" s="55">
        <v>426.4</v>
      </c>
      <c r="E18" s="55">
        <v>460.4</v>
      </c>
      <c r="F18" s="55">
        <v>1930.9</v>
      </c>
      <c r="G18" s="55">
        <v>1295.7</v>
      </c>
      <c r="H18" s="859" t="s">
        <v>1151</v>
      </c>
    </row>
    <row r="19" spans="1:8" ht="24" customHeight="1">
      <c r="A19" s="13" t="s">
        <v>1152</v>
      </c>
      <c r="B19" s="55">
        <v>8851</v>
      </c>
      <c r="C19" s="55">
        <v>410.2</v>
      </c>
      <c r="D19" s="55">
        <v>937</v>
      </c>
      <c r="E19" s="55">
        <v>2172.1999999999998</v>
      </c>
      <c r="F19" s="55">
        <v>5078.5</v>
      </c>
      <c r="G19" s="55">
        <v>253.1</v>
      </c>
      <c r="H19" s="859" t="s">
        <v>1153</v>
      </c>
    </row>
    <row r="20" spans="1:8" ht="24" customHeight="1">
      <c r="A20" s="13" t="s">
        <v>1154</v>
      </c>
      <c r="B20" s="55">
        <v>6227.5</v>
      </c>
      <c r="C20" s="55">
        <v>37.299999999999997</v>
      </c>
      <c r="D20" s="55">
        <v>282.5</v>
      </c>
      <c r="E20" s="55">
        <v>1161.0999999999999</v>
      </c>
      <c r="F20" s="55">
        <v>4039.3</v>
      </c>
      <c r="G20" s="55">
        <v>707.3</v>
      </c>
      <c r="H20" s="859" t="s">
        <v>1155</v>
      </c>
    </row>
    <row r="21" spans="1:8" ht="24" customHeight="1">
      <c r="A21" s="13" t="s">
        <v>1132</v>
      </c>
      <c r="B21" s="55">
        <v>4380.6000000000004</v>
      </c>
      <c r="C21" s="55">
        <v>75.2</v>
      </c>
      <c r="D21" s="55">
        <v>647</v>
      </c>
      <c r="E21" s="55">
        <v>1020.9</v>
      </c>
      <c r="F21" s="55">
        <v>2179.9</v>
      </c>
      <c r="G21" s="55">
        <v>457.6</v>
      </c>
      <c r="H21" s="859" t="s">
        <v>1133</v>
      </c>
    </row>
    <row r="22" spans="1:8" ht="24" customHeight="1">
      <c r="A22" s="13" t="s">
        <v>892</v>
      </c>
      <c r="B22" s="55">
        <v>8236.4</v>
      </c>
      <c r="C22" s="55">
        <v>55.5</v>
      </c>
      <c r="D22" s="55">
        <v>940</v>
      </c>
      <c r="E22" s="55">
        <v>1532</v>
      </c>
      <c r="F22" s="55">
        <v>5025.8999999999996</v>
      </c>
      <c r="G22" s="55">
        <v>683</v>
      </c>
      <c r="H22" s="859" t="s">
        <v>893</v>
      </c>
    </row>
    <row r="23" spans="1:8" ht="24" customHeight="1">
      <c r="A23" s="13" t="s">
        <v>1134</v>
      </c>
      <c r="B23" s="55">
        <v>4800.6000000000004</v>
      </c>
      <c r="C23" s="55">
        <v>58.2</v>
      </c>
      <c r="D23" s="55">
        <v>470</v>
      </c>
      <c r="E23" s="55">
        <v>722.2</v>
      </c>
      <c r="F23" s="55">
        <v>3550.2</v>
      </c>
      <c r="G23" s="55">
        <v>0</v>
      </c>
      <c r="H23" s="859" t="s">
        <v>1135</v>
      </c>
    </row>
    <row r="24" spans="1:8" ht="24" customHeight="1">
      <c r="A24" s="13" t="s">
        <v>894</v>
      </c>
      <c r="B24" s="55">
        <v>8187</v>
      </c>
      <c r="C24" s="55">
        <v>220.7</v>
      </c>
      <c r="D24" s="55">
        <v>633.9</v>
      </c>
      <c r="E24" s="55">
        <v>858.8</v>
      </c>
      <c r="F24" s="55">
        <v>6042.9</v>
      </c>
      <c r="G24" s="55">
        <v>430.7</v>
      </c>
      <c r="H24" s="859" t="s">
        <v>1136</v>
      </c>
    </row>
    <row r="25" spans="1:8" ht="24" customHeight="1">
      <c r="A25" s="13" t="s">
        <v>1156</v>
      </c>
      <c r="B25" s="55">
        <v>8995.7999999999993</v>
      </c>
      <c r="C25" s="55">
        <v>335.6</v>
      </c>
      <c r="D25" s="55">
        <v>248.5</v>
      </c>
      <c r="E25" s="55">
        <v>977.8</v>
      </c>
      <c r="F25" s="55">
        <v>7417.6</v>
      </c>
      <c r="G25" s="55">
        <v>16.3</v>
      </c>
      <c r="H25" s="859" t="s">
        <v>1157</v>
      </c>
    </row>
    <row r="26" spans="1:8" ht="24" customHeight="1">
      <c r="A26" s="13" t="s">
        <v>1158</v>
      </c>
      <c r="B26" s="55">
        <v>5097.8999999999996</v>
      </c>
      <c r="C26" s="55">
        <v>135.6</v>
      </c>
      <c r="D26" s="55">
        <v>337.7</v>
      </c>
      <c r="E26" s="55">
        <v>369</v>
      </c>
      <c r="F26" s="55">
        <v>3828.8</v>
      </c>
      <c r="G26" s="55">
        <v>426.8</v>
      </c>
      <c r="H26" s="859" t="s">
        <v>1159</v>
      </c>
    </row>
    <row r="27" spans="1:8" ht="24" customHeight="1">
      <c r="A27" s="13" t="s">
        <v>1137</v>
      </c>
      <c r="B27" s="55">
        <v>6703.6</v>
      </c>
      <c r="C27" s="55">
        <v>3.8</v>
      </c>
      <c r="D27" s="55">
        <v>342.6</v>
      </c>
      <c r="E27" s="55">
        <v>1167.2</v>
      </c>
      <c r="F27" s="55">
        <v>4908</v>
      </c>
      <c r="G27" s="55">
        <v>282</v>
      </c>
      <c r="H27" s="859" t="s">
        <v>1138</v>
      </c>
    </row>
    <row r="28" spans="1:8" ht="24" customHeight="1">
      <c r="A28" s="13" t="s">
        <v>1160</v>
      </c>
      <c r="B28" s="55">
        <v>4983.8</v>
      </c>
      <c r="C28" s="55">
        <v>19.899999999999999</v>
      </c>
      <c r="D28" s="55">
        <v>469.2</v>
      </c>
      <c r="E28" s="55">
        <v>917.9</v>
      </c>
      <c r="F28" s="55">
        <v>2317.5</v>
      </c>
      <c r="G28" s="55">
        <v>1259.3</v>
      </c>
      <c r="H28" s="859" t="s">
        <v>1161</v>
      </c>
    </row>
    <row r="29" spans="1:8" ht="24" customHeight="1">
      <c r="A29" s="13" t="s">
        <v>1139</v>
      </c>
      <c r="B29" s="55">
        <v>9423.9</v>
      </c>
      <c r="C29" s="55">
        <v>205.1</v>
      </c>
      <c r="D29" s="55">
        <v>518.9</v>
      </c>
      <c r="E29" s="55">
        <v>1604.1</v>
      </c>
      <c r="F29" s="55">
        <v>6595.7</v>
      </c>
      <c r="G29" s="55">
        <v>500.1</v>
      </c>
      <c r="H29" s="859" t="s">
        <v>1140</v>
      </c>
    </row>
    <row r="30" spans="1:8" ht="24" customHeight="1">
      <c r="A30" s="13" t="s">
        <v>1162</v>
      </c>
      <c r="B30" s="55">
        <v>5014.3999999999996</v>
      </c>
      <c r="C30" s="55">
        <v>49.9</v>
      </c>
      <c r="D30" s="55">
        <v>379.9</v>
      </c>
      <c r="E30" s="55">
        <v>1044</v>
      </c>
      <c r="F30" s="55">
        <v>3540.6</v>
      </c>
      <c r="G30" s="55">
        <v>0</v>
      </c>
      <c r="H30" s="859" t="s">
        <v>1163</v>
      </c>
    </row>
    <row r="31" spans="1:8" ht="24" customHeight="1">
      <c r="A31" s="13" t="s">
        <v>1164</v>
      </c>
      <c r="B31" s="55">
        <v>7147.7</v>
      </c>
      <c r="C31" s="55">
        <v>51.9</v>
      </c>
      <c r="D31" s="55">
        <v>446.8</v>
      </c>
      <c r="E31" s="55">
        <v>1893.6</v>
      </c>
      <c r="F31" s="55">
        <v>3973.7</v>
      </c>
      <c r="G31" s="55">
        <v>781.7</v>
      </c>
      <c r="H31" s="859" t="s">
        <v>1165</v>
      </c>
    </row>
    <row r="32" spans="1:8" ht="24" customHeight="1">
      <c r="A32" s="13" t="s">
        <v>1166</v>
      </c>
      <c r="B32" s="55">
        <v>5981.8</v>
      </c>
      <c r="C32" s="55">
        <v>113.1</v>
      </c>
      <c r="D32" s="55">
        <v>563.9</v>
      </c>
      <c r="E32" s="55">
        <v>1176.5</v>
      </c>
      <c r="F32" s="55">
        <v>3615.2</v>
      </c>
      <c r="G32" s="55">
        <v>513.1</v>
      </c>
      <c r="H32" s="859" t="s">
        <v>1167</v>
      </c>
    </row>
    <row r="33" spans="1:8" ht="24" customHeight="1">
      <c r="A33" s="13" t="s">
        <v>1168</v>
      </c>
      <c r="B33" s="55">
        <v>2883.4</v>
      </c>
      <c r="C33" s="55">
        <v>19</v>
      </c>
      <c r="D33" s="55">
        <v>214.7</v>
      </c>
      <c r="E33" s="55">
        <v>454.1</v>
      </c>
      <c r="F33" s="55">
        <v>908.4</v>
      </c>
      <c r="G33" s="55">
        <v>1287.2</v>
      </c>
      <c r="H33" s="859" t="s">
        <v>1169</v>
      </c>
    </row>
    <row r="34" spans="1:8" ht="24" customHeight="1">
      <c r="A34" s="13" t="s">
        <v>1170</v>
      </c>
      <c r="B34" s="55">
        <v>7233.9</v>
      </c>
      <c r="C34" s="55">
        <v>125.6</v>
      </c>
      <c r="D34" s="55">
        <v>172</v>
      </c>
      <c r="E34" s="55">
        <v>976.3</v>
      </c>
      <c r="F34" s="55">
        <v>5730.3</v>
      </c>
      <c r="G34" s="55">
        <v>229.7</v>
      </c>
      <c r="H34" s="859" t="s">
        <v>1171</v>
      </c>
    </row>
    <row r="35" spans="1:8" ht="24" customHeight="1">
      <c r="A35" s="41" t="s">
        <v>1172</v>
      </c>
      <c r="B35" s="16" t="s">
        <v>949</v>
      </c>
      <c r="C35" s="16" t="s">
        <v>949</v>
      </c>
      <c r="D35" s="16" t="s">
        <v>949</v>
      </c>
      <c r="E35" s="16" t="s">
        <v>949</v>
      </c>
      <c r="F35" s="38" t="s">
        <v>949</v>
      </c>
      <c r="G35" s="38" t="s">
        <v>949</v>
      </c>
      <c r="H35" s="859" t="s">
        <v>1173</v>
      </c>
    </row>
    <row r="36" spans="1:8" ht="5.55" customHeight="1">
      <c r="A36" s="22"/>
      <c r="B36" s="23"/>
      <c r="C36" s="23"/>
      <c r="D36" s="23"/>
      <c r="E36" s="23"/>
      <c r="F36" s="23"/>
      <c r="G36" s="23"/>
    </row>
    <row r="37" spans="1:8" ht="16.350000000000001" customHeight="1">
      <c r="A37" s="1457" t="s">
        <v>1761</v>
      </c>
      <c r="B37" s="1457"/>
      <c r="C37" s="1457"/>
      <c r="D37" s="1457"/>
      <c r="E37" s="1457"/>
      <c r="F37" s="1457"/>
      <c r="G37" s="1457"/>
    </row>
    <row r="38" spans="1:8" ht="16.350000000000001" customHeight="1">
      <c r="A38" s="1457" t="s">
        <v>1009</v>
      </c>
      <c r="B38" s="1457"/>
      <c r="C38" s="1457"/>
      <c r="D38" s="1457"/>
      <c r="E38" s="1457"/>
      <c r="F38" s="1457"/>
      <c r="G38" s="1457"/>
      <c r="H38" s="55"/>
    </row>
    <row r="39" spans="1:8" ht="55.5" customHeight="1">
      <c r="B39" s="56"/>
      <c r="C39" s="56"/>
      <c r="D39" s="56"/>
      <c r="E39" s="56"/>
      <c r="F39" s="56"/>
      <c r="G39" s="55"/>
      <c r="H39" s="55"/>
    </row>
    <row r="40" spans="1:8" ht="20.85" customHeight="1">
      <c r="G40" s="55"/>
      <c r="H40" s="55"/>
    </row>
    <row r="41" spans="1:8" ht="20.85" customHeight="1">
      <c r="G41" s="55"/>
      <c r="H41" s="55"/>
    </row>
    <row r="42" spans="1:8" ht="20.85" customHeight="1">
      <c r="G42" s="55"/>
      <c r="H42" s="55"/>
    </row>
    <row r="43" spans="1:8" ht="20.85" customHeight="1">
      <c r="G43" s="55"/>
      <c r="H43" s="55"/>
    </row>
    <row r="44" spans="1:8" ht="20.85" customHeight="1">
      <c r="G44" s="55"/>
      <c r="H44" s="55"/>
    </row>
    <row r="45" spans="1:8" ht="20.85" customHeight="1">
      <c r="G45" s="55"/>
      <c r="H45" s="55"/>
    </row>
    <row r="46" spans="1:8" ht="20.85" customHeight="1">
      <c r="G46" s="55"/>
      <c r="H46" s="55"/>
    </row>
    <row r="47" spans="1:8" ht="20.85" customHeight="1">
      <c r="G47" s="55"/>
      <c r="H47" s="55"/>
    </row>
    <row r="48" spans="1:8" ht="20.85" customHeight="1">
      <c r="G48" s="55"/>
      <c r="H48" s="55"/>
    </row>
    <row r="49" spans="7:8" ht="20.85" customHeight="1">
      <c r="G49" s="55"/>
      <c r="H49" s="55"/>
    </row>
    <row r="50" spans="7:8" ht="20.85" customHeight="1">
      <c r="G50" s="55"/>
      <c r="H50" s="55"/>
    </row>
    <row r="51" spans="7:8" ht="20.85" customHeight="1">
      <c r="G51" s="55"/>
      <c r="H51" s="55"/>
    </row>
    <row r="52" spans="7:8" ht="20.85" customHeight="1">
      <c r="G52" s="55"/>
      <c r="H52" s="55"/>
    </row>
    <row r="53" spans="7:8" ht="20.85" customHeight="1">
      <c r="G53" s="55"/>
      <c r="H53" s="55"/>
    </row>
    <row r="54" spans="7:8" ht="20.85" customHeight="1">
      <c r="G54" s="55"/>
      <c r="H54" s="55"/>
    </row>
    <row r="55" spans="7:8" ht="20.85" customHeight="1">
      <c r="G55" s="55"/>
      <c r="H55" s="55"/>
    </row>
    <row r="56" spans="7:8" ht="20.85" customHeight="1">
      <c r="G56" s="55"/>
      <c r="H56" s="55"/>
    </row>
    <row r="57" spans="7:8" ht="20.85" customHeight="1">
      <c r="G57" s="55"/>
      <c r="H57" s="55"/>
    </row>
    <row r="58" spans="7:8" ht="20.85" customHeight="1">
      <c r="G58" s="55"/>
      <c r="H58" s="55"/>
    </row>
    <row r="59" spans="7:8" ht="20.85" customHeight="1">
      <c r="G59" s="55"/>
      <c r="H59" s="55"/>
    </row>
    <row r="60" spans="7:8" ht="20.85" customHeight="1">
      <c r="G60" s="55"/>
      <c r="H60" s="55"/>
    </row>
    <row r="61" spans="7:8" ht="20.85" customHeight="1"/>
    <row r="62" spans="7:8" ht="20.85" customHeight="1"/>
    <row r="63" spans="7:8" ht="20.85" customHeight="1"/>
    <row r="64" spans="7:8" ht="20.85" customHeight="1"/>
    <row r="65" ht="20.85" customHeight="1"/>
    <row r="66" ht="20.85" customHeight="1"/>
    <row r="67" ht="20.85" customHeight="1"/>
    <row r="68" ht="20.85" customHeight="1"/>
    <row r="69" ht="20.85" customHeight="1"/>
    <row r="70" ht="20.85" customHeight="1"/>
    <row r="71" ht="20.85" customHeight="1"/>
    <row r="72" ht="20.85" customHeight="1"/>
    <row r="73" ht="20.85" customHeight="1"/>
    <row r="74" ht="20.85" customHeight="1"/>
    <row r="75" ht="20.85" customHeight="1"/>
    <row r="76" ht="20.85" customHeight="1"/>
    <row r="77" ht="20.85" customHeight="1"/>
    <row r="78" ht="20.85" customHeight="1"/>
    <row r="79" ht="20.85" customHeight="1"/>
    <row r="80" ht="20.85" customHeight="1"/>
    <row r="81" ht="20.85" customHeight="1"/>
    <row r="82" ht="20.85" customHeight="1"/>
    <row r="83" ht="20.85" customHeight="1"/>
    <row r="84" ht="20.85" customHeight="1"/>
    <row r="85" ht="20.85" customHeight="1"/>
    <row r="86" ht="20.85" customHeight="1"/>
    <row r="87" ht="20.85" customHeight="1"/>
    <row r="88" ht="20.85" customHeight="1"/>
    <row r="89" ht="20.85" customHeight="1"/>
    <row r="90" ht="20.85" customHeight="1"/>
    <row r="91" ht="20.85" customHeight="1"/>
    <row r="92" ht="20.85" customHeight="1"/>
    <row r="93" ht="20.85" customHeight="1"/>
    <row r="94" ht="20.85" customHeight="1"/>
    <row r="95" ht="20.85" customHeight="1"/>
    <row r="96" ht="20.85" customHeight="1"/>
    <row r="97" ht="20.85" customHeight="1"/>
    <row r="98" ht="20.85" customHeight="1"/>
    <row r="99" ht="20.85" customHeight="1"/>
    <row r="100" ht="20.85" customHeight="1"/>
    <row r="101" ht="20.85" customHeight="1"/>
    <row r="102" ht="20.85" customHeight="1"/>
    <row r="103" ht="20.85" customHeight="1"/>
    <row r="104" ht="20.85" customHeight="1"/>
    <row r="105" ht="20.85" customHeight="1"/>
    <row r="106" ht="20.85" customHeight="1"/>
    <row r="107" ht="20.85" customHeight="1"/>
    <row r="108" ht="20.85" customHeight="1"/>
    <row r="109" ht="20.85" customHeight="1"/>
    <row r="110" ht="20.85" customHeight="1"/>
    <row r="111" ht="20.85" customHeight="1"/>
    <row r="112" ht="20.85" customHeight="1"/>
    <row r="113" ht="20.85" customHeight="1"/>
    <row r="114" ht="20.85" customHeight="1"/>
    <row r="115" ht="20.85" customHeight="1"/>
    <row r="116" ht="20.85" customHeight="1"/>
    <row r="117" ht="20.85" customHeight="1"/>
    <row r="118" ht="20.85" customHeight="1"/>
    <row r="119" ht="20.85" customHeight="1"/>
    <row r="120" ht="20.85" customHeight="1"/>
    <row r="121" ht="20.85" customHeight="1"/>
    <row r="122" ht="20.85" customHeight="1"/>
    <row r="123" ht="20.85" customHeight="1"/>
    <row r="124" ht="20.85" customHeight="1"/>
    <row r="125" ht="20.85" customHeight="1"/>
    <row r="126" ht="20.85" customHeight="1"/>
    <row r="127" ht="20.85" customHeight="1"/>
    <row r="128" ht="20.85" customHeight="1"/>
    <row r="129" ht="20.85" customHeight="1"/>
    <row r="130" ht="20.85" customHeight="1"/>
    <row r="131" ht="20.85" customHeight="1"/>
    <row r="132" ht="20.85" customHeight="1"/>
    <row r="133" ht="20.85" customHeight="1"/>
    <row r="134" ht="20.85" customHeight="1"/>
    <row r="135" ht="20.85" customHeight="1"/>
    <row r="136" ht="20.85" customHeight="1"/>
    <row r="137" ht="20.85" customHeight="1"/>
    <row r="138" ht="20.85" customHeight="1"/>
    <row r="139" ht="20.85" customHeight="1"/>
    <row r="140" ht="20.85" customHeight="1"/>
    <row r="141" ht="20.85" customHeight="1"/>
    <row r="142" ht="20.85" customHeight="1"/>
    <row r="143" ht="20.85" customHeight="1"/>
    <row r="144" ht="20.85" customHeight="1"/>
    <row r="145" ht="20.85" customHeight="1"/>
    <row r="146" ht="20.85" customHeight="1"/>
    <row r="147" ht="20.85" customHeight="1"/>
    <row r="148" ht="20.85" customHeight="1"/>
    <row r="149" ht="20.85" customHeight="1"/>
    <row r="150" ht="20.85" customHeight="1"/>
    <row r="151" ht="20.85" customHeight="1"/>
    <row r="152" ht="20.85" customHeight="1"/>
    <row r="153" ht="20.85" customHeight="1"/>
    <row r="154" ht="20.85" customHeight="1"/>
    <row r="155" ht="20.85" customHeight="1"/>
    <row r="156" ht="20.85" customHeight="1"/>
    <row r="157" ht="20.85" customHeight="1"/>
    <row r="158" ht="20.85" customHeight="1"/>
    <row r="159" ht="20.85" customHeight="1"/>
    <row r="160" ht="20.85" customHeight="1"/>
    <row r="161" ht="20.85" customHeight="1"/>
    <row r="162" ht="20.85" customHeight="1"/>
    <row r="163" ht="20.85" customHeight="1"/>
    <row r="164" ht="20.85" customHeight="1"/>
    <row r="165" ht="20.85" customHeight="1"/>
    <row r="166" ht="20.85" customHeight="1"/>
    <row r="167" ht="20.85" customHeight="1"/>
    <row r="168" ht="20.85" customHeight="1"/>
    <row r="169" ht="20.85" customHeight="1"/>
    <row r="170" ht="20.85" customHeight="1"/>
    <row r="171" ht="20.85" customHeight="1"/>
    <row r="172" ht="20.85" customHeight="1"/>
    <row r="173" ht="20.85" customHeight="1"/>
    <row r="174" ht="20.85" customHeight="1"/>
    <row r="175" ht="20.85" customHeight="1"/>
    <row r="176" ht="20.85" customHeight="1"/>
    <row r="177" ht="20.85" customHeight="1"/>
  </sheetData>
  <mergeCells count="11">
    <mergeCell ref="A37:G37"/>
    <mergeCell ref="A38:G38"/>
    <mergeCell ref="A5:A7"/>
    <mergeCell ref="B5:B6"/>
    <mergeCell ref="A1:H1"/>
    <mergeCell ref="A2:G2"/>
    <mergeCell ref="A3:G3"/>
    <mergeCell ref="E4:H4"/>
    <mergeCell ref="C5:G5"/>
    <mergeCell ref="H5:H7"/>
    <mergeCell ref="C6:G6"/>
  </mergeCells>
  <pageMargins left="0.39370078740157483" right="0.39370078740157483" top="0.39370078740157483" bottom="0.59055118110236227" header="0.31496062992125984" footer="0.31496062992125984"/>
  <pageSetup paperSize="9" scale="90" firstPageNumber="79" orientation="portrait" useFirstPageNumber="1" r:id="rId1"/>
  <headerFooter>
    <oddFooter>&amp;C79</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9" zoomScaleNormal="100" workbookViewId="0">
      <selection activeCell="G9" sqref="G9"/>
    </sheetView>
  </sheetViews>
  <sheetFormatPr defaultColWidth="7.33203125" defaultRowHeight="12"/>
  <cols>
    <col min="1" max="1" width="21.109375" style="4" customWidth="1"/>
    <col min="2" max="7" width="10" style="4" customWidth="1"/>
    <col min="8" max="8" width="21.109375" style="4" customWidth="1"/>
    <col min="9" max="16384" width="7.33203125" style="4"/>
  </cols>
  <sheetData>
    <row r="1" spans="1:9" ht="19.8" customHeight="1">
      <c r="A1" s="1414" t="s">
        <v>1408</v>
      </c>
      <c r="B1" s="1414"/>
      <c r="C1" s="1414"/>
      <c r="D1" s="1414"/>
      <c r="E1" s="1414"/>
      <c r="F1" s="1414"/>
      <c r="G1" s="1414"/>
      <c r="H1" s="1414"/>
    </row>
    <row r="2" spans="1:9" ht="16.95" customHeight="1">
      <c r="A2" s="1443" t="s">
        <v>1763</v>
      </c>
      <c r="B2" s="1443"/>
      <c r="C2" s="1443"/>
      <c r="D2" s="1443"/>
      <c r="E2" s="1443"/>
      <c r="F2" s="20"/>
      <c r="G2" s="20"/>
      <c r="H2" s="20"/>
    </row>
    <row r="3" spans="1:9" ht="19.8" customHeight="1">
      <c r="A3" s="1415" t="s">
        <v>1935</v>
      </c>
      <c r="B3" s="1402"/>
      <c r="C3" s="1402"/>
      <c r="D3" s="1402"/>
      <c r="E3" s="1402"/>
      <c r="F3" s="1402"/>
      <c r="G3" s="1402"/>
      <c r="H3" s="1402"/>
    </row>
    <row r="4" spans="1:9" ht="19.8" customHeight="1">
      <c r="C4" s="1416" t="s">
        <v>1755</v>
      </c>
      <c r="D4" s="1416"/>
      <c r="E4" s="1416"/>
      <c r="F4" s="1226"/>
      <c r="G4" s="1226"/>
      <c r="H4" s="1226"/>
    </row>
    <row r="5" spans="1:9" ht="19.8" customHeight="1">
      <c r="A5" s="9"/>
      <c r="B5" s="36">
        <v>2018</v>
      </c>
      <c r="C5" s="10">
        <v>2019</v>
      </c>
      <c r="D5" s="10">
        <v>2020</v>
      </c>
      <c r="E5" s="10">
        <v>2021</v>
      </c>
      <c r="F5" s="147" t="s">
        <v>1740</v>
      </c>
      <c r="G5" s="147" t="s">
        <v>1741</v>
      </c>
      <c r="H5" s="11"/>
      <c r="I5" s="24"/>
    </row>
    <row r="6" spans="1:9" ht="5.55" customHeight="1">
      <c r="A6" s="67"/>
      <c r="B6" s="967"/>
      <c r="C6" s="967"/>
      <c r="D6" s="967"/>
      <c r="E6" s="967"/>
      <c r="F6" s="967"/>
      <c r="G6" s="967"/>
      <c r="H6" s="978"/>
      <c r="I6" s="24"/>
    </row>
    <row r="7" spans="1:9" ht="16.95" customHeight="1">
      <c r="A7" s="12" t="s">
        <v>1015</v>
      </c>
      <c r="B7" s="12">
        <v>3397</v>
      </c>
      <c r="C7" s="37">
        <v>3437</v>
      </c>
      <c r="D7" s="12">
        <v>3400</v>
      </c>
      <c r="E7" s="12">
        <v>3396</v>
      </c>
      <c r="F7" s="12">
        <v>3040</v>
      </c>
      <c r="G7" s="12">
        <v>3206</v>
      </c>
      <c r="H7" s="773" t="s">
        <v>1016</v>
      </c>
    </row>
    <row r="8" spans="1:9" ht="31.05" customHeight="1">
      <c r="A8" s="25" t="s">
        <v>1147</v>
      </c>
      <c r="B8" s="16" t="s">
        <v>949</v>
      </c>
      <c r="C8" s="16" t="s">
        <v>949</v>
      </c>
      <c r="D8" s="16" t="s">
        <v>949</v>
      </c>
      <c r="E8" s="16" t="s">
        <v>949</v>
      </c>
      <c r="F8" s="16" t="s">
        <v>949</v>
      </c>
      <c r="G8" s="16" t="s">
        <v>950</v>
      </c>
      <c r="H8" s="858" t="s">
        <v>1375</v>
      </c>
    </row>
    <row r="9" spans="1:9" ht="16.95" customHeight="1">
      <c r="A9" s="13" t="s">
        <v>1124</v>
      </c>
      <c r="B9" s="14">
        <v>87</v>
      </c>
      <c r="C9" s="44">
        <v>87</v>
      </c>
      <c r="D9" s="14">
        <v>89</v>
      </c>
      <c r="E9" s="14">
        <v>89</v>
      </c>
      <c r="F9" s="14">
        <v>89</v>
      </c>
      <c r="G9" s="14">
        <v>89</v>
      </c>
      <c r="H9" s="859" t="s">
        <v>1125</v>
      </c>
    </row>
    <row r="10" spans="1:9" ht="16.95" customHeight="1">
      <c r="A10" s="13" t="s">
        <v>1148</v>
      </c>
      <c r="B10" s="14">
        <v>109</v>
      </c>
      <c r="C10" s="44">
        <v>109</v>
      </c>
      <c r="D10" s="14">
        <v>109</v>
      </c>
      <c r="E10" s="14">
        <v>109</v>
      </c>
      <c r="F10" s="14">
        <v>109</v>
      </c>
      <c r="G10" s="14">
        <v>109</v>
      </c>
      <c r="H10" s="859" t="s">
        <v>1149</v>
      </c>
    </row>
    <row r="11" spans="1:9" ht="16.95" customHeight="1">
      <c r="A11" s="13" t="s">
        <v>1126</v>
      </c>
      <c r="B11" s="14">
        <v>450</v>
      </c>
      <c r="C11" s="44">
        <v>481</v>
      </c>
      <c r="D11" s="14">
        <v>479</v>
      </c>
      <c r="E11" s="14">
        <v>481</v>
      </c>
      <c r="F11" s="14">
        <v>475</v>
      </c>
      <c r="G11" s="14">
        <v>475</v>
      </c>
      <c r="H11" s="939" t="s">
        <v>1127</v>
      </c>
    </row>
    <row r="12" spans="1:9" ht="16.95" customHeight="1">
      <c r="A12" s="13" t="s">
        <v>890</v>
      </c>
      <c r="B12" s="14">
        <v>227</v>
      </c>
      <c r="C12" s="44">
        <v>231</v>
      </c>
      <c r="D12" s="14">
        <v>192</v>
      </c>
      <c r="E12" s="14">
        <v>192</v>
      </c>
      <c r="F12" s="16" t="s">
        <v>950</v>
      </c>
      <c r="G12" s="16">
        <v>86</v>
      </c>
      <c r="H12" s="859" t="s">
        <v>891</v>
      </c>
    </row>
    <row r="13" spans="1:9" ht="16.95" customHeight="1">
      <c r="A13" s="13" t="s">
        <v>1128</v>
      </c>
      <c r="B13" s="14">
        <v>102</v>
      </c>
      <c r="C13" s="44">
        <v>102</v>
      </c>
      <c r="D13" s="14">
        <v>100</v>
      </c>
      <c r="E13" s="14">
        <v>100</v>
      </c>
      <c r="F13" s="14">
        <v>100</v>
      </c>
      <c r="G13" s="14">
        <v>102</v>
      </c>
      <c r="H13" s="859" t="s">
        <v>1129</v>
      </c>
    </row>
    <row r="14" spans="1:9" ht="16.95" customHeight="1">
      <c r="A14" s="13" t="s">
        <v>1130</v>
      </c>
      <c r="B14" s="14">
        <v>188</v>
      </c>
      <c r="C14" s="44">
        <v>188</v>
      </c>
      <c r="D14" s="14">
        <v>188</v>
      </c>
      <c r="E14" s="14">
        <v>188</v>
      </c>
      <c r="F14" s="14">
        <v>188</v>
      </c>
      <c r="G14" s="14">
        <v>188</v>
      </c>
      <c r="H14" s="859" t="s">
        <v>1131</v>
      </c>
    </row>
    <row r="15" spans="1:9" ht="16.95" customHeight="1">
      <c r="A15" s="13" t="s">
        <v>1150</v>
      </c>
      <c r="B15" s="14">
        <v>66</v>
      </c>
      <c r="C15" s="44">
        <v>66</v>
      </c>
      <c r="D15" s="14">
        <v>66</v>
      </c>
      <c r="E15" s="14">
        <v>66</v>
      </c>
      <c r="F15" s="14">
        <v>73</v>
      </c>
      <c r="G15" s="14">
        <v>73</v>
      </c>
      <c r="H15" s="859" t="s">
        <v>1151</v>
      </c>
    </row>
    <row r="16" spans="1:9" ht="16.95" customHeight="1">
      <c r="A16" s="13" t="s">
        <v>1152</v>
      </c>
      <c r="B16" s="14">
        <v>44</v>
      </c>
      <c r="C16" s="44">
        <v>44</v>
      </c>
      <c r="D16" s="14">
        <v>44</v>
      </c>
      <c r="E16" s="14">
        <v>44</v>
      </c>
      <c r="F16" s="14">
        <v>44</v>
      </c>
      <c r="G16" s="14">
        <v>44</v>
      </c>
      <c r="H16" s="859" t="s">
        <v>1153</v>
      </c>
    </row>
    <row r="17" spans="1:8" ht="16.95" customHeight="1">
      <c r="A17" s="13" t="s">
        <v>1154</v>
      </c>
      <c r="B17" s="14">
        <v>53</v>
      </c>
      <c r="C17" s="44">
        <v>53</v>
      </c>
      <c r="D17" s="14">
        <v>53</v>
      </c>
      <c r="E17" s="14">
        <v>52</v>
      </c>
      <c r="F17" s="14">
        <v>53</v>
      </c>
      <c r="G17" s="14">
        <v>53</v>
      </c>
      <c r="H17" s="859" t="s">
        <v>1155</v>
      </c>
    </row>
    <row r="18" spans="1:8" ht="16.95" customHeight="1">
      <c r="A18" s="13" t="s">
        <v>1132</v>
      </c>
      <c r="B18" s="14">
        <v>74</v>
      </c>
      <c r="C18" s="44">
        <v>74</v>
      </c>
      <c r="D18" s="14">
        <v>74</v>
      </c>
      <c r="E18" s="14">
        <v>74</v>
      </c>
      <c r="F18" s="16" t="s">
        <v>950</v>
      </c>
      <c r="G18" s="16" t="s">
        <v>950</v>
      </c>
      <c r="H18" s="859" t="s">
        <v>1133</v>
      </c>
    </row>
    <row r="19" spans="1:8" ht="16.95" customHeight="1">
      <c r="A19" s="13" t="s">
        <v>892</v>
      </c>
      <c r="B19" s="14">
        <v>130</v>
      </c>
      <c r="C19" s="44">
        <v>130</v>
      </c>
      <c r="D19" s="14">
        <v>130</v>
      </c>
      <c r="E19" s="14">
        <v>130</v>
      </c>
      <c r="F19" s="14">
        <v>135</v>
      </c>
      <c r="G19" s="14">
        <v>135</v>
      </c>
      <c r="H19" s="859" t="s">
        <v>893</v>
      </c>
    </row>
    <row r="20" spans="1:8" ht="16.95" customHeight="1">
      <c r="A20" s="13" t="s">
        <v>1134</v>
      </c>
      <c r="B20" s="14">
        <v>58</v>
      </c>
      <c r="C20" s="44">
        <v>58</v>
      </c>
      <c r="D20" s="14">
        <v>61</v>
      </c>
      <c r="E20" s="14">
        <v>61</v>
      </c>
      <c r="F20" s="14">
        <v>61</v>
      </c>
      <c r="G20" s="14">
        <v>61</v>
      </c>
      <c r="H20" s="859" t="s">
        <v>1135</v>
      </c>
    </row>
    <row r="21" spans="1:8" ht="16.95" customHeight="1">
      <c r="A21" s="13" t="s">
        <v>894</v>
      </c>
      <c r="B21" s="14">
        <v>150</v>
      </c>
      <c r="C21" s="44">
        <v>150</v>
      </c>
      <c r="D21" s="14">
        <v>151</v>
      </c>
      <c r="E21" s="14">
        <v>145</v>
      </c>
      <c r="F21" s="14">
        <v>145</v>
      </c>
      <c r="G21" s="14">
        <v>145</v>
      </c>
      <c r="H21" s="859" t="s">
        <v>1136</v>
      </c>
    </row>
    <row r="22" spans="1:8" ht="16.95" customHeight="1">
      <c r="A22" s="13" t="s">
        <v>1156</v>
      </c>
      <c r="B22" s="14">
        <v>123</v>
      </c>
      <c r="C22" s="44">
        <v>124</v>
      </c>
      <c r="D22" s="14">
        <v>124</v>
      </c>
      <c r="E22" s="14">
        <v>124</v>
      </c>
      <c r="F22" s="14">
        <v>124</v>
      </c>
      <c r="G22" s="14">
        <v>123</v>
      </c>
      <c r="H22" s="859" t="s">
        <v>1157</v>
      </c>
    </row>
    <row r="23" spans="1:8" ht="16.95" customHeight="1">
      <c r="A23" s="13" t="s">
        <v>1158</v>
      </c>
      <c r="B23" s="14">
        <v>61</v>
      </c>
      <c r="C23" s="44">
        <v>61</v>
      </c>
      <c r="D23" s="14">
        <v>61</v>
      </c>
      <c r="E23" s="14">
        <v>61</v>
      </c>
      <c r="F23" s="14">
        <v>61</v>
      </c>
      <c r="G23" s="14">
        <v>61</v>
      </c>
      <c r="H23" s="859" t="s">
        <v>1159</v>
      </c>
    </row>
    <row r="24" spans="1:8" ht="16.95" customHeight="1">
      <c r="A24" s="13" t="s">
        <v>1137</v>
      </c>
      <c r="B24" s="14">
        <v>103</v>
      </c>
      <c r="C24" s="44">
        <v>103</v>
      </c>
      <c r="D24" s="14">
        <v>103</v>
      </c>
      <c r="E24" s="14">
        <v>103</v>
      </c>
      <c r="F24" s="14">
        <v>103</v>
      </c>
      <c r="G24" s="14">
        <v>103</v>
      </c>
      <c r="H24" s="859" t="s">
        <v>1138</v>
      </c>
    </row>
    <row r="25" spans="1:8" ht="16.95" customHeight="1">
      <c r="A25" s="13" t="s">
        <v>1160</v>
      </c>
      <c r="B25" s="14">
        <v>86</v>
      </c>
      <c r="C25" s="44">
        <v>86</v>
      </c>
      <c r="D25" s="14">
        <v>86</v>
      </c>
      <c r="E25" s="14">
        <v>86</v>
      </c>
      <c r="F25" s="14">
        <v>86</v>
      </c>
      <c r="G25" s="14">
        <v>86</v>
      </c>
      <c r="H25" s="859" t="s">
        <v>1161</v>
      </c>
    </row>
    <row r="26" spans="1:8" ht="16.95" customHeight="1">
      <c r="A26" s="13" t="s">
        <v>1139</v>
      </c>
      <c r="B26" s="14">
        <v>263</v>
      </c>
      <c r="C26" s="44">
        <v>263</v>
      </c>
      <c r="D26" s="14">
        <v>263</v>
      </c>
      <c r="E26" s="14">
        <v>263</v>
      </c>
      <c r="F26" s="14">
        <v>263</v>
      </c>
      <c r="G26" s="14">
        <v>263</v>
      </c>
      <c r="H26" s="859" t="s">
        <v>1140</v>
      </c>
    </row>
    <row r="27" spans="1:8" ht="16.95" customHeight="1">
      <c r="A27" s="13" t="s">
        <v>1162</v>
      </c>
      <c r="B27" s="14">
        <v>97</v>
      </c>
      <c r="C27" s="44">
        <v>97</v>
      </c>
      <c r="D27" s="14">
        <v>97</v>
      </c>
      <c r="E27" s="14">
        <v>97</v>
      </c>
      <c r="F27" s="16" t="s">
        <v>950</v>
      </c>
      <c r="G27" s="16">
        <v>97</v>
      </c>
      <c r="H27" s="859" t="s">
        <v>1163</v>
      </c>
    </row>
    <row r="28" spans="1:8" ht="16.95" customHeight="1">
      <c r="A28" s="13" t="s">
        <v>1164</v>
      </c>
      <c r="B28" s="14">
        <v>101</v>
      </c>
      <c r="C28" s="44">
        <v>100</v>
      </c>
      <c r="D28" s="14">
        <v>100</v>
      </c>
      <c r="E28" s="14">
        <v>100</v>
      </c>
      <c r="F28" s="14">
        <v>100</v>
      </c>
      <c r="G28" s="14">
        <v>100</v>
      </c>
      <c r="H28" s="859" t="s">
        <v>1165</v>
      </c>
    </row>
    <row r="29" spans="1:8" ht="16.95" customHeight="1">
      <c r="A29" s="13" t="s">
        <v>1166</v>
      </c>
      <c r="B29" s="14">
        <v>127</v>
      </c>
      <c r="C29" s="44">
        <v>127</v>
      </c>
      <c r="D29" s="14">
        <v>127</v>
      </c>
      <c r="E29" s="14">
        <v>127</v>
      </c>
      <c r="F29" s="14">
        <v>127</v>
      </c>
      <c r="G29" s="14">
        <v>110</v>
      </c>
      <c r="H29" s="859" t="s">
        <v>1167</v>
      </c>
    </row>
    <row r="30" spans="1:8" ht="16.95" customHeight="1">
      <c r="A30" s="13" t="s">
        <v>1168</v>
      </c>
      <c r="B30" s="14">
        <v>87</v>
      </c>
      <c r="C30" s="44">
        <v>87</v>
      </c>
      <c r="D30" s="14">
        <v>87</v>
      </c>
      <c r="E30" s="14">
        <v>87</v>
      </c>
      <c r="F30" s="14">
        <v>87</v>
      </c>
      <c r="G30" s="14">
        <v>86</v>
      </c>
      <c r="H30" s="859" t="s">
        <v>1169</v>
      </c>
    </row>
    <row r="31" spans="1:8" ht="16.95" customHeight="1">
      <c r="A31" s="13" t="s">
        <v>1170</v>
      </c>
      <c r="B31" s="14">
        <v>111</v>
      </c>
      <c r="C31" s="44">
        <v>111</v>
      </c>
      <c r="D31" s="14">
        <v>111</v>
      </c>
      <c r="E31" s="14">
        <v>111</v>
      </c>
      <c r="F31" s="14">
        <v>111</v>
      </c>
      <c r="G31" s="14">
        <v>111</v>
      </c>
      <c r="H31" s="859" t="s">
        <v>1171</v>
      </c>
    </row>
    <row r="32" spans="1:8" ht="16.95" customHeight="1">
      <c r="A32" s="41" t="s">
        <v>1141</v>
      </c>
      <c r="B32" s="14">
        <v>500</v>
      </c>
      <c r="C32" s="44">
        <v>505</v>
      </c>
      <c r="D32" s="14">
        <v>505</v>
      </c>
      <c r="E32" s="14">
        <v>506</v>
      </c>
      <c r="F32" s="14">
        <v>506</v>
      </c>
      <c r="G32" s="14">
        <v>506</v>
      </c>
      <c r="H32" s="859" t="s">
        <v>1142</v>
      </c>
    </row>
    <row r="33" spans="1:9" ht="16.95" customHeight="1">
      <c r="A33" s="41" t="s">
        <v>1172</v>
      </c>
      <c r="B33" s="16" t="s">
        <v>949</v>
      </c>
      <c r="C33" s="16" t="s">
        <v>949</v>
      </c>
      <c r="D33" s="16" t="s">
        <v>949</v>
      </c>
      <c r="E33" s="44" t="s">
        <v>949</v>
      </c>
      <c r="F33" s="38" t="s">
        <v>949</v>
      </c>
      <c r="G33" s="38" t="s">
        <v>950</v>
      </c>
      <c r="H33" s="859" t="s">
        <v>1173</v>
      </c>
    </row>
    <row r="34" spans="1:9" ht="5.55" customHeight="1">
      <c r="A34" s="41"/>
      <c r="B34" s="16"/>
      <c r="C34" s="16"/>
      <c r="D34" s="16"/>
      <c r="E34" s="44"/>
      <c r="F34" s="38"/>
      <c r="G34" s="38"/>
      <c r="H34" s="859"/>
    </row>
    <row r="35" spans="1:9" ht="16.350000000000001" customHeight="1">
      <c r="A35" s="1167" t="s">
        <v>883</v>
      </c>
      <c r="B35" s="1167"/>
      <c r="C35" s="1167"/>
      <c r="D35" s="1167"/>
      <c r="E35" s="1167"/>
      <c r="F35" s="1167"/>
      <c r="G35" s="1167"/>
      <c r="H35" s="1167"/>
    </row>
    <row r="36" spans="1:9" ht="14.1" customHeight="1">
      <c r="A36" s="18"/>
      <c r="B36" s="18"/>
      <c r="C36" s="18"/>
      <c r="D36" s="18"/>
    </row>
    <row r="37" spans="1:9" ht="19.8" customHeight="1">
      <c r="A37" s="1414" t="s">
        <v>1409</v>
      </c>
      <c r="B37" s="1414"/>
      <c r="C37" s="1414"/>
      <c r="D37" s="1414"/>
      <c r="E37" s="1414"/>
      <c r="F37" s="1414"/>
      <c r="G37" s="1414"/>
      <c r="H37" s="1414"/>
    </row>
    <row r="38" spans="1:9" ht="16.95" customHeight="1">
      <c r="A38" s="1414" t="s">
        <v>1945</v>
      </c>
      <c r="B38" s="1414"/>
      <c r="C38" s="1414"/>
      <c r="D38" s="1414"/>
      <c r="E38" s="1414"/>
      <c r="F38" s="20"/>
      <c r="G38" s="20"/>
      <c r="H38" s="20"/>
    </row>
    <row r="39" spans="1:9" ht="19.8" customHeight="1">
      <c r="A39" s="1488" t="s">
        <v>1410</v>
      </c>
      <c r="B39" s="1558"/>
      <c r="C39" s="1558"/>
      <c r="D39" s="1558"/>
      <c r="E39" s="1558"/>
      <c r="F39" s="1558"/>
      <c r="G39" s="1558"/>
      <c r="H39" s="1558"/>
    </row>
    <row r="40" spans="1:9" ht="19.8" customHeight="1">
      <c r="C40" s="1416" t="s">
        <v>1762</v>
      </c>
      <c r="D40" s="1416"/>
      <c r="E40" s="1416"/>
      <c r="F40" s="1226"/>
      <c r="G40" s="1226"/>
      <c r="H40" s="1226"/>
    </row>
    <row r="41" spans="1:9" ht="19.8" customHeight="1">
      <c r="A41" s="9"/>
      <c r="B41" s="36">
        <v>2018</v>
      </c>
      <c r="C41" s="10">
        <v>2019</v>
      </c>
      <c r="D41" s="10">
        <v>2020</v>
      </c>
      <c r="E41" s="10">
        <v>2021</v>
      </c>
      <c r="F41" s="147" t="s">
        <v>1740</v>
      </c>
      <c r="G41" s="147" t="s">
        <v>1741</v>
      </c>
      <c r="H41" s="11"/>
      <c r="I41" s="24"/>
    </row>
    <row r="42" spans="1:9" ht="5.55" customHeight="1">
      <c r="A42" s="67"/>
      <c r="B42" s="967"/>
      <c r="C42" s="967"/>
      <c r="D42" s="967"/>
      <c r="E42" s="967"/>
      <c r="F42" s="967"/>
      <c r="G42" s="967"/>
      <c r="H42" s="978"/>
      <c r="I42" s="24"/>
    </row>
    <row r="43" spans="1:9" ht="16.95" customHeight="1">
      <c r="A43" s="12" t="s">
        <v>1015</v>
      </c>
      <c r="B43" s="12">
        <v>113</v>
      </c>
      <c r="C43" s="37">
        <v>113</v>
      </c>
      <c r="D43" s="12">
        <v>113</v>
      </c>
      <c r="E43" s="12">
        <v>113</v>
      </c>
      <c r="F43" s="12">
        <v>113</v>
      </c>
      <c r="G43" s="12">
        <v>114</v>
      </c>
      <c r="H43" s="773" t="s">
        <v>1016</v>
      </c>
      <c r="I43" s="18"/>
    </row>
    <row r="44" spans="1:9" ht="16.95" customHeight="1">
      <c r="A44" s="13" t="s">
        <v>1176</v>
      </c>
      <c r="B44" s="14">
        <v>7</v>
      </c>
      <c r="C44" s="44">
        <v>7</v>
      </c>
      <c r="D44" s="14">
        <v>7</v>
      </c>
      <c r="E44" s="14">
        <v>7</v>
      </c>
      <c r="F44" s="14">
        <v>7</v>
      </c>
      <c r="G44" s="14">
        <v>7</v>
      </c>
      <c r="H44" s="939" t="s">
        <v>1177</v>
      </c>
      <c r="I44" s="18"/>
    </row>
    <row r="45" spans="1:9" ht="16.95" customHeight="1">
      <c r="A45" s="13" t="s">
        <v>1178</v>
      </c>
      <c r="B45" s="14">
        <v>39</v>
      </c>
      <c r="C45" s="44">
        <v>39</v>
      </c>
      <c r="D45" s="14">
        <v>39</v>
      </c>
      <c r="E45" s="14">
        <v>39</v>
      </c>
      <c r="F45" s="14">
        <v>39</v>
      </c>
      <c r="G45" s="14">
        <v>39</v>
      </c>
      <c r="H45" s="859" t="s">
        <v>1179</v>
      </c>
      <c r="I45" s="18"/>
    </row>
    <row r="46" spans="1:9" ht="16.95" customHeight="1">
      <c r="A46" s="13" t="s">
        <v>1141</v>
      </c>
      <c r="B46" s="14">
        <v>67</v>
      </c>
      <c r="C46" s="44">
        <v>67</v>
      </c>
      <c r="D46" s="14">
        <v>67</v>
      </c>
      <c r="E46" s="14">
        <v>67</v>
      </c>
      <c r="F46" s="14">
        <v>67</v>
      </c>
      <c r="G46" s="14">
        <v>68</v>
      </c>
      <c r="H46" s="859" t="s">
        <v>1142</v>
      </c>
      <c r="I46" s="18"/>
    </row>
    <row r="47" spans="1:9" ht="5.55" customHeight="1"/>
    <row r="48" spans="1:9" ht="16.350000000000001" customHeight="1">
      <c r="A48" s="1167" t="s">
        <v>883</v>
      </c>
      <c r="B48" s="1167"/>
      <c r="C48" s="1167"/>
      <c r="D48" s="1167"/>
      <c r="E48" s="1167"/>
      <c r="F48" s="1167"/>
      <c r="G48" s="1167"/>
      <c r="H48" s="1167"/>
    </row>
  </sheetData>
  <mergeCells count="10">
    <mergeCell ref="A48:H48"/>
    <mergeCell ref="A38:E38"/>
    <mergeCell ref="A39:H39"/>
    <mergeCell ref="C40:H40"/>
    <mergeCell ref="A1:H1"/>
    <mergeCell ref="A2:E2"/>
    <mergeCell ref="A3:H3"/>
    <mergeCell ref="C4:H4"/>
    <mergeCell ref="A37:H37"/>
    <mergeCell ref="A35:H35"/>
  </mergeCells>
  <pageMargins left="0.39370078740157483" right="0.39370078740157483" top="0.59055118110236227" bottom="0.78740157480314965" header="0.31496062992125984" footer="0.31496062992125984"/>
  <pageSetup paperSize="9" scale="90" firstPageNumber="80" orientation="portrait" useFirstPageNumber="1" r:id="rId1"/>
  <headerFooter>
    <oddFooter>&amp;C80</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9" zoomScaleNormal="100" workbookViewId="0">
      <selection activeCell="G9" sqref="G9"/>
    </sheetView>
  </sheetViews>
  <sheetFormatPr defaultColWidth="0" defaultRowHeight="12"/>
  <cols>
    <col min="1" max="1" width="25.5546875" style="4" customWidth="1"/>
    <col min="2" max="5" width="10" style="4" customWidth="1"/>
    <col min="6" max="7" width="11.44140625" style="4" customWidth="1"/>
    <col min="8" max="8" width="25.5546875" style="4" customWidth="1"/>
    <col min="9" max="61" width="2.44140625" style="4" customWidth="1"/>
    <col min="62" max="16384" width="0" style="4" hidden="1"/>
  </cols>
  <sheetData>
    <row r="1" spans="1:9" ht="19.8" customHeight="1">
      <c r="A1" s="940" t="s">
        <v>1767</v>
      </c>
      <c r="B1" s="940"/>
      <c r="C1" s="940"/>
      <c r="D1" s="940"/>
      <c r="E1" s="940"/>
      <c r="F1" s="940"/>
      <c r="G1" s="20"/>
    </row>
    <row r="2" spans="1:9" ht="19.8" customHeight="1">
      <c r="A2" s="1490" t="s">
        <v>1936</v>
      </c>
      <c r="B2" s="1490"/>
      <c r="C2" s="1490"/>
      <c r="D2" s="1490"/>
      <c r="E2" s="1490"/>
      <c r="F2" s="1490"/>
      <c r="G2" s="1490"/>
      <c r="H2" s="1490"/>
    </row>
    <row r="3" spans="1:9" ht="19.8" customHeight="1">
      <c r="D3" s="1416" t="s">
        <v>1762</v>
      </c>
      <c r="E3" s="1416"/>
      <c r="F3" s="1416"/>
      <c r="G3" s="1294"/>
      <c r="H3" s="1294"/>
    </row>
    <row r="4" spans="1:9" ht="19.8" customHeight="1">
      <c r="A4" s="9"/>
      <c r="B4" s="36">
        <v>2018</v>
      </c>
      <c r="C4" s="10">
        <v>2019</v>
      </c>
      <c r="D4" s="10">
        <v>2020</v>
      </c>
      <c r="E4" s="10">
        <v>2021</v>
      </c>
      <c r="F4" s="147" t="s">
        <v>1740</v>
      </c>
      <c r="G4" s="147" t="s">
        <v>1741</v>
      </c>
      <c r="H4" s="11"/>
      <c r="I4" s="18"/>
    </row>
    <row r="5" spans="1:9" ht="5.55" customHeight="1">
      <c r="A5" s="67"/>
      <c r="B5" s="967"/>
      <c r="C5" s="967"/>
      <c r="D5" s="967"/>
      <c r="E5" s="967"/>
      <c r="F5" s="967"/>
      <c r="G5" s="967"/>
      <c r="H5" s="978"/>
      <c r="I5" s="18"/>
    </row>
    <row r="6" spans="1:9" ht="16.350000000000001" customHeight="1">
      <c r="A6" s="12" t="s">
        <v>1015</v>
      </c>
      <c r="B6" s="12">
        <v>1480</v>
      </c>
      <c r="C6" s="37">
        <v>1488</v>
      </c>
      <c r="D6" s="12">
        <v>1488</v>
      </c>
      <c r="E6" s="12">
        <v>1487</v>
      </c>
      <c r="F6" s="12">
        <v>1356</v>
      </c>
      <c r="G6" s="12">
        <v>1384</v>
      </c>
      <c r="H6" s="773" t="s">
        <v>1016</v>
      </c>
      <c r="I6" s="18"/>
    </row>
    <row r="7" spans="1:9" ht="29.7" customHeight="1">
      <c r="A7" s="25" t="s">
        <v>1669</v>
      </c>
      <c r="B7" s="16" t="s">
        <v>949</v>
      </c>
      <c r="C7" s="16" t="s">
        <v>949</v>
      </c>
      <c r="D7" s="16" t="s">
        <v>949</v>
      </c>
      <c r="E7" s="16" t="s">
        <v>949</v>
      </c>
      <c r="F7" s="16" t="s">
        <v>950</v>
      </c>
      <c r="G7" s="16" t="s">
        <v>950</v>
      </c>
      <c r="H7" s="858" t="s">
        <v>1764</v>
      </c>
      <c r="I7" s="18"/>
    </row>
    <row r="8" spans="1:9" ht="16.350000000000001" customHeight="1">
      <c r="A8" s="13" t="s">
        <v>1124</v>
      </c>
      <c r="B8" s="14">
        <v>44</v>
      </c>
      <c r="C8" s="38">
        <v>44</v>
      </c>
      <c r="D8" s="14">
        <v>44</v>
      </c>
      <c r="E8" s="14">
        <v>44</v>
      </c>
      <c r="F8" s="14">
        <v>44</v>
      </c>
      <c r="G8" s="14">
        <v>44</v>
      </c>
      <c r="H8" s="859" t="s">
        <v>1125</v>
      </c>
      <c r="I8" s="18"/>
    </row>
    <row r="9" spans="1:9" ht="16.350000000000001" customHeight="1">
      <c r="A9" s="13" t="s">
        <v>1126</v>
      </c>
      <c r="B9" s="14">
        <v>372</v>
      </c>
      <c r="C9" s="38">
        <v>381</v>
      </c>
      <c r="D9" s="14">
        <v>381</v>
      </c>
      <c r="E9" s="14">
        <v>381</v>
      </c>
      <c r="F9" s="14">
        <v>381</v>
      </c>
      <c r="G9" s="14">
        <v>381</v>
      </c>
      <c r="H9" s="939" t="s">
        <v>1127</v>
      </c>
      <c r="I9" s="18"/>
    </row>
    <row r="10" spans="1:9" ht="16.350000000000001" customHeight="1">
      <c r="A10" s="13" t="s">
        <v>890</v>
      </c>
      <c r="B10" s="14">
        <v>126</v>
      </c>
      <c r="C10" s="38">
        <v>127</v>
      </c>
      <c r="D10" s="14">
        <v>127</v>
      </c>
      <c r="E10" s="14">
        <v>127</v>
      </c>
      <c r="F10" s="16" t="s">
        <v>950</v>
      </c>
      <c r="G10" s="16">
        <v>26</v>
      </c>
      <c r="H10" s="859" t="s">
        <v>891</v>
      </c>
      <c r="I10" s="18"/>
    </row>
    <row r="11" spans="1:9" ht="16.350000000000001" customHeight="1">
      <c r="A11" s="13" t="s">
        <v>1128</v>
      </c>
      <c r="B11" s="14">
        <v>18</v>
      </c>
      <c r="C11" s="38">
        <v>17</v>
      </c>
      <c r="D11" s="14">
        <v>17</v>
      </c>
      <c r="E11" s="14">
        <v>17</v>
      </c>
      <c r="F11" s="14">
        <v>18</v>
      </c>
      <c r="G11" s="14">
        <v>17</v>
      </c>
      <c r="H11" s="859" t="s">
        <v>1129</v>
      </c>
      <c r="I11" s="18"/>
    </row>
    <row r="12" spans="1:9" ht="16.350000000000001" customHeight="1">
      <c r="A12" s="13" t="s">
        <v>1130</v>
      </c>
      <c r="B12" s="14">
        <v>95</v>
      </c>
      <c r="C12" s="38">
        <v>94</v>
      </c>
      <c r="D12" s="14">
        <v>94</v>
      </c>
      <c r="E12" s="14">
        <v>94</v>
      </c>
      <c r="F12" s="14">
        <v>89</v>
      </c>
      <c r="G12" s="14">
        <v>89</v>
      </c>
      <c r="H12" s="859" t="s">
        <v>1131</v>
      </c>
      <c r="I12" s="18"/>
    </row>
    <row r="13" spans="1:9" ht="16.350000000000001" customHeight="1">
      <c r="A13" s="13" t="s">
        <v>1132</v>
      </c>
      <c r="B13" s="16" t="s">
        <v>949</v>
      </c>
      <c r="C13" s="38" t="s">
        <v>949</v>
      </c>
      <c r="D13" s="38" t="s">
        <v>949</v>
      </c>
      <c r="E13" s="38" t="s">
        <v>949</v>
      </c>
      <c r="F13" s="40" t="s">
        <v>950</v>
      </c>
      <c r="G13" s="40" t="s">
        <v>950</v>
      </c>
      <c r="H13" s="859" t="s">
        <v>1133</v>
      </c>
      <c r="I13" s="18"/>
    </row>
    <row r="14" spans="1:9" ht="16.350000000000001" customHeight="1">
      <c r="A14" s="13" t="s">
        <v>892</v>
      </c>
      <c r="B14" s="14">
        <v>82</v>
      </c>
      <c r="C14" s="38">
        <v>82</v>
      </c>
      <c r="D14" s="14">
        <v>82</v>
      </c>
      <c r="E14" s="14">
        <v>82</v>
      </c>
      <c r="F14" s="14">
        <v>82</v>
      </c>
      <c r="G14" s="14">
        <v>82</v>
      </c>
      <c r="H14" s="859" t="s">
        <v>893</v>
      </c>
      <c r="I14" s="18"/>
    </row>
    <row r="15" spans="1:9" ht="16.350000000000001" customHeight="1">
      <c r="A15" s="13" t="s">
        <v>1134</v>
      </c>
      <c r="B15" s="14">
        <v>70</v>
      </c>
      <c r="C15" s="38">
        <v>70</v>
      </c>
      <c r="D15" s="14">
        <v>70</v>
      </c>
      <c r="E15" s="14">
        <v>70</v>
      </c>
      <c r="F15" s="14">
        <v>70</v>
      </c>
      <c r="G15" s="14">
        <v>70</v>
      </c>
      <c r="H15" s="859" t="s">
        <v>1135</v>
      </c>
      <c r="I15" s="18"/>
    </row>
    <row r="16" spans="1:9" ht="16.350000000000001" customHeight="1">
      <c r="A16" s="13" t="s">
        <v>894</v>
      </c>
      <c r="B16" s="14">
        <v>198</v>
      </c>
      <c r="C16" s="38">
        <v>198</v>
      </c>
      <c r="D16" s="14">
        <v>198</v>
      </c>
      <c r="E16" s="14">
        <v>197</v>
      </c>
      <c r="F16" s="14">
        <v>197</v>
      </c>
      <c r="G16" s="14">
        <v>197</v>
      </c>
      <c r="H16" s="859" t="s">
        <v>1136</v>
      </c>
      <c r="I16" s="18"/>
    </row>
    <row r="17" spans="1:9" ht="16.350000000000001" customHeight="1">
      <c r="A17" s="13" t="s">
        <v>1137</v>
      </c>
      <c r="B17" s="14">
        <v>28</v>
      </c>
      <c r="C17" s="38">
        <v>28</v>
      </c>
      <c r="D17" s="14">
        <v>28</v>
      </c>
      <c r="E17" s="14">
        <v>28</v>
      </c>
      <c r="F17" s="14">
        <v>28</v>
      </c>
      <c r="G17" s="14">
        <v>28</v>
      </c>
      <c r="H17" s="859" t="s">
        <v>1138</v>
      </c>
      <c r="I17" s="18"/>
    </row>
    <row r="18" spans="1:9" ht="16.350000000000001" customHeight="1">
      <c r="A18" s="13" t="s">
        <v>1139</v>
      </c>
      <c r="B18" s="14">
        <v>217</v>
      </c>
      <c r="C18" s="38">
        <v>217</v>
      </c>
      <c r="D18" s="14">
        <v>217</v>
      </c>
      <c r="E18" s="14">
        <v>217</v>
      </c>
      <c r="F18" s="14">
        <v>217</v>
      </c>
      <c r="G18" s="14">
        <v>221</v>
      </c>
      <c r="H18" s="859" t="s">
        <v>1140</v>
      </c>
      <c r="I18" s="18"/>
    </row>
    <row r="19" spans="1:9" ht="16.350000000000001" customHeight="1">
      <c r="A19" s="41" t="s">
        <v>1141</v>
      </c>
      <c r="B19" s="14">
        <v>230</v>
      </c>
      <c r="C19" s="38">
        <v>230</v>
      </c>
      <c r="D19" s="14">
        <v>230</v>
      </c>
      <c r="E19" s="14">
        <v>230</v>
      </c>
      <c r="F19" s="14">
        <v>230</v>
      </c>
      <c r="G19" s="14">
        <v>229</v>
      </c>
      <c r="H19" s="859" t="s">
        <v>1142</v>
      </c>
      <c r="I19" s="18"/>
    </row>
    <row r="20" spans="1:9" ht="5.55" customHeight="1">
      <c r="A20" s="41"/>
      <c r="B20" s="14"/>
      <c r="C20" s="14"/>
      <c r="D20" s="38"/>
      <c r="E20" s="14"/>
      <c r="F20" s="14"/>
      <c r="G20" s="14"/>
      <c r="H20" s="39"/>
      <c r="I20" s="18"/>
    </row>
    <row r="21" spans="1:9" ht="16.350000000000001" customHeight="1">
      <c r="A21" s="1167" t="s">
        <v>883</v>
      </c>
      <c r="B21" s="1167"/>
      <c r="C21" s="1167"/>
      <c r="D21" s="1167"/>
      <c r="E21" s="1167"/>
      <c r="F21" s="1167"/>
      <c r="G21" s="1167"/>
      <c r="H21" s="1167"/>
      <c r="I21" s="18"/>
    </row>
    <row r="22" spans="1:9" ht="19.8" customHeight="1">
      <c r="A22" s="1414" t="s">
        <v>1411</v>
      </c>
      <c r="B22" s="1414"/>
      <c r="C22" s="1414"/>
      <c r="D22" s="1414"/>
      <c r="E22" s="1414"/>
      <c r="F22" s="1414"/>
      <c r="G22" s="1414"/>
      <c r="H22" s="1414"/>
    </row>
    <row r="23" spans="1:9" ht="16.95" customHeight="1">
      <c r="A23" s="1491" t="s">
        <v>1946</v>
      </c>
      <c r="B23" s="1492"/>
      <c r="C23" s="1492"/>
      <c r="D23" s="1492"/>
      <c r="E23" s="1492"/>
      <c r="F23" s="1492"/>
      <c r="G23" s="1492"/>
      <c r="H23" s="1492"/>
    </row>
    <row r="24" spans="1:9" ht="19.8" customHeight="1">
      <c r="A24" s="1493" t="s">
        <v>1947</v>
      </c>
      <c r="B24" s="1493"/>
      <c r="C24" s="1493"/>
      <c r="D24" s="1493"/>
      <c r="E24" s="1493"/>
      <c r="F24" s="1493"/>
      <c r="G24" s="1493"/>
      <c r="H24" s="1493"/>
    </row>
    <row r="25" spans="1:9" ht="16.95" customHeight="1">
      <c r="A25" s="1494" t="s">
        <v>1948</v>
      </c>
      <c r="B25" s="1455"/>
      <c r="C25" s="1455"/>
      <c r="D25" s="1455"/>
      <c r="E25" s="1455"/>
      <c r="F25" s="1455"/>
      <c r="G25" s="1455"/>
      <c r="H25" s="1455"/>
    </row>
    <row r="26" spans="1:9" ht="5.55" customHeight="1">
      <c r="A26" s="943"/>
      <c r="B26" s="941"/>
      <c r="C26" s="941"/>
      <c r="D26" s="941"/>
      <c r="E26" s="941"/>
      <c r="F26" s="941"/>
      <c r="G26" s="941"/>
      <c r="H26" s="941"/>
    </row>
    <row r="27" spans="1:9" ht="48.15" customHeight="1">
      <c r="A27" s="1471"/>
      <c r="B27" s="1495" t="s">
        <v>1412</v>
      </c>
      <c r="C27" s="1496"/>
      <c r="D27" s="1495" t="s">
        <v>1413</v>
      </c>
      <c r="E27" s="1496"/>
      <c r="F27" s="1573" t="s">
        <v>1937</v>
      </c>
      <c r="G27" s="1496"/>
      <c r="H27" s="983"/>
    </row>
    <row r="28" spans="1:9" ht="48.15" customHeight="1">
      <c r="A28" s="1473"/>
      <c r="B28" s="1478" t="s">
        <v>1414</v>
      </c>
      <c r="C28" s="1487"/>
      <c r="D28" s="1478" t="s">
        <v>1415</v>
      </c>
      <c r="E28" s="1487"/>
      <c r="F28" s="1478" t="s">
        <v>1938</v>
      </c>
      <c r="G28" s="1487"/>
      <c r="H28" s="984"/>
    </row>
    <row r="29" spans="1:9" ht="5.55" customHeight="1">
      <c r="A29" s="981"/>
      <c r="B29" s="971"/>
      <c r="C29" s="971"/>
      <c r="D29" s="971"/>
      <c r="E29" s="971"/>
      <c r="F29" s="971"/>
      <c r="G29" s="971"/>
      <c r="H29" s="986"/>
    </row>
    <row r="30" spans="1:9" ht="16.350000000000001" customHeight="1">
      <c r="A30" s="14" t="s">
        <v>1416</v>
      </c>
      <c r="C30" s="987">
        <v>0</v>
      </c>
      <c r="D30" s="68"/>
      <c r="E30" s="987">
        <v>2</v>
      </c>
      <c r="F30" s="68"/>
      <c r="G30" s="988">
        <v>1</v>
      </c>
      <c r="H30" s="26" t="s">
        <v>1417</v>
      </c>
    </row>
    <row r="31" spans="1:9" ht="16.350000000000001" customHeight="1">
      <c r="A31" s="25" t="s">
        <v>1765</v>
      </c>
      <c r="C31" s="16">
        <v>0</v>
      </c>
      <c r="E31" s="16">
        <v>0</v>
      </c>
      <c r="G31" s="44">
        <v>1</v>
      </c>
      <c r="H31" s="989" t="s">
        <v>1418</v>
      </c>
    </row>
    <row r="32" spans="1:9" ht="16.350000000000001" customHeight="1">
      <c r="A32" s="25" t="s">
        <v>1766</v>
      </c>
      <c r="C32" s="16">
        <v>0</v>
      </c>
      <c r="E32" s="16">
        <v>2</v>
      </c>
      <c r="G32" s="44">
        <v>0</v>
      </c>
      <c r="H32" s="989" t="s">
        <v>1419</v>
      </c>
    </row>
    <row r="33" spans="1:8" ht="16.95" customHeight="1">
      <c r="A33" s="45" t="s">
        <v>1420</v>
      </c>
      <c r="C33" s="16">
        <v>0</v>
      </c>
      <c r="E33" s="16">
        <v>0</v>
      </c>
      <c r="G33" s="44">
        <v>0</v>
      </c>
      <c r="H33" s="26" t="s">
        <v>1421</v>
      </c>
    </row>
    <row r="34" spans="1:8" ht="33.9" customHeight="1">
      <c r="A34" s="45" t="s">
        <v>1422</v>
      </c>
      <c r="C34" s="16">
        <v>0</v>
      </c>
      <c r="E34" s="16">
        <v>0</v>
      </c>
      <c r="G34" s="44">
        <v>1</v>
      </c>
      <c r="H34" s="26" t="s">
        <v>1423</v>
      </c>
    </row>
    <row r="35" spans="1:8" ht="5.55" customHeight="1">
      <c r="A35" s="45"/>
      <c r="C35" s="16"/>
      <c r="E35" s="16"/>
      <c r="G35" s="44"/>
      <c r="H35" s="26"/>
    </row>
    <row r="36" spans="1:8" ht="30.3" customHeight="1">
      <c r="A36" s="1502" t="s">
        <v>1786</v>
      </c>
      <c r="B36" s="1502"/>
      <c r="C36" s="1502"/>
      <c r="D36" s="1502"/>
      <c r="E36" s="1502"/>
      <c r="F36" s="1502"/>
      <c r="G36" s="1502"/>
      <c r="H36" s="1502"/>
    </row>
    <row r="37" spans="1:8" ht="19.8" customHeight="1">
      <c r="A37" s="46"/>
      <c r="B37" s="46"/>
      <c r="C37" s="46"/>
      <c r="D37" s="46"/>
      <c r="E37" s="46"/>
      <c r="F37" s="46"/>
      <c r="G37" s="46"/>
      <c r="H37" s="46"/>
    </row>
    <row r="38" spans="1:8" ht="19.8" customHeight="1">
      <c r="A38" s="1414" t="s">
        <v>1939</v>
      </c>
      <c r="B38" s="1414"/>
      <c r="C38" s="1414"/>
      <c r="D38" s="1414"/>
      <c r="E38" s="1414"/>
      <c r="F38" s="1414"/>
      <c r="G38" s="1193"/>
      <c r="H38" s="1193"/>
    </row>
    <row r="39" spans="1:8" ht="19.8" customHeight="1">
      <c r="A39" s="1503" t="s">
        <v>1944</v>
      </c>
      <c r="B39" s="1402"/>
      <c r="C39" s="1402"/>
      <c r="D39" s="1402"/>
      <c r="E39" s="1402"/>
      <c r="F39" s="1402"/>
      <c r="G39" s="1402"/>
      <c r="H39" s="1402"/>
    </row>
    <row r="40" spans="1:8" ht="5.55" customHeight="1">
      <c r="A40" s="963"/>
      <c r="B40" s="955"/>
      <c r="C40" s="955"/>
      <c r="D40" s="955"/>
      <c r="E40" s="955"/>
      <c r="F40" s="955"/>
      <c r="G40" s="955"/>
      <c r="H40" s="955"/>
    </row>
    <row r="41" spans="1:8" ht="18.3" customHeight="1">
      <c r="A41" s="1499"/>
      <c r="B41" s="1565" t="s">
        <v>1941</v>
      </c>
      <c r="C41" s="1431"/>
      <c r="D41" s="1431" t="s">
        <v>1424</v>
      </c>
      <c r="E41" s="1431"/>
      <c r="F41" s="1497" t="s">
        <v>620</v>
      </c>
      <c r="G41" s="1498"/>
      <c r="H41" s="990"/>
    </row>
    <row r="42" spans="1:8" ht="18.3" customHeight="1">
      <c r="A42" s="1500"/>
      <c r="B42" s="1431"/>
      <c r="C42" s="1431"/>
      <c r="D42" s="1431"/>
      <c r="E42" s="1431"/>
      <c r="F42" s="1425" t="s">
        <v>1425</v>
      </c>
      <c r="G42" s="1426"/>
      <c r="H42" s="991"/>
    </row>
    <row r="43" spans="1:8" ht="18.3" customHeight="1">
      <c r="A43" s="1500"/>
      <c r="B43" s="1431"/>
      <c r="C43" s="1431"/>
      <c r="D43" s="1431"/>
      <c r="E43" s="1431"/>
      <c r="F43" s="933" t="s">
        <v>1426</v>
      </c>
      <c r="G43" s="933" t="s">
        <v>1427</v>
      </c>
      <c r="H43" s="991"/>
    </row>
    <row r="44" spans="1:8" ht="48" customHeight="1">
      <c r="A44" s="1501"/>
      <c r="B44" s="1489" t="s">
        <v>1943</v>
      </c>
      <c r="C44" s="1489"/>
      <c r="D44" s="1489" t="s">
        <v>1942</v>
      </c>
      <c r="E44" s="1489"/>
      <c r="F44" s="934" t="s">
        <v>1428</v>
      </c>
      <c r="G44" s="934" t="s">
        <v>1429</v>
      </c>
      <c r="H44" s="992"/>
    </row>
    <row r="45" spans="1:8" ht="16.350000000000001" customHeight="1">
      <c r="A45" s="47" t="s">
        <v>1430</v>
      </c>
      <c r="C45" s="16" t="s">
        <v>28</v>
      </c>
      <c r="E45" s="16" t="s">
        <v>28</v>
      </c>
      <c r="F45" s="987" t="s">
        <v>28</v>
      </c>
      <c r="G45" s="16" t="s">
        <v>28</v>
      </c>
      <c r="H45" s="944" t="s">
        <v>1431</v>
      </c>
    </row>
    <row r="46" spans="1:8" ht="16.350000000000001" customHeight="1">
      <c r="A46" s="47" t="s">
        <v>1432</v>
      </c>
      <c r="C46" s="38">
        <v>287</v>
      </c>
      <c r="E46" s="49">
        <v>249</v>
      </c>
      <c r="F46" s="38">
        <v>163</v>
      </c>
      <c r="G46" s="38">
        <v>86</v>
      </c>
      <c r="H46" s="944" t="s">
        <v>1433</v>
      </c>
    </row>
    <row r="47" spans="1:8" ht="16.350000000000001" customHeight="1">
      <c r="A47" s="47" t="s">
        <v>1434</v>
      </c>
      <c r="C47" s="38">
        <v>347</v>
      </c>
      <c r="E47" s="16" t="s">
        <v>28</v>
      </c>
      <c r="F47" s="16" t="s">
        <v>28</v>
      </c>
      <c r="G47" s="16" t="s">
        <v>28</v>
      </c>
      <c r="H47" s="944" t="s">
        <v>1419</v>
      </c>
    </row>
    <row r="48" spans="1:8" ht="5.55" customHeight="1">
      <c r="A48" s="47"/>
      <c r="C48" s="38"/>
      <c r="E48" s="16"/>
      <c r="F48" s="16"/>
      <c r="G48" s="16"/>
      <c r="H48" s="985"/>
    </row>
    <row r="49" spans="1:6" ht="16.350000000000001" customHeight="1">
      <c r="A49" s="1457" t="s">
        <v>1940</v>
      </c>
      <c r="B49" s="1457"/>
      <c r="C49" s="1457"/>
      <c r="D49" s="1457"/>
      <c r="E49" s="1457"/>
      <c r="F49" s="1457"/>
    </row>
    <row r="50" spans="1:6" ht="15" customHeight="1"/>
  </sheetData>
  <mergeCells count="25">
    <mergeCell ref="A49:F49"/>
    <mergeCell ref="A27:A28"/>
    <mergeCell ref="A41:A44"/>
    <mergeCell ref="A36:H36"/>
    <mergeCell ref="A38:H38"/>
    <mergeCell ref="A39:H39"/>
    <mergeCell ref="A24:H24"/>
    <mergeCell ref="A25:H25"/>
    <mergeCell ref="F27:G27"/>
    <mergeCell ref="F28:G28"/>
    <mergeCell ref="D27:E27"/>
    <mergeCell ref="D28:E28"/>
    <mergeCell ref="B27:C27"/>
    <mergeCell ref="B28:C28"/>
    <mergeCell ref="A2:H2"/>
    <mergeCell ref="D3:H3"/>
    <mergeCell ref="A22:H22"/>
    <mergeCell ref="A21:H21"/>
    <mergeCell ref="A23:H23"/>
    <mergeCell ref="F42:G42"/>
    <mergeCell ref="D44:E44"/>
    <mergeCell ref="D41:E43"/>
    <mergeCell ref="B41:C43"/>
    <mergeCell ref="B44:C44"/>
    <mergeCell ref="F41:G41"/>
  </mergeCells>
  <pageMargins left="0.39370078740157483" right="0.39370078740157483" top="0.39370078740157483" bottom="0.78740157480314965" header="0.31496062992125984" footer="0.31496062992125984"/>
  <pageSetup paperSize="9" scale="82" firstPageNumber="81" orientation="portrait" useFirstPageNumber="1" r:id="rId1"/>
  <headerFooter>
    <oddFooter>&amp;C81</oddFooter>
  </headerFooter>
  <rowBreaks count="1" manualBreakCount="1">
    <brk id="4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zoomScaleSheetLayoutView="84" workbookViewId="0">
      <selection activeCell="E13" sqref="E13"/>
    </sheetView>
  </sheetViews>
  <sheetFormatPr defaultColWidth="6.6640625" defaultRowHeight="14.4"/>
  <cols>
    <col min="1" max="1" width="9" style="492" customWidth="1"/>
    <col min="2" max="3" width="20.109375" style="492" customWidth="1"/>
    <col min="4" max="4" width="15" style="492" customWidth="1"/>
    <col min="5" max="5" width="20.109375" style="492" customWidth="1"/>
    <col min="6" max="6" width="15" style="492" customWidth="1"/>
    <col min="7" max="16384" width="6.6640625" style="492"/>
  </cols>
  <sheetData>
    <row r="1" spans="1:7" s="509" customFormat="1" ht="19.649999999999999" customHeight="1">
      <c r="A1" s="1092" t="s">
        <v>621</v>
      </c>
      <c r="B1" s="1092"/>
      <c r="C1" s="1092"/>
      <c r="D1" s="1092"/>
      <c r="E1" s="1092"/>
      <c r="F1" s="1092"/>
    </row>
    <row r="2" spans="1:7" s="509" customFormat="1" ht="16.95" customHeight="1">
      <c r="A2" s="1092" t="s">
        <v>1843</v>
      </c>
      <c r="B2" s="1092"/>
      <c r="C2" s="1092"/>
      <c r="D2" s="1092"/>
      <c r="E2" s="1092"/>
      <c r="F2" s="1092"/>
    </row>
    <row r="3" spans="1:7" s="509" customFormat="1" ht="20.55" customHeight="1">
      <c r="A3" s="1524" t="s">
        <v>1844</v>
      </c>
      <c r="B3" s="1525"/>
      <c r="C3" s="1525"/>
      <c r="D3" s="1525"/>
      <c r="E3" s="1525"/>
      <c r="F3" s="1525"/>
    </row>
    <row r="4" spans="1:7" s="509" customFormat="1" ht="5.85" customHeight="1">
      <c r="A4" s="1094"/>
      <c r="B4" s="1093"/>
      <c r="C4" s="1093"/>
      <c r="D4" s="1093"/>
      <c r="E4" s="1093"/>
      <c r="F4" s="1093"/>
    </row>
    <row r="5" spans="1:7" s="514" customFormat="1" ht="35.25" customHeight="1">
      <c r="A5" s="1099"/>
      <c r="B5" s="1096" t="s">
        <v>622</v>
      </c>
      <c r="C5" s="1095" t="s">
        <v>623</v>
      </c>
      <c r="D5" s="1096"/>
      <c r="E5" s="1095" t="s">
        <v>624</v>
      </c>
      <c r="F5" s="1097"/>
    </row>
    <row r="6" spans="1:7" s="514" customFormat="1" ht="18.600000000000001" customHeight="1">
      <c r="A6" s="1100"/>
      <c r="B6" s="1102"/>
      <c r="C6" s="1103" t="s">
        <v>625</v>
      </c>
      <c r="D6" s="1102"/>
      <c r="E6" s="1103" t="s">
        <v>626</v>
      </c>
      <c r="F6" s="1104"/>
    </row>
    <row r="7" spans="1:7" s="514" customFormat="1" ht="51" customHeight="1">
      <c r="A7" s="1100"/>
      <c r="B7" s="1102"/>
      <c r="C7" s="668" t="s">
        <v>1547</v>
      </c>
      <c r="D7" s="668" t="s">
        <v>628</v>
      </c>
      <c r="E7" s="668" t="s">
        <v>1548</v>
      </c>
      <c r="F7" s="494" t="s">
        <v>629</v>
      </c>
      <c r="G7" s="669"/>
    </row>
    <row r="8" spans="1:7" s="514" customFormat="1" ht="35.25" customHeight="1">
      <c r="A8" s="1101"/>
      <c r="B8" s="671" t="s">
        <v>627</v>
      </c>
      <c r="C8" s="495" t="s">
        <v>630</v>
      </c>
      <c r="D8" s="495" t="s">
        <v>650</v>
      </c>
      <c r="E8" s="495" t="s">
        <v>630</v>
      </c>
      <c r="F8" s="510" t="s">
        <v>650</v>
      </c>
      <c r="G8" s="669"/>
    </row>
    <row r="9" spans="1:7" ht="42.6" customHeight="1">
      <c r="A9" s="511" t="s">
        <v>631</v>
      </c>
      <c r="B9" s="1105" t="s">
        <v>632</v>
      </c>
      <c r="C9" s="1105"/>
      <c r="D9" s="1105"/>
      <c r="E9" s="1105"/>
      <c r="F9" s="1105"/>
      <c r="G9" s="670"/>
    </row>
    <row r="10" spans="1:7" ht="18.3" customHeight="1">
      <c r="A10" s="498" t="s">
        <v>633</v>
      </c>
      <c r="B10" s="507" t="s">
        <v>634</v>
      </c>
      <c r="C10" s="507">
        <v>74.099999999999994</v>
      </c>
      <c r="D10" s="507">
        <v>31475.4</v>
      </c>
      <c r="E10" s="507">
        <v>25.9</v>
      </c>
      <c r="F10" s="507">
        <v>54137</v>
      </c>
      <c r="G10" s="670"/>
    </row>
    <row r="11" spans="1:7" ht="18.3" customHeight="1">
      <c r="A11" s="500" t="s">
        <v>635</v>
      </c>
      <c r="B11" s="515">
        <v>14414.8</v>
      </c>
      <c r="C11" s="507">
        <v>73.8</v>
      </c>
      <c r="D11" s="515">
        <v>44391.5</v>
      </c>
      <c r="E11" s="507">
        <v>26.2</v>
      </c>
      <c r="F11" s="507">
        <v>29976.7</v>
      </c>
      <c r="G11" s="670"/>
    </row>
    <row r="12" spans="1:7" ht="18.3" customHeight="1">
      <c r="A12" s="498" t="s">
        <v>636</v>
      </c>
      <c r="B12" s="515">
        <v>17013.3</v>
      </c>
      <c r="C12" s="507">
        <v>71.7</v>
      </c>
      <c r="D12" s="515">
        <v>67223.5</v>
      </c>
      <c r="E12" s="507">
        <v>28.3</v>
      </c>
      <c r="F12" s="507">
        <v>50210.2</v>
      </c>
    </row>
    <row r="13" spans="1:7" ht="18.3" customHeight="1">
      <c r="A13" s="498" t="s">
        <v>637</v>
      </c>
      <c r="B13" s="502">
        <v>31246.799999999999</v>
      </c>
      <c r="C13" s="502">
        <v>72.3</v>
      </c>
      <c r="D13" s="502">
        <v>60112.5</v>
      </c>
      <c r="E13" s="502">
        <v>27.7</v>
      </c>
      <c r="F13" s="502">
        <v>28865.7</v>
      </c>
    </row>
    <row r="14" spans="1:7" ht="18.3" customHeight="1">
      <c r="A14" s="498" t="s">
        <v>638</v>
      </c>
      <c r="B14" s="507" t="s">
        <v>639</v>
      </c>
      <c r="C14" s="502">
        <v>68.400000000000006</v>
      </c>
      <c r="D14" s="502">
        <v>42554.2</v>
      </c>
      <c r="E14" s="502">
        <v>31.6</v>
      </c>
      <c r="F14" s="502">
        <v>65589.7</v>
      </c>
    </row>
    <row r="15" spans="1:7" ht="18.3" customHeight="1">
      <c r="A15" s="498" t="s">
        <v>640</v>
      </c>
      <c r="B15" s="507">
        <v>47108.7</v>
      </c>
      <c r="C15" s="502">
        <v>71.900000000000006</v>
      </c>
      <c r="D15" s="502">
        <v>75768.5</v>
      </c>
      <c r="E15" s="502">
        <v>28.1</v>
      </c>
      <c r="F15" s="502">
        <v>28659.8</v>
      </c>
    </row>
    <row r="16" spans="1:7" ht="28.35" customHeight="1">
      <c r="A16" s="505"/>
      <c r="B16" s="1098" t="s">
        <v>641</v>
      </c>
      <c r="C16" s="1098"/>
      <c r="D16" s="1098"/>
      <c r="E16" s="1098"/>
      <c r="F16" s="1098"/>
    </row>
    <row r="17" spans="1:6" ht="18.3" customHeight="1">
      <c r="A17" s="516">
        <v>2018</v>
      </c>
      <c r="B17" s="507" t="s">
        <v>642</v>
      </c>
      <c r="C17" s="507">
        <v>77.5</v>
      </c>
      <c r="D17" s="507">
        <v>7674.5</v>
      </c>
      <c r="E17" s="507">
        <v>22.5</v>
      </c>
      <c r="F17" s="507">
        <v>42178.2</v>
      </c>
    </row>
    <row r="18" spans="1:6" ht="18.3" customHeight="1">
      <c r="A18" s="498" t="s">
        <v>635</v>
      </c>
      <c r="B18" s="507" t="s">
        <v>643</v>
      </c>
      <c r="C18" s="507">
        <v>77.7</v>
      </c>
      <c r="D18" s="507">
        <v>10943.3</v>
      </c>
      <c r="E18" s="507">
        <v>22.3</v>
      </c>
      <c r="F18" s="507">
        <v>23528.6</v>
      </c>
    </row>
    <row r="19" spans="1:6" ht="18.3" customHeight="1">
      <c r="A19" s="500" t="s">
        <v>636</v>
      </c>
      <c r="B19" s="507">
        <v>24676.1</v>
      </c>
      <c r="C19" s="507">
        <v>75.3</v>
      </c>
      <c r="D19" s="507">
        <v>45471.4</v>
      </c>
      <c r="E19" s="507">
        <v>24.7</v>
      </c>
      <c r="F19" s="507">
        <v>20795.3</v>
      </c>
    </row>
    <row r="20" spans="1:6" ht="18.3" customHeight="1">
      <c r="A20" s="498" t="s">
        <v>637</v>
      </c>
      <c r="B20" s="507">
        <v>28775.7</v>
      </c>
      <c r="C20" s="507">
        <v>75.3</v>
      </c>
      <c r="D20" s="507">
        <v>33338.5</v>
      </c>
      <c r="E20" s="507">
        <v>24.7</v>
      </c>
      <c r="F20" s="507">
        <v>4562.8</v>
      </c>
    </row>
    <row r="21" spans="1:6" ht="18.3" customHeight="1">
      <c r="A21" s="498" t="s">
        <v>638</v>
      </c>
      <c r="B21" s="507" t="s">
        <v>644</v>
      </c>
      <c r="C21" s="507">
        <v>73</v>
      </c>
      <c r="D21" s="507">
        <v>13372.6</v>
      </c>
      <c r="E21" s="507">
        <v>27</v>
      </c>
      <c r="F21" s="507">
        <v>23810.7</v>
      </c>
    </row>
    <row r="22" spans="1:6" ht="18.3" customHeight="1">
      <c r="A22" s="498" t="s">
        <v>640</v>
      </c>
      <c r="B22" s="507">
        <v>26731.3</v>
      </c>
      <c r="C22" s="502">
        <v>76</v>
      </c>
      <c r="D22" s="502">
        <v>35130.800000000003</v>
      </c>
      <c r="E22" s="502">
        <v>24</v>
      </c>
      <c r="F22" s="502">
        <v>8399.5</v>
      </c>
    </row>
    <row r="23" spans="1:6" ht="28.35" customHeight="1">
      <c r="A23" s="505"/>
      <c r="B23" s="1098" t="s">
        <v>645</v>
      </c>
      <c r="C23" s="1098"/>
      <c r="D23" s="1098"/>
      <c r="E23" s="1098"/>
      <c r="F23" s="1098"/>
    </row>
    <row r="24" spans="1:6" ht="18.3" customHeight="1">
      <c r="A24" s="498" t="s">
        <v>633</v>
      </c>
      <c r="B24" s="507">
        <v>73.2</v>
      </c>
      <c r="C24" s="507">
        <v>53.6</v>
      </c>
      <c r="D24" s="507">
        <v>241.3</v>
      </c>
      <c r="E24" s="507">
        <v>46.4</v>
      </c>
      <c r="F24" s="507">
        <v>168.1</v>
      </c>
    </row>
    <row r="25" spans="1:6" ht="18.3" customHeight="1">
      <c r="A25" s="500" t="s">
        <v>635</v>
      </c>
      <c r="B25" s="507">
        <v>255.5</v>
      </c>
      <c r="C25" s="507">
        <v>66.7</v>
      </c>
      <c r="D25" s="507">
        <v>304</v>
      </c>
      <c r="E25" s="507">
        <v>33.299999999999997</v>
      </c>
      <c r="F25" s="507">
        <v>48.5</v>
      </c>
    </row>
    <row r="26" spans="1:6" ht="18.3" customHeight="1">
      <c r="A26" s="498" t="s">
        <v>636</v>
      </c>
      <c r="B26" s="507">
        <v>152.30000000000001</v>
      </c>
      <c r="C26" s="507">
        <v>56.5</v>
      </c>
      <c r="D26" s="507">
        <v>376.5</v>
      </c>
      <c r="E26" s="507">
        <v>43.5</v>
      </c>
      <c r="F26" s="507">
        <v>224.2</v>
      </c>
    </row>
    <row r="27" spans="1:6" ht="18.3" customHeight="1">
      <c r="A27" s="498" t="s">
        <v>637</v>
      </c>
      <c r="B27" s="507">
        <v>128</v>
      </c>
      <c r="C27" s="507">
        <v>57.4</v>
      </c>
      <c r="D27" s="507">
        <v>251.3</v>
      </c>
      <c r="E27" s="507">
        <v>42.6</v>
      </c>
      <c r="F27" s="507">
        <v>123.3</v>
      </c>
    </row>
    <row r="28" spans="1:6" ht="18.3" customHeight="1">
      <c r="A28" s="498" t="s">
        <v>638</v>
      </c>
      <c r="B28" s="517" t="s">
        <v>646</v>
      </c>
      <c r="C28" s="518">
        <v>53.5</v>
      </c>
      <c r="D28" s="518">
        <v>851.8</v>
      </c>
      <c r="E28" s="518">
        <v>46.5</v>
      </c>
      <c r="F28" s="518">
        <v>1012.7</v>
      </c>
    </row>
    <row r="29" spans="1:6" ht="18.3" customHeight="1">
      <c r="A29" s="498" t="s">
        <v>640</v>
      </c>
      <c r="B29" s="507">
        <v>1074.4000000000001</v>
      </c>
      <c r="C29" s="502">
        <v>50</v>
      </c>
      <c r="D29" s="502">
        <v>1274.2</v>
      </c>
      <c r="E29" s="502">
        <v>50</v>
      </c>
      <c r="F29" s="502">
        <v>199.8</v>
      </c>
    </row>
    <row r="30" spans="1:6" ht="28.35" customHeight="1">
      <c r="A30" s="505"/>
      <c r="B30" s="1098" t="s">
        <v>647</v>
      </c>
      <c r="C30" s="1098"/>
      <c r="D30" s="1098"/>
      <c r="E30" s="1098"/>
      <c r="F30" s="1098"/>
    </row>
    <row r="31" spans="1:6" ht="18.3" customHeight="1">
      <c r="A31" s="498" t="s">
        <v>633</v>
      </c>
      <c r="B31" s="507" t="s">
        <v>648</v>
      </c>
      <c r="C31" s="507">
        <v>68.5</v>
      </c>
      <c r="D31" s="507">
        <v>1776.2</v>
      </c>
      <c r="E31" s="507">
        <v>31.5</v>
      </c>
      <c r="F31" s="507">
        <v>3197.6</v>
      </c>
    </row>
    <row r="32" spans="1:6" ht="18.3" customHeight="1">
      <c r="A32" s="500" t="s">
        <v>635</v>
      </c>
      <c r="B32" s="507" t="s">
        <v>593</v>
      </c>
      <c r="C32" s="507" t="s">
        <v>593</v>
      </c>
      <c r="D32" s="507" t="s">
        <v>593</v>
      </c>
      <c r="E32" s="507" t="s">
        <v>593</v>
      </c>
      <c r="F32" s="507" t="s">
        <v>593</v>
      </c>
    </row>
    <row r="33" spans="1:6" ht="18.3" customHeight="1">
      <c r="A33" s="498" t="s">
        <v>636</v>
      </c>
      <c r="B33" s="508" t="s">
        <v>593</v>
      </c>
      <c r="C33" s="508" t="s">
        <v>593</v>
      </c>
      <c r="D33" s="508" t="s">
        <v>593</v>
      </c>
      <c r="E33" s="508" t="s">
        <v>593</v>
      </c>
      <c r="F33" s="508" t="s">
        <v>593</v>
      </c>
    </row>
    <row r="34" spans="1:6" ht="18.3" customHeight="1">
      <c r="A34" s="498" t="s">
        <v>637</v>
      </c>
      <c r="B34" s="508">
        <v>1087.5</v>
      </c>
      <c r="C34" s="508">
        <v>65.8</v>
      </c>
      <c r="D34" s="508">
        <v>2078.4</v>
      </c>
      <c r="E34" s="508">
        <v>34.200000000000003</v>
      </c>
      <c r="F34" s="508">
        <v>990.9</v>
      </c>
    </row>
    <row r="35" spans="1:6" ht="18.3" customHeight="1">
      <c r="A35" s="498" t="s">
        <v>638</v>
      </c>
      <c r="B35" s="507" t="s">
        <v>649</v>
      </c>
      <c r="C35" s="507">
        <v>50</v>
      </c>
      <c r="D35" s="507">
        <v>1726.2</v>
      </c>
      <c r="E35" s="507">
        <v>50</v>
      </c>
      <c r="F35" s="507">
        <v>10172.200000000001</v>
      </c>
    </row>
    <row r="36" spans="1:6" ht="18.3" customHeight="1">
      <c r="A36" s="498" t="s">
        <v>640</v>
      </c>
      <c r="B36" s="507">
        <v>2199.6</v>
      </c>
      <c r="C36" s="502">
        <v>46.6</v>
      </c>
      <c r="D36" s="502">
        <v>4147.8</v>
      </c>
      <c r="E36" s="502">
        <v>53.4</v>
      </c>
      <c r="F36" s="502">
        <v>1948.2</v>
      </c>
    </row>
    <row r="42" spans="1:6" ht="37.200000000000003" customHeight="1"/>
  </sheetData>
  <mergeCells count="14">
    <mergeCell ref="B30:F30"/>
    <mergeCell ref="A5:A8"/>
    <mergeCell ref="B5:B7"/>
    <mergeCell ref="C6:D6"/>
    <mergeCell ref="E6:F6"/>
    <mergeCell ref="B9:F9"/>
    <mergeCell ref="B16:F16"/>
    <mergeCell ref="B23:F23"/>
    <mergeCell ref="A1:F1"/>
    <mergeCell ref="A2:F2"/>
    <mergeCell ref="A3:F3"/>
    <mergeCell ref="A4:F4"/>
    <mergeCell ref="C5:D5"/>
    <mergeCell ref="E5:F5"/>
  </mergeCells>
  <pageMargins left="0.39370078740157483" right="0.39370078740157483" top="0.59055118110236227" bottom="0.78740157480314965" header="0.31496062992125984" footer="0.31496062992125984"/>
  <pageSetup paperSize="9" scale="95" firstPageNumber="13" orientation="portrait" useFirstPageNumber="1" r:id="rId1"/>
  <headerFooter>
    <oddFooter>&amp;C13</oddFooter>
  </headerFooter>
  <ignoredErrors>
    <ignoredError sqref="A36"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topLeftCell="A9" zoomScaleNormal="100" workbookViewId="0">
      <selection activeCell="G9" sqref="G9"/>
    </sheetView>
  </sheetViews>
  <sheetFormatPr defaultColWidth="3.88671875" defaultRowHeight="14.4"/>
  <cols>
    <col min="1" max="10" width="8.88671875" style="653" customWidth="1"/>
    <col min="11" max="16384" width="3.88671875" style="653"/>
  </cols>
  <sheetData>
    <row r="1" spans="1:9" ht="26.1" customHeight="1"/>
    <row r="2" spans="1:9" ht="26.1" customHeight="1"/>
    <row r="3" spans="1:9" ht="26.1" customHeight="1"/>
    <row r="4" spans="1:9" ht="26.1" customHeight="1"/>
    <row r="5" spans="1:9" ht="26.1" customHeight="1"/>
    <row r="6" spans="1:9" ht="26.1" customHeight="1"/>
    <row r="7" spans="1:9" ht="26.1" customHeight="1"/>
    <row r="8" spans="1:9" ht="26.1" customHeight="1"/>
    <row r="9" spans="1:9" ht="26.1" customHeight="1"/>
    <row r="10" spans="1:9" ht="26.1" customHeight="1"/>
    <row r="11" spans="1:9" ht="26.1" customHeight="1">
      <c r="A11" s="1575"/>
      <c r="B11" s="1588"/>
      <c r="C11" s="1577"/>
      <c r="D11" s="1577"/>
      <c r="E11" s="1575"/>
      <c r="F11" s="1575"/>
      <c r="G11" s="1575"/>
      <c r="H11" s="1575"/>
      <c r="I11" s="1575"/>
    </row>
    <row r="12" spans="1:9" ht="84.9" customHeight="1">
      <c r="A12" s="1575"/>
      <c r="B12" s="1574"/>
      <c r="C12" s="1578" t="s">
        <v>1955</v>
      </c>
      <c r="D12" s="1579"/>
      <c r="E12" s="1579"/>
      <c r="F12" s="1579"/>
      <c r="G12" s="1579"/>
      <c r="H12" s="1579"/>
      <c r="I12" s="1575"/>
    </row>
    <row r="13" spans="1:9" ht="26.1" customHeight="1">
      <c r="A13" s="1575"/>
      <c r="B13" s="1576"/>
      <c r="C13" s="1580"/>
      <c r="D13" s="1581"/>
      <c r="E13" s="1582"/>
      <c r="F13" s="1582"/>
      <c r="G13" s="1583"/>
      <c r="H13" s="1584"/>
      <c r="I13" s="1577"/>
    </row>
    <row r="14" spans="1:9" ht="84.9" customHeight="1">
      <c r="A14" s="1575"/>
      <c r="B14" s="1575"/>
      <c r="C14" s="1585" t="s">
        <v>1956</v>
      </c>
      <c r="D14" s="1585"/>
      <c r="E14" s="1585"/>
      <c r="F14" s="1585"/>
      <c r="G14" s="1585"/>
      <c r="H14" s="1586"/>
      <c r="I14" s="1575"/>
    </row>
    <row r="15" spans="1:9" ht="26.1" customHeight="1">
      <c r="A15" s="1575"/>
      <c r="B15" s="1575"/>
      <c r="C15" s="1575"/>
      <c r="D15" s="1575"/>
      <c r="E15" s="1575"/>
      <c r="F15" s="1575"/>
      <c r="G15" s="1587"/>
      <c r="H15" s="1576"/>
      <c r="I15" s="1587"/>
    </row>
    <row r="16" spans="1:9" ht="26.1" customHeight="1"/>
    <row r="17" ht="26.1" customHeight="1"/>
    <row r="18" ht="26.1" customHeight="1"/>
    <row r="19" ht="26.1" customHeight="1"/>
    <row r="20" ht="26.1" customHeight="1"/>
    <row r="21" ht="26.1" customHeight="1"/>
    <row r="22" ht="26.1" customHeight="1"/>
    <row r="23" ht="26.1" customHeight="1"/>
    <row r="24" ht="26.1" customHeight="1"/>
    <row r="25" ht="25.5" customHeight="1"/>
    <row r="26" ht="25.5" customHeight="1"/>
    <row r="27" ht="25.5" customHeight="1"/>
    <row r="28" ht="25.5" customHeight="1"/>
    <row r="29" ht="25.5" customHeight="1"/>
  </sheetData>
  <mergeCells count="2">
    <mergeCell ref="C12:H12"/>
    <mergeCell ref="C14:H14"/>
  </mergeCells>
  <pageMargins left="0.78740157480314965" right="0.78740157480314965" top="0.78740157480314965" bottom="0.78740157480314965" header="0.31496062992125984" footer="0.31496062992125984"/>
  <pageSetup paperSize="9" scale="9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0" width="3.6640625" style="4"/>
    <col min="11" max="11" width="23.5546875" style="4" customWidth="1"/>
    <col min="12" max="16384" width="3.6640625" style="4"/>
  </cols>
  <sheetData>
    <row r="1" spans="1:11" ht="19.8" customHeight="1">
      <c r="A1" s="1414" t="s">
        <v>1435</v>
      </c>
      <c r="B1" s="1414"/>
      <c r="C1" s="1414"/>
      <c r="D1" s="1414"/>
      <c r="E1" s="1193"/>
      <c r="F1" s="1193"/>
      <c r="G1" s="1193"/>
    </row>
    <row r="2" spans="1:11" ht="19.8" customHeight="1">
      <c r="A2" s="1490" t="s">
        <v>1436</v>
      </c>
      <c r="B2" s="1402"/>
      <c r="C2" s="1402"/>
      <c r="D2" s="1402"/>
      <c r="E2" s="1402"/>
      <c r="F2" s="19"/>
      <c r="G2" s="20"/>
    </row>
    <row r="3" spans="1:11" ht="19.8" customHeight="1">
      <c r="C3" s="7"/>
      <c r="D3" s="8"/>
      <c r="G3" s="931" t="s">
        <v>1771</v>
      </c>
    </row>
    <row r="4" spans="1:11" ht="19.8" customHeight="1">
      <c r="A4" s="9"/>
      <c r="B4" s="10">
        <v>2018</v>
      </c>
      <c r="C4" s="10">
        <v>2019</v>
      </c>
      <c r="D4" s="10">
        <v>2020</v>
      </c>
      <c r="E4" s="10">
        <v>2021</v>
      </c>
      <c r="F4" s="10">
        <v>2022</v>
      </c>
      <c r="G4" s="11"/>
      <c r="H4" s="18"/>
      <c r="I4" s="24"/>
      <c r="K4" s="12"/>
    </row>
    <row r="5" spans="1:11" ht="5.55" customHeight="1">
      <c r="A5" s="67"/>
      <c r="B5" s="967"/>
      <c r="C5" s="967"/>
      <c r="D5" s="967"/>
      <c r="E5" s="967"/>
      <c r="F5" s="967"/>
      <c r="G5" s="978"/>
      <c r="H5" s="18"/>
      <c r="I5" s="24"/>
    </row>
    <row r="6" spans="1:11" ht="22.35" customHeight="1">
      <c r="A6" s="993" t="s">
        <v>1015</v>
      </c>
      <c r="B6" s="12">
        <v>322342</v>
      </c>
      <c r="C6" s="12">
        <v>312939</v>
      </c>
      <c r="D6" s="12">
        <v>305480</v>
      </c>
      <c r="E6" s="12">
        <v>314333</v>
      </c>
      <c r="F6" s="62" t="s">
        <v>1777</v>
      </c>
      <c r="G6" s="773" t="s">
        <v>1016</v>
      </c>
      <c r="H6" s="18"/>
    </row>
    <row r="7" spans="1:11" ht="22.35" customHeight="1">
      <c r="A7" s="58" t="s">
        <v>1438</v>
      </c>
      <c r="B7" s="14">
        <v>105271</v>
      </c>
      <c r="C7" s="14">
        <v>102575</v>
      </c>
      <c r="D7" s="14">
        <v>97512</v>
      </c>
      <c r="E7" s="14">
        <v>105255</v>
      </c>
      <c r="F7" s="14">
        <v>103870</v>
      </c>
      <c r="G7" s="780" t="s">
        <v>1439</v>
      </c>
      <c r="H7" s="18"/>
    </row>
    <row r="8" spans="1:11" ht="22.35" customHeight="1">
      <c r="A8" s="58" t="s">
        <v>1440</v>
      </c>
      <c r="B8" s="16" t="s">
        <v>950</v>
      </c>
      <c r="C8" s="16" t="s">
        <v>950</v>
      </c>
      <c r="D8" s="16" t="s">
        <v>950</v>
      </c>
      <c r="E8" s="16" t="s">
        <v>950</v>
      </c>
      <c r="F8" s="16">
        <v>58574</v>
      </c>
      <c r="G8" s="780" t="s">
        <v>1441</v>
      </c>
      <c r="H8" s="18"/>
    </row>
    <row r="9" spans="1:11" ht="22.35" customHeight="1">
      <c r="A9" s="58" t="s">
        <v>1442</v>
      </c>
      <c r="B9" s="14">
        <v>14796</v>
      </c>
      <c r="C9" s="14">
        <v>14948</v>
      </c>
      <c r="D9" s="14">
        <v>16374</v>
      </c>
      <c r="E9" s="14">
        <v>18069</v>
      </c>
      <c r="F9" s="14">
        <v>19291</v>
      </c>
      <c r="G9" s="780" t="s">
        <v>1443</v>
      </c>
      <c r="H9" s="18"/>
    </row>
    <row r="10" spans="1:11" ht="22.35" customHeight="1">
      <c r="A10" s="58" t="s">
        <v>1444</v>
      </c>
      <c r="B10" s="14">
        <v>77952</v>
      </c>
      <c r="C10" s="16">
        <v>73328</v>
      </c>
      <c r="D10" s="16">
        <v>68453</v>
      </c>
      <c r="E10" s="16">
        <v>79088</v>
      </c>
      <c r="F10" s="16">
        <v>73727</v>
      </c>
      <c r="G10" s="17" t="s">
        <v>1445</v>
      </c>
      <c r="H10" s="18"/>
    </row>
    <row r="11" spans="1:11" ht="22.35" customHeight="1">
      <c r="A11" s="58" t="s">
        <v>1446</v>
      </c>
      <c r="B11" s="16">
        <v>1358</v>
      </c>
      <c r="C11" s="14">
        <v>1313</v>
      </c>
      <c r="D11" s="16" t="s">
        <v>950</v>
      </c>
      <c r="E11" s="16" t="s">
        <v>950</v>
      </c>
      <c r="F11" s="16" t="s">
        <v>950</v>
      </c>
      <c r="G11" s="780" t="s">
        <v>1447</v>
      </c>
      <c r="H11" s="18"/>
    </row>
    <row r="12" spans="1:11" ht="22.35" customHeight="1">
      <c r="A12" s="58" t="s">
        <v>1448</v>
      </c>
      <c r="B12" s="14">
        <v>9097</v>
      </c>
      <c r="C12" s="14">
        <v>8502</v>
      </c>
      <c r="D12" s="14">
        <v>8615</v>
      </c>
      <c r="E12" s="14">
        <v>6936</v>
      </c>
      <c r="F12" s="14">
        <v>7759</v>
      </c>
      <c r="G12" s="780" t="s">
        <v>1449</v>
      </c>
      <c r="H12" s="18"/>
    </row>
    <row r="13" spans="1:11" ht="22.35" customHeight="1">
      <c r="A13" s="58" t="s">
        <v>1450</v>
      </c>
      <c r="B13" s="14">
        <v>27824</v>
      </c>
      <c r="C13" s="14">
        <v>21341</v>
      </c>
      <c r="D13" s="14">
        <v>15801</v>
      </c>
      <c r="E13" s="14">
        <v>23306</v>
      </c>
      <c r="F13" s="14">
        <v>17713</v>
      </c>
      <c r="G13" s="780" t="s">
        <v>1451</v>
      </c>
      <c r="H13" s="18"/>
    </row>
    <row r="14" spans="1:11" ht="22.35" customHeight="1">
      <c r="A14" s="58" t="s">
        <v>1452</v>
      </c>
      <c r="B14" s="14">
        <v>516</v>
      </c>
      <c r="C14" s="14">
        <v>346</v>
      </c>
      <c r="D14" s="16">
        <v>449</v>
      </c>
      <c r="E14" s="16">
        <v>415</v>
      </c>
      <c r="F14" s="16" t="s">
        <v>950</v>
      </c>
      <c r="G14" s="780" t="s">
        <v>1453</v>
      </c>
      <c r="H14" s="18"/>
    </row>
    <row r="15" spans="1:11" ht="22.35" customHeight="1">
      <c r="A15" s="58" t="s">
        <v>1454</v>
      </c>
      <c r="B15" s="16">
        <v>27161</v>
      </c>
      <c r="C15" s="14">
        <v>26268</v>
      </c>
      <c r="D15" s="14">
        <v>22255</v>
      </c>
      <c r="E15" s="14">
        <v>24716</v>
      </c>
      <c r="F15" s="14">
        <v>24895</v>
      </c>
      <c r="G15" s="780" t="s">
        <v>1455</v>
      </c>
      <c r="H15" s="18"/>
    </row>
    <row r="16" spans="1:11" ht="22.35" customHeight="1">
      <c r="A16" s="58" t="s">
        <v>1456</v>
      </c>
      <c r="B16" s="14">
        <v>97197</v>
      </c>
      <c r="C16" s="14">
        <v>94295</v>
      </c>
      <c r="D16" s="14">
        <v>90529</v>
      </c>
      <c r="E16" s="14">
        <v>104213</v>
      </c>
      <c r="F16" s="14">
        <v>104542</v>
      </c>
      <c r="G16" s="780" t="s">
        <v>1457</v>
      </c>
      <c r="H16" s="18"/>
    </row>
    <row r="17" spans="1:8" ht="22.35" customHeight="1">
      <c r="A17" s="58" t="s">
        <v>1458</v>
      </c>
      <c r="B17" s="16" t="s">
        <v>28</v>
      </c>
      <c r="C17" s="16" t="s">
        <v>28</v>
      </c>
      <c r="D17" s="16" t="s">
        <v>28</v>
      </c>
      <c r="E17" s="16" t="s">
        <v>28</v>
      </c>
      <c r="F17" s="16" t="s">
        <v>28</v>
      </c>
      <c r="G17" s="17" t="s">
        <v>1459</v>
      </c>
      <c r="H17" s="18"/>
    </row>
    <row r="18" spans="1:8" ht="22.35" customHeight="1">
      <c r="A18" s="58" t="s">
        <v>1460</v>
      </c>
      <c r="B18" s="14">
        <v>49260</v>
      </c>
      <c r="C18" s="14">
        <v>41490</v>
      </c>
      <c r="D18" s="14">
        <v>24056</v>
      </c>
      <c r="E18" s="14">
        <v>21772</v>
      </c>
      <c r="F18" s="14">
        <v>21305</v>
      </c>
      <c r="G18" s="780" t="s">
        <v>1461</v>
      </c>
      <c r="H18" s="18"/>
    </row>
    <row r="19" spans="1:8" ht="22.35" customHeight="1">
      <c r="A19" s="58" t="s">
        <v>1462</v>
      </c>
      <c r="B19" s="14">
        <v>56776</v>
      </c>
      <c r="C19" s="14">
        <v>55209</v>
      </c>
      <c r="D19" s="14">
        <v>53430</v>
      </c>
      <c r="E19" s="14">
        <v>51080</v>
      </c>
      <c r="F19" s="14">
        <v>30977</v>
      </c>
      <c r="G19" s="17" t="s">
        <v>1463</v>
      </c>
      <c r="H19" s="18"/>
    </row>
    <row r="20" spans="1:8" ht="22.35" customHeight="1">
      <c r="A20" s="58" t="s">
        <v>1464</v>
      </c>
      <c r="B20" s="14">
        <v>4585</v>
      </c>
      <c r="C20" s="14">
        <v>4405</v>
      </c>
      <c r="D20" s="14">
        <v>3617</v>
      </c>
      <c r="E20" s="14">
        <v>3712</v>
      </c>
      <c r="F20" s="14">
        <v>3464</v>
      </c>
      <c r="G20" s="17" t="s">
        <v>1465</v>
      </c>
      <c r="H20" s="18"/>
    </row>
    <row r="21" spans="1:8" ht="22.35" customHeight="1">
      <c r="A21" s="58" t="s">
        <v>1466</v>
      </c>
      <c r="B21" s="16" t="s">
        <v>28</v>
      </c>
      <c r="C21" s="16" t="s">
        <v>28</v>
      </c>
      <c r="D21" s="16" t="s">
        <v>28</v>
      </c>
      <c r="E21" s="16" t="s">
        <v>28</v>
      </c>
      <c r="F21" s="16" t="s">
        <v>28</v>
      </c>
      <c r="G21" s="17" t="s">
        <v>1467</v>
      </c>
      <c r="H21" s="18"/>
    </row>
    <row r="22" spans="1:8" ht="22.35" customHeight="1">
      <c r="A22" s="58" t="s">
        <v>1468</v>
      </c>
      <c r="B22" s="14">
        <v>41577</v>
      </c>
      <c r="C22" s="14">
        <v>42654</v>
      </c>
      <c r="D22" s="14">
        <v>40017</v>
      </c>
      <c r="E22" s="14">
        <v>42621</v>
      </c>
      <c r="F22" s="14">
        <v>44469</v>
      </c>
      <c r="G22" s="780" t="s">
        <v>1469</v>
      </c>
      <c r="H22" s="18"/>
    </row>
    <row r="23" spans="1:8" ht="22.35" customHeight="1">
      <c r="A23" s="58" t="s">
        <v>1470</v>
      </c>
      <c r="B23" s="14">
        <v>341925</v>
      </c>
      <c r="C23" s="14">
        <v>338906</v>
      </c>
      <c r="D23" s="14">
        <v>320001</v>
      </c>
      <c r="E23" s="14">
        <v>357564</v>
      </c>
      <c r="F23" s="16" t="s">
        <v>950</v>
      </c>
      <c r="G23" s="780" t="s">
        <v>1471</v>
      </c>
      <c r="H23" s="18"/>
    </row>
    <row r="24" spans="1:8" ht="22.35" customHeight="1">
      <c r="A24" s="58" t="s">
        <v>1472</v>
      </c>
      <c r="B24" s="14">
        <v>249260</v>
      </c>
      <c r="C24" s="14">
        <v>233744</v>
      </c>
      <c r="D24" s="14">
        <v>218381</v>
      </c>
      <c r="E24" s="14">
        <v>237915</v>
      </c>
      <c r="F24" s="14">
        <v>237587</v>
      </c>
      <c r="G24" s="780" t="s">
        <v>1473</v>
      </c>
      <c r="H24" s="18"/>
    </row>
    <row r="25" spans="1:8" ht="22.35" customHeight="1">
      <c r="A25" s="58" t="s">
        <v>1474</v>
      </c>
      <c r="B25" s="14">
        <v>10582</v>
      </c>
      <c r="C25" s="14">
        <v>9695</v>
      </c>
      <c r="D25" s="14">
        <v>8665</v>
      </c>
      <c r="E25" s="14">
        <v>9100</v>
      </c>
      <c r="F25" s="14">
        <v>8372</v>
      </c>
      <c r="G25" s="780" t="s">
        <v>1475</v>
      </c>
      <c r="H25" s="18"/>
    </row>
    <row r="26" spans="1:8" ht="22.35" customHeight="1">
      <c r="A26" s="58" t="s">
        <v>1476</v>
      </c>
      <c r="B26" s="14">
        <v>55429</v>
      </c>
      <c r="C26" s="14">
        <v>58808</v>
      </c>
      <c r="D26" s="14">
        <v>49671</v>
      </c>
      <c r="E26" s="14">
        <v>57424</v>
      </c>
      <c r="F26" s="14">
        <v>55188</v>
      </c>
      <c r="G26" s="780" t="s">
        <v>1477</v>
      </c>
      <c r="H26" s="18"/>
    </row>
    <row r="27" spans="1:8" ht="22.35" customHeight="1">
      <c r="A27" s="58" t="s">
        <v>1478</v>
      </c>
      <c r="B27" s="14">
        <v>50931</v>
      </c>
      <c r="C27" s="14">
        <v>47869</v>
      </c>
      <c r="D27" s="14">
        <v>43443</v>
      </c>
      <c r="E27" s="14">
        <v>52245</v>
      </c>
      <c r="F27" s="14">
        <v>49432</v>
      </c>
      <c r="G27" s="780" t="s">
        <v>1479</v>
      </c>
      <c r="H27" s="18"/>
    </row>
    <row r="28" spans="1:8" ht="22.35" customHeight="1">
      <c r="A28" s="58" t="s">
        <v>1480</v>
      </c>
      <c r="B28" s="14">
        <v>21316</v>
      </c>
      <c r="C28" s="14">
        <v>21902</v>
      </c>
      <c r="D28" s="14">
        <v>19398</v>
      </c>
      <c r="E28" s="14">
        <v>20339</v>
      </c>
      <c r="F28" s="14">
        <v>20459</v>
      </c>
      <c r="G28" s="780" t="s">
        <v>1481</v>
      </c>
      <c r="H28" s="18"/>
    </row>
    <row r="29" spans="1:8" ht="22.35" customHeight="1">
      <c r="A29" s="58" t="s">
        <v>1482</v>
      </c>
      <c r="B29" s="14">
        <v>52471</v>
      </c>
      <c r="C29" s="14">
        <v>52270</v>
      </c>
      <c r="D29" s="14">
        <v>51892</v>
      </c>
      <c r="E29" s="14">
        <v>51031</v>
      </c>
      <c r="F29" s="14">
        <v>51696</v>
      </c>
      <c r="G29" s="780" t="s">
        <v>1483</v>
      </c>
      <c r="H29" s="18"/>
    </row>
    <row r="30" spans="1:8" ht="22.35" customHeight="1">
      <c r="A30" s="58" t="s">
        <v>1484</v>
      </c>
      <c r="B30" s="14">
        <v>40721</v>
      </c>
      <c r="C30" s="14">
        <v>38464</v>
      </c>
      <c r="D30" s="14">
        <v>38406</v>
      </c>
      <c r="E30" s="14">
        <v>40181</v>
      </c>
      <c r="F30" s="14">
        <v>31229</v>
      </c>
      <c r="G30" s="780" t="s">
        <v>1485</v>
      </c>
      <c r="H30" s="18"/>
    </row>
    <row r="31" spans="1:8" ht="22.35" customHeight="1">
      <c r="A31" s="58" t="s">
        <v>1486</v>
      </c>
      <c r="B31" s="14">
        <v>89457</v>
      </c>
      <c r="C31" s="14">
        <v>91997</v>
      </c>
      <c r="D31" s="14">
        <v>83143</v>
      </c>
      <c r="E31" s="14">
        <v>94613</v>
      </c>
      <c r="F31" s="14">
        <v>89590</v>
      </c>
      <c r="G31" s="780" t="s">
        <v>1487</v>
      </c>
      <c r="H31" s="18"/>
    </row>
    <row r="32" spans="1:8" ht="22.35" customHeight="1">
      <c r="A32" s="58" t="s">
        <v>1488</v>
      </c>
      <c r="B32" s="14">
        <v>13444</v>
      </c>
      <c r="C32" s="14">
        <v>14449</v>
      </c>
      <c r="D32" s="14">
        <v>14992</v>
      </c>
      <c r="E32" s="14">
        <v>15176</v>
      </c>
      <c r="F32" s="14">
        <v>16257</v>
      </c>
      <c r="G32" s="17" t="s">
        <v>1489</v>
      </c>
      <c r="H32" s="18"/>
    </row>
    <row r="33" spans="1:8" ht="22.35" customHeight="1">
      <c r="A33" s="58" t="s">
        <v>1490</v>
      </c>
      <c r="B33" s="14">
        <v>99307</v>
      </c>
      <c r="C33" s="14">
        <v>98804</v>
      </c>
      <c r="D33" s="14">
        <v>90902</v>
      </c>
      <c r="E33" s="14">
        <v>99550</v>
      </c>
      <c r="F33" s="14">
        <v>90797</v>
      </c>
      <c r="G33" s="780" t="s">
        <v>1491</v>
      </c>
      <c r="H33" s="18"/>
    </row>
    <row r="34" spans="1:8" ht="22.35" customHeight="1">
      <c r="A34" s="58" t="s">
        <v>1492</v>
      </c>
      <c r="B34" s="14">
        <v>74026</v>
      </c>
      <c r="C34" s="14">
        <v>72896</v>
      </c>
      <c r="D34" s="14">
        <v>69805</v>
      </c>
      <c r="E34" s="14">
        <v>72458</v>
      </c>
      <c r="F34" s="14">
        <v>70942</v>
      </c>
      <c r="G34" s="780" t="s">
        <v>1493</v>
      </c>
      <c r="H34" s="18"/>
    </row>
    <row r="35" spans="1:8" ht="5.55" customHeight="1"/>
    <row r="36" spans="1:8" ht="16.350000000000001" customHeight="1">
      <c r="A36" s="1504" t="s">
        <v>1793</v>
      </c>
      <c r="B36" s="1505"/>
      <c r="C36" s="1505"/>
      <c r="D36" s="1505"/>
      <c r="E36" s="1505"/>
      <c r="F36" s="1505"/>
      <c r="G36" s="1505"/>
    </row>
    <row r="37" spans="1:8" ht="39.6" customHeight="1">
      <c r="A37" s="1506" t="s">
        <v>1775</v>
      </c>
      <c r="B37" s="1442"/>
      <c r="C37" s="1442"/>
      <c r="D37" s="1442"/>
      <c r="E37" s="1214"/>
      <c r="F37" s="1214"/>
      <c r="G37" s="1214"/>
    </row>
  </sheetData>
  <mergeCells count="4">
    <mergeCell ref="A36:G36"/>
    <mergeCell ref="A37:G37"/>
    <mergeCell ref="A1:G1"/>
    <mergeCell ref="A2:E2"/>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&amp;C83</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14" t="s">
        <v>1494</v>
      </c>
      <c r="B1" s="1414"/>
      <c r="C1" s="1414"/>
      <c r="D1" s="1414"/>
      <c r="E1" s="20"/>
      <c r="F1" s="20"/>
    </row>
    <row r="2" spans="1:9" ht="19.8" customHeight="1">
      <c r="A2" s="1490" t="s">
        <v>1949</v>
      </c>
      <c r="B2" s="1402"/>
      <c r="C2" s="1402"/>
      <c r="D2" s="1402"/>
      <c r="E2" s="1402"/>
      <c r="F2" s="19"/>
    </row>
    <row r="3" spans="1:9" ht="19.8" customHeight="1">
      <c r="C3" s="30" t="s">
        <v>1495</v>
      </c>
      <c r="D3" s="31"/>
      <c r="E3" s="31"/>
      <c r="F3" s="32"/>
      <c r="G3" s="994" t="s">
        <v>1772</v>
      </c>
    </row>
    <row r="4" spans="1:9" ht="19.8" customHeight="1">
      <c r="A4" s="9"/>
      <c r="B4" s="942">
        <v>2018</v>
      </c>
      <c r="C4" s="942">
        <v>2019</v>
      </c>
      <c r="D4" s="942">
        <v>2020</v>
      </c>
      <c r="E4" s="942">
        <v>2021</v>
      </c>
      <c r="F4" s="33">
        <v>2022</v>
      </c>
      <c r="G4" s="34"/>
      <c r="H4" s="18"/>
      <c r="I4" s="24"/>
    </row>
    <row r="5" spans="1:9" ht="5.55" customHeight="1">
      <c r="A5" s="67"/>
      <c r="B5" s="967"/>
      <c r="C5" s="967"/>
      <c r="D5" s="967"/>
      <c r="E5" s="967"/>
      <c r="F5" s="967"/>
      <c r="G5" s="978"/>
      <c r="H5" s="18"/>
      <c r="I5" s="24"/>
    </row>
    <row r="6" spans="1:9" ht="24" customHeight="1">
      <c r="A6" s="993" t="s">
        <v>1015</v>
      </c>
      <c r="B6" s="12">
        <v>186344</v>
      </c>
      <c r="C6" s="12">
        <v>181845</v>
      </c>
      <c r="D6" s="12">
        <v>175587</v>
      </c>
      <c r="E6" s="12">
        <v>180361</v>
      </c>
      <c r="F6" s="62" t="s">
        <v>1778</v>
      </c>
      <c r="G6" s="773" t="s">
        <v>1016</v>
      </c>
      <c r="H6" s="18"/>
    </row>
    <row r="7" spans="1:9" ht="24" customHeight="1">
      <c r="A7" s="58" t="s">
        <v>1438</v>
      </c>
      <c r="B7" s="14">
        <v>21996</v>
      </c>
      <c r="C7" s="14">
        <v>21736</v>
      </c>
      <c r="D7" s="14">
        <v>20498</v>
      </c>
      <c r="E7" s="14">
        <v>21980</v>
      </c>
      <c r="F7" s="14">
        <v>22167</v>
      </c>
      <c r="G7" s="780" t="s">
        <v>1439</v>
      </c>
      <c r="H7" s="18"/>
    </row>
    <row r="8" spans="1:9" ht="24" customHeight="1">
      <c r="A8" s="58" t="s">
        <v>1440</v>
      </c>
      <c r="B8" s="16" t="s">
        <v>950</v>
      </c>
      <c r="C8" s="16" t="s">
        <v>950</v>
      </c>
      <c r="D8" s="16" t="s">
        <v>950</v>
      </c>
      <c r="E8" s="16" t="s">
        <v>950</v>
      </c>
      <c r="F8" s="16" t="s">
        <v>950</v>
      </c>
      <c r="G8" s="780" t="s">
        <v>1441</v>
      </c>
      <c r="H8" s="18"/>
    </row>
    <row r="9" spans="1:9" ht="24" customHeight="1">
      <c r="A9" s="58" t="s">
        <v>1442</v>
      </c>
      <c r="B9" s="16">
        <v>3824</v>
      </c>
      <c r="C9" s="14">
        <v>3902</v>
      </c>
      <c r="D9" s="14">
        <v>4503</v>
      </c>
      <c r="E9" s="14">
        <v>4658</v>
      </c>
      <c r="F9" s="14">
        <v>5239</v>
      </c>
      <c r="G9" s="780" t="s">
        <v>1443</v>
      </c>
      <c r="H9" s="18"/>
    </row>
    <row r="10" spans="1:9" ht="24" customHeight="1">
      <c r="A10" s="58" t="s">
        <v>1444</v>
      </c>
      <c r="B10" s="14">
        <v>17206</v>
      </c>
      <c r="C10" s="16">
        <v>16872</v>
      </c>
      <c r="D10" s="16">
        <v>15212</v>
      </c>
      <c r="E10" s="16">
        <v>16701</v>
      </c>
      <c r="F10" s="16">
        <v>15865</v>
      </c>
      <c r="G10" s="17" t="s">
        <v>1445</v>
      </c>
      <c r="H10" s="18"/>
    </row>
    <row r="11" spans="1:9" ht="24" customHeight="1">
      <c r="A11" s="58" t="s">
        <v>1446</v>
      </c>
      <c r="B11" s="16">
        <v>408</v>
      </c>
      <c r="C11" s="14">
        <v>490</v>
      </c>
      <c r="D11" s="16" t="s">
        <v>950</v>
      </c>
      <c r="E11" s="16" t="s">
        <v>950</v>
      </c>
      <c r="F11" s="16" t="s">
        <v>950</v>
      </c>
      <c r="G11" s="780" t="s">
        <v>1447</v>
      </c>
      <c r="H11" s="18"/>
    </row>
    <row r="12" spans="1:9" ht="24" customHeight="1">
      <c r="A12" s="58" t="s">
        <v>1448</v>
      </c>
      <c r="B12" s="14">
        <v>2594</v>
      </c>
      <c r="C12" s="14">
        <v>2524</v>
      </c>
      <c r="D12" s="14">
        <v>2450</v>
      </c>
      <c r="E12" s="14">
        <v>1986</v>
      </c>
      <c r="F12" s="14">
        <v>2211</v>
      </c>
      <c r="G12" s="780" t="s">
        <v>1449</v>
      </c>
      <c r="H12" s="18"/>
    </row>
    <row r="13" spans="1:9" ht="24" customHeight="1">
      <c r="A13" s="58" t="s">
        <v>1450</v>
      </c>
      <c r="B13" s="14">
        <v>2595</v>
      </c>
      <c r="C13" s="14">
        <v>2155</v>
      </c>
      <c r="D13" s="14">
        <v>1729</v>
      </c>
      <c r="E13" s="14">
        <v>2124</v>
      </c>
      <c r="F13" s="14">
        <v>1286</v>
      </c>
      <c r="G13" s="780" t="s">
        <v>1451</v>
      </c>
      <c r="H13" s="18"/>
    </row>
    <row r="14" spans="1:9" ht="24" customHeight="1">
      <c r="A14" s="58" t="s">
        <v>1452</v>
      </c>
      <c r="B14" s="14">
        <v>89</v>
      </c>
      <c r="C14" s="14">
        <v>72</v>
      </c>
      <c r="D14" s="16">
        <v>74</v>
      </c>
      <c r="E14" s="16">
        <v>70</v>
      </c>
      <c r="F14" s="16" t="s">
        <v>950</v>
      </c>
      <c r="G14" s="780" t="s">
        <v>1453</v>
      </c>
      <c r="H14" s="18"/>
    </row>
    <row r="15" spans="1:9" ht="24" customHeight="1">
      <c r="A15" s="58" t="s">
        <v>1454</v>
      </c>
      <c r="B15" s="16">
        <v>10650</v>
      </c>
      <c r="C15" s="14">
        <v>10710</v>
      </c>
      <c r="D15" s="14">
        <v>8920</v>
      </c>
      <c r="E15" s="14">
        <v>10299</v>
      </c>
      <c r="F15" s="14">
        <v>10566</v>
      </c>
      <c r="G15" s="780" t="s">
        <v>1455</v>
      </c>
      <c r="H15" s="18"/>
    </row>
    <row r="16" spans="1:9" ht="24" customHeight="1">
      <c r="A16" s="58" t="s">
        <v>1456</v>
      </c>
      <c r="B16" s="14">
        <v>22070</v>
      </c>
      <c r="C16" s="14">
        <v>21309</v>
      </c>
      <c r="D16" s="14">
        <v>20750</v>
      </c>
      <c r="E16" s="14">
        <v>24262</v>
      </c>
      <c r="F16" s="14">
        <v>24330</v>
      </c>
      <c r="G16" s="780" t="s">
        <v>1457</v>
      </c>
      <c r="H16" s="18"/>
    </row>
    <row r="17" spans="1:8" ht="24" customHeight="1">
      <c r="A17" s="58" t="s">
        <v>1458</v>
      </c>
      <c r="B17" s="16" t="s">
        <v>28</v>
      </c>
      <c r="C17" s="16" t="s">
        <v>28</v>
      </c>
      <c r="D17" s="16" t="s">
        <v>28</v>
      </c>
      <c r="E17" s="16" t="s">
        <v>28</v>
      </c>
      <c r="F17" s="16" t="s">
        <v>28</v>
      </c>
      <c r="G17" s="17" t="s">
        <v>1459</v>
      </c>
      <c r="H17" s="18"/>
    </row>
    <row r="18" spans="1:8" ht="24" customHeight="1">
      <c r="A18" s="58" t="s">
        <v>1460</v>
      </c>
      <c r="B18" s="14">
        <v>17859</v>
      </c>
      <c r="C18" s="14">
        <v>15019</v>
      </c>
      <c r="D18" s="14">
        <v>7979</v>
      </c>
      <c r="E18" s="14">
        <v>7367</v>
      </c>
      <c r="F18" s="14">
        <v>7410</v>
      </c>
      <c r="G18" s="780" t="s">
        <v>1461</v>
      </c>
    </row>
    <row r="19" spans="1:8" ht="24" customHeight="1">
      <c r="A19" s="58" t="s">
        <v>1462</v>
      </c>
      <c r="B19" s="14">
        <v>16885</v>
      </c>
      <c r="C19" s="14">
        <v>16181</v>
      </c>
      <c r="D19" s="14">
        <v>15865</v>
      </c>
      <c r="E19" s="14">
        <v>14566</v>
      </c>
      <c r="F19" s="14">
        <v>7375</v>
      </c>
      <c r="G19" s="17" t="s">
        <v>1463</v>
      </c>
    </row>
    <row r="20" spans="1:8" ht="24" customHeight="1">
      <c r="A20" s="58" t="s">
        <v>1464</v>
      </c>
      <c r="B20" s="16" t="s">
        <v>950</v>
      </c>
      <c r="C20" s="16" t="s">
        <v>950</v>
      </c>
      <c r="D20" s="16" t="s">
        <v>950</v>
      </c>
      <c r="E20" s="16" t="s">
        <v>950</v>
      </c>
      <c r="F20" s="16">
        <v>167</v>
      </c>
      <c r="G20" s="17" t="s">
        <v>1465</v>
      </c>
    </row>
    <row r="21" spans="1:8" ht="24" customHeight="1">
      <c r="A21" s="58" t="s">
        <v>1466</v>
      </c>
      <c r="B21" s="16" t="s">
        <v>28</v>
      </c>
      <c r="C21" s="16" t="s">
        <v>28</v>
      </c>
      <c r="D21" s="16" t="s">
        <v>28</v>
      </c>
      <c r="E21" s="16" t="s">
        <v>28</v>
      </c>
      <c r="F21" s="16" t="s">
        <v>28</v>
      </c>
      <c r="G21" s="17" t="s">
        <v>1467</v>
      </c>
    </row>
    <row r="22" spans="1:8" ht="24" customHeight="1">
      <c r="A22" s="58" t="s">
        <v>1468</v>
      </c>
      <c r="B22" s="14">
        <v>7026</v>
      </c>
      <c r="C22" s="14">
        <v>7080</v>
      </c>
      <c r="D22" s="14">
        <v>6665</v>
      </c>
      <c r="E22" s="14">
        <v>7188</v>
      </c>
      <c r="F22" s="14">
        <v>7176</v>
      </c>
      <c r="G22" s="780" t="s">
        <v>1469</v>
      </c>
    </row>
    <row r="23" spans="1:8" ht="24" customHeight="1">
      <c r="A23" s="58" t="s">
        <v>1470</v>
      </c>
      <c r="B23" s="14">
        <v>110668</v>
      </c>
      <c r="C23" s="14">
        <v>113114</v>
      </c>
      <c r="D23" s="14">
        <v>108406</v>
      </c>
      <c r="E23" s="14">
        <v>123067</v>
      </c>
      <c r="F23" s="16" t="s">
        <v>950</v>
      </c>
      <c r="G23" s="780" t="s">
        <v>1471</v>
      </c>
    </row>
    <row r="24" spans="1:8" ht="24" customHeight="1">
      <c r="A24" s="58" t="s">
        <v>1472</v>
      </c>
      <c r="B24" s="14">
        <v>59388</v>
      </c>
      <c r="C24" s="14">
        <v>54584</v>
      </c>
      <c r="D24" s="14">
        <v>51096</v>
      </c>
      <c r="E24" s="14">
        <v>54387</v>
      </c>
      <c r="F24" s="14">
        <v>59306</v>
      </c>
      <c r="G24" s="780" t="s">
        <v>1473</v>
      </c>
    </row>
    <row r="25" spans="1:8" ht="24" customHeight="1">
      <c r="A25" s="58" t="s">
        <v>1474</v>
      </c>
      <c r="B25" s="14">
        <v>2765</v>
      </c>
      <c r="C25" s="14">
        <v>2478</v>
      </c>
      <c r="D25" s="14">
        <v>2402</v>
      </c>
      <c r="E25" s="14">
        <v>2336</v>
      </c>
      <c r="F25" s="14">
        <v>2192</v>
      </c>
      <c r="G25" s="780" t="s">
        <v>1475</v>
      </c>
    </row>
    <row r="26" spans="1:8" ht="24" customHeight="1">
      <c r="A26" s="58" t="s">
        <v>1476</v>
      </c>
      <c r="B26" s="14">
        <v>13076</v>
      </c>
      <c r="C26" s="14">
        <v>13312</v>
      </c>
      <c r="D26" s="14">
        <v>12291</v>
      </c>
      <c r="E26" s="14">
        <v>13625</v>
      </c>
      <c r="F26" s="14">
        <v>13324</v>
      </c>
      <c r="G26" s="780" t="s">
        <v>1477</v>
      </c>
    </row>
    <row r="27" spans="1:8" ht="24" customHeight="1">
      <c r="A27" s="58" t="s">
        <v>1478</v>
      </c>
      <c r="B27" s="14">
        <v>8691</v>
      </c>
      <c r="C27" s="14">
        <v>8480</v>
      </c>
      <c r="D27" s="14">
        <v>7268</v>
      </c>
      <c r="E27" s="14">
        <v>8580</v>
      </c>
      <c r="F27" s="14">
        <v>8263</v>
      </c>
      <c r="G27" s="780" t="s">
        <v>1479</v>
      </c>
    </row>
    <row r="28" spans="1:8" ht="24" customHeight="1">
      <c r="A28" s="58" t="s">
        <v>1480</v>
      </c>
      <c r="B28" s="14">
        <v>5151</v>
      </c>
      <c r="C28" s="14">
        <v>5292</v>
      </c>
      <c r="D28" s="14">
        <v>4726</v>
      </c>
      <c r="E28" s="14">
        <v>4937</v>
      </c>
      <c r="F28" s="14">
        <v>4928</v>
      </c>
      <c r="G28" s="780" t="s">
        <v>1481</v>
      </c>
    </row>
    <row r="29" spans="1:8" ht="24" customHeight="1">
      <c r="A29" s="58" t="s">
        <v>1482</v>
      </c>
      <c r="B29" s="14">
        <v>10584</v>
      </c>
      <c r="C29" s="14">
        <v>10625</v>
      </c>
      <c r="D29" s="14">
        <v>11595</v>
      </c>
      <c r="E29" s="14">
        <v>11347</v>
      </c>
      <c r="F29" s="14">
        <v>11351</v>
      </c>
      <c r="G29" s="780" t="s">
        <v>1483</v>
      </c>
    </row>
    <row r="30" spans="1:8" ht="24" customHeight="1">
      <c r="A30" s="58" t="s">
        <v>1484</v>
      </c>
      <c r="B30" s="14">
        <v>11175</v>
      </c>
      <c r="C30" s="14">
        <v>10270</v>
      </c>
      <c r="D30" s="14">
        <v>10138</v>
      </c>
      <c r="E30" s="14">
        <v>10749</v>
      </c>
      <c r="F30" s="14">
        <v>8844</v>
      </c>
      <c r="G30" s="780" t="s">
        <v>1485</v>
      </c>
    </row>
    <row r="31" spans="1:8" ht="24" customHeight="1">
      <c r="A31" s="58" t="s">
        <v>1486</v>
      </c>
      <c r="B31" s="14">
        <v>34061</v>
      </c>
      <c r="C31" s="14">
        <v>33671</v>
      </c>
      <c r="D31" s="14">
        <v>31559</v>
      </c>
      <c r="E31" s="14">
        <v>35751</v>
      </c>
      <c r="F31" s="14">
        <v>35282</v>
      </c>
      <c r="G31" s="780" t="s">
        <v>1487</v>
      </c>
    </row>
    <row r="32" spans="1:8" ht="24" customHeight="1">
      <c r="A32" s="58" t="s">
        <v>1488</v>
      </c>
      <c r="B32" s="14">
        <v>2743</v>
      </c>
      <c r="C32" s="14">
        <v>2911</v>
      </c>
      <c r="D32" s="14">
        <v>3279</v>
      </c>
      <c r="E32" s="14">
        <v>3172</v>
      </c>
      <c r="F32" s="14">
        <v>3529</v>
      </c>
      <c r="G32" s="17" t="s">
        <v>1489</v>
      </c>
    </row>
    <row r="33" spans="1:7" ht="24" customHeight="1">
      <c r="A33" s="58" t="s">
        <v>1490</v>
      </c>
      <c r="B33" s="14">
        <v>16564</v>
      </c>
      <c r="C33" s="14">
        <v>16180</v>
      </c>
      <c r="D33" s="14">
        <v>15251</v>
      </c>
      <c r="E33" s="14">
        <v>16326</v>
      </c>
      <c r="F33" s="14">
        <v>16368</v>
      </c>
      <c r="G33" s="780" t="s">
        <v>1491</v>
      </c>
    </row>
    <row r="34" spans="1:7" ht="24" customHeight="1">
      <c r="A34" s="58" t="s">
        <v>1492</v>
      </c>
      <c r="B34" s="14">
        <v>23358</v>
      </c>
      <c r="C34" s="14">
        <v>22717</v>
      </c>
      <c r="D34" s="14">
        <v>22094</v>
      </c>
      <c r="E34" s="14">
        <v>23449</v>
      </c>
      <c r="F34" s="14">
        <v>23161</v>
      </c>
      <c r="G34" s="780" t="s">
        <v>1493</v>
      </c>
    </row>
    <row r="35" spans="1:7" ht="5.55" customHeight="1">
      <c r="A35" s="58"/>
      <c r="B35" s="14"/>
      <c r="C35" s="14"/>
      <c r="D35" s="14"/>
      <c r="E35" s="14"/>
      <c r="F35" s="14"/>
      <c r="G35" s="780"/>
    </row>
    <row r="36" spans="1:7" ht="16.350000000000001" customHeight="1">
      <c r="A36" s="1457" t="s">
        <v>878</v>
      </c>
      <c r="B36" s="1457"/>
      <c r="C36" s="1457"/>
      <c r="D36" s="1457"/>
      <c r="E36" s="1457"/>
      <c r="F36" s="1457"/>
      <c r="G36" s="1457"/>
    </row>
  </sheetData>
  <mergeCells count="3">
    <mergeCell ref="A1:D1"/>
    <mergeCell ref="A2:E2"/>
    <mergeCell ref="A36:G36"/>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&amp;C84</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28"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27" t="s">
        <v>1496</v>
      </c>
      <c r="B1" s="1427"/>
      <c r="C1" s="1427"/>
      <c r="D1" s="1427"/>
      <c r="E1" s="1427"/>
      <c r="F1" s="1427"/>
      <c r="G1" s="1427"/>
    </row>
    <row r="2" spans="1:9" ht="19.8" customHeight="1">
      <c r="A2" s="1428" t="s">
        <v>1950</v>
      </c>
      <c r="B2" s="1402"/>
      <c r="C2" s="1402"/>
      <c r="D2" s="1402"/>
      <c r="E2" s="1402"/>
      <c r="F2" s="1402"/>
      <c r="G2" s="1402"/>
    </row>
    <row r="3" spans="1:9" ht="19.8" customHeight="1">
      <c r="C3" s="1507"/>
      <c r="D3" s="1508"/>
      <c r="G3" s="931" t="s">
        <v>1773</v>
      </c>
    </row>
    <row r="4" spans="1:9" ht="19.8" customHeight="1">
      <c r="A4" s="2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24" customHeight="1">
      <c r="A6" s="993" t="s">
        <v>1015</v>
      </c>
      <c r="B6" s="12">
        <v>157962</v>
      </c>
      <c r="C6" s="12">
        <v>154812</v>
      </c>
      <c r="D6" s="12">
        <v>68333</v>
      </c>
      <c r="E6" s="12">
        <v>81335</v>
      </c>
      <c r="F6" s="62" t="s">
        <v>1779</v>
      </c>
      <c r="G6" s="773" t="s">
        <v>1016</v>
      </c>
      <c r="H6" s="18"/>
    </row>
    <row r="7" spans="1:9" ht="24" customHeight="1">
      <c r="A7" s="58" t="s">
        <v>1438</v>
      </c>
      <c r="B7" s="14">
        <v>309534</v>
      </c>
      <c r="C7" s="14">
        <v>317092</v>
      </c>
      <c r="D7" s="14">
        <v>192359</v>
      </c>
      <c r="E7" s="14">
        <v>218850</v>
      </c>
      <c r="F7" s="14">
        <v>295558</v>
      </c>
      <c r="G7" s="780" t="s">
        <v>1439</v>
      </c>
      <c r="H7" s="18"/>
    </row>
    <row r="8" spans="1:9" ht="24" customHeight="1">
      <c r="A8" s="58" t="s">
        <v>1440</v>
      </c>
      <c r="B8" s="16" t="s">
        <v>950</v>
      </c>
      <c r="C8" s="16" t="s">
        <v>950</v>
      </c>
      <c r="D8" s="16" t="s">
        <v>950</v>
      </c>
      <c r="E8" s="16" t="s">
        <v>950</v>
      </c>
      <c r="F8" s="16">
        <v>244600</v>
      </c>
      <c r="G8" s="780" t="s">
        <v>1441</v>
      </c>
      <c r="H8" s="18"/>
    </row>
    <row r="9" spans="1:9" ht="24" customHeight="1">
      <c r="A9" s="58" t="s">
        <v>1442</v>
      </c>
      <c r="B9" s="14">
        <v>21338</v>
      </c>
      <c r="C9" s="14">
        <v>21340</v>
      </c>
      <c r="D9" s="14">
        <v>16810</v>
      </c>
      <c r="E9" s="14">
        <v>17147</v>
      </c>
      <c r="F9" s="14">
        <v>23074</v>
      </c>
      <c r="G9" s="780" t="s">
        <v>1443</v>
      </c>
      <c r="H9" s="18"/>
    </row>
    <row r="10" spans="1:9" ht="24" customHeight="1">
      <c r="A10" s="995" t="s">
        <v>1444</v>
      </c>
      <c r="B10" s="14">
        <v>1771766</v>
      </c>
      <c r="C10" s="16">
        <v>1824969</v>
      </c>
      <c r="D10" s="16">
        <v>713200</v>
      </c>
      <c r="E10" s="16">
        <v>805774</v>
      </c>
      <c r="F10" s="16">
        <v>1358769</v>
      </c>
      <c r="G10" s="26" t="s">
        <v>1445</v>
      </c>
      <c r="H10" s="18"/>
    </row>
    <row r="11" spans="1:9" ht="24" customHeight="1">
      <c r="A11" s="58" t="s">
        <v>1446</v>
      </c>
      <c r="B11" s="16">
        <v>16795</v>
      </c>
      <c r="C11" s="16">
        <v>19599</v>
      </c>
      <c r="D11" s="16">
        <v>10220</v>
      </c>
      <c r="E11" s="16">
        <v>10029</v>
      </c>
      <c r="F11" s="16">
        <v>15421</v>
      </c>
      <c r="G11" s="780" t="s">
        <v>1447</v>
      </c>
      <c r="H11" s="18"/>
    </row>
    <row r="12" spans="1:9" ht="24" customHeight="1">
      <c r="A12" s="58" t="s">
        <v>1448</v>
      </c>
      <c r="B12" s="14">
        <v>193122</v>
      </c>
      <c r="C12" s="14">
        <v>193951</v>
      </c>
      <c r="D12" s="14">
        <v>124628</v>
      </c>
      <c r="E12" s="14">
        <v>123918</v>
      </c>
      <c r="F12" s="14">
        <v>172080</v>
      </c>
      <c r="G12" s="780" t="s">
        <v>1449</v>
      </c>
      <c r="H12" s="18"/>
    </row>
    <row r="13" spans="1:9" ht="24" customHeight="1">
      <c r="A13" s="58" t="s">
        <v>1450</v>
      </c>
      <c r="B13" s="14">
        <v>7759</v>
      </c>
      <c r="C13" s="14">
        <v>8373</v>
      </c>
      <c r="D13" s="14">
        <v>5984</v>
      </c>
      <c r="E13" s="14">
        <v>6077</v>
      </c>
      <c r="F13" s="14">
        <v>7129</v>
      </c>
      <c r="G13" s="780" t="s">
        <v>1451</v>
      </c>
      <c r="H13" s="18"/>
    </row>
    <row r="14" spans="1:9" ht="24" customHeight="1">
      <c r="A14" s="58" t="s">
        <v>1452</v>
      </c>
      <c r="B14" s="14">
        <v>89797</v>
      </c>
      <c r="C14" s="14">
        <v>98407</v>
      </c>
      <c r="D14" s="16">
        <v>37110</v>
      </c>
      <c r="E14" s="16">
        <v>36892</v>
      </c>
      <c r="F14" s="16" t="s">
        <v>950</v>
      </c>
      <c r="G14" s="780" t="s">
        <v>1453</v>
      </c>
      <c r="H14" s="18"/>
    </row>
    <row r="15" spans="1:9" ht="24" customHeight="1">
      <c r="A15" s="58" t="s">
        <v>1454</v>
      </c>
      <c r="B15" s="16">
        <v>602752</v>
      </c>
      <c r="C15" s="14">
        <v>634955</v>
      </c>
      <c r="D15" s="14">
        <v>333397</v>
      </c>
      <c r="E15" s="14">
        <v>418501</v>
      </c>
      <c r="F15" s="14">
        <v>554155</v>
      </c>
      <c r="G15" s="780" t="s">
        <v>1455</v>
      </c>
      <c r="H15" s="18"/>
    </row>
    <row r="16" spans="1:9" ht="24" customHeight="1">
      <c r="A16" s="58" t="s">
        <v>1456</v>
      </c>
      <c r="B16" s="14">
        <v>882243</v>
      </c>
      <c r="C16" s="14">
        <v>898472</v>
      </c>
      <c r="D16" s="14">
        <v>389883</v>
      </c>
      <c r="E16" s="14">
        <v>491782</v>
      </c>
      <c r="F16" s="14">
        <v>693604</v>
      </c>
      <c r="G16" s="780" t="s">
        <v>1457</v>
      </c>
      <c r="H16" s="18"/>
    </row>
    <row r="17" spans="1:8" ht="24" customHeight="1">
      <c r="A17" s="58" t="s">
        <v>1458</v>
      </c>
      <c r="B17" s="16" t="s">
        <v>28</v>
      </c>
      <c r="C17" s="16" t="s">
        <v>28</v>
      </c>
      <c r="D17" s="16" t="s">
        <v>28</v>
      </c>
      <c r="E17" s="16" t="s">
        <v>28</v>
      </c>
      <c r="F17" s="16" t="s">
        <v>28</v>
      </c>
      <c r="G17" s="17" t="s">
        <v>1459</v>
      </c>
      <c r="H17" s="18"/>
    </row>
    <row r="18" spans="1:8" ht="24" customHeight="1">
      <c r="A18" s="58" t="s">
        <v>1460</v>
      </c>
      <c r="B18" s="16">
        <v>18242</v>
      </c>
      <c r="C18" s="14">
        <v>18623</v>
      </c>
      <c r="D18" s="14">
        <v>12862</v>
      </c>
      <c r="E18" s="14">
        <v>11194</v>
      </c>
      <c r="F18" s="14">
        <v>15694</v>
      </c>
      <c r="G18" s="780" t="s">
        <v>1461</v>
      </c>
      <c r="H18" s="18"/>
    </row>
    <row r="19" spans="1:8" ht="24" customHeight="1">
      <c r="A19" s="58" t="s">
        <v>1462</v>
      </c>
      <c r="B19" s="16">
        <v>4666</v>
      </c>
      <c r="C19" s="14">
        <v>4991</v>
      </c>
      <c r="D19" s="14">
        <v>3238</v>
      </c>
      <c r="E19" s="14">
        <v>3948</v>
      </c>
      <c r="F19" s="14">
        <v>4465</v>
      </c>
      <c r="G19" s="17" t="s">
        <v>1463</v>
      </c>
      <c r="H19" s="18"/>
    </row>
    <row r="20" spans="1:8" ht="24" customHeight="1">
      <c r="A20" s="58" t="s">
        <v>1464</v>
      </c>
      <c r="B20" s="16">
        <v>23331</v>
      </c>
      <c r="C20" s="14">
        <v>25016</v>
      </c>
      <c r="D20" s="14">
        <v>14527</v>
      </c>
      <c r="E20" s="14">
        <v>16595</v>
      </c>
      <c r="F20" s="14">
        <v>22038</v>
      </c>
      <c r="G20" s="17" t="s">
        <v>1465</v>
      </c>
      <c r="H20" s="18"/>
    </row>
    <row r="21" spans="1:8" ht="24" customHeight="1">
      <c r="A21" s="58" t="s">
        <v>1466</v>
      </c>
      <c r="B21" s="16" t="s">
        <v>28</v>
      </c>
      <c r="C21" s="16" t="s">
        <v>28</v>
      </c>
      <c r="D21" s="16" t="s">
        <v>28</v>
      </c>
      <c r="E21" s="16" t="s">
        <v>28</v>
      </c>
      <c r="F21" s="16" t="s">
        <v>28</v>
      </c>
      <c r="G21" s="17" t="s">
        <v>1467</v>
      </c>
      <c r="H21" s="18"/>
    </row>
    <row r="22" spans="1:8" ht="24" customHeight="1">
      <c r="A22" s="58" t="s">
        <v>1468</v>
      </c>
      <c r="B22" s="16">
        <v>389776</v>
      </c>
      <c r="C22" s="14">
        <v>388984</v>
      </c>
      <c r="D22" s="14">
        <v>181541</v>
      </c>
      <c r="E22" s="14">
        <v>207165</v>
      </c>
      <c r="F22" s="14">
        <v>318943</v>
      </c>
      <c r="G22" s="780" t="s">
        <v>1469</v>
      </c>
      <c r="H22" s="18"/>
    </row>
    <row r="23" spans="1:8" ht="24" customHeight="1">
      <c r="A23" s="58" t="s">
        <v>1470</v>
      </c>
      <c r="B23" s="16">
        <v>2880871</v>
      </c>
      <c r="C23" s="16">
        <v>2971000</v>
      </c>
      <c r="D23" s="16">
        <v>1850000</v>
      </c>
      <c r="E23" s="16">
        <v>1740000</v>
      </c>
      <c r="F23" s="16" t="s">
        <v>950</v>
      </c>
      <c r="G23" s="780" t="s">
        <v>1471</v>
      </c>
      <c r="H23" s="18"/>
    </row>
    <row r="24" spans="1:8" ht="24" customHeight="1">
      <c r="A24" s="58" t="s">
        <v>1472</v>
      </c>
      <c r="B24" s="16">
        <v>301122</v>
      </c>
      <c r="C24" s="14">
        <v>326467</v>
      </c>
      <c r="D24" s="14">
        <v>204036</v>
      </c>
      <c r="E24" s="14">
        <v>240022</v>
      </c>
      <c r="F24" s="14">
        <v>335463</v>
      </c>
      <c r="G24" s="780" t="s">
        <v>1473</v>
      </c>
      <c r="H24" s="18"/>
    </row>
    <row r="25" spans="1:8" ht="24" customHeight="1">
      <c r="A25" s="58" t="s">
        <v>1474</v>
      </c>
      <c r="B25" s="16">
        <v>147408</v>
      </c>
      <c r="C25" s="14">
        <v>175333</v>
      </c>
      <c r="D25" s="14">
        <v>102224</v>
      </c>
      <c r="E25" s="14">
        <v>120702</v>
      </c>
      <c r="F25" s="14">
        <v>171653</v>
      </c>
      <c r="G25" s="780" t="s">
        <v>1475</v>
      </c>
      <c r="H25" s="18"/>
    </row>
    <row r="26" spans="1:8" ht="24" customHeight="1">
      <c r="A26" s="58" t="s">
        <v>1476</v>
      </c>
      <c r="B26" s="16">
        <v>66500</v>
      </c>
      <c r="C26" s="14">
        <v>69708</v>
      </c>
      <c r="D26" s="14">
        <v>50559</v>
      </c>
      <c r="E26" s="14">
        <v>54937</v>
      </c>
      <c r="F26" s="14">
        <v>70464</v>
      </c>
      <c r="G26" s="780" t="s">
        <v>1477</v>
      </c>
      <c r="H26" s="18"/>
    </row>
    <row r="27" spans="1:8" ht="24" customHeight="1">
      <c r="A27" s="58" t="s">
        <v>1478</v>
      </c>
      <c r="B27" s="16">
        <v>77753</v>
      </c>
      <c r="C27" s="14">
        <v>81420</v>
      </c>
      <c r="D27" s="14">
        <v>49577</v>
      </c>
      <c r="E27" s="14">
        <v>46345</v>
      </c>
      <c r="F27" s="14">
        <v>68138</v>
      </c>
      <c r="G27" s="780" t="s">
        <v>1479</v>
      </c>
      <c r="H27" s="18"/>
    </row>
    <row r="28" spans="1:8" ht="24" customHeight="1">
      <c r="A28" s="58" t="s">
        <v>1480</v>
      </c>
      <c r="B28" s="16">
        <v>13554</v>
      </c>
      <c r="C28" s="14">
        <v>13907</v>
      </c>
      <c r="D28" s="14">
        <v>8151</v>
      </c>
      <c r="E28" s="14">
        <v>11860</v>
      </c>
      <c r="F28" s="14">
        <v>14898</v>
      </c>
      <c r="G28" s="780" t="s">
        <v>1481</v>
      </c>
      <c r="H28" s="18"/>
    </row>
    <row r="29" spans="1:8" ht="24" customHeight="1">
      <c r="A29" s="58" t="s">
        <v>1482</v>
      </c>
      <c r="B29" s="16">
        <v>147986</v>
      </c>
      <c r="C29" s="14">
        <v>146885</v>
      </c>
      <c r="D29" s="14">
        <v>100730</v>
      </c>
      <c r="E29" s="16" t="s">
        <v>950</v>
      </c>
      <c r="F29" s="16" t="s">
        <v>950</v>
      </c>
      <c r="G29" s="780" t="s">
        <v>1483</v>
      </c>
      <c r="H29" s="18"/>
    </row>
    <row r="30" spans="1:8" ht="24" customHeight="1">
      <c r="A30" s="58" t="s">
        <v>1484</v>
      </c>
      <c r="B30" s="16">
        <v>87502</v>
      </c>
      <c r="C30" s="14">
        <v>92801</v>
      </c>
      <c r="D30" s="14">
        <v>59550</v>
      </c>
      <c r="E30" s="14">
        <v>55009</v>
      </c>
      <c r="F30" s="14">
        <v>76089</v>
      </c>
      <c r="G30" s="780" t="s">
        <v>1485</v>
      </c>
      <c r="H30" s="18"/>
    </row>
    <row r="31" spans="1:8" ht="24" customHeight="1">
      <c r="A31" s="58" t="s">
        <v>1486</v>
      </c>
      <c r="B31" s="16">
        <v>1246608</v>
      </c>
      <c r="C31" s="14">
        <v>1265330</v>
      </c>
      <c r="D31" s="14">
        <v>723852</v>
      </c>
      <c r="E31" s="14">
        <v>894397</v>
      </c>
      <c r="F31" s="14">
        <v>1142410</v>
      </c>
      <c r="G31" s="780" t="s">
        <v>1487</v>
      </c>
      <c r="H31" s="18"/>
    </row>
    <row r="32" spans="1:8" ht="24" customHeight="1">
      <c r="A32" s="58" t="s">
        <v>1488</v>
      </c>
      <c r="B32" s="16">
        <v>20271</v>
      </c>
      <c r="C32" s="14">
        <v>19854</v>
      </c>
      <c r="D32" s="14">
        <v>13103</v>
      </c>
      <c r="E32" s="14">
        <v>13541</v>
      </c>
      <c r="F32" s="14">
        <v>18591</v>
      </c>
      <c r="G32" s="17" t="s">
        <v>1489</v>
      </c>
      <c r="H32" s="18"/>
    </row>
    <row r="33" spans="1:8" ht="24" customHeight="1">
      <c r="A33" s="58" t="s">
        <v>1490</v>
      </c>
      <c r="B33" s="16">
        <v>189536</v>
      </c>
      <c r="C33" s="14">
        <v>193842</v>
      </c>
      <c r="D33" s="14">
        <v>129453</v>
      </c>
      <c r="E33" s="14">
        <v>135318</v>
      </c>
      <c r="F33" s="14">
        <v>173915</v>
      </c>
      <c r="G33" s="780" t="s">
        <v>1491</v>
      </c>
      <c r="H33" s="18"/>
    </row>
    <row r="34" spans="1:8" ht="24" customHeight="1">
      <c r="A34" s="58" t="s">
        <v>1492</v>
      </c>
      <c r="B34" s="16">
        <v>246490</v>
      </c>
      <c r="C34" s="14">
        <v>264603</v>
      </c>
      <c r="D34" s="14">
        <v>169163</v>
      </c>
      <c r="E34" s="14">
        <v>164490</v>
      </c>
      <c r="F34" s="14">
        <v>243972</v>
      </c>
      <c r="G34" s="780" t="s">
        <v>1493</v>
      </c>
      <c r="H34" s="18"/>
    </row>
    <row r="35" spans="1:8" ht="5.55" customHeight="1"/>
    <row r="36" spans="1:8" ht="16.350000000000001" customHeight="1">
      <c r="A36" s="1457" t="s">
        <v>878</v>
      </c>
      <c r="B36" s="1457"/>
      <c r="C36" s="1457"/>
      <c r="D36" s="1457"/>
      <c r="E36" s="1457"/>
      <c r="F36" s="1457"/>
      <c r="G36" s="1457"/>
    </row>
  </sheetData>
  <mergeCells count="4">
    <mergeCell ref="A1:G1"/>
    <mergeCell ref="A2:G2"/>
    <mergeCell ref="C3:D3"/>
    <mergeCell ref="A36:G36"/>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&amp;C85</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43" t="s">
        <v>1497</v>
      </c>
      <c r="B1" s="1443"/>
      <c r="C1" s="1443"/>
      <c r="D1" s="1443"/>
    </row>
    <row r="2" spans="1:9" ht="19.8" customHeight="1">
      <c r="A2" s="1415" t="s">
        <v>1951</v>
      </c>
      <c r="B2" s="1402"/>
      <c r="C2" s="1402"/>
      <c r="D2" s="1402"/>
    </row>
    <row r="3" spans="1:9" ht="19.8" customHeight="1">
      <c r="C3" s="1416" t="s">
        <v>1774</v>
      </c>
      <c r="D3" s="1416"/>
      <c r="E3" s="1226"/>
      <c r="F3" s="1226"/>
      <c r="G3" s="1226"/>
    </row>
    <row r="4" spans="1:9" ht="19.8" customHeight="1">
      <c r="A4" s="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24" customHeight="1">
      <c r="A6" s="993" t="s">
        <v>1015</v>
      </c>
      <c r="B6" s="12">
        <v>28685</v>
      </c>
      <c r="C6" s="12">
        <v>28413</v>
      </c>
      <c r="D6" s="12">
        <v>10696</v>
      </c>
      <c r="E6" s="12">
        <v>15709</v>
      </c>
      <c r="F6" s="62" t="s">
        <v>1780</v>
      </c>
      <c r="G6" s="773" t="s">
        <v>1016</v>
      </c>
      <c r="H6" s="18"/>
    </row>
    <row r="7" spans="1:9" ht="24" customHeight="1">
      <c r="A7" s="58" t="s">
        <v>1438</v>
      </c>
      <c r="B7" s="16">
        <v>13205</v>
      </c>
      <c r="C7" s="14">
        <v>13350</v>
      </c>
      <c r="D7" s="14">
        <v>7417</v>
      </c>
      <c r="E7" s="14">
        <v>8433</v>
      </c>
      <c r="F7" s="14">
        <v>12993</v>
      </c>
      <c r="G7" s="780" t="s">
        <v>1439</v>
      </c>
      <c r="H7" s="18"/>
    </row>
    <row r="8" spans="1:9" ht="24" customHeight="1">
      <c r="A8" s="58" t="s">
        <v>1440</v>
      </c>
      <c r="B8" s="16" t="s">
        <v>950</v>
      </c>
      <c r="C8" s="16" t="s">
        <v>950</v>
      </c>
      <c r="D8" s="16" t="s">
        <v>950</v>
      </c>
      <c r="E8" s="16" t="s">
        <v>950</v>
      </c>
      <c r="F8" s="16" t="s">
        <v>950</v>
      </c>
      <c r="G8" s="780" t="s">
        <v>1441</v>
      </c>
      <c r="H8" s="18"/>
    </row>
    <row r="9" spans="1:9" ht="24" customHeight="1">
      <c r="A9" s="58" t="s">
        <v>1442</v>
      </c>
      <c r="B9" s="16">
        <v>1479</v>
      </c>
      <c r="C9" s="14">
        <v>1524</v>
      </c>
      <c r="D9" s="14">
        <v>1119</v>
      </c>
      <c r="E9" s="14">
        <v>1205</v>
      </c>
      <c r="F9" s="14">
        <v>1603</v>
      </c>
      <c r="G9" s="780" t="s">
        <v>1443</v>
      </c>
      <c r="H9" s="18"/>
    </row>
    <row r="10" spans="1:9" ht="24" customHeight="1">
      <c r="A10" s="995" t="s">
        <v>1444</v>
      </c>
      <c r="B10" s="16">
        <v>67657</v>
      </c>
      <c r="C10" s="16">
        <v>69764</v>
      </c>
      <c r="D10" s="16">
        <v>24536</v>
      </c>
      <c r="E10" s="16">
        <v>30841</v>
      </c>
      <c r="F10" s="16">
        <v>51921</v>
      </c>
      <c r="G10" s="26" t="s">
        <v>1445</v>
      </c>
      <c r="H10" s="18"/>
    </row>
    <row r="11" spans="1:9" ht="24" customHeight="1">
      <c r="A11" s="58" t="s">
        <v>1446</v>
      </c>
      <c r="B11" s="16">
        <v>1104</v>
      </c>
      <c r="C11" s="14">
        <v>1253</v>
      </c>
      <c r="D11" s="14">
        <v>640</v>
      </c>
      <c r="E11" s="14">
        <v>653</v>
      </c>
      <c r="F11" s="14">
        <v>1117</v>
      </c>
      <c r="G11" s="780" t="s">
        <v>1447</v>
      </c>
      <c r="H11" s="18"/>
    </row>
    <row r="12" spans="1:9" ht="24" customHeight="1">
      <c r="A12" s="58" t="s">
        <v>1448</v>
      </c>
      <c r="B12" s="16">
        <v>5939</v>
      </c>
      <c r="C12" s="14">
        <v>5913</v>
      </c>
      <c r="D12" s="14">
        <v>3755</v>
      </c>
      <c r="E12" s="14">
        <v>3965</v>
      </c>
      <c r="F12" s="14">
        <v>5546</v>
      </c>
      <c r="G12" s="780" t="s">
        <v>1449</v>
      </c>
      <c r="H12" s="18"/>
    </row>
    <row r="13" spans="1:9" ht="24" customHeight="1">
      <c r="A13" s="58" t="s">
        <v>1450</v>
      </c>
      <c r="B13" s="16">
        <v>417</v>
      </c>
      <c r="C13" s="14">
        <v>392</v>
      </c>
      <c r="D13" s="14">
        <v>263</v>
      </c>
      <c r="E13" s="14">
        <v>290</v>
      </c>
      <c r="F13" s="14">
        <v>382</v>
      </c>
      <c r="G13" s="780" t="s">
        <v>1451</v>
      </c>
      <c r="H13" s="18"/>
    </row>
    <row r="14" spans="1:9" ht="24" customHeight="1">
      <c r="A14" s="58" t="s">
        <v>1452</v>
      </c>
      <c r="B14" s="16">
        <v>2598</v>
      </c>
      <c r="C14" s="14">
        <v>2704</v>
      </c>
      <c r="D14" s="16">
        <v>956</v>
      </c>
      <c r="E14" s="16">
        <v>992</v>
      </c>
      <c r="F14" s="16" t="s">
        <v>950</v>
      </c>
      <c r="G14" s="780" t="s">
        <v>1453</v>
      </c>
      <c r="H14" s="18"/>
    </row>
    <row r="15" spans="1:9" ht="24" customHeight="1">
      <c r="A15" s="58" t="s">
        <v>1454</v>
      </c>
      <c r="B15" s="16">
        <v>28442</v>
      </c>
      <c r="C15" s="14">
        <v>28847</v>
      </c>
      <c r="D15" s="14">
        <v>12060</v>
      </c>
      <c r="E15" s="14">
        <v>17002</v>
      </c>
      <c r="F15" s="14">
        <v>27490</v>
      </c>
      <c r="G15" s="780" t="s">
        <v>1455</v>
      </c>
      <c r="H15" s="18"/>
    </row>
    <row r="16" spans="1:9" ht="24" customHeight="1">
      <c r="A16" s="58" t="s">
        <v>1456</v>
      </c>
      <c r="B16" s="16">
        <v>55493</v>
      </c>
      <c r="C16" s="14">
        <v>56586</v>
      </c>
      <c r="D16" s="14">
        <v>22269</v>
      </c>
      <c r="E16" s="14">
        <v>27693</v>
      </c>
      <c r="F16" s="14">
        <v>46498</v>
      </c>
      <c r="G16" s="780" t="s">
        <v>1457</v>
      </c>
      <c r="H16" s="18"/>
    </row>
    <row r="17" spans="1:8" ht="24" customHeight="1">
      <c r="A17" s="58" t="s">
        <v>1458</v>
      </c>
      <c r="B17" s="16" t="s">
        <v>28</v>
      </c>
      <c r="C17" s="16" t="s">
        <v>28</v>
      </c>
      <c r="D17" s="16" t="s">
        <v>28</v>
      </c>
      <c r="E17" s="16" t="s">
        <v>28</v>
      </c>
      <c r="F17" s="16" t="s">
        <v>28</v>
      </c>
      <c r="G17" s="17" t="s">
        <v>1459</v>
      </c>
      <c r="H17" s="18"/>
    </row>
    <row r="18" spans="1:8" ht="24" customHeight="1">
      <c r="A18" s="58" t="s">
        <v>1460</v>
      </c>
      <c r="B18" s="16">
        <v>624</v>
      </c>
      <c r="C18" s="14">
        <v>643</v>
      </c>
      <c r="D18" s="14">
        <v>413</v>
      </c>
      <c r="E18" s="14">
        <v>361</v>
      </c>
      <c r="F18" s="14">
        <v>541</v>
      </c>
      <c r="G18" s="780" t="s">
        <v>1461</v>
      </c>
      <c r="H18" s="18"/>
    </row>
    <row r="19" spans="1:8" ht="24" customHeight="1">
      <c r="A19" s="58" t="s">
        <v>1462</v>
      </c>
      <c r="B19" s="16">
        <v>354</v>
      </c>
      <c r="C19" s="14">
        <v>359</v>
      </c>
      <c r="D19" s="14">
        <v>237</v>
      </c>
      <c r="E19" s="14">
        <v>287</v>
      </c>
      <c r="F19" s="14">
        <v>382</v>
      </c>
      <c r="G19" s="17" t="s">
        <v>1463</v>
      </c>
      <c r="H19" s="18"/>
    </row>
    <row r="20" spans="1:8" ht="24" customHeight="1">
      <c r="A20" s="58" t="s">
        <v>1464</v>
      </c>
      <c r="B20" s="16">
        <v>443</v>
      </c>
      <c r="C20" s="14">
        <v>463</v>
      </c>
      <c r="D20" s="14">
        <v>269</v>
      </c>
      <c r="E20" s="14">
        <v>304</v>
      </c>
      <c r="F20" s="14">
        <v>389</v>
      </c>
      <c r="G20" s="17" t="s">
        <v>1465</v>
      </c>
      <c r="H20" s="18"/>
    </row>
    <row r="21" spans="1:8" ht="24" customHeight="1">
      <c r="A21" s="58" t="s">
        <v>1466</v>
      </c>
      <c r="B21" s="16" t="s">
        <v>28</v>
      </c>
      <c r="C21" s="16" t="s">
        <v>28</v>
      </c>
      <c r="D21" s="16" t="s">
        <v>28</v>
      </c>
      <c r="E21" s="16" t="s">
        <v>28</v>
      </c>
      <c r="F21" s="16" t="s">
        <v>28</v>
      </c>
      <c r="G21" s="17" t="s">
        <v>1467</v>
      </c>
      <c r="H21" s="18"/>
    </row>
    <row r="22" spans="1:8" ht="24" customHeight="1">
      <c r="A22" s="58" t="s">
        <v>1468</v>
      </c>
      <c r="B22" s="16">
        <v>18895</v>
      </c>
      <c r="C22" s="14">
        <v>19353</v>
      </c>
      <c r="D22" s="14">
        <v>9164</v>
      </c>
      <c r="E22" s="14">
        <v>10852</v>
      </c>
      <c r="F22" s="14">
        <v>17105</v>
      </c>
      <c r="G22" s="780" t="s">
        <v>1469</v>
      </c>
      <c r="H22" s="18"/>
    </row>
    <row r="23" spans="1:8" ht="24" customHeight="1">
      <c r="A23" s="58" t="s">
        <v>1470</v>
      </c>
      <c r="B23" s="16">
        <v>98161</v>
      </c>
      <c r="C23" s="16">
        <v>102026</v>
      </c>
      <c r="D23" s="16">
        <v>58822</v>
      </c>
      <c r="E23" s="16">
        <v>56020</v>
      </c>
      <c r="F23" s="16" t="s">
        <v>950</v>
      </c>
      <c r="G23" s="780" t="s">
        <v>1471</v>
      </c>
      <c r="H23" s="18"/>
    </row>
    <row r="24" spans="1:8" ht="24" customHeight="1">
      <c r="A24" s="58" t="s">
        <v>1472</v>
      </c>
      <c r="B24" s="16">
        <v>20911</v>
      </c>
      <c r="C24" s="14">
        <v>21922</v>
      </c>
      <c r="D24" s="14">
        <v>12487</v>
      </c>
      <c r="E24" s="14">
        <v>15844</v>
      </c>
      <c r="F24" s="14">
        <v>23728</v>
      </c>
      <c r="G24" s="780" t="s">
        <v>1473</v>
      </c>
      <c r="H24" s="18"/>
    </row>
    <row r="25" spans="1:8" ht="24" customHeight="1">
      <c r="A25" s="58" t="s">
        <v>1474</v>
      </c>
      <c r="B25" s="16">
        <v>4487</v>
      </c>
      <c r="C25" s="14">
        <v>4964</v>
      </c>
      <c r="D25" s="14">
        <v>2552</v>
      </c>
      <c r="E25" s="14">
        <v>2912</v>
      </c>
      <c r="F25" s="14">
        <v>4419</v>
      </c>
      <c r="G25" s="780" t="s">
        <v>1475</v>
      </c>
      <c r="H25" s="18"/>
    </row>
    <row r="26" spans="1:8" ht="24" customHeight="1">
      <c r="A26" s="58" t="s">
        <v>1476</v>
      </c>
      <c r="B26" s="16">
        <v>5577</v>
      </c>
      <c r="C26" s="14">
        <v>5906</v>
      </c>
      <c r="D26" s="14">
        <v>3720</v>
      </c>
      <c r="E26" s="14">
        <v>4271</v>
      </c>
      <c r="F26" s="14">
        <v>5795</v>
      </c>
      <c r="G26" s="780" t="s">
        <v>1477</v>
      </c>
      <c r="H26" s="18"/>
    </row>
    <row r="27" spans="1:8" ht="24" customHeight="1">
      <c r="A27" s="58" t="s">
        <v>1478</v>
      </c>
      <c r="B27" s="16">
        <v>3915</v>
      </c>
      <c r="C27" s="14">
        <v>4093</v>
      </c>
      <c r="D27" s="14">
        <v>2180</v>
      </c>
      <c r="E27" s="14">
        <v>2052</v>
      </c>
      <c r="F27" s="14">
        <v>3354</v>
      </c>
      <c r="G27" s="780" t="s">
        <v>1479</v>
      </c>
      <c r="H27" s="18"/>
    </row>
    <row r="28" spans="1:8" ht="24" customHeight="1">
      <c r="A28" s="58" t="s">
        <v>1480</v>
      </c>
      <c r="B28" s="16">
        <v>656</v>
      </c>
      <c r="C28" s="14">
        <v>698</v>
      </c>
      <c r="D28" s="14">
        <v>397</v>
      </c>
      <c r="E28" s="14">
        <v>542</v>
      </c>
      <c r="F28" s="14">
        <v>835</v>
      </c>
      <c r="G28" s="780" t="s">
        <v>1481</v>
      </c>
      <c r="H28" s="18"/>
    </row>
    <row r="29" spans="1:8" ht="24" customHeight="1">
      <c r="A29" s="58" t="s">
        <v>1482</v>
      </c>
      <c r="B29" s="16">
        <v>7770</v>
      </c>
      <c r="C29" s="14">
        <v>7752</v>
      </c>
      <c r="D29" s="14">
        <v>4854</v>
      </c>
      <c r="E29" s="16" t="s">
        <v>950</v>
      </c>
      <c r="F29" s="16" t="s">
        <v>950</v>
      </c>
      <c r="G29" s="780" t="s">
        <v>1483</v>
      </c>
      <c r="H29" s="18"/>
    </row>
    <row r="30" spans="1:8" ht="24" customHeight="1">
      <c r="A30" s="58" t="s">
        <v>1484</v>
      </c>
      <c r="B30" s="16">
        <v>4535</v>
      </c>
      <c r="C30" s="14">
        <v>4924</v>
      </c>
      <c r="D30" s="14">
        <v>2820</v>
      </c>
      <c r="E30" s="14">
        <v>2903</v>
      </c>
      <c r="F30" s="14">
        <v>4572</v>
      </c>
      <c r="G30" s="780" t="s">
        <v>1485</v>
      </c>
      <c r="H30" s="18"/>
    </row>
    <row r="31" spans="1:8" ht="24" customHeight="1">
      <c r="A31" s="58" t="s">
        <v>1486</v>
      </c>
      <c r="B31" s="16">
        <v>91818</v>
      </c>
      <c r="C31" s="14">
        <v>96540</v>
      </c>
      <c r="D31" s="14">
        <v>56606</v>
      </c>
      <c r="E31" s="14">
        <v>75854</v>
      </c>
      <c r="F31" s="14">
        <v>102814</v>
      </c>
      <c r="G31" s="780" t="s">
        <v>1487</v>
      </c>
      <c r="H31" s="18"/>
    </row>
    <row r="32" spans="1:8" ht="24" customHeight="1">
      <c r="A32" s="58" t="s">
        <v>1488</v>
      </c>
      <c r="B32" s="16">
        <v>756</v>
      </c>
      <c r="C32" s="14">
        <v>734</v>
      </c>
      <c r="D32" s="14">
        <v>449</v>
      </c>
      <c r="E32" s="14">
        <v>540</v>
      </c>
      <c r="F32" s="14">
        <v>815</v>
      </c>
      <c r="G32" s="17" t="s">
        <v>1489</v>
      </c>
      <c r="H32" s="18"/>
    </row>
    <row r="33" spans="1:8" ht="24" customHeight="1">
      <c r="A33" s="58" t="s">
        <v>1490</v>
      </c>
      <c r="B33" s="16">
        <v>10286</v>
      </c>
      <c r="C33" s="14">
        <v>10931</v>
      </c>
      <c r="D33" s="14">
        <v>6665</v>
      </c>
      <c r="E33" s="14">
        <v>6820</v>
      </c>
      <c r="F33" s="14">
        <v>9517</v>
      </c>
      <c r="G33" s="780" t="s">
        <v>1491</v>
      </c>
      <c r="H33" s="18"/>
    </row>
    <row r="34" spans="1:8" ht="24" customHeight="1">
      <c r="A34" s="58" t="s">
        <v>1492</v>
      </c>
      <c r="B34" s="16">
        <v>13547</v>
      </c>
      <c r="C34" s="14">
        <v>14617</v>
      </c>
      <c r="D34" s="14">
        <v>8129</v>
      </c>
      <c r="E34" s="14">
        <v>8027</v>
      </c>
      <c r="F34" s="14">
        <v>12879</v>
      </c>
      <c r="G34" s="780" t="s">
        <v>1493</v>
      </c>
      <c r="H34" s="18"/>
    </row>
    <row r="35" spans="1:8" ht="5.55" customHeight="1"/>
    <row r="36" spans="1:8" ht="16.350000000000001" customHeight="1">
      <c r="A36" s="1457" t="s">
        <v>878</v>
      </c>
      <c r="B36" s="1457"/>
      <c r="C36" s="1457"/>
      <c r="D36" s="1457"/>
      <c r="E36" s="1457"/>
      <c r="F36" s="1457"/>
      <c r="G36" s="1457"/>
    </row>
  </sheetData>
  <mergeCells count="4">
    <mergeCell ref="A36:G36"/>
    <mergeCell ref="A1:D1"/>
    <mergeCell ref="A2:D2"/>
    <mergeCell ref="C3:G3"/>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&amp;C86</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topLeftCell="A28"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14" t="s">
        <v>1498</v>
      </c>
      <c r="B1" s="1414"/>
      <c r="C1" s="1414"/>
      <c r="D1" s="1414"/>
      <c r="E1" s="1193"/>
      <c r="F1" s="1193"/>
      <c r="G1" s="1193"/>
    </row>
    <row r="2" spans="1:9" ht="19.8" customHeight="1">
      <c r="A2" s="1490" t="s">
        <v>1952</v>
      </c>
      <c r="B2" s="1402"/>
      <c r="C2" s="1402"/>
      <c r="D2" s="1402"/>
      <c r="E2" s="1402"/>
      <c r="F2" s="19"/>
      <c r="G2" s="20"/>
    </row>
    <row r="3" spans="1:9" ht="19.8" customHeight="1">
      <c r="C3" s="1507" t="s">
        <v>1437</v>
      </c>
      <c r="D3" s="1508"/>
      <c r="E3" s="1252"/>
      <c r="F3" s="1252"/>
      <c r="G3" s="1252"/>
    </row>
    <row r="4" spans="1:9" ht="19.8" customHeight="1">
      <c r="A4" s="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22.35" customHeight="1">
      <c r="A6" s="993" t="s">
        <v>1499</v>
      </c>
      <c r="B6" s="12">
        <v>1205531</v>
      </c>
      <c r="C6" s="12">
        <v>1147050</v>
      </c>
      <c r="D6" s="12">
        <v>1232392</v>
      </c>
      <c r="E6" s="12">
        <v>1121225</v>
      </c>
      <c r="F6" s="62" t="s">
        <v>1783</v>
      </c>
      <c r="G6" s="996" t="s">
        <v>1500</v>
      </c>
      <c r="H6" s="18"/>
    </row>
    <row r="7" spans="1:9" ht="22.35" customHeight="1">
      <c r="A7" s="58" t="s">
        <v>1438</v>
      </c>
      <c r="B7" s="14">
        <v>393315</v>
      </c>
      <c r="C7" s="14">
        <v>402188</v>
      </c>
      <c r="D7" s="14">
        <v>375551</v>
      </c>
      <c r="E7" s="14">
        <v>403498</v>
      </c>
      <c r="F7" s="14">
        <v>390412</v>
      </c>
      <c r="G7" s="780" t="s">
        <v>1439</v>
      </c>
      <c r="H7" s="18"/>
    </row>
    <row r="8" spans="1:9" ht="22.35" customHeight="1">
      <c r="A8" s="58" t="s">
        <v>1440</v>
      </c>
      <c r="B8" s="14">
        <v>285484</v>
      </c>
      <c r="C8" s="14">
        <v>283938</v>
      </c>
      <c r="D8" s="14">
        <v>274337</v>
      </c>
      <c r="E8" s="14">
        <v>278254</v>
      </c>
      <c r="F8" s="16" t="s">
        <v>950</v>
      </c>
      <c r="G8" s="780" t="s">
        <v>1441</v>
      </c>
      <c r="H8" s="18"/>
    </row>
    <row r="9" spans="1:9" ht="22.35" customHeight="1">
      <c r="A9" s="58" t="s">
        <v>1442</v>
      </c>
      <c r="B9" s="14">
        <v>143348</v>
      </c>
      <c r="C9" s="14">
        <v>114957</v>
      </c>
      <c r="D9" s="14">
        <v>136452</v>
      </c>
      <c r="E9" s="14">
        <v>158917</v>
      </c>
      <c r="F9" s="14">
        <v>160628</v>
      </c>
      <c r="G9" s="780" t="s">
        <v>1443</v>
      </c>
      <c r="H9" s="18"/>
    </row>
    <row r="10" spans="1:9" ht="22.35" customHeight="1">
      <c r="A10" s="995" t="s">
        <v>1444</v>
      </c>
      <c r="B10" s="14">
        <v>1467746</v>
      </c>
      <c r="C10" s="16">
        <v>1514087</v>
      </c>
      <c r="D10" s="16">
        <v>1328258</v>
      </c>
      <c r="E10" s="16" t="s">
        <v>949</v>
      </c>
      <c r="F10" s="16">
        <v>1710342</v>
      </c>
      <c r="G10" s="26" t="s">
        <v>1445</v>
      </c>
      <c r="H10" s="18"/>
    </row>
    <row r="11" spans="1:9" ht="22.35" customHeight="1">
      <c r="A11" s="58" t="s">
        <v>1446</v>
      </c>
      <c r="B11" s="16" t="s">
        <v>949</v>
      </c>
      <c r="C11" s="16" t="s">
        <v>949</v>
      </c>
      <c r="D11" s="16" t="s">
        <v>949</v>
      </c>
      <c r="E11" s="16" t="s">
        <v>949</v>
      </c>
      <c r="F11" s="16" t="s">
        <v>950</v>
      </c>
      <c r="G11" s="780" t="s">
        <v>1447</v>
      </c>
      <c r="H11" s="18"/>
    </row>
    <row r="12" spans="1:9" ht="22.35" customHeight="1">
      <c r="A12" s="58" t="s">
        <v>1448</v>
      </c>
      <c r="B12" s="14">
        <v>167463</v>
      </c>
      <c r="C12" s="14">
        <v>167722</v>
      </c>
      <c r="D12" s="14">
        <v>178074</v>
      </c>
      <c r="E12" s="14">
        <v>171545</v>
      </c>
      <c r="F12" s="14">
        <v>174814</v>
      </c>
      <c r="G12" s="780" t="s">
        <v>1449</v>
      </c>
      <c r="H12" s="18"/>
    </row>
    <row r="13" spans="1:9" ht="22.35" customHeight="1">
      <c r="A13" s="58" t="s">
        <v>1450</v>
      </c>
      <c r="B13" s="14">
        <v>28493</v>
      </c>
      <c r="C13" s="14">
        <v>28369</v>
      </c>
      <c r="D13" s="14">
        <v>23298</v>
      </c>
      <c r="E13" s="14">
        <v>28891</v>
      </c>
      <c r="F13" s="14">
        <v>27154</v>
      </c>
      <c r="G13" s="780" t="s">
        <v>1451</v>
      </c>
      <c r="H13" s="18"/>
    </row>
    <row r="14" spans="1:9" ht="22.35" customHeight="1">
      <c r="A14" s="58" t="s">
        <v>1452</v>
      </c>
      <c r="B14" s="14">
        <v>150036</v>
      </c>
      <c r="C14" s="14">
        <v>159414</v>
      </c>
      <c r="D14" s="14">
        <v>140998</v>
      </c>
      <c r="E14" s="14">
        <v>154900</v>
      </c>
      <c r="F14" s="14">
        <v>164258</v>
      </c>
      <c r="G14" s="780" t="s">
        <v>1453</v>
      </c>
      <c r="H14" s="18"/>
    </row>
    <row r="15" spans="1:9" ht="22.35" customHeight="1">
      <c r="A15" s="58" t="s">
        <v>1454</v>
      </c>
      <c r="B15" s="14">
        <v>1475205</v>
      </c>
      <c r="C15" s="14">
        <v>1542517</v>
      </c>
      <c r="D15" s="14">
        <v>1468180</v>
      </c>
      <c r="E15" s="14">
        <v>1626818</v>
      </c>
      <c r="F15" s="14">
        <v>1588191</v>
      </c>
      <c r="G15" s="780" t="s">
        <v>1455</v>
      </c>
      <c r="H15" s="18"/>
    </row>
    <row r="16" spans="1:9" ht="22.35" customHeight="1">
      <c r="A16" s="58" t="s">
        <v>1456</v>
      </c>
      <c r="B16" s="14">
        <v>920732</v>
      </c>
      <c r="C16" s="14">
        <v>978883</v>
      </c>
      <c r="D16" s="14">
        <v>933601</v>
      </c>
      <c r="E16" s="14">
        <v>987085</v>
      </c>
      <c r="F16" s="14">
        <v>1047318</v>
      </c>
      <c r="G16" s="780" t="s">
        <v>1457</v>
      </c>
      <c r="H16" s="18"/>
    </row>
    <row r="17" spans="1:8" ht="22.35" customHeight="1">
      <c r="A17" s="58" t="s">
        <v>1458</v>
      </c>
      <c r="B17" s="14">
        <v>29308</v>
      </c>
      <c r="C17" s="14">
        <v>29362</v>
      </c>
      <c r="D17" s="14">
        <v>28338</v>
      </c>
      <c r="E17" s="14">
        <v>27668</v>
      </c>
      <c r="F17" s="14">
        <v>38552</v>
      </c>
      <c r="G17" s="17" t="s">
        <v>1459</v>
      </c>
      <c r="H17" s="18"/>
    </row>
    <row r="18" spans="1:8" ht="22.35" customHeight="1">
      <c r="A18" s="58" t="s">
        <v>1460</v>
      </c>
      <c r="B18" s="14">
        <v>76703</v>
      </c>
      <c r="C18" s="14">
        <v>73755</v>
      </c>
      <c r="D18" s="14">
        <v>75705</v>
      </c>
      <c r="E18" s="14">
        <v>81602</v>
      </c>
      <c r="F18" s="14">
        <v>80948</v>
      </c>
      <c r="G18" s="780" t="s">
        <v>1461</v>
      </c>
      <c r="H18" s="18"/>
    </row>
    <row r="19" spans="1:8" ht="22.35" customHeight="1">
      <c r="A19" s="58" t="s">
        <v>1462</v>
      </c>
      <c r="B19" s="14">
        <v>89105</v>
      </c>
      <c r="C19" s="14">
        <v>100802</v>
      </c>
      <c r="D19" s="14">
        <v>107042</v>
      </c>
      <c r="E19" s="14">
        <v>113135</v>
      </c>
      <c r="F19" s="14">
        <v>100752</v>
      </c>
      <c r="G19" s="17" t="s">
        <v>1463</v>
      </c>
      <c r="H19" s="18"/>
    </row>
    <row r="20" spans="1:8" ht="22.35" customHeight="1">
      <c r="A20" s="58" t="s">
        <v>1464</v>
      </c>
      <c r="B20" s="16" t="s">
        <v>949</v>
      </c>
      <c r="C20" s="16" t="s">
        <v>949</v>
      </c>
      <c r="D20" s="16" t="s">
        <v>949</v>
      </c>
      <c r="E20" s="16" t="s">
        <v>949</v>
      </c>
      <c r="F20" s="16" t="s">
        <v>950</v>
      </c>
      <c r="G20" s="17" t="s">
        <v>1465</v>
      </c>
      <c r="H20" s="18"/>
    </row>
    <row r="21" spans="1:8" ht="22.35" customHeight="1">
      <c r="A21" s="58" t="s">
        <v>1466</v>
      </c>
      <c r="B21" s="16" t="s">
        <v>949</v>
      </c>
      <c r="C21" s="16" t="s">
        <v>949</v>
      </c>
      <c r="D21" s="16" t="s">
        <v>949</v>
      </c>
      <c r="E21" s="16" t="s">
        <v>949</v>
      </c>
      <c r="F21" s="16" t="s">
        <v>950</v>
      </c>
      <c r="G21" s="17" t="s">
        <v>1467</v>
      </c>
      <c r="H21" s="18"/>
    </row>
    <row r="22" spans="1:8" ht="22.35" customHeight="1">
      <c r="A22" s="58" t="s">
        <v>1468</v>
      </c>
      <c r="B22" s="14">
        <v>680169</v>
      </c>
      <c r="C22" s="14">
        <v>688911</v>
      </c>
      <c r="D22" s="14">
        <v>684241</v>
      </c>
      <c r="E22" s="14">
        <v>701805</v>
      </c>
      <c r="F22" s="14">
        <v>690770</v>
      </c>
      <c r="G22" s="780" t="s">
        <v>1469</v>
      </c>
      <c r="H22" s="18"/>
    </row>
    <row r="23" spans="1:8" ht="22.35" customHeight="1">
      <c r="A23" s="58" t="s">
        <v>1470</v>
      </c>
      <c r="B23" s="14">
        <v>3200890</v>
      </c>
      <c r="C23" s="14">
        <v>3208197</v>
      </c>
      <c r="D23" s="14">
        <v>3119624</v>
      </c>
      <c r="E23" s="14">
        <v>3107972</v>
      </c>
      <c r="F23" s="14">
        <v>3060939</v>
      </c>
      <c r="G23" s="780" t="s">
        <v>1471</v>
      </c>
      <c r="H23" s="18"/>
    </row>
    <row r="24" spans="1:8" ht="22.35" customHeight="1">
      <c r="A24" s="58" t="s">
        <v>1472</v>
      </c>
      <c r="B24" s="14">
        <v>1390184</v>
      </c>
      <c r="C24" s="14">
        <v>1506450</v>
      </c>
      <c r="D24" s="14">
        <v>1500104</v>
      </c>
      <c r="E24" s="14">
        <v>1580517</v>
      </c>
      <c r="F24" s="14">
        <v>1599513</v>
      </c>
      <c r="G24" s="780" t="s">
        <v>1473</v>
      </c>
      <c r="H24" s="18"/>
    </row>
    <row r="25" spans="1:8" ht="22.35" customHeight="1">
      <c r="A25" s="58" t="s">
        <v>1474</v>
      </c>
      <c r="B25" s="14">
        <v>157826</v>
      </c>
      <c r="C25" s="14">
        <v>154407</v>
      </c>
      <c r="D25" s="14">
        <v>131545</v>
      </c>
      <c r="E25" s="14">
        <v>146724</v>
      </c>
      <c r="F25" s="14">
        <v>143359</v>
      </c>
      <c r="G25" s="780" t="s">
        <v>1475</v>
      </c>
      <c r="H25" s="18"/>
    </row>
    <row r="26" spans="1:8" ht="22.35" customHeight="1">
      <c r="A26" s="58" t="s">
        <v>1476</v>
      </c>
      <c r="B26" s="14">
        <v>237132</v>
      </c>
      <c r="C26" s="14">
        <v>256616</v>
      </c>
      <c r="D26" s="14">
        <v>266523</v>
      </c>
      <c r="E26" s="14">
        <v>306777</v>
      </c>
      <c r="F26" s="14">
        <v>324526</v>
      </c>
      <c r="G26" s="780" t="s">
        <v>1477</v>
      </c>
      <c r="H26" s="18"/>
    </row>
    <row r="27" spans="1:8" ht="22.35" customHeight="1">
      <c r="A27" s="58" t="s">
        <v>1478</v>
      </c>
      <c r="B27" s="14">
        <v>177222</v>
      </c>
      <c r="C27" s="14">
        <v>187161</v>
      </c>
      <c r="D27" s="14">
        <v>168652</v>
      </c>
      <c r="E27" s="14">
        <v>154848</v>
      </c>
      <c r="F27" s="14">
        <v>160808</v>
      </c>
      <c r="G27" s="780" t="s">
        <v>1479</v>
      </c>
      <c r="H27" s="18"/>
    </row>
    <row r="28" spans="1:8" ht="22.35" customHeight="1">
      <c r="A28" s="58" t="s">
        <v>1480</v>
      </c>
      <c r="B28" s="14">
        <v>85406</v>
      </c>
      <c r="C28" s="16">
        <v>91775</v>
      </c>
      <c r="D28" s="16">
        <v>90870</v>
      </c>
      <c r="E28" s="16">
        <v>98910</v>
      </c>
      <c r="F28" s="16">
        <v>103842</v>
      </c>
      <c r="G28" s="780" t="s">
        <v>1481</v>
      </c>
      <c r="H28" s="18"/>
    </row>
    <row r="29" spans="1:8" ht="22.35" customHeight="1">
      <c r="A29" s="58" t="s">
        <v>1482</v>
      </c>
      <c r="B29" s="14">
        <v>206669</v>
      </c>
      <c r="C29" s="14">
        <v>202631</v>
      </c>
      <c r="D29" s="14">
        <v>188118</v>
      </c>
      <c r="E29" s="14">
        <v>219919</v>
      </c>
      <c r="F29" s="14">
        <v>204708</v>
      </c>
      <c r="G29" s="780" t="s">
        <v>1483</v>
      </c>
      <c r="H29" s="18"/>
    </row>
    <row r="30" spans="1:8" ht="22.35" customHeight="1">
      <c r="A30" s="58" t="s">
        <v>1484</v>
      </c>
      <c r="B30" s="14">
        <v>274352</v>
      </c>
      <c r="C30" s="14">
        <v>270446</v>
      </c>
      <c r="D30" s="14">
        <v>261953</v>
      </c>
      <c r="E30" s="14">
        <v>259010</v>
      </c>
      <c r="F30" s="14">
        <v>243725</v>
      </c>
      <c r="G30" s="780" t="s">
        <v>1485</v>
      </c>
      <c r="H30" s="18"/>
    </row>
    <row r="31" spans="1:8" ht="22.35" customHeight="1">
      <c r="A31" s="58" t="s">
        <v>1486</v>
      </c>
      <c r="B31" s="14">
        <v>1617352</v>
      </c>
      <c r="C31" s="14">
        <v>1634240</v>
      </c>
      <c r="D31" s="14">
        <v>1514717</v>
      </c>
      <c r="E31" s="14">
        <v>1653146</v>
      </c>
      <c r="F31" s="14">
        <v>1651427</v>
      </c>
      <c r="G31" s="780" t="s">
        <v>1487</v>
      </c>
      <c r="H31" s="18"/>
    </row>
    <row r="32" spans="1:8" ht="22.35" customHeight="1">
      <c r="A32" s="58" t="s">
        <v>1488</v>
      </c>
      <c r="B32" s="14">
        <v>73997</v>
      </c>
      <c r="C32" s="14">
        <v>81110</v>
      </c>
      <c r="D32" s="14">
        <v>80693</v>
      </c>
      <c r="E32" s="14">
        <v>84953</v>
      </c>
      <c r="F32" s="14">
        <v>86402</v>
      </c>
      <c r="G32" s="17" t="s">
        <v>1489</v>
      </c>
      <c r="H32" s="18"/>
    </row>
    <row r="33" spans="1:8" ht="22.35" customHeight="1">
      <c r="A33" s="58" t="s">
        <v>1490</v>
      </c>
      <c r="B33" s="14">
        <v>479235</v>
      </c>
      <c r="C33" s="14">
        <v>504099</v>
      </c>
      <c r="D33" s="14">
        <v>459703</v>
      </c>
      <c r="E33" s="14">
        <v>500288</v>
      </c>
      <c r="F33" s="14">
        <v>473688</v>
      </c>
      <c r="G33" s="780" t="s">
        <v>1491</v>
      </c>
      <c r="H33" s="18"/>
    </row>
    <row r="34" spans="1:8" ht="22.35" customHeight="1">
      <c r="A34" s="58" t="s">
        <v>1492</v>
      </c>
      <c r="B34" s="14">
        <v>481284</v>
      </c>
      <c r="C34" s="14">
        <v>449329</v>
      </c>
      <c r="D34" s="14">
        <v>475200</v>
      </c>
      <c r="E34" s="14">
        <v>433468</v>
      </c>
      <c r="F34" s="14">
        <v>476969</v>
      </c>
      <c r="G34" s="780" t="s">
        <v>1493</v>
      </c>
      <c r="H34" s="18"/>
    </row>
    <row r="35" spans="1:8" ht="5.55" customHeight="1">
      <c r="A35" s="22"/>
      <c r="B35" s="18"/>
      <c r="C35" s="18"/>
      <c r="D35" s="18"/>
      <c r="E35" s="18"/>
      <c r="F35" s="18"/>
      <c r="G35" s="27"/>
    </row>
    <row r="36" spans="1:8" ht="45.3" customHeight="1">
      <c r="A36" s="1509" t="s">
        <v>1501</v>
      </c>
      <c r="B36" s="1442"/>
      <c r="C36" s="1442"/>
      <c r="D36" s="1442"/>
      <c r="E36" s="1168"/>
      <c r="F36" s="1168"/>
      <c r="G36" s="1168"/>
    </row>
    <row r="37" spans="1:8" ht="16.350000000000001" customHeight="1">
      <c r="A37" s="1457" t="s">
        <v>1009</v>
      </c>
      <c r="B37" s="1457"/>
      <c r="C37" s="1457"/>
      <c r="D37" s="1457"/>
      <c r="E37" s="1457"/>
      <c r="F37" s="1457"/>
      <c r="G37" s="1457"/>
    </row>
  </sheetData>
  <mergeCells count="5">
    <mergeCell ref="A37:G37"/>
    <mergeCell ref="A1:G1"/>
    <mergeCell ref="A2:E2"/>
    <mergeCell ref="C3:G3"/>
    <mergeCell ref="A36:G36"/>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&amp;C87</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43" t="s">
        <v>1502</v>
      </c>
      <c r="B1" s="1443"/>
      <c r="C1" s="1443"/>
      <c r="D1" s="1443"/>
      <c r="E1" s="20"/>
      <c r="F1" s="20"/>
      <c r="G1" s="20"/>
    </row>
    <row r="2" spans="1:9" ht="19.8" customHeight="1">
      <c r="A2" s="1415" t="s">
        <v>1953</v>
      </c>
      <c r="B2" s="1415"/>
      <c r="C2" s="1415"/>
      <c r="D2" s="1415"/>
      <c r="E2" s="1415"/>
      <c r="F2" s="1415"/>
      <c r="G2" s="1415"/>
    </row>
    <row r="3" spans="1:9" ht="19.8" customHeight="1">
      <c r="C3" s="1416" t="s">
        <v>1776</v>
      </c>
      <c r="D3" s="1416"/>
      <c r="E3" s="1416"/>
      <c r="F3" s="1416"/>
      <c r="G3" s="1416"/>
    </row>
    <row r="4" spans="1:9" ht="19.8" customHeight="1">
      <c r="A4" s="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23.4" customHeight="1">
      <c r="A6" s="993" t="s">
        <v>1499</v>
      </c>
      <c r="B6" s="12">
        <v>72068</v>
      </c>
      <c r="C6" s="12">
        <v>64953</v>
      </c>
      <c r="D6" s="12">
        <v>65177</v>
      </c>
      <c r="E6" s="12">
        <v>61844</v>
      </c>
      <c r="F6" s="62" t="s">
        <v>1784</v>
      </c>
      <c r="G6" s="773" t="s">
        <v>1504</v>
      </c>
      <c r="H6" s="18"/>
    </row>
    <row r="7" spans="1:9" ht="23.4" customHeight="1">
      <c r="A7" s="58" t="s">
        <v>1438</v>
      </c>
      <c r="B7" s="14">
        <v>18594</v>
      </c>
      <c r="C7" s="14">
        <v>18905</v>
      </c>
      <c r="D7" s="14">
        <v>18732</v>
      </c>
      <c r="E7" s="14">
        <v>19564</v>
      </c>
      <c r="F7" s="14">
        <v>19184</v>
      </c>
      <c r="G7" s="780" t="s">
        <v>1439</v>
      </c>
      <c r="H7" s="18"/>
    </row>
    <row r="8" spans="1:9" ht="23.4" customHeight="1">
      <c r="A8" s="58" t="s">
        <v>1440</v>
      </c>
      <c r="B8" s="14">
        <v>32684</v>
      </c>
      <c r="C8" s="14">
        <v>34829</v>
      </c>
      <c r="D8" s="14">
        <v>34506</v>
      </c>
      <c r="E8" s="14">
        <v>36199</v>
      </c>
      <c r="F8" s="16" t="s">
        <v>950</v>
      </c>
      <c r="G8" s="780" t="s">
        <v>1441</v>
      </c>
      <c r="H8" s="18"/>
    </row>
    <row r="9" spans="1:9" ht="23.4" customHeight="1">
      <c r="A9" s="58" t="s">
        <v>1442</v>
      </c>
      <c r="B9" s="14">
        <v>27002</v>
      </c>
      <c r="C9" s="14">
        <v>20614</v>
      </c>
      <c r="D9" s="14">
        <v>32566</v>
      </c>
      <c r="E9" s="14">
        <v>35161</v>
      </c>
      <c r="F9" s="14">
        <v>35134</v>
      </c>
      <c r="G9" s="780" t="s">
        <v>1443</v>
      </c>
      <c r="H9" s="18"/>
    </row>
    <row r="10" spans="1:9" ht="23.4" customHeight="1">
      <c r="A10" s="58" t="s">
        <v>1444</v>
      </c>
      <c r="B10" s="14">
        <v>163764</v>
      </c>
      <c r="C10" s="16">
        <v>165499</v>
      </c>
      <c r="D10" s="16">
        <v>145520</v>
      </c>
      <c r="E10" s="16" t="s">
        <v>949</v>
      </c>
      <c r="F10" s="16">
        <v>185632</v>
      </c>
      <c r="G10" s="17" t="s">
        <v>1445</v>
      </c>
      <c r="H10" s="18"/>
    </row>
    <row r="11" spans="1:9" ht="23.4" customHeight="1">
      <c r="A11" s="58" t="s">
        <v>1446</v>
      </c>
      <c r="B11" s="16" t="s">
        <v>949</v>
      </c>
      <c r="C11" s="16" t="s">
        <v>949</v>
      </c>
      <c r="D11" s="16" t="s">
        <v>949</v>
      </c>
      <c r="E11" s="16" t="s">
        <v>949</v>
      </c>
      <c r="F11" s="16" t="s">
        <v>949</v>
      </c>
      <c r="G11" s="780" t="s">
        <v>1447</v>
      </c>
      <c r="H11" s="18"/>
    </row>
    <row r="12" spans="1:9" ht="23.4" customHeight="1">
      <c r="A12" s="58" t="s">
        <v>1448</v>
      </c>
      <c r="B12" s="14">
        <v>14989</v>
      </c>
      <c r="C12" s="14">
        <v>14991</v>
      </c>
      <c r="D12" s="14">
        <v>14685</v>
      </c>
      <c r="E12" s="14">
        <v>15354</v>
      </c>
      <c r="F12" s="14">
        <v>15161</v>
      </c>
      <c r="G12" s="780" t="s">
        <v>1449</v>
      </c>
      <c r="H12" s="18"/>
    </row>
    <row r="13" spans="1:9" ht="23.4" customHeight="1">
      <c r="A13" s="58" t="s">
        <v>1450</v>
      </c>
      <c r="B13" s="14">
        <v>5783</v>
      </c>
      <c r="C13" s="14">
        <v>4794</v>
      </c>
      <c r="D13" s="14">
        <v>4281</v>
      </c>
      <c r="E13" s="14">
        <v>5237</v>
      </c>
      <c r="F13" s="14">
        <v>4540</v>
      </c>
      <c r="G13" s="780" t="s">
        <v>1451</v>
      </c>
      <c r="H13" s="18"/>
    </row>
    <row r="14" spans="1:9" ht="23.4" customHeight="1">
      <c r="A14" s="58" t="s">
        <v>1452</v>
      </c>
      <c r="B14" s="14">
        <v>11537</v>
      </c>
      <c r="C14" s="14">
        <v>12403</v>
      </c>
      <c r="D14" s="14">
        <v>11383</v>
      </c>
      <c r="E14" s="14">
        <v>12485</v>
      </c>
      <c r="F14" s="14">
        <v>12384</v>
      </c>
      <c r="G14" s="780" t="s">
        <v>1453</v>
      </c>
      <c r="H14" s="18"/>
    </row>
    <row r="15" spans="1:9" ht="23.4" customHeight="1">
      <c r="A15" s="58" t="s">
        <v>1454</v>
      </c>
      <c r="B15" s="14">
        <v>238991</v>
      </c>
      <c r="C15" s="14">
        <v>249555</v>
      </c>
      <c r="D15" s="14">
        <v>242265</v>
      </c>
      <c r="E15" s="14">
        <v>270172</v>
      </c>
      <c r="F15" s="14">
        <v>266720</v>
      </c>
      <c r="G15" s="780" t="s">
        <v>1455</v>
      </c>
      <c r="H15" s="18"/>
    </row>
    <row r="16" spans="1:9" ht="23.4" customHeight="1">
      <c r="A16" s="58" t="s">
        <v>1456</v>
      </c>
      <c r="B16" s="14">
        <v>124915</v>
      </c>
      <c r="C16" s="14">
        <v>137986</v>
      </c>
      <c r="D16" s="14">
        <v>133255</v>
      </c>
      <c r="E16" s="14">
        <v>144986</v>
      </c>
      <c r="F16" s="14">
        <v>151100</v>
      </c>
      <c r="G16" s="780" t="s">
        <v>1457</v>
      </c>
      <c r="H16" s="18"/>
    </row>
    <row r="17" spans="1:8" ht="23.4" customHeight="1">
      <c r="A17" s="58" t="s">
        <v>1458</v>
      </c>
      <c r="B17" s="14">
        <v>892</v>
      </c>
      <c r="C17" s="14">
        <v>858</v>
      </c>
      <c r="D17" s="14">
        <v>709</v>
      </c>
      <c r="E17" s="14">
        <v>1035</v>
      </c>
      <c r="F17" s="14">
        <v>949</v>
      </c>
      <c r="G17" s="17" t="s">
        <v>1459</v>
      </c>
      <c r="H17" s="18"/>
    </row>
    <row r="18" spans="1:8" ht="23.4" customHeight="1">
      <c r="A18" s="58" t="s">
        <v>1460</v>
      </c>
      <c r="B18" s="14">
        <v>14997</v>
      </c>
      <c r="C18" s="14">
        <v>14965</v>
      </c>
      <c r="D18" s="14">
        <v>13705</v>
      </c>
      <c r="E18" s="14">
        <v>15103</v>
      </c>
      <c r="F18" s="14">
        <v>14581</v>
      </c>
      <c r="G18" s="780" t="s">
        <v>1461</v>
      </c>
      <c r="H18" s="18"/>
    </row>
    <row r="19" spans="1:8" ht="23.4" customHeight="1">
      <c r="A19" s="58" t="s">
        <v>1462</v>
      </c>
      <c r="B19" s="14">
        <v>43590</v>
      </c>
      <c r="C19" s="14">
        <v>53117</v>
      </c>
      <c r="D19" s="14">
        <v>55292</v>
      </c>
      <c r="E19" s="14">
        <v>57755</v>
      </c>
      <c r="F19" s="14">
        <v>53773</v>
      </c>
      <c r="G19" s="17" t="s">
        <v>1463</v>
      </c>
      <c r="H19" s="18"/>
    </row>
    <row r="20" spans="1:8" ht="23.4" customHeight="1">
      <c r="A20" s="58" t="s">
        <v>1464</v>
      </c>
      <c r="B20" s="16" t="s">
        <v>949</v>
      </c>
      <c r="C20" s="16" t="s">
        <v>949</v>
      </c>
      <c r="D20" s="16" t="s">
        <v>949</v>
      </c>
      <c r="E20" s="16" t="s">
        <v>949</v>
      </c>
      <c r="F20" s="16" t="s">
        <v>950</v>
      </c>
      <c r="G20" s="17" t="s">
        <v>1465</v>
      </c>
      <c r="H20" s="18"/>
    </row>
    <row r="21" spans="1:8" ht="23.4" customHeight="1">
      <c r="A21" s="58" t="s">
        <v>1466</v>
      </c>
      <c r="B21" s="16" t="s">
        <v>950</v>
      </c>
      <c r="C21" s="16" t="s">
        <v>949</v>
      </c>
      <c r="D21" s="16" t="s">
        <v>949</v>
      </c>
      <c r="E21" s="16" t="s">
        <v>949</v>
      </c>
      <c r="F21" s="16" t="s">
        <v>950</v>
      </c>
      <c r="G21" s="17" t="s">
        <v>1467</v>
      </c>
      <c r="H21" s="18"/>
    </row>
    <row r="22" spans="1:8" ht="23.4" customHeight="1">
      <c r="A22" s="58" t="s">
        <v>1468</v>
      </c>
      <c r="B22" s="14">
        <v>68906</v>
      </c>
      <c r="C22" s="14">
        <v>68336</v>
      </c>
      <c r="D22" s="14">
        <v>67592</v>
      </c>
      <c r="E22" s="14">
        <v>70227</v>
      </c>
      <c r="F22" s="14">
        <v>65348</v>
      </c>
      <c r="G22" s="780" t="s">
        <v>1469</v>
      </c>
      <c r="H22" s="18"/>
    </row>
    <row r="23" spans="1:8" ht="23.4" customHeight="1">
      <c r="A23" s="58" t="s">
        <v>1470</v>
      </c>
      <c r="B23" s="14">
        <v>316766</v>
      </c>
      <c r="C23" s="14">
        <v>311869</v>
      </c>
      <c r="D23" s="14">
        <v>304610</v>
      </c>
      <c r="E23" s="14">
        <v>307277</v>
      </c>
      <c r="F23" s="14">
        <v>303943</v>
      </c>
      <c r="G23" s="780" t="s">
        <v>1471</v>
      </c>
      <c r="H23" s="18"/>
    </row>
    <row r="24" spans="1:8" ht="23.4" customHeight="1">
      <c r="A24" s="58" t="s">
        <v>1472</v>
      </c>
      <c r="B24" s="14">
        <v>315874</v>
      </c>
      <c r="C24" s="14">
        <v>348952</v>
      </c>
      <c r="D24" s="14">
        <v>354926</v>
      </c>
      <c r="E24" s="14">
        <v>379820</v>
      </c>
      <c r="F24" s="14">
        <v>385089</v>
      </c>
      <c r="G24" s="780" t="s">
        <v>1473</v>
      </c>
      <c r="H24" s="18"/>
    </row>
    <row r="25" spans="1:8" ht="23.4" customHeight="1">
      <c r="A25" s="58" t="s">
        <v>1474</v>
      </c>
      <c r="B25" s="14">
        <v>32676</v>
      </c>
      <c r="C25" s="14">
        <v>31087</v>
      </c>
      <c r="D25" s="14">
        <v>24402</v>
      </c>
      <c r="E25" s="14">
        <v>32075</v>
      </c>
      <c r="F25" s="14">
        <v>31556</v>
      </c>
      <c r="G25" s="780" t="s">
        <v>1475</v>
      </c>
      <c r="H25" s="18"/>
    </row>
    <row r="26" spans="1:8" ht="23.4" customHeight="1">
      <c r="A26" s="58" t="s">
        <v>1476</v>
      </c>
      <c r="B26" s="14">
        <v>58761</v>
      </c>
      <c r="C26" s="14">
        <v>61041</v>
      </c>
      <c r="D26" s="14">
        <v>55026</v>
      </c>
      <c r="E26" s="14">
        <v>61848</v>
      </c>
      <c r="F26" s="14">
        <v>64352</v>
      </c>
      <c r="G26" s="780" t="s">
        <v>1477</v>
      </c>
      <c r="H26" s="18"/>
    </row>
    <row r="27" spans="1:8" ht="23.4" customHeight="1">
      <c r="A27" s="58" t="s">
        <v>1478</v>
      </c>
      <c r="B27" s="14">
        <v>35590</v>
      </c>
      <c r="C27" s="14">
        <v>33888</v>
      </c>
      <c r="D27" s="14">
        <v>31591</v>
      </c>
      <c r="E27" s="14">
        <v>30138</v>
      </c>
      <c r="F27" s="14">
        <v>31428</v>
      </c>
      <c r="G27" s="780" t="s">
        <v>1479</v>
      </c>
      <c r="H27" s="18"/>
    </row>
    <row r="28" spans="1:8" ht="23.4" customHeight="1">
      <c r="A28" s="58" t="s">
        <v>1480</v>
      </c>
      <c r="B28" s="14">
        <v>22225</v>
      </c>
      <c r="C28" s="16">
        <v>24012</v>
      </c>
      <c r="D28" s="16">
        <v>22662</v>
      </c>
      <c r="E28" s="16">
        <v>24968</v>
      </c>
      <c r="F28" s="16">
        <v>24308</v>
      </c>
      <c r="G28" s="780" t="s">
        <v>1481</v>
      </c>
      <c r="H28" s="18"/>
    </row>
    <row r="29" spans="1:8" ht="23.4" customHeight="1">
      <c r="A29" s="58" t="s">
        <v>1482</v>
      </c>
      <c r="B29" s="14">
        <v>37948</v>
      </c>
      <c r="C29" s="14">
        <v>36951</v>
      </c>
      <c r="D29" s="14">
        <v>32223</v>
      </c>
      <c r="E29" s="14">
        <v>37101</v>
      </c>
      <c r="F29" s="14">
        <v>37443</v>
      </c>
      <c r="G29" s="780" t="s">
        <v>1483</v>
      </c>
      <c r="H29" s="18"/>
    </row>
    <row r="30" spans="1:8" ht="23.4" customHeight="1">
      <c r="A30" s="58" t="s">
        <v>1484</v>
      </c>
      <c r="B30" s="14">
        <v>28413</v>
      </c>
      <c r="C30" s="14">
        <v>28847</v>
      </c>
      <c r="D30" s="14">
        <v>29705</v>
      </c>
      <c r="E30" s="14">
        <v>29618</v>
      </c>
      <c r="F30" s="14">
        <v>30589</v>
      </c>
      <c r="G30" s="780" t="s">
        <v>1485</v>
      </c>
      <c r="H30" s="18"/>
    </row>
    <row r="31" spans="1:8" ht="23.4" customHeight="1">
      <c r="A31" s="58" t="s">
        <v>1486</v>
      </c>
      <c r="B31" s="14">
        <v>169002</v>
      </c>
      <c r="C31" s="14">
        <v>172926</v>
      </c>
      <c r="D31" s="14">
        <v>167247</v>
      </c>
      <c r="E31" s="14">
        <v>173732</v>
      </c>
      <c r="F31" s="14">
        <v>173986</v>
      </c>
      <c r="G31" s="780" t="s">
        <v>1487</v>
      </c>
      <c r="H31" s="18"/>
    </row>
    <row r="32" spans="1:8" ht="23.4" customHeight="1">
      <c r="A32" s="58" t="s">
        <v>1488</v>
      </c>
      <c r="B32" s="14">
        <v>12635</v>
      </c>
      <c r="C32" s="14">
        <v>12477</v>
      </c>
      <c r="D32" s="14">
        <v>12254</v>
      </c>
      <c r="E32" s="14">
        <v>13629</v>
      </c>
      <c r="F32" s="14">
        <v>13659</v>
      </c>
      <c r="G32" s="17" t="s">
        <v>1489</v>
      </c>
      <c r="H32" s="18"/>
    </row>
    <row r="33" spans="1:8" ht="23.4" customHeight="1">
      <c r="A33" s="58" t="s">
        <v>1490</v>
      </c>
      <c r="B33" s="14">
        <v>41073</v>
      </c>
      <c r="C33" s="14">
        <v>39059</v>
      </c>
      <c r="D33" s="14">
        <v>56090</v>
      </c>
      <c r="E33" s="14">
        <v>63756</v>
      </c>
      <c r="F33" s="14">
        <v>65794</v>
      </c>
      <c r="G33" s="780" t="s">
        <v>1491</v>
      </c>
      <c r="H33" s="18"/>
    </row>
    <row r="34" spans="1:8" ht="23.4" customHeight="1">
      <c r="A34" s="58" t="s">
        <v>1492</v>
      </c>
      <c r="B34" s="14">
        <v>43474</v>
      </c>
      <c r="C34" s="14">
        <v>42601</v>
      </c>
      <c r="D34" s="14">
        <v>43183</v>
      </c>
      <c r="E34" s="14">
        <v>42685</v>
      </c>
      <c r="F34" s="14">
        <v>47870</v>
      </c>
      <c r="G34" s="780" t="s">
        <v>1493</v>
      </c>
      <c r="H34" s="18"/>
    </row>
    <row r="35" spans="1:8" ht="5.55" customHeight="1">
      <c r="A35" s="22"/>
      <c r="B35" s="18"/>
      <c r="C35" s="18"/>
      <c r="D35" s="18"/>
      <c r="E35" s="18"/>
      <c r="F35" s="18"/>
      <c r="G35" s="27"/>
    </row>
    <row r="36" spans="1:8" ht="16.350000000000001" customHeight="1">
      <c r="A36" s="1509" t="s">
        <v>1963</v>
      </c>
      <c r="B36" s="1442"/>
      <c r="C36" s="1442"/>
      <c r="D36" s="1442"/>
      <c r="E36" s="1168"/>
      <c r="F36" s="1168"/>
      <c r="G36" s="1168"/>
    </row>
    <row r="37" spans="1:8" ht="16.350000000000001" customHeight="1">
      <c r="A37" s="1457" t="s">
        <v>1009</v>
      </c>
      <c r="B37" s="1457"/>
      <c r="C37" s="1457"/>
      <c r="D37" s="1457"/>
      <c r="E37" s="1457"/>
      <c r="F37" s="1457"/>
      <c r="G37" s="1457"/>
    </row>
  </sheetData>
  <mergeCells count="5">
    <mergeCell ref="A37:G37"/>
    <mergeCell ref="C3:G3"/>
    <mergeCell ref="A36:G36"/>
    <mergeCell ref="A1:D1"/>
    <mergeCell ref="A2:G2"/>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&amp;C88</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14" t="s">
        <v>1505</v>
      </c>
      <c r="B1" s="1414"/>
      <c r="C1" s="1414"/>
      <c r="D1" s="1414"/>
      <c r="E1" s="20"/>
      <c r="F1" s="20"/>
      <c r="G1" s="20"/>
    </row>
    <row r="2" spans="1:9" ht="19.8" customHeight="1">
      <c r="A2" s="1490" t="s">
        <v>1954</v>
      </c>
      <c r="B2" s="1402"/>
      <c r="C2" s="1402"/>
      <c r="D2" s="1402"/>
      <c r="E2" s="1402"/>
      <c r="F2" s="1402"/>
      <c r="G2" s="1402"/>
    </row>
    <row r="3" spans="1:9" ht="19.8" customHeight="1">
      <c r="C3" s="1416" t="s">
        <v>1774</v>
      </c>
      <c r="D3" s="1416"/>
      <c r="E3" s="1226"/>
      <c r="F3" s="1226"/>
      <c r="G3" s="1226"/>
    </row>
    <row r="4" spans="1:9" ht="19.8" customHeight="1">
      <c r="A4" s="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22.95" customHeight="1">
      <c r="A6" s="993" t="s">
        <v>1499</v>
      </c>
      <c r="B6" s="12">
        <v>34560</v>
      </c>
      <c r="C6" s="12">
        <v>33880</v>
      </c>
      <c r="D6" s="12">
        <v>19092</v>
      </c>
      <c r="E6" s="12">
        <v>18763</v>
      </c>
      <c r="F6" s="62" t="s">
        <v>1785</v>
      </c>
      <c r="G6" s="773" t="s">
        <v>1504</v>
      </c>
      <c r="H6" s="18"/>
    </row>
    <row r="7" spans="1:9" ht="22.95" customHeight="1">
      <c r="A7" s="58" t="s">
        <v>1438</v>
      </c>
      <c r="B7" s="16" t="s">
        <v>950</v>
      </c>
      <c r="C7" s="16" t="s">
        <v>950</v>
      </c>
      <c r="D7" s="16" t="s">
        <v>950</v>
      </c>
      <c r="E7" s="16" t="s">
        <v>950</v>
      </c>
      <c r="F7" s="16" t="s">
        <v>950</v>
      </c>
      <c r="G7" s="780" t="s">
        <v>1439</v>
      </c>
      <c r="H7" s="18"/>
    </row>
    <row r="8" spans="1:9" ht="22.95" customHeight="1">
      <c r="A8" s="58" t="s">
        <v>1440</v>
      </c>
      <c r="B8" s="16" t="s">
        <v>950</v>
      </c>
      <c r="C8" s="16" t="s">
        <v>950</v>
      </c>
      <c r="D8" s="16" t="s">
        <v>950</v>
      </c>
      <c r="E8" s="16" t="s">
        <v>950</v>
      </c>
      <c r="F8" s="16" t="s">
        <v>950</v>
      </c>
      <c r="G8" s="780" t="s">
        <v>1441</v>
      </c>
      <c r="H8" s="18"/>
    </row>
    <row r="9" spans="1:9" ht="22.95" customHeight="1">
      <c r="A9" s="58" t="s">
        <v>1442</v>
      </c>
      <c r="B9" s="16">
        <v>8018</v>
      </c>
      <c r="C9" s="14">
        <v>8953</v>
      </c>
      <c r="D9" s="14">
        <v>4803</v>
      </c>
      <c r="E9" s="14"/>
      <c r="F9" s="14">
        <v>1276</v>
      </c>
      <c r="G9" s="780" t="s">
        <v>1443</v>
      </c>
      <c r="H9" s="18"/>
    </row>
    <row r="10" spans="1:9" ht="22.95" customHeight="1">
      <c r="A10" s="58" t="s">
        <v>1444</v>
      </c>
      <c r="B10" s="16" t="s">
        <v>950</v>
      </c>
      <c r="C10" s="16" t="s">
        <v>950</v>
      </c>
      <c r="D10" s="16" t="s">
        <v>950</v>
      </c>
      <c r="E10" s="16" t="s">
        <v>950</v>
      </c>
      <c r="F10" s="16" t="s">
        <v>950</v>
      </c>
      <c r="G10" s="17" t="s">
        <v>1445</v>
      </c>
      <c r="H10" s="18"/>
    </row>
    <row r="11" spans="1:9" ht="22.95" customHeight="1">
      <c r="A11" s="58" t="s">
        <v>1446</v>
      </c>
      <c r="B11" s="16" t="s">
        <v>950</v>
      </c>
      <c r="C11" s="16" t="s">
        <v>950</v>
      </c>
      <c r="D11" s="16" t="s">
        <v>950</v>
      </c>
      <c r="E11" s="16" t="s">
        <v>950</v>
      </c>
      <c r="F11" s="16" t="s">
        <v>950</v>
      </c>
      <c r="G11" s="780" t="s">
        <v>1447</v>
      </c>
      <c r="H11" s="18"/>
    </row>
    <row r="12" spans="1:9" ht="22.95" customHeight="1">
      <c r="A12" s="58" t="s">
        <v>1448</v>
      </c>
      <c r="B12" s="16">
        <v>74934</v>
      </c>
      <c r="C12" s="16">
        <v>76733</v>
      </c>
      <c r="D12" s="16">
        <v>69077</v>
      </c>
      <c r="E12" s="16">
        <v>71852</v>
      </c>
      <c r="F12" s="16">
        <v>76657</v>
      </c>
      <c r="G12" s="780" t="s">
        <v>1449</v>
      </c>
      <c r="H12" s="18"/>
    </row>
    <row r="13" spans="1:9" ht="22.95" customHeight="1">
      <c r="A13" s="58" t="s">
        <v>1450</v>
      </c>
      <c r="B13" s="16" t="s">
        <v>950</v>
      </c>
      <c r="C13" s="16" t="s">
        <v>950</v>
      </c>
      <c r="D13" s="16" t="s">
        <v>950</v>
      </c>
      <c r="E13" s="16" t="s">
        <v>950</v>
      </c>
      <c r="F13" s="16" t="s">
        <v>950</v>
      </c>
      <c r="G13" s="780" t="s">
        <v>1451</v>
      </c>
      <c r="H13" s="18"/>
    </row>
    <row r="14" spans="1:9" ht="22.95" customHeight="1">
      <c r="A14" s="58" t="s">
        <v>1452</v>
      </c>
      <c r="B14" s="16" t="s">
        <v>950</v>
      </c>
      <c r="C14" s="16" t="s">
        <v>950</v>
      </c>
      <c r="D14" s="16" t="s">
        <v>950</v>
      </c>
      <c r="E14" s="16" t="s">
        <v>950</v>
      </c>
      <c r="F14" s="16" t="s">
        <v>950</v>
      </c>
      <c r="G14" s="780" t="s">
        <v>1453</v>
      </c>
      <c r="H14" s="18"/>
    </row>
    <row r="15" spans="1:9" ht="22.95" customHeight="1">
      <c r="A15" s="58" t="s">
        <v>1454</v>
      </c>
      <c r="B15" s="16" t="s">
        <v>950</v>
      </c>
      <c r="C15" s="16" t="s">
        <v>950</v>
      </c>
      <c r="D15" s="16" t="s">
        <v>950</v>
      </c>
      <c r="E15" s="16" t="s">
        <v>950</v>
      </c>
      <c r="F15" s="16" t="s">
        <v>950</v>
      </c>
      <c r="G15" s="780" t="s">
        <v>1455</v>
      </c>
      <c r="H15" s="18"/>
    </row>
    <row r="16" spans="1:9" ht="22.95" customHeight="1">
      <c r="A16" s="58" t="s">
        <v>1456</v>
      </c>
      <c r="B16" s="16">
        <v>857727</v>
      </c>
      <c r="C16" s="14">
        <v>875911</v>
      </c>
      <c r="D16" s="14">
        <v>579844</v>
      </c>
      <c r="E16" s="14">
        <v>633684</v>
      </c>
      <c r="F16" s="16" t="s">
        <v>950</v>
      </c>
      <c r="G16" s="780" t="s">
        <v>1457</v>
      </c>
      <c r="H16" s="18"/>
    </row>
    <row r="17" spans="1:8" ht="22.95" customHeight="1">
      <c r="A17" s="58" t="s">
        <v>1458</v>
      </c>
      <c r="B17" s="16" t="s">
        <v>950</v>
      </c>
      <c r="C17" s="16" t="s">
        <v>950</v>
      </c>
      <c r="D17" s="16" t="s">
        <v>950</v>
      </c>
      <c r="E17" s="21" t="s">
        <v>950</v>
      </c>
      <c r="F17" s="21" t="s">
        <v>950</v>
      </c>
      <c r="G17" s="17" t="s">
        <v>1459</v>
      </c>
      <c r="H17" s="18"/>
    </row>
    <row r="18" spans="1:8" ht="22.95" customHeight="1">
      <c r="A18" s="58" t="s">
        <v>1460</v>
      </c>
      <c r="B18" s="16">
        <v>17813</v>
      </c>
      <c r="C18" s="14">
        <v>18070</v>
      </c>
      <c r="D18" s="16" t="s">
        <v>950</v>
      </c>
      <c r="E18" s="21" t="s">
        <v>950</v>
      </c>
      <c r="F18" s="21" t="s">
        <v>950</v>
      </c>
      <c r="G18" s="780" t="s">
        <v>1461</v>
      </c>
      <c r="H18" s="18"/>
    </row>
    <row r="19" spans="1:8" ht="22.95" customHeight="1">
      <c r="A19" s="58" t="s">
        <v>1462</v>
      </c>
      <c r="B19" s="16">
        <v>33200</v>
      </c>
      <c r="C19" s="16" t="s">
        <v>950</v>
      </c>
      <c r="D19" s="16" t="s">
        <v>950</v>
      </c>
      <c r="E19" s="21" t="s">
        <v>950</v>
      </c>
      <c r="F19" s="21" t="s">
        <v>950</v>
      </c>
      <c r="G19" s="17" t="s">
        <v>1463</v>
      </c>
      <c r="H19" s="18"/>
    </row>
    <row r="20" spans="1:8" ht="22.95" customHeight="1">
      <c r="A20" s="58" t="s">
        <v>1464</v>
      </c>
      <c r="B20" s="16" t="s">
        <v>950</v>
      </c>
      <c r="C20" s="16" t="s">
        <v>950</v>
      </c>
      <c r="D20" s="16" t="s">
        <v>950</v>
      </c>
      <c r="E20" s="21" t="s">
        <v>950</v>
      </c>
      <c r="F20" s="21" t="s">
        <v>950</v>
      </c>
      <c r="G20" s="17" t="s">
        <v>1465</v>
      </c>
      <c r="H20" s="18"/>
    </row>
    <row r="21" spans="1:8" ht="22.95" customHeight="1">
      <c r="A21" s="58" t="s">
        <v>1466</v>
      </c>
      <c r="B21" s="16" t="s">
        <v>950</v>
      </c>
      <c r="C21" s="16" t="s">
        <v>950</v>
      </c>
      <c r="D21" s="16" t="s">
        <v>950</v>
      </c>
      <c r="E21" s="21" t="s">
        <v>950</v>
      </c>
      <c r="F21" s="21" t="s">
        <v>950</v>
      </c>
      <c r="G21" s="17" t="s">
        <v>1467</v>
      </c>
      <c r="H21" s="18"/>
    </row>
    <row r="22" spans="1:8" ht="22.95" customHeight="1">
      <c r="A22" s="58" t="s">
        <v>1468</v>
      </c>
      <c r="B22" s="16" t="s">
        <v>950</v>
      </c>
      <c r="C22" s="16" t="s">
        <v>950</v>
      </c>
      <c r="D22" s="16" t="s">
        <v>950</v>
      </c>
      <c r="E22" s="21" t="s">
        <v>950</v>
      </c>
      <c r="F22" s="21" t="s">
        <v>950</v>
      </c>
      <c r="G22" s="780" t="s">
        <v>1469</v>
      </c>
      <c r="H22" s="18"/>
    </row>
    <row r="23" spans="1:8" ht="22.95" customHeight="1">
      <c r="A23" s="58" t="s">
        <v>1470</v>
      </c>
      <c r="B23" s="16">
        <v>1013700</v>
      </c>
      <c r="C23" s="14">
        <v>996500</v>
      </c>
      <c r="D23" s="14">
        <v>866646</v>
      </c>
      <c r="E23" s="14">
        <v>881373</v>
      </c>
      <c r="F23" s="14">
        <v>922440</v>
      </c>
      <c r="G23" s="780" t="s">
        <v>1471</v>
      </c>
      <c r="H23" s="18"/>
    </row>
    <row r="24" spans="1:8" ht="22.95" customHeight="1">
      <c r="A24" s="58" t="s">
        <v>1472</v>
      </c>
      <c r="B24" s="16" t="s">
        <v>950</v>
      </c>
      <c r="C24" s="16" t="s">
        <v>950</v>
      </c>
      <c r="D24" s="16" t="s">
        <v>950</v>
      </c>
      <c r="E24" s="21" t="s">
        <v>950</v>
      </c>
      <c r="F24" s="21" t="s">
        <v>950</v>
      </c>
      <c r="G24" s="780" t="s">
        <v>1473</v>
      </c>
      <c r="H24" s="18"/>
    </row>
    <row r="25" spans="1:8" ht="22.95" customHeight="1">
      <c r="A25" s="58" t="s">
        <v>1474</v>
      </c>
      <c r="B25" s="16" t="s">
        <v>950</v>
      </c>
      <c r="C25" s="16" t="s">
        <v>950</v>
      </c>
      <c r="D25" s="16" t="s">
        <v>950</v>
      </c>
      <c r="E25" s="21" t="s">
        <v>950</v>
      </c>
      <c r="F25" s="21" t="s">
        <v>950</v>
      </c>
      <c r="G25" s="780" t="s">
        <v>1475</v>
      </c>
      <c r="H25" s="18"/>
    </row>
    <row r="26" spans="1:8" ht="22.95" customHeight="1">
      <c r="A26" s="58" t="s">
        <v>1476</v>
      </c>
      <c r="B26" s="16">
        <v>22363</v>
      </c>
      <c r="C26" s="14">
        <v>23624</v>
      </c>
      <c r="D26" s="14">
        <v>17169</v>
      </c>
      <c r="E26" s="14">
        <v>18024</v>
      </c>
      <c r="F26" s="14" t="s">
        <v>950</v>
      </c>
      <c r="G26" s="780" t="s">
        <v>1477</v>
      </c>
      <c r="H26" s="18"/>
    </row>
    <row r="27" spans="1:8" ht="22.95" customHeight="1">
      <c r="A27" s="58" t="s">
        <v>1478</v>
      </c>
      <c r="B27" s="16">
        <v>5304</v>
      </c>
      <c r="C27" s="14">
        <v>5212</v>
      </c>
      <c r="D27" s="14">
        <v>3644</v>
      </c>
      <c r="E27" s="14">
        <v>3384</v>
      </c>
      <c r="F27" s="14">
        <v>4391</v>
      </c>
      <c r="G27" s="780" t="s">
        <v>1479</v>
      </c>
      <c r="H27" s="18"/>
    </row>
    <row r="28" spans="1:8" ht="22.95" customHeight="1">
      <c r="A28" s="58" t="s">
        <v>1480</v>
      </c>
      <c r="B28" s="16" t="s">
        <v>950</v>
      </c>
      <c r="C28" s="16" t="s">
        <v>950</v>
      </c>
      <c r="D28" s="16" t="s">
        <v>950</v>
      </c>
      <c r="E28" s="21" t="s">
        <v>950</v>
      </c>
      <c r="F28" s="21" t="s">
        <v>950</v>
      </c>
      <c r="G28" s="780" t="s">
        <v>1481</v>
      </c>
      <c r="H28" s="18"/>
    </row>
    <row r="29" spans="1:8" ht="22.95" customHeight="1">
      <c r="A29" s="58" t="s">
        <v>1482</v>
      </c>
      <c r="B29" s="16" t="s">
        <v>950</v>
      </c>
      <c r="C29" s="16" t="s">
        <v>950</v>
      </c>
      <c r="D29" s="16" t="s">
        <v>950</v>
      </c>
      <c r="E29" s="21" t="s">
        <v>950</v>
      </c>
      <c r="F29" s="21" t="s">
        <v>950</v>
      </c>
      <c r="G29" s="780" t="s">
        <v>1483</v>
      </c>
      <c r="H29" s="18"/>
    </row>
    <row r="30" spans="1:8" ht="22.95" customHeight="1">
      <c r="A30" s="58" t="s">
        <v>1484</v>
      </c>
      <c r="B30" s="16">
        <v>75961</v>
      </c>
      <c r="C30" s="16">
        <v>75861</v>
      </c>
      <c r="D30" s="16">
        <v>72061</v>
      </c>
      <c r="E30" s="16">
        <v>70760</v>
      </c>
      <c r="F30" s="16" t="s">
        <v>950</v>
      </c>
      <c r="G30" s="780" t="s">
        <v>1485</v>
      </c>
      <c r="H30" s="18"/>
    </row>
    <row r="31" spans="1:8" ht="22.95" customHeight="1">
      <c r="A31" s="58" t="s">
        <v>1486</v>
      </c>
      <c r="B31" s="16">
        <v>858872</v>
      </c>
      <c r="C31" s="14">
        <v>851214</v>
      </c>
      <c r="D31" s="14">
        <v>677341</v>
      </c>
      <c r="E31" s="14">
        <v>769146</v>
      </c>
      <c r="F31" s="14">
        <v>857324</v>
      </c>
      <c r="G31" s="780" t="s">
        <v>1487</v>
      </c>
      <c r="H31" s="18"/>
    </row>
    <row r="32" spans="1:8" ht="22.95" customHeight="1">
      <c r="A32" s="58" t="s">
        <v>1488</v>
      </c>
      <c r="B32" s="16">
        <v>30962</v>
      </c>
      <c r="C32" s="14">
        <v>30962</v>
      </c>
      <c r="D32" s="14">
        <v>23675</v>
      </c>
      <c r="E32" s="14">
        <v>27201</v>
      </c>
      <c r="F32" s="14">
        <v>28771</v>
      </c>
      <c r="G32" s="17" t="s">
        <v>1489</v>
      </c>
      <c r="H32" s="18"/>
    </row>
    <row r="33" spans="1:8" ht="22.95" customHeight="1">
      <c r="A33" s="58" t="s">
        <v>1490</v>
      </c>
      <c r="B33" s="16">
        <v>94193</v>
      </c>
      <c r="C33" s="14">
        <v>97320</v>
      </c>
      <c r="D33" s="14">
        <v>77771</v>
      </c>
      <c r="E33" s="14">
        <v>96722</v>
      </c>
      <c r="F33" s="14">
        <v>103036</v>
      </c>
      <c r="G33" s="780" t="s">
        <v>1491</v>
      </c>
      <c r="H33" s="18"/>
    </row>
    <row r="34" spans="1:8" ht="22.95" customHeight="1">
      <c r="A34" s="58" t="s">
        <v>1492</v>
      </c>
      <c r="B34" s="16" t="s">
        <v>950</v>
      </c>
      <c r="C34" s="16" t="s">
        <v>950</v>
      </c>
      <c r="D34" s="16" t="s">
        <v>950</v>
      </c>
      <c r="E34" s="21" t="s">
        <v>950</v>
      </c>
      <c r="F34" s="21" t="s">
        <v>950</v>
      </c>
      <c r="G34" s="780" t="s">
        <v>1493</v>
      </c>
      <c r="H34" s="18"/>
    </row>
    <row r="35" spans="1:8" ht="5.55" customHeight="1">
      <c r="A35" s="22"/>
      <c r="B35" s="23"/>
      <c r="C35" s="23"/>
      <c r="D35" s="23"/>
    </row>
    <row r="36" spans="1:8" ht="31.05" customHeight="1">
      <c r="A36" s="1436" t="s">
        <v>1506</v>
      </c>
      <c r="B36" s="1436"/>
      <c r="C36" s="1436"/>
      <c r="D36" s="1436"/>
      <c r="E36" s="1510"/>
      <c r="F36" s="1510"/>
      <c r="G36" s="1510"/>
    </row>
    <row r="37" spans="1:8" ht="16.350000000000001" customHeight="1">
      <c r="A37" s="1457" t="s">
        <v>1009</v>
      </c>
      <c r="B37" s="1457"/>
      <c r="C37" s="1457"/>
      <c r="D37" s="1457"/>
      <c r="E37" s="1457"/>
      <c r="F37" s="1457"/>
      <c r="G37" s="1457"/>
    </row>
  </sheetData>
  <mergeCells count="5">
    <mergeCell ref="A1:D1"/>
    <mergeCell ref="A2:G2"/>
    <mergeCell ref="C3:G3"/>
    <mergeCell ref="A36:G36"/>
    <mergeCell ref="A37:G37"/>
  </mergeCells>
  <pageMargins left="0.59055118110236227" right="0.59055118110236227" top="0.78740157480314965" bottom="0.78740157480314965" header="0.31496062992125984" footer="0.31496062992125984"/>
  <pageSetup paperSize="9" scale="90" firstPageNumber="83" orientation="portrait" useFirstPageNumber="1" r:id="rId1"/>
  <headerFooter>
    <oddFooter>&amp;C89</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A9" zoomScaleNormal="100" workbookViewId="0">
      <selection activeCell="G9" sqref="G9"/>
    </sheetView>
  </sheetViews>
  <sheetFormatPr defaultColWidth="3.6640625" defaultRowHeight="12"/>
  <cols>
    <col min="1" max="1" width="22.5546875" style="4" customWidth="1"/>
    <col min="2" max="6" width="11" style="4" customWidth="1"/>
    <col min="7" max="7" width="22.5546875" style="4" customWidth="1"/>
    <col min="8" max="16384" width="3.6640625" style="4"/>
  </cols>
  <sheetData>
    <row r="1" spans="1:9" ht="19.8" customHeight="1">
      <c r="A1" s="1414" t="s">
        <v>1507</v>
      </c>
      <c r="B1" s="1414"/>
      <c r="C1" s="1414"/>
      <c r="D1" s="1414"/>
      <c r="E1" s="1193"/>
      <c r="F1" s="1193"/>
      <c r="G1" s="1193"/>
    </row>
    <row r="2" spans="1:9" ht="19.8" customHeight="1">
      <c r="A2" s="1511" t="s">
        <v>1508</v>
      </c>
      <c r="B2" s="1402"/>
      <c r="C2" s="1402"/>
      <c r="D2" s="1402"/>
      <c r="E2" s="1402"/>
      <c r="F2" s="1402"/>
      <c r="G2" s="1402"/>
    </row>
    <row r="3" spans="1:9" ht="19.8" customHeight="1">
      <c r="C3" s="1416" t="s">
        <v>1771</v>
      </c>
      <c r="D3" s="1416"/>
      <c r="E3" s="1294"/>
      <c r="F3" s="1294"/>
      <c r="G3" s="1294"/>
    </row>
    <row r="4" spans="1:9" ht="19.8" customHeight="1">
      <c r="A4" s="9"/>
      <c r="B4" s="942">
        <v>2018</v>
      </c>
      <c r="C4" s="942">
        <v>2019</v>
      </c>
      <c r="D4" s="942">
        <v>2020</v>
      </c>
      <c r="E4" s="942">
        <v>2021</v>
      </c>
      <c r="F4" s="942">
        <v>2022</v>
      </c>
      <c r="G4" s="11"/>
      <c r="H4" s="18"/>
      <c r="I4" s="24"/>
    </row>
    <row r="5" spans="1:9" ht="5.55" customHeight="1">
      <c r="A5" s="67"/>
      <c r="B5" s="967"/>
      <c r="C5" s="967"/>
      <c r="D5" s="967"/>
      <c r="E5" s="967"/>
      <c r="F5" s="967"/>
      <c r="G5" s="978"/>
      <c r="H5" s="18"/>
      <c r="I5" s="24"/>
    </row>
    <row r="6" spans="1:9" ht="16.95" customHeight="1">
      <c r="A6" s="993" t="s">
        <v>1015</v>
      </c>
      <c r="B6" s="12">
        <v>3698</v>
      </c>
      <c r="C6" s="12">
        <v>3975</v>
      </c>
      <c r="D6" s="12">
        <v>3788</v>
      </c>
      <c r="E6" s="12">
        <v>3482</v>
      </c>
      <c r="F6" s="62" t="s">
        <v>1781</v>
      </c>
      <c r="G6" s="773" t="s">
        <v>1016</v>
      </c>
      <c r="H6" s="18"/>
    </row>
    <row r="7" spans="1:9" ht="16.95" customHeight="1">
      <c r="A7" s="58" t="s">
        <v>1438</v>
      </c>
      <c r="B7" s="14">
        <v>7202</v>
      </c>
      <c r="C7" s="14">
        <v>8512</v>
      </c>
      <c r="D7" s="14">
        <v>8247</v>
      </c>
      <c r="E7" s="14">
        <v>8271</v>
      </c>
      <c r="F7" s="14">
        <v>6374</v>
      </c>
      <c r="G7" s="780" t="s">
        <v>1439</v>
      </c>
      <c r="H7" s="18"/>
    </row>
    <row r="8" spans="1:9" ht="16.95" customHeight="1">
      <c r="A8" s="58" t="s">
        <v>1440</v>
      </c>
      <c r="B8" s="14">
        <v>204782</v>
      </c>
      <c r="C8" s="14">
        <v>155695</v>
      </c>
      <c r="D8" s="14">
        <v>156131</v>
      </c>
      <c r="E8" s="14">
        <v>166160</v>
      </c>
      <c r="F8" s="14">
        <v>163023</v>
      </c>
      <c r="G8" s="780" t="s">
        <v>1441</v>
      </c>
      <c r="H8" s="18"/>
    </row>
    <row r="9" spans="1:9" ht="16.95" customHeight="1">
      <c r="A9" s="58" t="s">
        <v>1442</v>
      </c>
      <c r="B9" s="14">
        <v>15462</v>
      </c>
      <c r="C9" s="14">
        <v>18449</v>
      </c>
      <c r="D9" s="14">
        <v>18924</v>
      </c>
      <c r="E9" s="14">
        <v>18093</v>
      </c>
      <c r="F9" s="14">
        <v>12548</v>
      </c>
      <c r="G9" s="780" t="s">
        <v>1443</v>
      </c>
      <c r="H9" s="18"/>
    </row>
    <row r="10" spans="1:9" ht="16.95" customHeight="1">
      <c r="A10" s="58" t="s">
        <v>1444</v>
      </c>
      <c r="B10" s="14">
        <v>3149</v>
      </c>
      <c r="C10" s="16">
        <v>3778</v>
      </c>
      <c r="D10" s="16">
        <v>2915</v>
      </c>
      <c r="E10" s="16">
        <v>3200</v>
      </c>
      <c r="F10" s="16">
        <v>3167</v>
      </c>
      <c r="G10" s="17" t="s">
        <v>1445</v>
      </c>
      <c r="H10" s="18"/>
    </row>
    <row r="11" spans="1:9" ht="16.95" customHeight="1">
      <c r="A11" s="58" t="s">
        <v>1456</v>
      </c>
      <c r="B11" s="14">
        <v>355</v>
      </c>
      <c r="C11" s="16">
        <v>287519</v>
      </c>
      <c r="D11" s="16" t="s">
        <v>949</v>
      </c>
      <c r="E11" s="16" t="s">
        <v>949</v>
      </c>
      <c r="F11" s="16" t="s">
        <v>950</v>
      </c>
      <c r="G11" s="780" t="s">
        <v>1457</v>
      </c>
      <c r="H11" s="18"/>
    </row>
    <row r="12" spans="1:9" ht="16.95" customHeight="1">
      <c r="A12" s="58" t="s">
        <v>1462</v>
      </c>
      <c r="B12" s="14">
        <v>13</v>
      </c>
      <c r="C12" s="14">
        <v>12</v>
      </c>
      <c r="D12" s="14">
        <v>9</v>
      </c>
      <c r="E12" s="14">
        <v>148</v>
      </c>
      <c r="F12" s="14">
        <v>303</v>
      </c>
      <c r="G12" s="17" t="s">
        <v>1463</v>
      </c>
      <c r="H12" s="18"/>
    </row>
    <row r="13" spans="1:9" ht="16.95" customHeight="1">
      <c r="A13" s="58" t="s">
        <v>1464</v>
      </c>
      <c r="B13" s="16" t="s">
        <v>949</v>
      </c>
      <c r="C13" s="16" t="s">
        <v>949</v>
      </c>
      <c r="D13" s="16" t="s">
        <v>949</v>
      </c>
      <c r="E13" s="16" t="s">
        <v>949</v>
      </c>
      <c r="F13" s="16" t="s">
        <v>950</v>
      </c>
      <c r="G13" s="17" t="s">
        <v>1465</v>
      </c>
      <c r="H13" s="18"/>
    </row>
    <row r="14" spans="1:9" ht="16.95" customHeight="1">
      <c r="A14" s="58" t="s">
        <v>1468</v>
      </c>
      <c r="B14" s="14">
        <v>357281</v>
      </c>
      <c r="C14" s="14">
        <v>357069</v>
      </c>
      <c r="D14" s="14">
        <v>349006</v>
      </c>
      <c r="E14" s="14">
        <v>369141</v>
      </c>
      <c r="F14" s="14">
        <v>345478</v>
      </c>
      <c r="G14" s="780" t="s">
        <v>1469</v>
      </c>
      <c r="H14" s="18"/>
    </row>
    <row r="15" spans="1:9" ht="16.95" customHeight="1">
      <c r="A15" s="58" t="s">
        <v>1470</v>
      </c>
      <c r="B15" s="14">
        <v>197904</v>
      </c>
      <c r="C15" s="14">
        <v>205066</v>
      </c>
      <c r="D15" s="14">
        <v>188022</v>
      </c>
      <c r="E15" s="14">
        <v>195021</v>
      </c>
      <c r="F15" s="14">
        <v>182448</v>
      </c>
      <c r="G15" s="780" t="s">
        <v>1471</v>
      </c>
      <c r="H15" s="18"/>
    </row>
    <row r="16" spans="1:9" ht="16.95" customHeight="1">
      <c r="A16" s="58" t="s">
        <v>1472</v>
      </c>
      <c r="B16" s="14">
        <v>2988</v>
      </c>
      <c r="C16" s="14">
        <v>2779</v>
      </c>
      <c r="D16" s="14">
        <v>2517</v>
      </c>
      <c r="E16" s="14">
        <v>2074</v>
      </c>
      <c r="F16" s="14">
        <v>918</v>
      </c>
      <c r="G16" s="780" t="s">
        <v>1473</v>
      </c>
      <c r="H16" s="18"/>
    </row>
    <row r="17" spans="1:8" ht="16.95" customHeight="1">
      <c r="A17" s="58" t="s">
        <v>1476</v>
      </c>
      <c r="B17" s="14">
        <v>29714</v>
      </c>
      <c r="C17" s="14">
        <v>33261</v>
      </c>
      <c r="D17" s="14">
        <v>30518</v>
      </c>
      <c r="E17" s="14">
        <v>32120</v>
      </c>
      <c r="F17" s="14">
        <v>28620</v>
      </c>
      <c r="G17" s="780" t="s">
        <v>1477</v>
      </c>
      <c r="H17" s="18"/>
    </row>
    <row r="18" spans="1:8" ht="16.95" customHeight="1">
      <c r="A18" s="58" t="s">
        <v>1478</v>
      </c>
      <c r="B18" s="14">
        <v>5567</v>
      </c>
      <c r="C18" s="14">
        <v>6430</v>
      </c>
      <c r="D18" s="14">
        <v>6004</v>
      </c>
      <c r="E18" s="14">
        <v>6013</v>
      </c>
      <c r="F18" s="14">
        <v>5174</v>
      </c>
      <c r="G18" s="780" t="s">
        <v>1479</v>
      </c>
      <c r="H18" s="18"/>
    </row>
    <row r="19" spans="1:8" ht="16.95" customHeight="1">
      <c r="A19" s="58" t="s">
        <v>1482</v>
      </c>
      <c r="B19" s="14">
        <v>6926</v>
      </c>
      <c r="C19" s="14">
        <v>8592</v>
      </c>
      <c r="D19" s="14">
        <v>8803</v>
      </c>
      <c r="E19" s="14">
        <v>8022</v>
      </c>
      <c r="F19" s="14">
        <v>5921</v>
      </c>
      <c r="G19" s="780" t="s">
        <v>1483</v>
      </c>
      <c r="H19" s="18"/>
    </row>
    <row r="20" spans="1:8" ht="16.95" customHeight="1">
      <c r="A20" s="58" t="s">
        <v>1484</v>
      </c>
      <c r="B20" s="14">
        <v>580</v>
      </c>
      <c r="C20" s="14">
        <v>527</v>
      </c>
      <c r="D20" s="14">
        <v>512</v>
      </c>
      <c r="E20" s="14">
        <v>579</v>
      </c>
      <c r="F20" s="14">
        <v>721</v>
      </c>
      <c r="G20" s="780" t="s">
        <v>1485</v>
      </c>
      <c r="H20" s="18"/>
    </row>
    <row r="21" spans="1:8" ht="16.95" customHeight="1">
      <c r="A21" s="58" t="s">
        <v>1486</v>
      </c>
      <c r="B21" s="14">
        <v>57402</v>
      </c>
      <c r="C21" s="14">
        <v>63307</v>
      </c>
      <c r="D21" s="14">
        <v>54647</v>
      </c>
      <c r="E21" s="14">
        <v>56109</v>
      </c>
      <c r="F21" s="14">
        <v>52684</v>
      </c>
      <c r="G21" s="780" t="s">
        <v>1487</v>
      </c>
      <c r="H21" s="18"/>
    </row>
    <row r="22" spans="1:8" ht="16.95" customHeight="1">
      <c r="A22" s="58" t="s">
        <v>1488</v>
      </c>
      <c r="B22" s="14">
        <v>5182</v>
      </c>
      <c r="C22" s="14">
        <v>6491</v>
      </c>
      <c r="D22" s="14">
        <v>7077</v>
      </c>
      <c r="E22" s="14">
        <v>6548</v>
      </c>
      <c r="F22" s="14">
        <v>4626</v>
      </c>
      <c r="G22" s="17" t="s">
        <v>1489</v>
      </c>
      <c r="H22" s="18"/>
    </row>
    <row r="23" spans="1:8" ht="16.95" customHeight="1">
      <c r="A23" s="58" t="s">
        <v>1490</v>
      </c>
      <c r="B23" s="14">
        <v>390</v>
      </c>
      <c r="C23" s="14">
        <v>779</v>
      </c>
      <c r="D23" s="14">
        <v>397</v>
      </c>
      <c r="E23" s="14">
        <v>344</v>
      </c>
      <c r="F23" s="14">
        <v>317</v>
      </c>
      <c r="G23" s="780" t="s">
        <v>1491</v>
      </c>
      <c r="H23" s="18"/>
    </row>
    <row r="24" spans="1:8" ht="5.55" customHeight="1">
      <c r="A24" s="58"/>
      <c r="B24" s="14"/>
      <c r="C24" s="14"/>
      <c r="D24" s="14"/>
      <c r="E24" s="14"/>
      <c r="F24" s="14"/>
      <c r="G24" s="780"/>
      <c r="H24" s="18"/>
    </row>
    <row r="25" spans="1:8" ht="16.350000000000001" customHeight="1">
      <c r="A25" s="1457" t="s">
        <v>878</v>
      </c>
      <c r="B25" s="1457"/>
      <c r="C25" s="1457"/>
      <c r="D25" s="1457"/>
      <c r="E25" s="1457"/>
      <c r="F25" s="1457"/>
      <c r="G25" s="1457"/>
      <c r="H25" s="18"/>
    </row>
    <row r="26" spans="1:8" ht="19.8" customHeight="1">
      <c r="A26" s="13"/>
      <c r="B26" s="16"/>
      <c r="C26" s="16"/>
      <c r="D26" s="16"/>
      <c r="E26" s="21"/>
      <c r="F26" s="21"/>
      <c r="G26" s="780"/>
      <c r="H26" s="18"/>
    </row>
    <row r="27" spans="1:8" ht="19.8" customHeight="1">
      <c r="A27" s="1414" t="s">
        <v>1509</v>
      </c>
      <c r="B27" s="1414"/>
      <c r="C27" s="1414"/>
      <c r="D27" s="1414"/>
      <c r="E27" s="1193"/>
      <c r="F27" s="1193"/>
      <c r="G27" s="1193"/>
      <c r="H27" s="18"/>
    </row>
    <row r="28" spans="1:8" ht="19.8" customHeight="1">
      <c r="A28" s="1503" t="s">
        <v>1510</v>
      </c>
      <c r="B28" s="1193"/>
      <c r="C28" s="1193"/>
      <c r="D28" s="1193"/>
      <c r="E28" s="1193"/>
      <c r="F28" s="19"/>
      <c r="H28" s="18"/>
    </row>
    <row r="29" spans="1:8" ht="19.8" customHeight="1">
      <c r="C29" s="1507" t="s">
        <v>1503</v>
      </c>
      <c r="D29" s="1508"/>
      <c r="E29" s="1512"/>
      <c r="F29" s="1512"/>
      <c r="G29" s="1512"/>
      <c r="H29" s="18"/>
    </row>
    <row r="30" spans="1:8" ht="19.8" customHeight="1">
      <c r="A30" s="9"/>
      <c r="B30" s="942">
        <v>2018</v>
      </c>
      <c r="C30" s="942">
        <v>2019</v>
      </c>
      <c r="D30" s="942">
        <v>2020</v>
      </c>
      <c r="E30" s="942">
        <v>2021</v>
      </c>
      <c r="F30" s="942">
        <v>2022</v>
      </c>
      <c r="G30" s="11"/>
      <c r="H30" s="18"/>
    </row>
    <row r="31" spans="1:8" ht="5.55" customHeight="1">
      <c r="A31" s="13"/>
      <c r="B31" s="16"/>
      <c r="C31" s="16"/>
      <c r="D31" s="16"/>
      <c r="E31" s="21"/>
      <c r="F31" s="21"/>
      <c r="G31" s="780"/>
      <c r="H31" s="18"/>
    </row>
    <row r="32" spans="1:8" ht="16.95" customHeight="1">
      <c r="A32" s="993" t="s">
        <v>1015</v>
      </c>
      <c r="B32" s="12">
        <v>1540</v>
      </c>
      <c r="C32" s="12">
        <v>1614</v>
      </c>
      <c r="D32" s="12">
        <v>1373</v>
      </c>
      <c r="E32" s="12">
        <v>1358</v>
      </c>
      <c r="F32" s="62" t="s">
        <v>1782</v>
      </c>
      <c r="G32" s="773" t="s">
        <v>1016</v>
      </c>
      <c r="H32" s="18"/>
    </row>
    <row r="33" spans="1:8" ht="16.95" customHeight="1">
      <c r="A33" s="58" t="s">
        <v>1438</v>
      </c>
      <c r="B33" s="14">
        <v>1489</v>
      </c>
      <c r="C33" s="14">
        <v>1715</v>
      </c>
      <c r="D33" s="14">
        <v>1606</v>
      </c>
      <c r="E33" s="14">
        <v>1505</v>
      </c>
      <c r="F33" s="14">
        <v>1233</v>
      </c>
      <c r="G33" s="780" t="s">
        <v>1439</v>
      </c>
      <c r="H33" s="18"/>
    </row>
    <row r="34" spans="1:8" ht="16.95" customHeight="1">
      <c r="A34" s="58" t="s">
        <v>1440</v>
      </c>
      <c r="B34" s="14">
        <v>11357</v>
      </c>
      <c r="C34" s="14">
        <v>7819</v>
      </c>
      <c r="D34" s="14">
        <v>7388</v>
      </c>
      <c r="E34" s="14">
        <v>8180</v>
      </c>
      <c r="F34" s="14">
        <v>7559</v>
      </c>
      <c r="G34" s="780" t="s">
        <v>1441</v>
      </c>
      <c r="H34" s="18"/>
    </row>
    <row r="35" spans="1:8" ht="16.95" customHeight="1">
      <c r="A35" s="58" t="s">
        <v>1442</v>
      </c>
      <c r="B35" s="16">
        <v>4858</v>
      </c>
      <c r="C35" s="14">
        <v>5867</v>
      </c>
      <c r="D35" s="14">
        <v>6256</v>
      </c>
      <c r="E35" s="14">
        <v>5792</v>
      </c>
      <c r="F35" s="14" t="s">
        <v>950</v>
      </c>
      <c r="G35" s="780" t="s">
        <v>1443</v>
      </c>
      <c r="H35" s="18"/>
    </row>
    <row r="36" spans="1:8" ht="16.95" customHeight="1">
      <c r="A36" s="58" t="s">
        <v>1444</v>
      </c>
      <c r="B36" s="16">
        <v>93</v>
      </c>
      <c r="C36" s="16">
        <v>187</v>
      </c>
      <c r="D36" s="16">
        <v>87</v>
      </c>
      <c r="E36" s="16">
        <v>69</v>
      </c>
      <c r="F36" s="16">
        <v>76</v>
      </c>
      <c r="G36" s="17" t="s">
        <v>1445</v>
      </c>
      <c r="H36" s="18"/>
    </row>
    <row r="37" spans="1:8" ht="16.95" customHeight="1">
      <c r="A37" s="58" t="s">
        <v>1456</v>
      </c>
      <c r="B37" s="16">
        <v>74</v>
      </c>
      <c r="C37" s="14">
        <v>55</v>
      </c>
      <c r="D37" s="16">
        <v>124</v>
      </c>
      <c r="E37" s="16">
        <v>140</v>
      </c>
      <c r="F37" s="16" t="s">
        <v>950</v>
      </c>
      <c r="G37" s="780" t="s">
        <v>1457</v>
      </c>
    </row>
    <row r="38" spans="1:8" ht="16.95" customHeight="1">
      <c r="A38" s="58" t="s">
        <v>1462</v>
      </c>
      <c r="B38" s="16">
        <v>0</v>
      </c>
      <c r="C38" s="14">
        <v>0</v>
      </c>
      <c r="D38" s="14">
        <v>0</v>
      </c>
      <c r="E38" s="14">
        <v>3</v>
      </c>
      <c r="F38" s="14">
        <v>10</v>
      </c>
      <c r="G38" s="17" t="s">
        <v>1463</v>
      </c>
    </row>
    <row r="39" spans="1:8" ht="16.95" customHeight="1">
      <c r="A39" s="58" t="s">
        <v>1464</v>
      </c>
      <c r="B39" s="16" t="s">
        <v>949</v>
      </c>
      <c r="C39" s="16" t="s">
        <v>949</v>
      </c>
      <c r="D39" s="16" t="s">
        <v>949</v>
      </c>
      <c r="E39" s="16" t="s">
        <v>949</v>
      </c>
      <c r="F39" s="16" t="s">
        <v>950</v>
      </c>
      <c r="G39" s="17" t="s">
        <v>1465</v>
      </c>
    </row>
    <row r="40" spans="1:8" ht="16.95" customHeight="1">
      <c r="A40" s="58" t="s">
        <v>1468</v>
      </c>
      <c r="B40" s="16">
        <v>46892</v>
      </c>
      <c r="C40" s="14">
        <v>46993</v>
      </c>
      <c r="D40" s="14">
        <v>45184</v>
      </c>
      <c r="E40" s="14">
        <v>47394</v>
      </c>
      <c r="F40" s="14">
        <v>44550</v>
      </c>
      <c r="G40" s="780" t="s">
        <v>1469</v>
      </c>
    </row>
    <row r="41" spans="1:8" ht="16.95" customHeight="1">
      <c r="A41" s="58" t="s">
        <v>1470</v>
      </c>
      <c r="B41" s="16">
        <v>46901</v>
      </c>
      <c r="C41" s="14">
        <v>50919</v>
      </c>
      <c r="D41" s="14">
        <v>46338</v>
      </c>
      <c r="E41" s="14">
        <v>48182</v>
      </c>
      <c r="F41" s="14">
        <v>44117</v>
      </c>
      <c r="G41" s="780" t="s">
        <v>1471</v>
      </c>
    </row>
    <row r="42" spans="1:8" ht="16.95" customHeight="1">
      <c r="A42" s="58" t="s">
        <v>1472</v>
      </c>
      <c r="B42" s="16">
        <v>119</v>
      </c>
      <c r="C42" s="14">
        <v>84</v>
      </c>
      <c r="D42" s="14">
        <v>77</v>
      </c>
      <c r="E42" s="14">
        <v>56</v>
      </c>
      <c r="F42" s="14">
        <v>40</v>
      </c>
      <c r="G42" s="780" t="s">
        <v>1473</v>
      </c>
    </row>
    <row r="43" spans="1:8" ht="16.95" customHeight="1">
      <c r="A43" s="58" t="s">
        <v>1476</v>
      </c>
      <c r="B43" s="16">
        <v>12261</v>
      </c>
      <c r="C43" s="14">
        <v>13957</v>
      </c>
      <c r="D43" s="14">
        <v>13638</v>
      </c>
      <c r="E43" s="14">
        <v>13522</v>
      </c>
      <c r="F43" s="14">
        <v>10757</v>
      </c>
      <c r="G43" s="780" t="s">
        <v>1477</v>
      </c>
    </row>
    <row r="44" spans="1:8" ht="16.95" customHeight="1">
      <c r="A44" s="58" t="s">
        <v>1478</v>
      </c>
      <c r="B44" s="16">
        <v>778</v>
      </c>
      <c r="C44" s="14">
        <v>937</v>
      </c>
      <c r="D44" s="14">
        <v>834</v>
      </c>
      <c r="E44" s="14">
        <v>839</v>
      </c>
      <c r="F44" s="14">
        <v>680</v>
      </c>
      <c r="G44" s="780" t="s">
        <v>1479</v>
      </c>
    </row>
    <row r="45" spans="1:8" ht="16.95" customHeight="1">
      <c r="A45" s="58" t="s">
        <v>1482</v>
      </c>
      <c r="B45" s="16">
        <v>1608</v>
      </c>
      <c r="C45" s="14">
        <v>2120</v>
      </c>
      <c r="D45" s="14">
        <v>1998</v>
      </c>
      <c r="E45" s="14">
        <v>1873</v>
      </c>
      <c r="F45" s="14">
        <v>1508</v>
      </c>
      <c r="G45" s="780" t="s">
        <v>1483</v>
      </c>
    </row>
    <row r="46" spans="1:8" ht="16.95" customHeight="1">
      <c r="A46" s="58" t="s">
        <v>1484</v>
      </c>
      <c r="B46" s="16">
        <v>120</v>
      </c>
      <c r="C46" s="14">
        <v>122</v>
      </c>
      <c r="D46" s="14">
        <v>127</v>
      </c>
      <c r="E46" s="14">
        <v>148</v>
      </c>
      <c r="F46" s="14">
        <v>194</v>
      </c>
      <c r="G46" s="780" t="s">
        <v>1485</v>
      </c>
    </row>
    <row r="47" spans="1:8" ht="16.95" customHeight="1">
      <c r="A47" s="58" t="s">
        <v>1486</v>
      </c>
      <c r="B47" s="16">
        <v>7089</v>
      </c>
      <c r="C47" s="14">
        <v>7855</v>
      </c>
      <c r="D47" s="14">
        <v>6806</v>
      </c>
      <c r="E47" s="14">
        <v>7072</v>
      </c>
      <c r="F47" s="14">
        <v>6478</v>
      </c>
      <c r="G47" s="780" t="s">
        <v>1487</v>
      </c>
    </row>
    <row r="48" spans="1:8" ht="16.95" customHeight="1">
      <c r="A48" s="58" t="s">
        <v>1488</v>
      </c>
      <c r="B48" s="16">
        <v>678</v>
      </c>
      <c r="C48" s="14">
        <v>835</v>
      </c>
      <c r="D48" s="14">
        <v>903</v>
      </c>
      <c r="E48" s="14">
        <v>841</v>
      </c>
      <c r="F48" s="14">
        <v>595</v>
      </c>
      <c r="G48" s="17" t="s">
        <v>1489</v>
      </c>
    </row>
    <row r="49" spans="1:7" ht="16.95" customHeight="1">
      <c r="A49" s="58" t="s">
        <v>1511</v>
      </c>
      <c r="B49" s="16">
        <v>23</v>
      </c>
      <c r="C49" s="16">
        <v>32</v>
      </c>
      <c r="D49" s="16">
        <v>18</v>
      </c>
      <c r="E49" s="16">
        <v>22</v>
      </c>
      <c r="F49" s="16">
        <v>20</v>
      </c>
      <c r="G49" s="780" t="s">
        <v>1491</v>
      </c>
    </row>
    <row r="50" spans="1:7" ht="5.55" customHeight="1">
      <c r="A50" s="58"/>
      <c r="B50" s="16"/>
      <c r="C50" s="16"/>
      <c r="D50" s="16"/>
      <c r="E50" s="16"/>
      <c r="F50" s="16"/>
      <c r="G50" s="780"/>
    </row>
    <row r="51" spans="1:7" ht="16.350000000000001" customHeight="1">
      <c r="A51" s="1457" t="s">
        <v>878</v>
      </c>
      <c r="B51" s="1457"/>
      <c r="C51" s="1457"/>
      <c r="D51" s="1457"/>
      <c r="E51" s="1457"/>
      <c r="F51" s="1457"/>
      <c r="G51" s="1457"/>
    </row>
  </sheetData>
  <mergeCells count="8">
    <mergeCell ref="A51:G51"/>
    <mergeCell ref="A2:G2"/>
    <mergeCell ref="C3:G3"/>
    <mergeCell ref="A1:G1"/>
    <mergeCell ref="A27:G27"/>
    <mergeCell ref="A28:E28"/>
    <mergeCell ref="C29:G29"/>
    <mergeCell ref="A25:G25"/>
  </mergeCells>
  <pageMargins left="0.59055118110236227" right="0.59055118110236227" top="0.39370078740157483" bottom="0.59055118110236227" header="0.31496062992125984" footer="0.11811023622047245"/>
  <pageSetup paperSize="9" scale="90" firstPageNumber="83" orientation="portrait" useFirstPageNumber="1" r:id="rId1"/>
  <headerFooter>
    <oddFooter>&amp;C90</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Normal="100" workbookViewId="0">
      <selection activeCell="G9" sqref="G9"/>
    </sheetView>
  </sheetViews>
  <sheetFormatPr defaultColWidth="8.88671875" defaultRowHeight="14.4"/>
  <cols>
    <col min="9" max="9" width="21.77734375" customWidth="1"/>
  </cols>
  <sheetData>
    <row r="1" spans="1:10" ht="24" customHeight="1">
      <c r="A1" s="1513" t="s">
        <v>1512</v>
      </c>
      <c r="B1" s="1514"/>
      <c r="C1" s="1514"/>
      <c r="D1" s="1514"/>
      <c r="E1" s="1514"/>
      <c r="F1" s="1514"/>
      <c r="G1" s="1514"/>
      <c r="H1" s="1514"/>
      <c r="I1" s="1514"/>
    </row>
    <row r="2" spans="1:10" ht="7.5" customHeight="1"/>
    <row r="3" spans="1:10" ht="16.95" customHeight="1">
      <c r="A3" s="1515" t="s">
        <v>1513</v>
      </c>
      <c r="B3" s="1515"/>
      <c r="C3" s="1515"/>
      <c r="D3" s="1515"/>
      <c r="E3" s="1515"/>
      <c r="F3" s="1515"/>
      <c r="G3" s="1515"/>
      <c r="H3" s="1515"/>
      <c r="I3" s="1515"/>
      <c r="J3" s="2"/>
    </row>
    <row r="4" spans="1:10" ht="64.5" customHeight="1">
      <c r="A4" s="1516" t="s">
        <v>1514</v>
      </c>
      <c r="B4" s="1516"/>
      <c r="C4" s="1516"/>
      <c r="D4" s="1516"/>
      <c r="E4" s="1516"/>
      <c r="F4" s="1516"/>
      <c r="G4" s="1516"/>
      <c r="H4" s="1516"/>
      <c r="I4" s="1516"/>
    </row>
    <row r="5" spans="1:10" ht="49.5" customHeight="1">
      <c r="A5" s="1516" t="s">
        <v>1515</v>
      </c>
      <c r="B5" s="1516"/>
      <c r="C5" s="1516"/>
      <c r="D5" s="1516"/>
      <c r="E5" s="1516"/>
      <c r="F5" s="1516"/>
      <c r="G5" s="1516"/>
      <c r="H5" s="1516"/>
      <c r="I5" s="1516"/>
    </row>
    <row r="6" spans="1:10" ht="17.25" customHeight="1">
      <c r="A6" s="1516" t="s">
        <v>1516</v>
      </c>
      <c r="B6" s="1516"/>
      <c r="C6" s="1516"/>
      <c r="D6" s="1516"/>
      <c r="E6" s="1516"/>
      <c r="F6" s="1516"/>
      <c r="G6" s="1516"/>
      <c r="H6" s="1516"/>
      <c r="I6" s="1516"/>
    </row>
    <row r="7" spans="1:10" ht="51" customHeight="1">
      <c r="A7" s="1516" t="s">
        <v>1517</v>
      </c>
      <c r="B7" s="1516"/>
      <c r="C7" s="1516"/>
      <c r="D7" s="1516"/>
      <c r="E7" s="1516"/>
      <c r="F7" s="1516"/>
      <c r="G7" s="1516"/>
      <c r="H7" s="1516"/>
      <c r="I7" s="1516"/>
    </row>
    <row r="8" spans="1:10" ht="46.5" customHeight="1">
      <c r="A8" s="1516" t="s">
        <v>1518</v>
      </c>
      <c r="B8" s="1516"/>
      <c r="C8" s="1516"/>
      <c r="D8" s="1516"/>
      <c r="E8" s="1516"/>
      <c r="F8" s="1516"/>
      <c r="G8" s="1516"/>
      <c r="H8" s="1516"/>
      <c r="I8" s="1516"/>
    </row>
    <row r="9" spans="1:10" ht="15.75" customHeight="1">
      <c r="A9" s="1516" t="s">
        <v>1519</v>
      </c>
      <c r="B9" s="1516"/>
      <c r="C9" s="1516"/>
      <c r="D9" s="1516"/>
      <c r="E9" s="1516"/>
      <c r="F9" s="1516"/>
      <c r="G9" s="1516"/>
      <c r="H9" s="1516"/>
      <c r="I9" s="1516"/>
    </row>
    <row r="10" spans="1:10" ht="35.25" customHeight="1">
      <c r="A10" s="1516" t="s">
        <v>1520</v>
      </c>
      <c r="B10" s="1516"/>
      <c r="C10" s="1516"/>
      <c r="D10" s="1516"/>
      <c r="E10" s="1516"/>
      <c r="F10" s="1516"/>
      <c r="G10" s="1516"/>
      <c r="H10" s="1516"/>
      <c r="I10" s="1516"/>
    </row>
    <row r="11" spans="1:10" ht="63" customHeight="1">
      <c r="A11" s="1516" t="s">
        <v>1521</v>
      </c>
      <c r="B11" s="1516"/>
      <c r="C11" s="1516"/>
      <c r="D11" s="1516"/>
      <c r="E11" s="1516"/>
      <c r="F11" s="1516"/>
      <c r="G11" s="1516"/>
      <c r="H11" s="1516"/>
      <c r="I11" s="1516"/>
    </row>
    <row r="12" spans="1:10" ht="33" customHeight="1">
      <c r="A12" s="1517" t="s">
        <v>1522</v>
      </c>
      <c r="B12" s="1517"/>
      <c r="C12" s="1517"/>
      <c r="D12" s="1517"/>
      <c r="E12" s="1517"/>
      <c r="F12" s="1517"/>
      <c r="G12" s="1517"/>
      <c r="H12" s="1517"/>
      <c r="I12" s="1517"/>
      <c r="J12" s="3"/>
    </row>
    <row r="13" spans="1:10" ht="48" customHeight="1">
      <c r="A13" s="1516" t="s">
        <v>1523</v>
      </c>
      <c r="B13" s="1516"/>
      <c r="C13" s="1516"/>
      <c r="D13" s="1516"/>
      <c r="E13" s="1516"/>
      <c r="F13" s="1516"/>
      <c r="G13" s="1516"/>
      <c r="H13" s="1516"/>
      <c r="I13" s="1516"/>
    </row>
    <row r="14" spans="1:10" ht="64.8" customHeight="1">
      <c r="A14" s="1516" t="s">
        <v>1524</v>
      </c>
      <c r="B14" s="1516"/>
      <c r="C14" s="1516"/>
      <c r="D14" s="1516"/>
      <c r="E14" s="1516"/>
      <c r="F14" s="1516"/>
      <c r="G14" s="1516"/>
      <c r="H14" s="1516"/>
      <c r="I14" s="1516"/>
    </row>
    <row r="15" spans="1:10" ht="64.5" customHeight="1">
      <c r="A15" s="1516" t="s">
        <v>1525</v>
      </c>
      <c r="B15" s="1516"/>
      <c r="C15" s="1516"/>
      <c r="D15" s="1516"/>
      <c r="E15" s="1516"/>
      <c r="F15" s="1516"/>
      <c r="G15" s="1516"/>
      <c r="H15" s="1516"/>
      <c r="I15" s="1516"/>
    </row>
    <row r="16" spans="1:10" ht="46.5" customHeight="1">
      <c r="A16" s="1516" t="s">
        <v>1526</v>
      </c>
      <c r="B16" s="1516"/>
      <c r="C16" s="1516"/>
      <c r="D16" s="1516"/>
      <c r="E16" s="1516"/>
      <c r="F16" s="1516"/>
      <c r="G16" s="1516"/>
      <c r="H16" s="1516"/>
      <c r="I16" s="1516"/>
    </row>
    <row r="17" spans="1:9" ht="32.549999999999997" customHeight="1">
      <c r="A17" s="1516" t="s">
        <v>1527</v>
      </c>
      <c r="B17" s="1516"/>
      <c r="C17" s="1516"/>
      <c r="D17" s="1516"/>
      <c r="E17" s="1516"/>
      <c r="F17" s="1516"/>
      <c r="G17" s="1516"/>
      <c r="H17" s="1516"/>
      <c r="I17" s="1516"/>
    </row>
    <row r="18" spans="1:9" ht="32.549999999999997" customHeight="1">
      <c r="A18" s="1516" t="s">
        <v>1528</v>
      </c>
      <c r="B18" s="1516"/>
      <c r="C18" s="1516"/>
      <c r="D18" s="1516"/>
      <c r="E18" s="1516"/>
      <c r="F18" s="1516"/>
      <c r="G18" s="1516"/>
      <c r="H18" s="1516"/>
      <c r="I18" s="1516"/>
    </row>
    <row r="19" spans="1:9" ht="33.75" customHeight="1">
      <c r="A19" s="1516" t="s">
        <v>1529</v>
      </c>
      <c r="B19" s="1516"/>
      <c r="C19" s="1516"/>
      <c r="D19" s="1516"/>
      <c r="E19" s="1516"/>
      <c r="F19" s="1516"/>
      <c r="G19" s="1516"/>
      <c r="H19" s="1516"/>
      <c r="I19" s="1516"/>
    </row>
    <row r="20" spans="1:9" ht="33.75" customHeight="1">
      <c r="A20" s="1517" t="s">
        <v>1530</v>
      </c>
      <c r="B20" s="1517"/>
      <c r="C20" s="1517"/>
      <c r="D20" s="1517"/>
      <c r="E20" s="1517"/>
      <c r="F20" s="1517"/>
      <c r="G20" s="1517"/>
      <c r="H20" s="1517"/>
      <c r="I20" s="1517"/>
    </row>
    <row r="21" spans="1:9" ht="32.25" customHeight="1">
      <c r="A21" s="1517" t="s">
        <v>1531</v>
      </c>
      <c r="B21" s="1517"/>
      <c r="C21" s="1517"/>
      <c r="D21" s="1517"/>
      <c r="E21" s="1517"/>
      <c r="F21" s="1517"/>
      <c r="G21" s="1517"/>
      <c r="H21" s="1517"/>
      <c r="I21" s="1517"/>
    </row>
    <row r="22" spans="1:9" ht="65.25" customHeight="1">
      <c r="A22" s="1516" t="s">
        <v>1532</v>
      </c>
      <c r="B22" s="1516"/>
      <c r="C22" s="1516"/>
      <c r="D22" s="1516"/>
      <c r="E22" s="1516"/>
      <c r="F22" s="1516"/>
      <c r="G22" s="1516"/>
      <c r="H22" s="1516"/>
      <c r="I22" s="1516"/>
    </row>
    <row r="23" spans="1:9" ht="49.5" customHeight="1">
      <c r="A23" s="1517" t="s">
        <v>1533</v>
      </c>
      <c r="B23" s="1517"/>
      <c r="C23" s="1517"/>
      <c r="D23" s="1517"/>
      <c r="E23" s="1517"/>
      <c r="F23" s="1517"/>
      <c r="G23" s="1517"/>
      <c r="H23" s="1517"/>
      <c r="I23" s="1517"/>
    </row>
    <row r="24" spans="1:9" ht="48.9" customHeight="1">
      <c r="A24" s="1517" t="s">
        <v>1534</v>
      </c>
      <c r="B24" s="1517"/>
      <c r="C24" s="1517"/>
      <c r="D24" s="1517"/>
      <c r="E24" s="1517"/>
      <c r="F24" s="1517"/>
      <c r="G24" s="1517"/>
      <c r="H24" s="1517"/>
      <c r="I24" s="1517"/>
    </row>
    <row r="25" spans="1:9" ht="48" customHeight="1">
      <c r="A25" s="1517" t="s">
        <v>1535</v>
      </c>
      <c r="B25" s="1517"/>
      <c r="C25" s="1517"/>
      <c r="D25" s="1517"/>
      <c r="E25" s="1517"/>
      <c r="F25" s="1517"/>
      <c r="G25" s="1517"/>
      <c r="H25" s="1517"/>
      <c r="I25" s="1517"/>
    </row>
    <row r="26" spans="1:9" ht="30" customHeight="1">
      <c r="A26" s="1517" t="s">
        <v>1536</v>
      </c>
      <c r="B26" s="1517"/>
      <c r="C26" s="1517"/>
      <c r="D26" s="1517"/>
      <c r="E26" s="1517"/>
      <c r="F26" s="1517"/>
      <c r="G26" s="1517"/>
      <c r="H26" s="1517"/>
      <c r="I26" s="1517"/>
    </row>
    <row r="27" spans="1:9" ht="124.8" customHeight="1">
      <c r="A27" s="1517" t="s">
        <v>1537</v>
      </c>
      <c r="B27" s="1517"/>
      <c r="C27" s="1517"/>
      <c r="D27" s="1517"/>
      <c r="E27" s="1517"/>
      <c r="F27" s="1517"/>
      <c r="G27" s="1517"/>
      <c r="H27" s="1517"/>
      <c r="I27" s="1517"/>
    </row>
    <row r="28" spans="1:9" ht="31.5" customHeight="1">
      <c r="A28" s="1516" t="s">
        <v>1538</v>
      </c>
      <c r="B28" s="1516"/>
      <c r="C28" s="1516"/>
      <c r="D28" s="1516"/>
      <c r="E28" s="1516"/>
      <c r="F28" s="1516"/>
      <c r="G28" s="1516"/>
      <c r="H28" s="1516"/>
      <c r="I28" s="1516"/>
    </row>
    <row r="29" spans="1:9" ht="14.25" customHeight="1">
      <c r="A29" s="1518"/>
      <c r="B29" s="1518"/>
      <c r="C29" s="1518"/>
      <c r="D29" s="1518"/>
      <c r="E29" s="1518"/>
      <c r="F29" s="1518"/>
      <c r="G29" s="1518"/>
      <c r="H29" s="1518"/>
      <c r="I29" s="1518"/>
    </row>
    <row r="30" spans="1:9">
      <c r="A30" s="1518"/>
      <c r="B30" s="1518"/>
      <c r="C30" s="1518"/>
      <c r="D30" s="1518"/>
      <c r="E30" s="1518"/>
      <c r="F30" s="1518"/>
      <c r="G30" s="1518"/>
      <c r="H30" s="1518"/>
      <c r="I30" s="1518"/>
    </row>
    <row r="31" spans="1:9">
      <c r="A31" s="1"/>
      <c r="B31" s="1"/>
      <c r="C31" s="1"/>
      <c r="D31" s="1"/>
      <c r="E31" s="1"/>
      <c r="F31" s="1"/>
      <c r="G31" s="1"/>
      <c r="H31" s="1"/>
      <c r="I31" s="1"/>
    </row>
    <row r="32" spans="1:9" ht="15.75" customHeight="1"/>
  </sheetData>
  <mergeCells count="29">
    <mergeCell ref="A27:I27"/>
    <mergeCell ref="A28:I28"/>
    <mergeCell ref="A29:I29"/>
    <mergeCell ref="A30:I30"/>
    <mergeCell ref="A22:I22"/>
    <mergeCell ref="A23:I23"/>
    <mergeCell ref="A24:I24"/>
    <mergeCell ref="A25:I25"/>
    <mergeCell ref="A26:I26"/>
    <mergeCell ref="A17:I17"/>
    <mergeCell ref="A18:I18"/>
    <mergeCell ref="A19:I19"/>
    <mergeCell ref="A20:I20"/>
    <mergeCell ref="A21:I21"/>
    <mergeCell ref="A12:I12"/>
    <mergeCell ref="A13:I13"/>
    <mergeCell ref="A14:I14"/>
    <mergeCell ref="A15:I15"/>
    <mergeCell ref="A16:I16"/>
    <mergeCell ref="A7:I7"/>
    <mergeCell ref="A8:I8"/>
    <mergeCell ref="A9:I9"/>
    <mergeCell ref="A10:I10"/>
    <mergeCell ref="A11:I11"/>
    <mergeCell ref="A1:I1"/>
    <mergeCell ref="A3:I3"/>
    <mergeCell ref="A4:I4"/>
    <mergeCell ref="A5:I5"/>
    <mergeCell ref="A6:I6"/>
  </mergeCells>
  <pageMargins left="0.78740157480314965" right="0.78740157480314965" top="0.78740157480314965" bottom="0.78740157480314965" header="0.31496062992125984" footer="0.31496062992125984"/>
  <pageSetup paperSize="9" scale="90" firstPageNumber="91" orientation="portrait" useFirstPageNumber="1"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zoomScaleSheetLayoutView="84" workbookViewId="0">
      <selection activeCell="G9" sqref="G9"/>
    </sheetView>
  </sheetViews>
  <sheetFormatPr defaultColWidth="6.33203125" defaultRowHeight="14.4"/>
  <cols>
    <col min="1" max="1" width="9" style="492" customWidth="1"/>
    <col min="2" max="3" width="20.109375" style="492" customWidth="1"/>
    <col min="4" max="4" width="15" style="492" customWidth="1"/>
    <col min="5" max="5" width="20.109375" style="492" customWidth="1"/>
    <col min="6" max="6" width="15" style="492" customWidth="1"/>
    <col min="7" max="16384" width="6.33203125" style="492"/>
  </cols>
  <sheetData>
    <row r="1" spans="1:7" s="509" customFormat="1" ht="19.649999999999999" customHeight="1">
      <c r="A1" s="1106" t="s">
        <v>1549</v>
      </c>
      <c r="B1" s="1106"/>
      <c r="C1" s="1106"/>
      <c r="D1" s="1106"/>
      <c r="E1" s="1106"/>
      <c r="F1" s="1106"/>
    </row>
    <row r="2" spans="1:7" s="509" customFormat="1" ht="19.649999999999999" customHeight="1">
      <c r="A2" s="1526" t="s">
        <v>1845</v>
      </c>
      <c r="B2" s="1527"/>
      <c r="C2" s="1527"/>
      <c r="D2" s="1527"/>
      <c r="E2" s="1527"/>
      <c r="F2" s="1538"/>
    </row>
    <row r="3" spans="1:7" s="509" customFormat="1" ht="5.85" customHeight="1">
      <c r="A3" s="1094"/>
      <c r="B3" s="1093"/>
      <c r="C3" s="1093"/>
      <c r="D3" s="1093"/>
      <c r="E3" s="1093"/>
      <c r="F3" s="1093"/>
    </row>
    <row r="4" spans="1:7" s="514" customFormat="1" ht="35.25" customHeight="1">
      <c r="A4" s="1099"/>
      <c r="B4" s="1107" t="s">
        <v>1802</v>
      </c>
      <c r="C4" s="1095" t="s">
        <v>623</v>
      </c>
      <c r="D4" s="1096"/>
      <c r="E4" s="1095" t="s">
        <v>624</v>
      </c>
      <c r="F4" s="1097"/>
    </row>
    <row r="5" spans="1:7" s="514" customFormat="1" ht="18.600000000000001" customHeight="1">
      <c r="A5" s="1100"/>
      <c r="B5" s="1102"/>
      <c r="C5" s="1103" t="s">
        <v>625</v>
      </c>
      <c r="D5" s="1102"/>
      <c r="E5" s="1103" t="s">
        <v>626</v>
      </c>
      <c r="F5" s="1104"/>
    </row>
    <row r="6" spans="1:7" s="514" customFormat="1" ht="51" customHeight="1">
      <c r="A6" s="1100"/>
      <c r="B6" s="1102"/>
      <c r="C6" s="668" t="s">
        <v>1547</v>
      </c>
      <c r="D6" s="668" t="s">
        <v>628</v>
      </c>
      <c r="E6" s="668" t="s">
        <v>1548</v>
      </c>
      <c r="F6" s="494" t="s">
        <v>629</v>
      </c>
      <c r="G6" s="669"/>
    </row>
    <row r="7" spans="1:7" s="514" customFormat="1" ht="35.25" customHeight="1">
      <c r="A7" s="1101"/>
      <c r="B7" s="671" t="s">
        <v>1801</v>
      </c>
      <c r="C7" s="495" t="s">
        <v>630</v>
      </c>
      <c r="D7" s="495" t="s">
        <v>650</v>
      </c>
      <c r="E7" s="495" t="s">
        <v>630</v>
      </c>
      <c r="F7" s="510" t="s">
        <v>650</v>
      </c>
      <c r="G7" s="669"/>
    </row>
    <row r="8" spans="1:7" ht="42.6" customHeight="1">
      <c r="A8" s="511" t="s">
        <v>631</v>
      </c>
      <c r="B8" s="1105" t="s">
        <v>632</v>
      </c>
      <c r="C8" s="1105"/>
      <c r="D8" s="1105"/>
      <c r="E8" s="1105"/>
      <c r="F8" s="1105"/>
      <c r="G8" s="670"/>
    </row>
    <row r="9" spans="1:7" ht="19.2" customHeight="1">
      <c r="A9" s="498" t="s">
        <v>633</v>
      </c>
      <c r="B9" s="512" t="s">
        <v>651</v>
      </c>
      <c r="C9" s="512">
        <v>73.599999999999994</v>
      </c>
      <c r="D9" s="512">
        <v>25870.6</v>
      </c>
      <c r="E9" s="512">
        <v>26.4</v>
      </c>
      <c r="F9" s="512">
        <v>50136</v>
      </c>
      <c r="G9" s="670"/>
    </row>
    <row r="10" spans="1:7" ht="19.2" customHeight="1">
      <c r="A10" s="500" t="s">
        <v>635</v>
      </c>
      <c r="B10" s="512">
        <v>8421.7999999999993</v>
      </c>
      <c r="C10" s="512">
        <v>73.5</v>
      </c>
      <c r="D10" s="512">
        <v>37412.800000000003</v>
      </c>
      <c r="E10" s="512">
        <v>26.5</v>
      </c>
      <c r="F10" s="512">
        <v>28991</v>
      </c>
      <c r="G10" s="670"/>
    </row>
    <row r="11" spans="1:7" ht="19.2" customHeight="1">
      <c r="A11" s="498" t="s">
        <v>636</v>
      </c>
      <c r="B11" s="513">
        <v>9054.7999999999993</v>
      </c>
      <c r="C11" s="513">
        <v>71.3</v>
      </c>
      <c r="D11" s="513">
        <v>58386.8</v>
      </c>
      <c r="E11" s="513">
        <v>28.7</v>
      </c>
      <c r="F11" s="513">
        <v>49332</v>
      </c>
    </row>
    <row r="12" spans="1:7" ht="19.2" customHeight="1">
      <c r="A12" s="498" t="s">
        <v>637</v>
      </c>
      <c r="B12" s="513">
        <v>22817.599999999999</v>
      </c>
      <c r="C12" s="513">
        <v>71.900000000000006</v>
      </c>
      <c r="D12" s="513">
        <v>51107.4</v>
      </c>
      <c r="E12" s="513">
        <v>28.1</v>
      </c>
      <c r="F12" s="513">
        <v>28289.8</v>
      </c>
    </row>
    <row r="13" spans="1:7" ht="19.2" customHeight="1">
      <c r="A13" s="498" t="s">
        <v>638</v>
      </c>
      <c r="B13" s="513" t="s">
        <v>652</v>
      </c>
      <c r="C13" s="513">
        <v>68</v>
      </c>
      <c r="D13" s="513">
        <v>36400.800000000003</v>
      </c>
      <c r="E13" s="513">
        <v>32</v>
      </c>
      <c r="F13" s="513">
        <v>62753.3</v>
      </c>
    </row>
    <row r="14" spans="1:7" ht="19.2" customHeight="1">
      <c r="A14" s="498" t="s">
        <v>640</v>
      </c>
      <c r="B14" s="513">
        <v>38309.599999999999</v>
      </c>
      <c r="C14" s="513">
        <v>71.5</v>
      </c>
      <c r="D14" s="513">
        <v>65570.899999999994</v>
      </c>
      <c r="E14" s="513">
        <v>28.5</v>
      </c>
      <c r="F14" s="513">
        <v>27261.3</v>
      </c>
    </row>
    <row r="15" spans="1:7" ht="28.35" customHeight="1">
      <c r="A15" s="505"/>
      <c r="B15" s="1098" t="s">
        <v>641</v>
      </c>
      <c r="C15" s="1098"/>
      <c r="D15" s="1098"/>
      <c r="E15" s="1098"/>
      <c r="F15" s="1098"/>
    </row>
    <row r="16" spans="1:7" ht="19.2" customHeight="1">
      <c r="A16" s="516">
        <v>2018</v>
      </c>
      <c r="B16" s="507" t="s">
        <v>653</v>
      </c>
      <c r="C16" s="507">
        <v>76.8</v>
      </c>
      <c r="D16" s="507">
        <v>5802.7</v>
      </c>
      <c r="E16" s="507">
        <v>23.2</v>
      </c>
      <c r="F16" s="507">
        <v>38306.9</v>
      </c>
    </row>
    <row r="17" spans="1:6" ht="19.2" customHeight="1">
      <c r="A17" s="498" t="s">
        <v>635</v>
      </c>
      <c r="B17" s="507" t="s">
        <v>654</v>
      </c>
      <c r="C17" s="507">
        <v>77.400000000000006</v>
      </c>
      <c r="D17" s="507">
        <v>8172.9</v>
      </c>
      <c r="E17" s="507">
        <v>22.6</v>
      </c>
      <c r="F17" s="507">
        <v>22832.7</v>
      </c>
    </row>
    <row r="18" spans="1:6" ht="19.2" customHeight="1">
      <c r="A18" s="500" t="s">
        <v>636</v>
      </c>
      <c r="B18" s="507">
        <v>19373.599999999999</v>
      </c>
      <c r="C18" s="507">
        <v>74.8</v>
      </c>
      <c r="D18" s="507">
        <v>40107.4</v>
      </c>
      <c r="E18" s="507">
        <v>25.2</v>
      </c>
      <c r="F18" s="507">
        <v>20733.8</v>
      </c>
    </row>
    <row r="19" spans="1:6" ht="19.2" customHeight="1">
      <c r="A19" s="498" t="s">
        <v>637</v>
      </c>
      <c r="B19" s="507">
        <v>23438.7</v>
      </c>
      <c r="C19" s="507">
        <v>74.900000000000006</v>
      </c>
      <c r="D19" s="507">
        <v>28049.8</v>
      </c>
      <c r="E19" s="507">
        <v>25.1</v>
      </c>
      <c r="F19" s="507">
        <v>4611.1000000000004</v>
      </c>
    </row>
    <row r="20" spans="1:6" ht="19.2" customHeight="1">
      <c r="A20" s="498" t="s">
        <v>638</v>
      </c>
      <c r="B20" s="507" t="s">
        <v>655</v>
      </c>
      <c r="C20" s="507">
        <v>72.8</v>
      </c>
      <c r="D20" s="507">
        <v>11232</v>
      </c>
      <c r="E20" s="507">
        <v>27.2</v>
      </c>
      <c r="F20" s="507">
        <v>22462.2</v>
      </c>
    </row>
    <row r="21" spans="1:6" ht="19.2" customHeight="1">
      <c r="A21" s="498" t="s">
        <v>640</v>
      </c>
      <c r="B21" s="507">
        <v>22263</v>
      </c>
      <c r="C21" s="502">
        <v>75.7</v>
      </c>
      <c r="D21" s="502">
        <v>30005.5</v>
      </c>
      <c r="E21" s="502">
        <v>24.3</v>
      </c>
      <c r="F21" s="502">
        <v>7742.5</v>
      </c>
    </row>
    <row r="22" spans="1:6" ht="28.35" customHeight="1">
      <c r="A22" s="505"/>
      <c r="B22" s="1098" t="s">
        <v>645</v>
      </c>
      <c r="C22" s="1098"/>
      <c r="D22" s="1098"/>
      <c r="E22" s="1098"/>
      <c r="F22" s="1098"/>
    </row>
    <row r="23" spans="1:6" ht="19.2" customHeight="1">
      <c r="A23" s="498" t="s">
        <v>633</v>
      </c>
      <c r="B23" s="507">
        <v>54.3</v>
      </c>
      <c r="C23" s="507">
        <v>53.6</v>
      </c>
      <c r="D23" s="507">
        <v>198.6</v>
      </c>
      <c r="E23" s="507">
        <v>46.4</v>
      </c>
      <c r="F23" s="507">
        <v>144.30000000000001</v>
      </c>
    </row>
    <row r="24" spans="1:6" ht="19.2" customHeight="1">
      <c r="A24" s="500" t="s">
        <v>635</v>
      </c>
      <c r="B24" s="507">
        <v>213.4</v>
      </c>
      <c r="C24" s="507">
        <v>66.7</v>
      </c>
      <c r="D24" s="507">
        <v>261.8</v>
      </c>
      <c r="E24" s="507">
        <v>33.299999999999997</v>
      </c>
      <c r="F24" s="507">
        <v>48.4</v>
      </c>
    </row>
    <row r="25" spans="1:6" ht="19.2" customHeight="1">
      <c r="A25" s="498" t="s">
        <v>636</v>
      </c>
      <c r="B25" s="507">
        <v>125.4</v>
      </c>
      <c r="C25" s="507">
        <v>56.5</v>
      </c>
      <c r="D25" s="507">
        <v>333.4</v>
      </c>
      <c r="E25" s="507">
        <v>43.5</v>
      </c>
      <c r="F25" s="507">
        <v>208</v>
      </c>
    </row>
    <row r="26" spans="1:6" ht="19.2" customHeight="1">
      <c r="A26" s="498" t="s">
        <v>637</v>
      </c>
      <c r="B26" s="507">
        <v>94.3</v>
      </c>
      <c r="C26" s="507">
        <v>57.4</v>
      </c>
      <c r="D26" s="507">
        <v>220.1</v>
      </c>
      <c r="E26" s="507">
        <v>42.6</v>
      </c>
      <c r="F26" s="507">
        <v>125.8</v>
      </c>
    </row>
    <row r="27" spans="1:6" ht="19.2" customHeight="1">
      <c r="A27" s="498" t="s">
        <v>638</v>
      </c>
      <c r="B27" s="507" t="s">
        <v>656</v>
      </c>
      <c r="C27" s="507">
        <v>53.5</v>
      </c>
      <c r="D27" s="507">
        <v>704.3</v>
      </c>
      <c r="E27" s="507">
        <v>46.5</v>
      </c>
      <c r="F27" s="507">
        <v>916.8</v>
      </c>
    </row>
    <row r="28" spans="1:6" ht="19.2" customHeight="1">
      <c r="A28" s="498" t="s">
        <v>640</v>
      </c>
      <c r="B28" s="513">
        <v>898.8</v>
      </c>
      <c r="C28" s="513">
        <v>48.8</v>
      </c>
      <c r="D28" s="513">
        <v>1091.4000000000001</v>
      </c>
      <c r="E28" s="513">
        <v>51.2</v>
      </c>
      <c r="F28" s="513">
        <v>192.6</v>
      </c>
    </row>
    <row r="29" spans="1:6" ht="28.35" customHeight="1">
      <c r="A29" s="505"/>
      <c r="B29" s="1098" t="s">
        <v>647</v>
      </c>
      <c r="C29" s="1098"/>
      <c r="D29" s="1098"/>
      <c r="E29" s="1098"/>
      <c r="F29" s="1098"/>
    </row>
    <row r="30" spans="1:6" ht="19.2" customHeight="1">
      <c r="A30" s="498" t="s">
        <v>633</v>
      </c>
      <c r="B30" s="507" t="s">
        <v>657</v>
      </c>
      <c r="C30" s="507">
        <v>68.5</v>
      </c>
      <c r="D30" s="507">
        <v>1474.9</v>
      </c>
      <c r="E30" s="507">
        <v>31.5</v>
      </c>
      <c r="F30" s="507">
        <v>3197.7</v>
      </c>
    </row>
    <row r="31" spans="1:6" ht="19.2" customHeight="1">
      <c r="A31" s="500" t="s">
        <v>635</v>
      </c>
      <c r="B31" s="507" t="s">
        <v>593</v>
      </c>
      <c r="C31" s="507" t="s">
        <v>593</v>
      </c>
      <c r="D31" s="507" t="s">
        <v>593</v>
      </c>
      <c r="E31" s="507" t="s">
        <v>593</v>
      </c>
      <c r="F31" s="507" t="s">
        <v>593</v>
      </c>
    </row>
    <row r="32" spans="1:6" ht="19.2" customHeight="1">
      <c r="A32" s="498" t="s">
        <v>636</v>
      </c>
      <c r="B32" s="508" t="s">
        <v>593</v>
      </c>
      <c r="C32" s="508" t="s">
        <v>593</v>
      </c>
      <c r="D32" s="508" t="s">
        <v>593</v>
      </c>
      <c r="E32" s="508" t="s">
        <v>593</v>
      </c>
      <c r="F32" s="508" t="s">
        <v>593</v>
      </c>
    </row>
    <row r="33" spans="1:6" ht="19.2" customHeight="1">
      <c r="A33" s="498" t="s">
        <v>637</v>
      </c>
      <c r="B33" s="508">
        <v>815.9</v>
      </c>
      <c r="C33" s="508">
        <v>65.8</v>
      </c>
      <c r="D33" s="508">
        <v>1819.4</v>
      </c>
      <c r="E33" s="508">
        <v>34.200000000000003</v>
      </c>
      <c r="F33" s="508">
        <v>1003.5</v>
      </c>
    </row>
    <row r="34" spans="1:6" ht="19.2" customHeight="1">
      <c r="A34" s="498" t="s">
        <v>638</v>
      </c>
      <c r="B34" s="508" t="s">
        <v>658</v>
      </c>
      <c r="C34" s="507">
        <v>50</v>
      </c>
      <c r="D34" s="508">
        <v>1430.1</v>
      </c>
      <c r="E34" s="507">
        <v>50</v>
      </c>
      <c r="F34" s="508">
        <v>10054.799999999999</v>
      </c>
    </row>
    <row r="35" spans="1:6" ht="19.2" customHeight="1">
      <c r="A35" s="498" t="s">
        <v>640</v>
      </c>
      <c r="B35" s="513">
        <v>1455.6</v>
      </c>
      <c r="C35" s="513">
        <v>45.2</v>
      </c>
      <c r="D35" s="513">
        <v>3417.4</v>
      </c>
      <c r="E35" s="513">
        <v>54.8</v>
      </c>
      <c r="F35" s="513">
        <v>1961.8</v>
      </c>
    </row>
    <row r="41" spans="1:6" ht="37.200000000000003" customHeight="1"/>
  </sheetData>
  <mergeCells count="13">
    <mergeCell ref="B8:F8"/>
    <mergeCell ref="B15:F15"/>
    <mergeCell ref="B22:F22"/>
    <mergeCell ref="B29:F29"/>
    <mergeCell ref="A1:F1"/>
    <mergeCell ref="A2:F2"/>
    <mergeCell ref="A3:F3"/>
    <mergeCell ref="A4:A7"/>
    <mergeCell ref="B4:B6"/>
    <mergeCell ref="C4:D4"/>
    <mergeCell ref="E4:F4"/>
    <mergeCell ref="C5:D5"/>
    <mergeCell ref="E5:F5"/>
  </mergeCells>
  <pageMargins left="0.39370078740157483" right="0.39370078740157483" top="0.59055118110236227" bottom="0.78740157480314965" header="0.31496062992125984" footer="0.31496062992125984"/>
  <pageSetup paperSize="9" scale="95" firstPageNumber="13" orientation="portrait" useFirstPageNumber="1" r:id="rId1"/>
  <headerFooter>
    <oddFooter>&amp;C14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workbookViewId="0">
      <selection activeCell="G9" sqref="G9"/>
    </sheetView>
  </sheetViews>
  <sheetFormatPr defaultColWidth="7.109375" defaultRowHeight="14.4"/>
  <cols>
    <col min="1" max="1" width="9" style="492" customWidth="1"/>
    <col min="2" max="3" width="45.109375" style="492" customWidth="1"/>
    <col min="4" max="16384" width="7.109375" style="492"/>
  </cols>
  <sheetData>
    <row r="1" spans="1:3" ht="19.649999999999999" customHeight="1">
      <c r="A1" s="1111" t="s">
        <v>1829</v>
      </c>
      <c r="B1" s="1111"/>
      <c r="C1" s="1111"/>
    </row>
    <row r="2" spans="1:3" ht="16.95" customHeight="1">
      <c r="A2" s="1528" t="s">
        <v>1847</v>
      </c>
      <c r="B2" s="1528"/>
      <c r="C2" s="1528"/>
    </row>
    <row r="3" spans="1:3" ht="19.8" customHeight="1">
      <c r="A3" s="1529" t="s">
        <v>1848</v>
      </c>
      <c r="B3" s="1530"/>
      <c r="C3" s="1530"/>
    </row>
    <row r="4" spans="1:3" ht="16.95" customHeight="1">
      <c r="A4" s="1529" t="s">
        <v>1846</v>
      </c>
      <c r="B4" s="1530"/>
      <c r="C4" s="1530"/>
    </row>
    <row r="5" spans="1:3" ht="19.649999999999999" customHeight="1">
      <c r="C5" s="699" t="s">
        <v>1573</v>
      </c>
    </row>
    <row r="6" spans="1:3" ht="35.25" customHeight="1">
      <c r="A6" s="1109"/>
      <c r="B6" s="493" t="s">
        <v>660</v>
      </c>
      <c r="C6" s="694" t="s">
        <v>1560</v>
      </c>
    </row>
    <row r="7" spans="1:3" ht="18.600000000000001" customHeight="1">
      <c r="A7" s="1110"/>
      <c r="B7" s="495" t="s">
        <v>661</v>
      </c>
      <c r="C7" s="496" t="s">
        <v>662</v>
      </c>
    </row>
    <row r="8" spans="1:3" ht="42.6" customHeight="1">
      <c r="A8" s="497" t="s">
        <v>663</v>
      </c>
      <c r="B8" s="1105" t="s">
        <v>664</v>
      </c>
      <c r="C8" s="1105"/>
    </row>
    <row r="9" spans="1:3" ht="19.2" customHeight="1">
      <c r="A9" s="498" t="s">
        <v>633</v>
      </c>
      <c r="B9" s="499" t="s">
        <v>665</v>
      </c>
      <c r="C9" s="499" t="s">
        <v>666</v>
      </c>
    </row>
    <row r="10" spans="1:3" ht="19.2" customHeight="1">
      <c r="A10" s="500" t="s">
        <v>635</v>
      </c>
      <c r="B10" s="501">
        <v>4.0999999999999996</v>
      </c>
      <c r="C10" s="501">
        <v>1.4</v>
      </c>
    </row>
    <row r="11" spans="1:3" ht="19.2" customHeight="1">
      <c r="A11" s="498" t="s">
        <v>636</v>
      </c>
      <c r="B11" s="502">
        <v>4.4000000000000004</v>
      </c>
      <c r="C11" s="502">
        <v>1.6</v>
      </c>
    </row>
    <row r="12" spans="1:3" ht="19.2" customHeight="1">
      <c r="A12" s="498" t="s">
        <v>637</v>
      </c>
      <c r="B12" s="502">
        <v>5.8</v>
      </c>
      <c r="C12" s="502">
        <v>3.7</v>
      </c>
    </row>
    <row r="13" spans="1:3" ht="19.2" customHeight="1">
      <c r="A13" s="498" t="s">
        <v>638</v>
      </c>
      <c r="B13" s="503">
        <v>2.7</v>
      </c>
      <c r="C13" s="504" t="s">
        <v>667</v>
      </c>
    </row>
    <row r="14" spans="1:3" ht="19.2" customHeight="1">
      <c r="A14" s="498" t="s">
        <v>640</v>
      </c>
      <c r="B14" s="503">
        <v>9.6999999999999993</v>
      </c>
      <c r="C14" s="504">
        <v>5.9</v>
      </c>
    </row>
    <row r="15" spans="1:3" ht="28.35" customHeight="1">
      <c r="A15" s="505"/>
      <c r="B15" s="1108" t="s">
        <v>1550</v>
      </c>
      <c r="C15" s="1108"/>
    </row>
    <row r="16" spans="1:3" ht="19.2" customHeight="1">
      <c r="A16" s="498" t="s">
        <v>633</v>
      </c>
      <c r="B16" s="499" t="s">
        <v>668</v>
      </c>
      <c r="C16" s="499" t="s">
        <v>669</v>
      </c>
    </row>
    <row r="17" spans="1:3" ht="19.2" customHeight="1">
      <c r="A17" s="500" t="s">
        <v>635</v>
      </c>
      <c r="B17" s="501" t="s">
        <v>670</v>
      </c>
      <c r="C17" s="501" t="s">
        <v>671</v>
      </c>
    </row>
    <row r="18" spans="1:3" ht="19.2" customHeight="1">
      <c r="A18" s="498" t="s">
        <v>636</v>
      </c>
      <c r="B18" s="501">
        <v>5.0999999999999996</v>
      </c>
      <c r="C18" s="501">
        <v>7.1</v>
      </c>
    </row>
    <row r="19" spans="1:3" ht="19.2" customHeight="1">
      <c r="A19" s="498" t="s">
        <v>637</v>
      </c>
      <c r="B19" s="501">
        <v>10.5</v>
      </c>
      <c r="C19" s="501">
        <v>8.3000000000000007</v>
      </c>
    </row>
    <row r="20" spans="1:3" ht="19.2" customHeight="1">
      <c r="A20" s="498" t="s">
        <v>638</v>
      </c>
      <c r="B20" s="501">
        <v>-0.2</v>
      </c>
      <c r="C20" s="501">
        <v>-3.5</v>
      </c>
    </row>
    <row r="21" spans="1:3" ht="19.2" customHeight="1">
      <c r="A21" s="498" t="s">
        <v>640</v>
      </c>
      <c r="B21" s="503">
        <v>10.1</v>
      </c>
      <c r="C21" s="504">
        <v>6.8</v>
      </c>
    </row>
    <row r="22" spans="1:3" ht="28.35" customHeight="1">
      <c r="A22" s="506"/>
      <c r="B22" s="1098" t="s">
        <v>645</v>
      </c>
      <c r="C22" s="1098"/>
    </row>
    <row r="23" spans="1:3" ht="19.2" customHeight="1">
      <c r="A23" s="498" t="s">
        <v>633</v>
      </c>
      <c r="B23" s="499">
        <v>1.7</v>
      </c>
      <c r="C23" s="499">
        <v>1.6</v>
      </c>
    </row>
    <row r="24" spans="1:3" ht="19.2" customHeight="1">
      <c r="A24" s="500" t="s">
        <v>635</v>
      </c>
      <c r="B24" s="501">
        <v>6.9</v>
      </c>
      <c r="C24" s="501">
        <v>5.6</v>
      </c>
    </row>
    <row r="25" spans="1:3" ht="19.2" customHeight="1">
      <c r="A25" s="498" t="s">
        <v>636</v>
      </c>
      <c r="B25" s="502">
        <v>12.3</v>
      </c>
      <c r="C25" s="502">
        <v>3</v>
      </c>
    </row>
    <row r="26" spans="1:3" ht="19.2" customHeight="1">
      <c r="A26" s="498" t="s">
        <v>637</v>
      </c>
      <c r="B26" s="502">
        <v>2.9</v>
      </c>
      <c r="C26" s="502">
        <v>2.2000000000000002</v>
      </c>
    </row>
    <row r="27" spans="1:3" ht="19.2" customHeight="1">
      <c r="A27" s="498" t="s">
        <v>638</v>
      </c>
      <c r="B27" s="502">
        <v>8.5</v>
      </c>
      <c r="C27" s="507" t="s">
        <v>672</v>
      </c>
    </row>
    <row r="28" spans="1:3" ht="19.2" customHeight="1">
      <c r="A28" s="498" t="s">
        <v>640</v>
      </c>
      <c r="B28" s="503">
        <v>9.1</v>
      </c>
      <c r="C28" s="504">
        <v>15.9</v>
      </c>
    </row>
    <row r="29" spans="1:3" ht="28.35" customHeight="1">
      <c r="A29" s="506"/>
      <c r="B29" s="1098" t="s">
        <v>673</v>
      </c>
      <c r="C29" s="1098"/>
    </row>
    <row r="30" spans="1:3" ht="19.2" customHeight="1">
      <c r="A30" s="498" t="s">
        <v>633</v>
      </c>
      <c r="B30" s="499" t="s">
        <v>674</v>
      </c>
      <c r="C30" s="499" t="s">
        <v>675</v>
      </c>
    </row>
    <row r="31" spans="1:3" ht="19.2" customHeight="1">
      <c r="A31" s="500" t="s">
        <v>635</v>
      </c>
      <c r="B31" s="501" t="s">
        <v>593</v>
      </c>
      <c r="C31" s="501" t="s">
        <v>593</v>
      </c>
    </row>
    <row r="32" spans="1:3" ht="19.2" customHeight="1">
      <c r="A32" s="498" t="s">
        <v>636</v>
      </c>
      <c r="B32" s="508" t="s">
        <v>593</v>
      </c>
      <c r="C32" s="508" t="s">
        <v>593</v>
      </c>
    </row>
    <row r="33" spans="1:3" ht="19.2" customHeight="1">
      <c r="A33" s="498" t="s">
        <v>637</v>
      </c>
      <c r="B33" s="508">
        <v>2.2000000000000002</v>
      </c>
      <c r="C33" s="508">
        <v>1.9</v>
      </c>
    </row>
    <row r="34" spans="1:3" ht="19.2" customHeight="1">
      <c r="A34" s="498" t="s">
        <v>638</v>
      </c>
      <c r="B34" s="508" t="s">
        <v>676</v>
      </c>
      <c r="C34" s="508" t="s">
        <v>677</v>
      </c>
    </row>
    <row r="35" spans="1:3" ht="19.2" customHeight="1">
      <c r="A35" s="498" t="s">
        <v>640</v>
      </c>
      <c r="B35" s="503">
        <v>11.8</v>
      </c>
      <c r="C35" s="504">
        <v>5.3</v>
      </c>
    </row>
    <row r="36" spans="1:3" ht="18" customHeight="1"/>
    <row r="37" spans="1:3" ht="18" customHeight="1"/>
    <row r="38" spans="1:3" ht="20.100000000000001" customHeight="1"/>
    <row r="39" spans="1:3" ht="20.100000000000001" customHeight="1"/>
    <row r="40" spans="1:3" ht="20.100000000000001" customHeight="1"/>
    <row r="41" spans="1:3" ht="20.100000000000001" customHeight="1"/>
  </sheetData>
  <mergeCells count="9">
    <mergeCell ref="B15:C15"/>
    <mergeCell ref="B22:C22"/>
    <mergeCell ref="B29:C29"/>
    <mergeCell ref="A6:A7"/>
    <mergeCell ref="A1:C1"/>
    <mergeCell ref="A2:C2"/>
    <mergeCell ref="A3:C3"/>
    <mergeCell ref="A4:C4"/>
    <mergeCell ref="B8:C8"/>
  </mergeCells>
  <pageMargins left="0.39370078740157483" right="0.39370078740157483" top="0.78740157480314965" bottom="0.78740157480314965" header="0.31496062992125984" footer="0.31496062992125984"/>
  <pageSetup paperSize="9" scale="95" firstPageNumber="15" orientation="portrait" useFirstPageNumber="1" r:id="rId1"/>
  <headerFooter>
    <oddFooter>&amp;C15</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79</vt:i4>
      </vt:variant>
      <vt:variant>
        <vt:lpstr>Именованные диапазоны</vt:lpstr>
      </vt:variant>
      <vt:variant>
        <vt:i4>79</vt:i4>
      </vt:variant>
    </vt:vector>
  </HeadingPairs>
  <TitlesOfParts>
    <vt:vector size="158" baseType="lpstr">
      <vt:lpstr>ТИТУЛ</vt:lpstr>
      <vt:lpstr>2</vt:lpstr>
      <vt:lpstr>3-4</vt:lpstr>
      <vt:lpstr>5-9</vt:lpstr>
      <vt:lpstr>10</vt:lpstr>
      <vt:lpstr>11-12</vt:lpstr>
      <vt:lpstr>13</vt:lpstr>
      <vt:lpstr>14</vt:lpstr>
      <vt:lpstr>15</vt:lpstr>
      <vt:lpstr>16</vt:lpstr>
      <vt:lpstr>17</vt:lpstr>
      <vt:lpstr>18</vt:lpstr>
      <vt:lpstr>19-20</vt:lpstr>
      <vt:lpstr>21</vt:lpstr>
      <vt:lpstr>22</vt:lpstr>
      <vt:lpstr>23</vt:lpstr>
      <vt:lpstr>24-27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63-64</vt:lpstr>
      <vt:lpstr>65</vt:lpstr>
      <vt:lpstr>66</vt:lpstr>
      <vt:lpstr>67</vt:lpstr>
      <vt:lpstr>68</vt:lpstr>
      <vt:lpstr>69</vt:lpstr>
      <vt:lpstr>70</vt:lpstr>
      <vt:lpstr>71</vt:lpstr>
      <vt:lpstr>72</vt:lpstr>
      <vt:lpstr>73</vt:lpstr>
      <vt:lpstr>74</vt:lpstr>
      <vt:lpstr>75</vt:lpstr>
      <vt:lpstr>76-77</vt:lpstr>
      <vt:lpstr>78</vt:lpstr>
      <vt:lpstr>79</vt:lpstr>
      <vt:lpstr>80</vt:lpstr>
      <vt:lpstr>81</vt:lpstr>
      <vt:lpstr>82</vt:lpstr>
      <vt:lpstr>83</vt:lpstr>
      <vt:lpstr>84</vt:lpstr>
      <vt:lpstr>85</vt:lpstr>
      <vt:lpstr>86</vt:lpstr>
      <vt:lpstr>87</vt:lpstr>
      <vt:lpstr>88</vt:lpstr>
      <vt:lpstr>89</vt:lpstr>
      <vt:lpstr>90</vt:lpstr>
      <vt:lpstr>91-92</vt:lpstr>
      <vt:lpstr>'48'!_Hlk326829030</vt:lpstr>
      <vt:lpstr>'10'!Область_печати</vt:lpstr>
      <vt:lpstr>'11-12'!Область_печати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'19-20'!Область_печати</vt:lpstr>
      <vt:lpstr>'2'!Область_печати</vt:lpstr>
      <vt:lpstr>'21'!Область_печати</vt:lpstr>
      <vt:lpstr>'22'!Область_печати</vt:lpstr>
      <vt:lpstr>'24-27'!Область_печати</vt:lpstr>
      <vt:lpstr>'28'!Область_печати</vt:lpstr>
      <vt:lpstr>'29'!Область_печати</vt:lpstr>
      <vt:lpstr>'30'!Область_печати</vt:lpstr>
      <vt:lpstr>'31'!Область_печати</vt:lpstr>
      <vt:lpstr>'32'!Область_печати</vt:lpstr>
      <vt:lpstr>'33'!Область_печати</vt:lpstr>
      <vt:lpstr>'34'!Область_печати</vt:lpstr>
      <vt:lpstr>'3-4'!Область_печати</vt:lpstr>
      <vt:lpstr>'35'!Область_печати</vt:lpstr>
      <vt:lpstr>'36'!Область_печати</vt:lpstr>
      <vt:lpstr>'37'!Область_печати</vt:lpstr>
      <vt:lpstr>'38'!Область_печати</vt:lpstr>
      <vt:lpstr>'39'!Область_печати</vt:lpstr>
      <vt:lpstr>'40'!Область_печати</vt:lpstr>
      <vt:lpstr>'41'!Область_печати</vt:lpstr>
      <vt:lpstr>'42'!Область_печати</vt:lpstr>
      <vt:lpstr>'43'!Область_печати</vt:lpstr>
      <vt:lpstr>'44'!Область_печати</vt:lpstr>
      <vt:lpstr>'45'!Область_печати</vt:lpstr>
      <vt:lpstr>'46'!Область_печати</vt:lpstr>
      <vt:lpstr>'47'!Область_печати</vt:lpstr>
      <vt:lpstr>'48'!Область_печати</vt:lpstr>
      <vt:lpstr>'49'!Область_печати</vt:lpstr>
      <vt:lpstr>'50'!Область_печати</vt:lpstr>
      <vt:lpstr>'51'!Область_печати</vt:lpstr>
      <vt:lpstr>'52'!Область_печати</vt:lpstr>
      <vt:lpstr>'53'!Область_печати</vt:lpstr>
      <vt:lpstr>'54'!Область_печати</vt:lpstr>
      <vt:lpstr>'55'!Область_печати</vt:lpstr>
      <vt:lpstr>'56'!Область_печати</vt:lpstr>
      <vt:lpstr>'57'!Область_печати</vt:lpstr>
      <vt:lpstr>'58'!Область_печати</vt:lpstr>
      <vt:lpstr>'59'!Область_печати</vt:lpstr>
      <vt:lpstr>'5-9'!Область_печати</vt:lpstr>
      <vt:lpstr>'60'!Область_печати</vt:lpstr>
      <vt:lpstr>'61'!Область_печати</vt:lpstr>
      <vt:lpstr>'62'!Область_печати</vt:lpstr>
      <vt:lpstr>'63-64'!Область_печати</vt:lpstr>
      <vt:lpstr>'65'!Область_печати</vt:lpstr>
      <vt:lpstr>'66'!Область_печати</vt:lpstr>
      <vt:lpstr>'67'!Область_печати</vt:lpstr>
      <vt:lpstr>'68'!Область_печати</vt:lpstr>
      <vt:lpstr>'69'!Область_печати</vt:lpstr>
      <vt:lpstr>'70'!Область_печати</vt:lpstr>
      <vt:lpstr>'71'!Область_печати</vt:lpstr>
      <vt:lpstr>'72'!Область_печати</vt:lpstr>
      <vt:lpstr>'73'!Область_печати</vt:lpstr>
      <vt:lpstr>'74'!Область_печати</vt:lpstr>
      <vt:lpstr>'75'!Область_печати</vt:lpstr>
      <vt:lpstr>'76-77'!Область_печати</vt:lpstr>
      <vt:lpstr>'78'!Область_печати</vt:lpstr>
      <vt:lpstr>'79'!Область_печати</vt:lpstr>
      <vt:lpstr>'80'!Область_печати</vt:lpstr>
      <vt:lpstr>'81'!Область_печати</vt:lpstr>
      <vt:lpstr>'82'!Область_печати</vt:lpstr>
      <vt:lpstr>'83'!Область_печати</vt:lpstr>
      <vt:lpstr>'84'!Область_печати</vt:lpstr>
      <vt:lpstr>'85'!Область_печати</vt:lpstr>
      <vt:lpstr>'86'!Область_печати</vt:lpstr>
      <vt:lpstr>'87'!Область_печати</vt:lpstr>
      <vt:lpstr>'88'!Область_печати</vt:lpstr>
      <vt:lpstr>'89'!Область_печати</vt:lpstr>
      <vt:lpstr>'90'!Область_печати</vt:lpstr>
      <vt:lpstr>'91-92'!Область_печати</vt:lpstr>
      <vt:lpstr>ТИТУЛ!Область_печати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Істоміна С.І.</dc:creator>
  <cp:lastModifiedBy>User</cp:lastModifiedBy>
  <cp:lastPrinted>2024-11-04T13:57:15Z</cp:lastPrinted>
  <dcterms:created xsi:type="dcterms:W3CDTF">2020-06-17T07:36:00Z</dcterms:created>
  <dcterms:modified xsi:type="dcterms:W3CDTF">2024-11-04T14:11:09Z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1049-12.2.0.18607</vt:lpwstr>
  </property>
  <property fmtid="{D5CDD505-2E9C-101B-9397-08002B2CF9AE}" pid="3" name="ICV">
    <vt:lpwstr>FC372081D0354F6CAA7092F766BE5C94_13</vt:lpwstr>
  </property>
</Properties>
</file>