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9.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0.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1.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2.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3.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4.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5.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6.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17.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18.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19.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0.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1.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2.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3.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4.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5.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6.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27.xml" ContentType="application/vnd.openxmlformats-officedocument.drawingml.chart+xml"/>
  <Override PartName="/xl/drawings/drawing6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codeName="ЭтаКнига"/>
  <mc:AlternateContent xmlns:mc="http://schemas.openxmlformats.org/markup-compatibility/2006">
    <mc:Choice Requires="x15">
      <x15ac:absPath xmlns:x15ac="http://schemas.microsoft.com/office/spreadsheetml/2010/11/ac" url="C:\D\Documents\Департ. поширення\Збірники\Нац рах\КР ВВПУ\2023\сайт\"/>
    </mc:Choice>
  </mc:AlternateContent>
  <xr:revisionPtr revIDLastSave="0" documentId="13_ncr:1_{64A45318-E753-4A96-9375-03B85F0DAE63}" xr6:coauthVersionLast="36" xr6:coauthVersionMax="36" xr10:uidLastSave="{00000000-0000-0000-0000-000000000000}"/>
  <bookViews>
    <workbookView xWindow="0" yWindow="0" windowWidth="24000" windowHeight="9930" tabRatio="881" activeTab="16" xr2:uid="{00000000-000D-0000-FFFF-FFFF00000000}"/>
  </bookViews>
  <sheets>
    <sheet name="титул" sheetId="269" r:id="rId1"/>
    <sheet name="2" sheetId="334" r:id="rId2"/>
    <sheet name="3 " sheetId="335" r:id="rId3"/>
    <sheet name="4-6" sheetId="333" r:id="rId4"/>
    <sheet name="7" sheetId="81" r:id="rId5"/>
    <sheet name="8-9" sheetId="262" r:id="rId6"/>
    <sheet name="10-11" sheetId="204" r:id="rId7"/>
    <sheet name="12-13" sheetId="233" r:id="rId8"/>
    <sheet name="14-15" sheetId="214" r:id="rId9"/>
    <sheet name="16-17" sheetId="235" r:id="rId10"/>
    <sheet name="18-19" sheetId="263" r:id="rId11"/>
    <sheet name="20-21" sheetId="24" r:id="rId12"/>
    <sheet name="22-23" sheetId="264" r:id="rId13"/>
    <sheet name="24-25" sheetId="198" r:id="rId14"/>
    <sheet name="26-27" sheetId="265" r:id="rId15"/>
    <sheet name="28-29" sheetId="196" r:id="rId16"/>
    <sheet name="30-31" sheetId="266" r:id="rId17"/>
    <sheet name="32-33" sheetId="239" r:id="rId18"/>
    <sheet name="34-35" sheetId="240" r:id="rId19"/>
    <sheet name="36-37" sheetId="241" r:id="rId20"/>
    <sheet name="38-39" sheetId="242" r:id="rId21"/>
    <sheet name="40-41" sheetId="206" r:id="rId22"/>
    <sheet name="42-43" sheetId="207" r:id="rId23"/>
    <sheet name="44-45" sheetId="267" r:id="rId24"/>
    <sheet name="46-47" sheetId="268" r:id="rId25"/>
    <sheet name="48-49" sheetId="224" r:id="rId26"/>
    <sheet name="50-51" sheetId="211" r:id="rId27"/>
    <sheet name="52" sheetId="273" r:id="rId28"/>
    <sheet name="53-54" sheetId="275" r:id="rId29"/>
    <sheet name="55-56" sheetId="276" r:id="rId30"/>
    <sheet name="57-58" sheetId="277" r:id="rId31"/>
    <sheet name="59" sheetId="278" r:id="rId32"/>
    <sheet name="60-61" sheetId="280" r:id="rId33"/>
    <sheet name="62-63" sheetId="281" r:id="rId34"/>
    <sheet name="64-65" sheetId="282" r:id="rId35"/>
    <sheet name="66" sheetId="283" r:id="rId36"/>
    <sheet name="67-68" sheetId="285" r:id="rId37"/>
    <sheet name="69-70" sheetId="286" r:id="rId38"/>
    <sheet name="71-72" sheetId="287" r:id="rId39"/>
    <sheet name="73-74" sheetId="288" r:id="rId40"/>
    <sheet name="75-76" sheetId="289" r:id="rId41"/>
    <sheet name="77-78" sheetId="290" r:id="rId42"/>
    <sheet name="79-80" sheetId="291" r:id="rId43"/>
    <sheet name="81-82" sheetId="292" r:id="rId44"/>
    <sheet name="83-84" sheetId="293" r:id="rId45"/>
    <sheet name="85-86" sheetId="294" r:id="rId46"/>
    <sheet name="87" sheetId="295" r:id="rId47"/>
    <sheet name="88-89" sheetId="297" r:id="rId48"/>
    <sheet name="90-91" sheetId="298" r:id="rId49"/>
    <sheet name="92-93" sheetId="299" r:id="rId50"/>
    <sheet name="94-95" sheetId="300" r:id="rId51"/>
    <sheet name="96-97" sheetId="301" r:id="rId52"/>
    <sheet name="98-99" sheetId="302" r:id="rId53"/>
    <sheet name="100" sheetId="303" r:id="rId54"/>
    <sheet name="101" sheetId="305" r:id="rId55"/>
    <sheet name="102" sheetId="306" r:id="rId56"/>
    <sheet name="103" sheetId="307" r:id="rId57"/>
    <sheet name="104" sheetId="308" r:id="rId58"/>
    <sheet name="105" sheetId="309" r:id="rId59"/>
    <sheet name="106" sheetId="310" r:id="rId60"/>
    <sheet name="107" sheetId="311" r:id="rId61"/>
    <sheet name="108" sheetId="312" r:id="rId62"/>
    <sheet name="109" sheetId="313" r:id="rId63"/>
    <sheet name="110" sheetId="314" r:id="rId64"/>
    <sheet name="111" sheetId="315" r:id="rId65"/>
    <sheet name="112" sheetId="316" r:id="rId66"/>
    <sheet name="113" sheetId="317" r:id="rId67"/>
    <sheet name="114" sheetId="318" r:id="rId68"/>
    <sheet name="115" sheetId="319" r:id="rId69"/>
    <sheet name="116" sheetId="320" r:id="rId70"/>
    <sheet name="117" sheetId="321" r:id="rId71"/>
    <sheet name="118" sheetId="322" r:id="rId72"/>
    <sheet name="119" sheetId="323" r:id="rId73"/>
    <sheet name="120" sheetId="324" r:id="rId74"/>
    <sheet name="121" sheetId="325" r:id="rId75"/>
    <sheet name="122" sheetId="326" r:id="rId76"/>
    <sheet name="123" sheetId="328" r:id="rId77"/>
    <sheet name="124" sheetId="329" r:id="rId78"/>
    <sheet name="125" sheetId="330" r:id="rId79"/>
    <sheet name="126" sheetId="331" r:id="rId80"/>
    <sheet name="127" sheetId="332" r:id="rId81"/>
  </sheets>
  <definedNames>
    <definedName name="_xlnm.Print_Area" localSheetId="53">'100'!$A$1:$K$54</definedName>
    <definedName name="_xlnm.Print_Area" localSheetId="54">'101'!$A$1:$E$69</definedName>
    <definedName name="_xlnm.Print_Area" localSheetId="6">'10-11'!$A$1:$M$69</definedName>
    <definedName name="_xlnm.Print_Area" localSheetId="55">'102'!$A$1:$E$69</definedName>
    <definedName name="_xlnm.Print_Area" localSheetId="56">'103'!$A$1:$E$69</definedName>
    <definedName name="_xlnm.Print_Area" localSheetId="57">'104'!$A$1:$E$69</definedName>
    <definedName name="_xlnm.Print_Area" localSheetId="58">'105'!$A$1:$E$69</definedName>
    <definedName name="_xlnm.Print_Area" localSheetId="59">'106'!$A$1:$E$69</definedName>
    <definedName name="_xlnm.Print_Area" localSheetId="60">'107'!$A$1:$E$67</definedName>
    <definedName name="_xlnm.Print_Area" localSheetId="61">'108'!$A$1:$E$68</definedName>
    <definedName name="_xlnm.Print_Area" localSheetId="62">'109'!$A$1:$E$68</definedName>
    <definedName name="_xlnm.Print_Area" localSheetId="63">'110'!$A$1:$E$69</definedName>
    <definedName name="_xlnm.Print_Area" localSheetId="64">'111'!$A$1:$E$69</definedName>
    <definedName name="_xlnm.Print_Area" localSheetId="65">'112'!$A$1:$E$69</definedName>
    <definedName name="_xlnm.Print_Area" localSheetId="66">'113'!$A$1:$E$69</definedName>
    <definedName name="_xlnm.Print_Area" localSheetId="67">'114'!$A$1:$E$69</definedName>
    <definedName name="_xlnm.Print_Area" localSheetId="68">'115'!$A$1:$E$69</definedName>
    <definedName name="_xlnm.Print_Area" localSheetId="69">'116'!$A$1:$E$69</definedName>
    <definedName name="_xlnm.Print_Area" localSheetId="70">'117'!$A$1:$E$69</definedName>
    <definedName name="_xlnm.Print_Area" localSheetId="71">'118'!$A$1:$E$69</definedName>
    <definedName name="_xlnm.Print_Area" localSheetId="72">'119'!$A$1:$E$69</definedName>
    <definedName name="_xlnm.Print_Area" localSheetId="73">'120'!$A$1:$E$69</definedName>
    <definedName name="_xlnm.Print_Area" localSheetId="74">'121'!$A$1:$E$69</definedName>
    <definedName name="_xlnm.Print_Area" localSheetId="7">'12-13'!$A$1:$M$76</definedName>
    <definedName name="_xlnm.Print_Area" localSheetId="75">'122'!$A$1:$E$69</definedName>
    <definedName name="_xlnm.Print_Area" localSheetId="76">'123'!$A$1:$E$69</definedName>
    <definedName name="_xlnm.Print_Area" localSheetId="77">'124'!$A$1:$E$69</definedName>
    <definedName name="_xlnm.Print_Area" localSheetId="78">'125'!$A$1:$E$69</definedName>
    <definedName name="_xlnm.Print_Area" localSheetId="79">'126'!$A$1:$E$69</definedName>
    <definedName name="_xlnm.Print_Area" localSheetId="80">'127'!$A$1:$E$69</definedName>
    <definedName name="_xlnm.Print_Area" localSheetId="8">'14-15'!$A$1:$M$69</definedName>
    <definedName name="_xlnm.Print_Area" localSheetId="9">'16-17'!$A$1:$M$76</definedName>
    <definedName name="_xlnm.Print_Area" localSheetId="10">'18-19'!$A$1:$J$77</definedName>
    <definedName name="_xlnm.Print_Area" localSheetId="1">'2'!$A$1:$I$40</definedName>
    <definedName name="_xlnm.Print_Area" localSheetId="11">'20-21'!$A$1:$L$69</definedName>
    <definedName name="_xlnm.Print_Area" localSheetId="12">'22-23'!$A$1:$L$66</definedName>
    <definedName name="_xlnm.Print_Area" localSheetId="13">'24-25'!$A$1:$AA$36</definedName>
    <definedName name="_xlnm.Print_Area" localSheetId="14">'26-27'!$A$1:$AA$33</definedName>
    <definedName name="_xlnm.Print_Area" localSheetId="15">'28-29'!$A$1:$L$69</definedName>
    <definedName name="_xlnm.Print_Area" localSheetId="2">'3 '!$A$1:$K$24</definedName>
    <definedName name="_xlnm.Print_Area" localSheetId="16">'30-31'!$A$1:$L$66</definedName>
    <definedName name="_xlnm.Print_Area" localSheetId="17">'32-33'!$A$1:$O$90</definedName>
    <definedName name="_xlnm.Print_Area" localSheetId="18">'34-35'!$A$1:$O$89</definedName>
    <definedName name="_xlnm.Print_Area" localSheetId="19">'36-37'!$A$1:$O$69</definedName>
    <definedName name="_xlnm.Print_Area" localSheetId="20">'38-39'!$A$1:$O$69</definedName>
    <definedName name="_xlnm.Print_Area" localSheetId="21">'40-41'!$A$1:$M$69</definedName>
    <definedName name="_xlnm.Print_Area" localSheetId="22">'42-43'!$A$1:$M$69</definedName>
    <definedName name="_xlnm.Print_Area" localSheetId="23">'44-45'!$A$1:$K$69</definedName>
    <definedName name="_xlnm.Print_Area" localSheetId="3">'4-6'!$A$1:$G$140</definedName>
    <definedName name="_xlnm.Print_Area" localSheetId="24">'46-47'!$A$1:$K$69</definedName>
    <definedName name="_xlnm.Print_Area" localSheetId="25">'48-49'!$A$1:$N$85</definedName>
    <definedName name="_xlnm.Print_Area" localSheetId="26">'50-51'!$A$1:$N$85</definedName>
    <definedName name="_xlnm.Print_Area" localSheetId="27">'52'!$A$1:$J$53</definedName>
    <definedName name="_xlnm.Print_Area" localSheetId="28">'53-54'!$A$1:$M$59</definedName>
    <definedName name="_xlnm.Print_Area" localSheetId="29">'55-56'!$A$1:$M$66</definedName>
    <definedName name="_xlnm.Print_Area" localSheetId="30">'57-58'!$A$1:$O$83</definedName>
    <definedName name="_xlnm.Print_Area" localSheetId="31">'59'!$A$1:$K$55</definedName>
    <definedName name="_xlnm.Print_Area" localSheetId="32">'60-61'!$A$1:$M$69</definedName>
    <definedName name="_xlnm.Print_Area" localSheetId="33">'62-63'!$A$1:$M$66</definedName>
    <definedName name="_xlnm.Print_Area" localSheetId="34">'64-65'!$A$1:$O$84</definedName>
    <definedName name="_xlnm.Print_Area" localSheetId="35">'66'!$A$1:$J$43</definedName>
    <definedName name="_xlnm.Print_Area" localSheetId="36">'67-68'!$A$1:$M$59</definedName>
    <definedName name="_xlnm.Print_Area" localSheetId="37">'69-70'!$A$1:$M$76</definedName>
    <definedName name="_xlnm.Print_Area" localSheetId="4">'7'!$A$1:$J$55</definedName>
    <definedName name="_xlnm.Print_Area" localSheetId="38">'71-72'!$A$1:$M$59</definedName>
    <definedName name="_xlnm.Print_Area" localSheetId="39">'73-74'!$A$1:$M$76</definedName>
    <definedName name="_xlnm.Print_Area" localSheetId="40">'75-76'!$A$1:$O$86</definedName>
    <definedName name="_xlnm.Print_Area" localSheetId="41">'77-78'!$A$1:$O$86</definedName>
    <definedName name="_xlnm.Print_Area" localSheetId="42">'79-80'!$A$1:$O$64</definedName>
    <definedName name="_xlnm.Print_Area" localSheetId="43">'81-82'!$A$1:$O$64</definedName>
    <definedName name="_xlnm.Print_Area" localSheetId="44">'83-84'!$A$1:$N$76</definedName>
    <definedName name="_xlnm.Print_Area" localSheetId="45">'85-86'!$A$1:$N$80</definedName>
    <definedName name="_xlnm.Print_Area" localSheetId="46">'87'!$A$1:$K$46</definedName>
    <definedName name="_xlnm.Print_Area" localSheetId="47">'88-89'!$A$1:$M$69</definedName>
    <definedName name="_xlnm.Print_Area" localSheetId="5">'8-9'!$A$1:$J$92</definedName>
    <definedName name="_xlnm.Print_Area" localSheetId="48">'90-91'!$A$1:$N$66</definedName>
    <definedName name="_xlnm.Print_Area" localSheetId="49">'92-93'!$A$1:$M$69</definedName>
    <definedName name="_xlnm.Print_Area" localSheetId="50">'94-95'!$A$1:$M$66</definedName>
    <definedName name="_xlnm.Print_Area" localSheetId="51">'96-97'!$A$1:$O$85</definedName>
    <definedName name="_xlnm.Print_Area" localSheetId="52">'98-99'!$A$1:$O$85</definedName>
    <definedName name="_xlnm.Print_Area" localSheetId="0">титул!$A$1:$G$45</definedName>
  </definedNames>
  <calcPr calcId="191029"/>
</workbook>
</file>

<file path=xl/calcChain.xml><?xml version="1.0" encoding="utf-8"?>
<calcChain xmlns="http://schemas.openxmlformats.org/spreadsheetml/2006/main">
  <c r="E68" i="332" l="1"/>
  <c r="E67" i="332"/>
  <c r="E66" i="332"/>
  <c r="E65" i="332"/>
  <c r="E64" i="332"/>
  <c r="E63" i="332"/>
  <c r="E62" i="332"/>
  <c r="E61" i="332"/>
  <c r="E60" i="332"/>
  <c r="E59" i="332"/>
  <c r="E58" i="332"/>
  <c r="E57" i="332"/>
  <c r="E56" i="332"/>
  <c r="E55" i="332"/>
  <c r="E54" i="332"/>
  <c r="E53" i="332"/>
  <c r="E52" i="332"/>
  <c r="E51" i="332"/>
  <c r="E50" i="332"/>
  <c r="E49" i="332"/>
  <c r="E48" i="332"/>
  <c r="E47" i="332"/>
  <c r="E46" i="332"/>
  <c r="E45" i="332"/>
  <c r="E44" i="332"/>
  <c r="E43" i="332"/>
  <c r="E42" i="332"/>
  <c r="E41" i="332"/>
  <c r="E40" i="332"/>
  <c r="E39" i="332"/>
  <c r="E38" i="332"/>
  <c r="E37" i="332"/>
  <c r="E36" i="332"/>
  <c r="E35" i="332"/>
  <c r="E34" i="332"/>
  <c r="E33" i="332"/>
  <c r="E32" i="332"/>
  <c r="E31" i="332"/>
  <c r="E30" i="332"/>
  <c r="E29" i="332"/>
  <c r="E28" i="332"/>
  <c r="E27" i="332"/>
  <c r="E26" i="332"/>
  <c r="E25" i="332"/>
  <c r="E24" i="332"/>
  <c r="E23" i="332"/>
  <c r="E22" i="332"/>
  <c r="E68" i="331"/>
  <c r="E67" i="331"/>
  <c r="E66" i="331"/>
  <c r="E65" i="331"/>
  <c r="E64" i="331"/>
  <c r="E63" i="331"/>
  <c r="E62" i="331"/>
  <c r="E61" i="331"/>
  <c r="E60" i="331"/>
  <c r="E59" i="331"/>
  <c r="E58" i="331"/>
  <c r="E57" i="331"/>
  <c r="E56" i="331"/>
  <c r="E55" i="331"/>
  <c r="E54" i="331"/>
  <c r="E53" i="331"/>
  <c r="E52" i="331"/>
  <c r="E51" i="331"/>
  <c r="E50" i="331"/>
  <c r="E49" i="331"/>
  <c r="E48" i="331"/>
  <c r="E47" i="331"/>
  <c r="E46" i="331"/>
  <c r="E45" i="331"/>
  <c r="E44" i="331"/>
  <c r="E43" i="331"/>
  <c r="E42" i="331"/>
  <c r="E41" i="331"/>
  <c r="E40" i="331"/>
  <c r="E39" i="331"/>
  <c r="E38" i="331"/>
  <c r="E37" i="331"/>
  <c r="E36" i="331"/>
  <c r="E35" i="331"/>
  <c r="E34" i="331"/>
  <c r="E33" i="331"/>
  <c r="E32" i="331"/>
  <c r="E31" i="331"/>
  <c r="E30" i="331"/>
  <c r="E29" i="331"/>
  <c r="E28" i="331"/>
  <c r="E27" i="331"/>
  <c r="E26" i="331"/>
  <c r="E25" i="331"/>
  <c r="E24" i="331"/>
  <c r="E23" i="331"/>
  <c r="E22" i="331"/>
  <c r="E68" i="330" l="1"/>
  <c r="E67" i="330"/>
  <c r="E66" i="330"/>
  <c r="E65" i="330"/>
  <c r="E64" i="330"/>
  <c r="E63" i="330"/>
  <c r="E62" i="330"/>
  <c r="E61" i="330"/>
  <c r="E60" i="330"/>
  <c r="E59" i="330"/>
  <c r="E58" i="330"/>
  <c r="E57" i="330"/>
  <c r="E56" i="330"/>
  <c r="E55" i="330"/>
  <c r="E54" i="330"/>
  <c r="E53" i="330"/>
  <c r="E52" i="330"/>
  <c r="E51" i="330"/>
  <c r="E50" i="330"/>
  <c r="E49" i="330"/>
  <c r="E48" i="330"/>
  <c r="E47" i="330"/>
  <c r="E46" i="330"/>
  <c r="E45" i="330"/>
  <c r="E44" i="330"/>
  <c r="E43" i="330"/>
  <c r="E42" i="330"/>
  <c r="E41" i="330"/>
  <c r="E40" i="330"/>
  <c r="E39" i="330"/>
  <c r="E38" i="330"/>
  <c r="E37" i="330"/>
  <c r="E36" i="330"/>
  <c r="E35" i="330"/>
  <c r="E34" i="330"/>
  <c r="E33" i="330"/>
  <c r="E32" i="330"/>
  <c r="E31" i="330"/>
  <c r="E30" i="330"/>
  <c r="E29" i="330"/>
  <c r="E28" i="330"/>
  <c r="E27" i="330"/>
  <c r="E26" i="330"/>
  <c r="E25" i="330"/>
  <c r="E24" i="330"/>
  <c r="E23" i="330"/>
  <c r="E22" i="330"/>
  <c r="E68" i="329"/>
  <c r="E67" i="329"/>
  <c r="E66" i="329"/>
  <c r="E65" i="329"/>
  <c r="E64" i="329"/>
  <c r="E63" i="329"/>
  <c r="E62" i="329"/>
  <c r="E61" i="329"/>
  <c r="E60" i="329"/>
  <c r="E59" i="329"/>
  <c r="E58" i="329"/>
  <c r="E57" i="329"/>
  <c r="E56" i="329"/>
  <c r="E55" i="329"/>
  <c r="E54" i="329"/>
  <c r="E53" i="329"/>
  <c r="E52" i="329"/>
  <c r="E51" i="329"/>
  <c r="E50" i="329"/>
  <c r="E49" i="329"/>
  <c r="E48" i="329"/>
  <c r="E47" i="329"/>
  <c r="E46" i="329"/>
  <c r="E45" i="329"/>
  <c r="E44" i="329"/>
  <c r="E43" i="329"/>
  <c r="E42" i="329"/>
  <c r="E41" i="329"/>
  <c r="E40" i="329"/>
  <c r="E39" i="329"/>
  <c r="E38" i="329"/>
  <c r="E37" i="329"/>
  <c r="E36" i="329"/>
  <c r="E35" i="329"/>
  <c r="E34" i="329"/>
  <c r="E33" i="329"/>
  <c r="E32" i="329"/>
  <c r="E31" i="329"/>
  <c r="E30" i="329"/>
  <c r="E29" i="329"/>
  <c r="E28" i="329"/>
  <c r="E27" i="329"/>
  <c r="E26" i="329"/>
  <c r="E25" i="329"/>
  <c r="E24" i="329"/>
  <c r="E23" i="329"/>
  <c r="E22" i="329"/>
  <c r="E68" i="325"/>
  <c r="E67" i="325"/>
  <c r="E66" i="325"/>
  <c r="E65" i="325"/>
  <c r="E64" i="325"/>
  <c r="E63" i="325"/>
  <c r="E62" i="325"/>
  <c r="E61" i="325"/>
  <c r="E60" i="325"/>
  <c r="E59" i="325"/>
  <c r="E58" i="325"/>
  <c r="E57" i="325"/>
  <c r="E56" i="325"/>
  <c r="E55" i="325"/>
  <c r="E54" i="325"/>
  <c r="E53" i="325"/>
  <c r="E52" i="325"/>
  <c r="E51" i="325"/>
  <c r="E50" i="325"/>
  <c r="E49" i="325"/>
  <c r="E48" i="325"/>
  <c r="E47" i="325"/>
  <c r="E46" i="325"/>
  <c r="E45" i="325"/>
  <c r="E44" i="325"/>
  <c r="E43" i="325"/>
  <c r="E42" i="325"/>
  <c r="E41" i="325"/>
  <c r="E40" i="325"/>
  <c r="E39" i="325"/>
  <c r="E38" i="325"/>
  <c r="E37" i="325"/>
  <c r="E36" i="325"/>
  <c r="E35" i="325"/>
  <c r="E34" i="325"/>
  <c r="E33" i="325"/>
  <c r="E32" i="325"/>
  <c r="E31" i="325"/>
  <c r="E30" i="325"/>
  <c r="E29" i="325"/>
  <c r="E28" i="325"/>
  <c r="E27" i="325"/>
  <c r="E26" i="325"/>
  <c r="E25" i="325"/>
  <c r="E24" i="325"/>
  <c r="E23" i="325"/>
  <c r="E22" i="325"/>
  <c r="E68" i="315" l="1"/>
  <c r="E67" i="315"/>
  <c r="E66" i="315"/>
  <c r="E65" i="315"/>
  <c r="E64" i="315"/>
  <c r="E63" i="315"/>
  <c r="E62" i="315"/>
  <c r="E61" i="315"/>
  <c r="E60" i="315"/>
  <c r="E59" i="315"/>
  <c r="E58" i="315"/>
  <c r="E57" i="315"/>
  <c r="E56" i="315"/>
  <c r="E55" i="315"/>
  <c r="E54" i="315"/>
  <c r="E53" i="315"/>
  <c r="E52" i="315"/>
  <c r="E51" i="315"/>
  <c r="E50" i="315"/>
  <c r="E49" i="315"/>
  <c r="E48" i="315"/>
  <c r="E47" i="315"/>
  <c r="E46" i="315"/>
  <c r="E45" i="315"/>
  <c r="E44" i="315"/>
  <c r="E43" i="315"/>
  <c r="E42" i="315"/>
  <c r="E41" i="315"/>
  <c r="E40" i="315"/>
  <c r="E39" i="315"/>
  <c r="E38" i="315"/>
  <c r="E37" i="315"/>
  <c r="E36" i="315"/>
  <c r="E35" i="315"/>
  <c r="E34" i="315"/>
  <c r="E33" i="315"/>
  <c r="E32" i="315"/>
  <c r="E31" i="315"/>
  <c r="E30" i="315"/>
  <c r="E29" i="315"/>
  <c r="E28" i="315"/>
  <c r="E27" i="315"/>
  <c r="E26" i="315"/>
  <c r="E25" i="315"/>
  <c r="E24" i="315"/>
  <c r="E23" i="315"/>
  <c r="E22" i="315"/>
  <c r="E68" i="314"/>
  <c r="E67" i="314"/>
  <c r="E66" i="314"/>
  <c r="E65" i="314"/>
  <c r="E64" i="314"/>
  <c r="E63" i="314"/>
  <c r="E62" i="314"/>
  <c r="E61" i="314"/>
  <c r="E60" i="314"/>
  <c r="E59" i="314"/>
  <c r="E58" i="314"/>
  <c r="E57" i="314"/>
  <c r="E56" i="314"/>
  <c r="E55" i="314"/>
  <c r="E54" i="314"/>
  <c r="E53" i="314"/>
  <c r="E52" i="314"/>
  <c r="E51" i="314"/>
  <c r="E50" i="314"/>
  <c r="E49" i="314"/>
  <c r="E48" i="314"/>
  <c r="E47" i="314"/>
  <c r="E46" i="314"/>
  <c r="E45" i="314"/>
  <c r="E44" i="314"/>
  <c r="E43" i="314"/>
  <c r="E42" i="314"/>
  <c r="E41" i="314"/>
  <c r="E40" i="314"/>
  <c r="E39" i="314"/>
  <c r="E38" i="314"/>
  <c r="E37" i="314"/>
  <c r="E36" i="314"/>
  <c r="E35" i="314"/>
  <c r="E34" i="314"/>
  <c r="E33" i="314"/>
  <c r="E32" i="314"/>
  <c r="E31" i="314"/>
  <c r="E30" i="314"/>
  <c r="E29" i="314"/>
  <c r="E28" i="314"/>
  <c r="E27" i="314"/>
  <c r="E26" i="314"/>
  <c r="E25" i="314"/>
  <c r="E24" i="314"/>
  <c r="E23" i="314"/>
  <c r="E22" i="314"/>
  <c r="E67" i="313"/>
  <c r="E66" i="313"/>
  <c r="E65" i="313"/>
  <c r="E64" i="313"/>
  <c r="E63" i="313"/>
  <c r="E62" i="313"/>
  <c r="E61" i="313"/>
  <c r="E60" i="313"/>
  <c r="E59" i="313"/>
  <c r="E58" i="313"/>
  <c r="E57" i="313"/>
  <c r="E56" i="313"/>
  <c r="E55" i="313"/>
  <c r="E54" i="313"/>
  <c r="E53" i="313"/>
  <c r="E52" i="313"/>
  <c r="E51" i="313"/>
  <c r="E50" i="313"/>
  <c r="E49" i="313"/>
  <c r="E48" i="313"/>
  <c r="E47" i="313"/>
  <c r="E46" i="313"/>
  <c r="E45" i="313"/>
  <c r="E44" i="313"/>
  <c r="E43" i="313"/>
  <c r="E42" i="313"/>
  <c r="E41" i="313"/>
  <c r="E40" i="313"/>
  <c r="E39" i="313"/>
  <c r="E38" i="313"/>
  <c r="E37" i="313"/>
  <c r="E36" i="313"/>
  <c r="E35" i="313"/>
  <c r="E34" i="313"/>
  <c r="E33" i="313"/>
  <c r="E32" i="313"/>
  <c r="E31" i="313"/>
  <c r="E30" i="313"/>
  <c r="E29" i="313"/>
  <c r="E28" i="313"/>
  <c r="E27" i="313"/>
  <c r="E26" i="313"/>
  <c r="E25" i="313"/>
  <c r="E24" i="313"/>
  <c r="E23" i="313"/>
  <c r="E22" i="313"/>
  <c r="E21" i="313"/>
  <c r="E67" i="312"/>
  <c r="E66" i="312"/>
  <c r="E65" i="312"/>
  <c r="E64" i="312"/>
  <c r="E63" i="312"/>
  <c r="E62" i="312"/>
  <c r="E61" i="312"/>
  <c r="E60" i="312"/>
  <c r="E59" i="312"/>
  <c r="E58" i="312"/>
  <c r="E57" i="312"/>
  <c r="E56" i="312"/>
  <c r="E55" i="312"/>
  <c r="E54" i="312"/>
  <c r="E53" i="312"/>
  <c r="E52" i="312"/>
  <c r="E51" i="312"/>
  <c r="E50" i="312"/>
  <c r="E49" i="312"/>
  <c r="E48" i="312"/>
  <c r="E47" i="312"/>
  <c r="E46" i="312"/>
  <c r="E45" i="312"/>
  <c r="E44" i="312"/>
  <c r="E43" i="312"/>
  <c r="E42" i="312"/>
  <c r="E41" i="312"/>
  <c r="E40" i="312"/>
  <c r="E39" i="312"/>
  <c r="E38" i="312"/>
  <c r="E37" i="312"/>
  <c r="E36" i="312"/>
  <c r="E35" i="312"/>
  <c r="E34" i="312"/>
  <c r="E33" i="312"/>
  <c r="E32" i="312"/>
  <c r="E31" i="312"/>
  <c r="E30" i="312"/>
  <c r="E29" i="312"/>
  <c r="E28" i="312"/>
  <c r="E27" i="312"/>
  <c r="E26" i="312"/>
  <c r="E25" i="312"/>
  <c r="E24" i="312"/>
  <c r="E23" i="312"/>
  <c r="E22" i="312"/>
  <c r="E21" i="312"/>
  <c r="E66" i="311"/>
  <c r="E65" i="311"/>
  <c r="E64" i="311"/>
  <c r="E63" i="311"/>
  <c r="E62" i="311"/>
  <c r="E61" i="311"/>
  <c r="E60" i="311"/>
  <c r="E59" i="311"/>
  <c r="E58" i="311"/>
  <c r="E57" i="311"/>
  <c r="E56" i="311"/>
  <c r="E55" i="311"/>
  <c r="E54" i="311"/>
  <c r="E53" i="311"/>
  <c r="E52" i="311"/>
  <c r="E51" i="311"/>
  <c r="E50" i="311"/>
  <c r="E49" i="311"/>
  <c r="E48" i="311"/>
  <c r="E47" i="311"/>
  <c r="E46" i="311"/>
  <c r="E45" i="311"/>
  <c r="E44" i="311"/>
  <c r="E43" i="311"/>
  <c r="E42" i="311"/>
  <c r="E41" i="311"/>
  <c r="E40" i="311"/>
  <c r="E39" i="311"/>
  <c r="E38" i="311"/>
  <c r="E37" i="311"/>
  <c r="E36" i="311"/>
  <c r="E35" i="311"/>
  <c r="E34" i="311"/>
  <c r="E33" i="311"/>
  <c r="E32" i="311"/>
  <c r="E31" i="311"/>
  <c r="E30" i="311"/>
  <c r="E29" i="311"/>
  <c r="E28" i="311"/>
  <c r="E27" i="311"/>
  <c r="E26" i="311"/>
  <c r="E25" i="311"/>
  <c r="E24" i="311"/>
  <c r="E23" i="311"/>
  <c r="E22" i="311"/>
  <c r="E21" i="311"/>
  <c r="E20" i="311"/>
  <c r="E68" i="310"/>
  <c r="E67" i="310"/>
  <c r="E66" i="310"/>
  <c r="E65" i="310"/>
  <c r="E64" i="310"/>
  <c r="E63" i="310"/>
  <c r="E62" i="310"/>
  <c r="E61" i="310"/>
  <c r="E60" i="310"/>
  <c r="E59" i="310"/>
  <c r="E58" i="310"/>
  <c r="E57" i="310"/>
  <c r="E56" i="310"/>
  <c r="E55" i="310"/>
  <c r="E54" i="310"/>
  <c r="E53" i="310"/>
  <c r="E52" i="310"/>
  <c r="E51" i="310"/>
  <c r="E50" i="310"/>
  <c r="E49" i="310"/>
  <c r="E48" i="310"/>
  <c r="E47" i="310"/>
  <c r="E46" i="310"/>
  <c r="E45" i="310"/>
  <c r="E44" i="310"/>
  <c r="E43" i="310"/>
  <c r="E42" i="310"/>
  <c r="E41" i="310"/>
  <c r="E40" i="310"/>
  <c r="E39" i="310"/>
  <c r="E38" i="310"/>
  <c r="E37" i="310"/>
  <c r="E36" i="310"/>
  <c r="E35" i="310"/>
  <c r="E34" i="310"/>
  <c r="E33" i="310"/>
  <c r="E32" i="310"/>
  <c r="E31" i="310"/>
  <c r="E30" i="310"/>
  <c r="E29" i="310"/>
  <c r="E28" i="310"/>
  <c r="E27" i="310"/>
  <c r="E26" i="310"/>
  <c r="E25" i="310"/>
  <c r="E24" i="310"/>
  <c r="E23" i="310"/>
  <c r="E22" i="310"/>
  <c r="E68" i="309"/>
  <c r="E67" i="309"/>
  <c r="E66" i="309"/>
  <c r="E65" i="309"/>
  <c r="E64" i="309"/>
  <c r="E63" i="309"/>
  <c r="E62" i="309"/>
  <c r="E61" i="309"/>
  <c r="E60" i="309"/>
  <c r="E59" i="309"/>
  <c r="E58" i="309"/>
  <c r="E57" i="309"/>
  <c r="E56" i="309"/>
  <c r="E55" i="309"/>
  <c r="E54" i="309"/>
  <c r="E53" i="309"/>
  <c r="E52" i="309"/>
  <c r="E51" i="309"/>
  <c r="E50" i="309"/>
  <c r="E49" i="309"/>
  <c r="E48" i="309"/>
  <c r="E47" i="309"/>
  <c r="E46" i="309"/>
  <c r="E45" i="309"/>
  <c r="E44" i="309"/>
  <c r="E43" i="309"/>
  <c r="E42" i="309"/>
  <c r="E41" i="309"/>
  <c r="E40" i="309"/>
  <c r="E39" i="309"/>
  <c r="E38" i="309"/>
  <c r="E37" i="309"/>
  <c r="E36" i="309"/>
  <c r="E35" i="309"/>
  <c r="E34" i="309"/>
  <c r="E33" i="309"/>
  <c r="E32" i="309"/>
  <c r="E31" i="309"/>
  <c r="E30" i="309"/>
  <c r="E29" i="309"/>
  <c r="E28" i="309"/>
  <c r="E27" i="309"/>
  <c r="E26" i="309"/>
  <c r="E25" i="309"/>
  <c r="E24" i="309"/>
  <c r="E23" i="309"/>
  <c r="E22" i="309"/>
  <c r="E68" i="308"/>
  <c r="E67" i="308"/>
  <c r="E66" i="308"/>
  <c r="E65" i="308"/>
  <c r="E64" i="308"/>
  <c r="E63" i="308"/>
  <c r="E62" i="308"/>
  <c r="E61" i="308"/>
  <c r="E60" i="308"/>
  <c r="E59" i="308"/>
  <c r="E58" i="308"/>
  <c r="E57" i="308"/>
  <c r="E56" i="308"/>
  <c r="E55" i="308"/>
  <c r="E54" i="308"/>
  <c r="E53" i="308"/>
  <c r="E52" i="308"/>
  <c r="E51" i="308"/>
  <c r="E50" i="308"/>
  <c r="E49" i="308"/>
  <c r="E48" i="308"/>
  <c r="E47" i="308"/>
  <c r="E46" i="308"/>
  <c r="E45" i="308"/>
  <c r="E44" i="308"/>
  <c r="E43" i="308"/>
  <c r="E42" i="308"/>
  <c r="E41" i="308"/>
  <c r="E40" i="308"/>
  <c r="E39" i="308"/>
  <c r="E38" i="308"/>
  <c r="E37" i="308"/>
  <c r="E36" i="308"/>
  <c r="E35" i="308"/>
  <c r="E34" i="308"/>
  <c r="E33" i="308"/>
  <c r="E32" i="308"/>
  <c r="E31" i="308"/>
  <c r="E30" i="308"/>
  <c r="E29" i="308"/>
  <c r="E28" i="308"/>
  <c r="E27" i="308"/>
  <c r="E26" i="308"/>
  <c r="E25" i="308"/>
  <c r="E24" i="308"/>
  <c r="E23" i="308"/>
  <c r="E22" i="308"/>
  <c r="E68" i="307"/>
  <c r="E67" i="307"/>
  <c r="E66" i="307"/>
  <c r="E65" i="307"/>
  <c r="E64" i="307"/>
  <c r="E63" i="307"/>
  <c r="E62" i="307"/>
  <c r="E61" i="307"/>
  <c r="E60" i="307"/>
  <c r="E59" i="307"/>
  <c r="E58" i="307"/>
  <c r="E57" i="307"/>
  <c r="E56" i="307"/>
  <c r="E55" i="307"/>
  <c r="E54" i="307"/>
  <c r="E53" i="307"/>
  <c r="E52" i="307"/>
  <c r="E51" i="307"/>
  <c r="E50" i="307"/>
  <c r="E49" i="307"/>
  <c r="E48" i="307"/>
  <c r="E47" i="307"/>
  <c r="E46" i="307"/>
  <c r="E45" i="307"/>
  <c r="E44" i="307"/>
  <c r="E43" i="307"/>
  <c r="E42" i="307"/>
  <c r="E41" i="307"/>
  <c r="E40" i="307"/>
  <c r="E39" i="307"/>
  <c r="E38" i="307"/>
  <c r="E37" i="307"/>
  <c r="E36" i="307"/>
  <c r="E35" i="307"/>
  <c r="E34" i="307"/>
  <c r="E33" i="307"/>
  <c r="E32" i="307"/>
  <c r="E31" i="307"/>
  <c r="E30" i="307"/>
  <c r="E29" i="307"/>
  <c r="E28" i="307"/>
  <c r="E27" i="307"/>
  <c r="E26" i="307"/>
  <c r="E25" i="307"/>
  <c r="E24" i="307"/>
  <c r="E23" i="307"/>
  <c r="E22" i="307"/>
  <c r="E68" i="306"/>
  <c r="E67" i="306"/>
  <c r="E66" i="306"/>
  <c r="E65" i="306"/>
  <c r="E64" i="306"/>
  <c r="E63" i="306"/>
  <c r="E62" i="306"/>
  <c r="E61" i="306"/>
  <c r="E60" i="306"/>
  <c r="E59" i="306"/>
  <c r="E58" i="306"/>
  <c r="E57" i="306"/>
  <c r="E56" i="306"/>
  <c r="E55" i="306"/>
  <c r="E54" i="306"/>
  <c r="E53" i="306"/>
  <c r="E52" i="306"/>
  <c r="E51" i="306"/>
  <c r="E50" i="306"/>
  <c r="E49" i="306"/>
  <c r="E48" i="306"/>
  <c r="E47" i="306"/>
  <c r="E46" i="306"/>
  <c r="E45" i="306"/>
  <c r="E44" i="306"/>
  <c r="E43" i="306"/>
  <c r="E42" i="306"/>
  <c r="E41" i="306"/>
  <c r="E40" i="306"/>
  <c r="E39" i="306"/>
  <c r="E38" i="306"/>
  <c r="E37" i="306"/>
  <c r="E36" i="306"/>
  <c r="E35" i="306"/>
  <c r="E34" i="306"/>
  <c r="E33" i="306"/>
  <c r="E32" i="306"/>
  <c r="E31" i="306"/>
  <c r="E30" i="306"/>
  <c r="E29" i="306"/>
  <c r="E28" i="306"/>
  <c r="E27" i="306"/>
  <c r="E26" i="306"/>
  <c r="E25" i="306"/>
  <c r="E24" i="306"/>
  <c r="E23" i="306"/>
  <c r="E22" i="306"/>
  <c r="E22" i="305"/>
  <c r="E68" i="305"/>
  <c r="E23" i="305"/>
  <c r="E67" i="305"/>
  <c r="E66" i="305"/>
  <c r="E65" i="305"/>
  <c r="E64" i="305"/>
  <c r="E63" i="305"/>
  <c r="E62" i="305"/>
  <c r="E61" i="305"/>
  <c r="E60" i="305"/>
  <c r="E59" i="305"/>
  <c r="E58" i="305"/>
  <c r="E57" i="305"/>
  <c r="E56" i="305"/>
  <c r="E55" i="305"/>
  <c r="E54" i="305"/>
  <c r="E53" i="305"/>
  <c r="E52" i="305"/>
  <c r="E51" i="305"/>
  <c r="E50" i="305"/>
  <c r="E49" i="305"/>
  <c r="E48" i="305"/>
  <c r="E47" i="305"/>
  <c r="E46" i="305"/>
  <c r="E45" i="305"/>
  <c r="E44" i="305"/>
  <c r="E43" i="305"/>
  <c r="E42" i="305"/>
  <c r="E41" i="305"/>
  <c r="E40" i="305"/>
  <c r="E39" i="305"/>
  <c r="E38" i="305"/>
  <c r="E37" i="305"/>
  <c r="E36" i="305"/>
  <c r="E35" i="305"/>
  <c r="E34" i="305"/>
  <c r="E33" i="305"/>
  <c r="E32" i="305"/>
  <c r="E31" i="305"/>
  <c r="E30" i="305"/>
  <c r="E29" i="305"/>
  <c r="E28" i="305"/>
  <c r="E27" i="305"/>
  <c r="E26" i="305"/>
  <c r="E25" i="305"/>
  <c r="E24" i="305"/>
  <c r="E68" i="328" l="1"/>
  <c r="E67" i="328"/>
  <c r="E66" i="328"/>
  <c r="E65" i="328"/>
  <c r="E64" i="328"/>
  <c r="E63" i="328"/>
  <c r="E62" i="328"/>
  <c r="E61" i="328"/>
  <c r="E60" i="328"/>
  <c r="E59" i="328"/>
  <c r="E58" i="328"/>
  <c r="E57" i="328"/>
  <c r="E56" i="328"/>
  <c r="E55" i="328"/>
  <c r="E54" i="328"/>
  <c r="E53" i="328"/>
  <c r="E52" i="328"/>
  <c r="E51" i="328"/>
  <c r="E50" i="328"/>
  <c r="E49" i="328"/>
  <c r="E48" i="328"/>
  <c r="E47" i="328"/>
  <c r="E46" i="328"/>
  <c r="E45" i="328"/>
  <c r="E44" i="328"/>
  <c r="E43" i="328"/>
  <c r="E42" i="328"/>
  <c r="E41" i="328"/>
  <c r="E40" i="328"/>
  <c r="E39" i="328"/>
  <c r="E38" i="328"/>
  <c r="E37" i="328"/>
  <c r="E36" i="328"/>
  <c r="E35" i="328"/>
  <c r="E34" i="328"/>
  <c r="E33" i="328"/>
  <c r="E32" i="328"/>
  <c r="E31" i="328"/>
  <c r="E30" i="328"/>
  <c r="E29" i="328"/>
  <c r="E28" i="328"/>
  <c r="E27" i="328"/>
  <c r="E26" i="328"/>
  <c r="E25" i="328"/>
  <c r="E24" i="328"/>
  <c r="E23" i="328"/>
  <c r="E22" i="328"/>
  <c r="E23" i="322" l="1"/>
  <c r="E24" i="322"/>
  <c r="E25" i="322"/>
  <c r="E26" i="322"/>
  <c r="E27" i="322"/>
  <c r="E28" i="322"/>
  <c r="E29" i="322"/>
  <c r="E30" i="322"/>
  <c r="E31" i="322"/>
  <c r="E32" i="322"/>
  <c r="E33" i="322"/>
  <c r="E34" i="322"/>
  <c r="E35" i="322"/>
  <c r="E36" i="322"/>
  <c r="E37" i="322"/>
  <c r="E38" i="322"/>
  <c r="E39" i="322"/>
  <c r="E40" i="322"/>
  <c r="E41" i="322"/>
  <c r="E42" i="322"/>
  <c r="E43" i="322"/>
  <c r="E44" i="322"/>
  <c r="E45" i="322"/>
  <c r="E46" i="322"/>
  <c r="E47" i="322"/>
  <c r="E48" i="322"/>
  <c r="E49" i="322"/>
  <c r="E50" i="322"/>
  <c r="E51" i="322"/>
  <c r="E52" i="322"/>
  <c r="E53" i="322"/>
  <c r="E54" i="322"/>
  <c r="E55" i="322"/>
  <c r="E56" i="322"/>
  <c r="E57" i="322"/>
  <c r="E58" i="322"/>
  <c r="E59" i="322"/>
  <c r="E60" i="322"/>
  <c r="E61" i="322"/>
  <c r="E62" i="322"/>
  <c r="E63" i="322"/>
  <c r="E64" i="322"/>
  <c r="E65" i="322"/>
  <c r="E66" i="322"/>
  <c r="E67" i="322"/>
  <c r="E68" i="322"/>
  <c r="E22" i="322"/>
  <c r="E23" i="321"/>
  <c r="E24" i="321"/>
  <c r="E25" i="321"/>
  <c r="E26" i="321"/>
  <c r="E27" i="321"/>
  <c r="E28" i="321"/>
  <c r="E29" i="321"/>
  <c r="E30" i="321"/>
  <c r="E31" i="321"/>
  <c r="E32" i="321"/>
  <c r="E33" i="321"/>
  <c r="E34" i="321"/>
  <c r="E35" i="321"/>
  <c r="E36" i="321"/>
  <c r="E37" i="321"/>
  <c r="E38" i="321"/>
  <c r="E39" i="321"/>
  <c r="E40" i="321"/>
  <c r="E41" i="321"/>
  <c r="E42" i="321"/>
  <c r="E43" i="321"/>
  <c r="E44" i="321"/>
  <c r="E45" i="321"/>
  <c r="E46" i="321"/>
  <c r="E47" i="321"/>
  <c r="E48" i="321"/>
  <c r="E49" i="321"/>
  <c r="E50" i="321"/>
  <c r="E51" i="321"/>
  <c r="E52" i="321"/>
  <c r="E53" i="321"/>
  <c r="E54" i="321"/>
  <c r="E55" i="321"/>
  <c r="E56" i="321"/>
  <c r="E57" i="321"/>
  <c r="E58" i="321"/>
  <c r="E59" i="321"/>
  <c r="E60" i="321"/>
  <c r="E61" i="321"/>
  <c r="E62" i="321"/>
  <c r="E63" i="321"/>
  <c r="E64" i="321"/>
  <c r="E65" i="321"/>
  <c r="E66" i="321"/>
  <c r="E67" i="321"/>
  <c r="E68" i="321"/>
  <c r="E22" i="321"/>
  <c r="E23" i="320"/>
  <c r="E24" i="320"/>
  <c r="E25" i="320"/>
  <c r="E26" i="320"/>
  <c r="E27" i="320"/>
  <c r="E28" i="320"/>
  <c r="E29" i="320"/>
  <c r="E30" i="320"/>
  <c r="E31" i="320"/>
  <c r="E32" i="320"/>
  <c r="E33" i="320"/>
  <c r="E34" i="320"/>
  <c r="E35" i="320"/>
  <c r="E36" i="320"/>
  <c r="E37" i="320"/>
  <c r="E38" i="320"/>
  <c r="E39" i="320"/>
  <c r="E40" i="320"/>
  <c r="E41" i="320"/>
  <c r="E42" i="320"/>
  <c r="E43" i="320"/>
  <c r="E44" i="320"/>
  <c r="E45" i="320"/>
  <c r="E46" i="320"/>
  <c r="E47" i="320"/>
  <c r="E48" i="320"/>
  <c r="E49" i="320"/>
  <c r="E50" i="320"/>
  <c r="E51" i="320"/>
  <c r="E52" i="320"/>
  <c r="E53" i="320"/>
  <c r="E54" i="320"/>
  <c r="E55" i="320"/>
  <c r="E56" i="320"/>
  <c r="E57" i="320"/>
  <c r="E58" i="320"/>
  <c r="E59" i="320"/>
  <c r="E60" i="320"/>
  <c r="E61" i="320"/>
  <c r="E62" i="320"/>
  <c r="E63" i="320"/>
  <c r="E64" i="320"/>
  <c r="E65" i="320"/>
  <c r="E66" i="320"/>
  <c r="E67" i="320"/>
  <c r="E68" i="320"/>
  <c r="E22" i="320"/>
  <c r="E23" i="324" l="1"/>
  <c r="E24" i="324"/>
  <c r="E25" i="324"/>
  <c r="E26" i="324"/>
  <c r="E27" i="324"/>
  <c r="E28" i="324"/>
  <c r="E29" i="324"/>
  <c r="E30" i="324"/>
  <c r="E31" i="324"/>
  <c r="E32" i="324"/>
  <c r="E33" i="324"/>
  <c r="E34" i="324"/>
  <c r="E35" i="324"/>
  <c r="E36" i="324"/>
  <c r="E37" i="324"/>
  <c r="E38" i="324"/>
  <c r="E39" i="324"/>
  <c r="E40" i="324"/>
  <c r="E41" i="324"/>
  <c r="E42" i="324"/>
  <c r="E43" i="324"/>
  <c r="E44" i="324"/>
  <c r="E45" i="324"/>
  <c r="E46" i="324"/>
  <c r="E47" i="324"/>
  <c r="E48" i="324"/>
  <c r="E49" i="324"/>
  <c r="E50" i="324"/>
  <c r="E51" i="324"/>
  <c r="E52" i="324"/>
  <c r="E53" i="324"/>
  <c r="E54" i="324"/>
  <c r="E55" i="324"/>
  <c r="E56" i="324"/>
  <c r="E57" i="324"/>
  <c r="E58" i="324"/>
  <c r="E59" i="324"/>
  <c r="E60" i="324"/>
  <c r="E61" i="324"/>
  <c r="E62" i="324"/>
  <c r="E63" i="324"/>
  <c r="E64" i="324"/>
  <c r="E65" i="324"/>
  <c r="E66" i="324"/>
  <c r="E67" i="324"/>
  <c r="E68" i="324"/>
  <c r="E22" i="324"/>
  <c r="E23" i="323"/>
  <c r="E24" i="323"/>
  <c r="E25" i="323"/>
  <c r="E26" i="323"/>
  <c r="E27" i="323"/>
  <c r="E28" i="323"/>
  <c r="E29" i="323"/>
  <c r="E30" i="323"/>
  <c r="E31" i="323"/>
  <c r="E32" i="323"/>
  <c r="E33" i="323"/>
  <c r="E34" i="323"/>
  <c r="E35" i="323"/>
  <c r="E36" i="323"/>
  <c r="E37" i="323"/>
  <c r="E38" i="323"/>
  <c r="E39" i="323"/>
  <c r="E40" i="323"/>
  <c r="E41" i="323"/>
  <c r="E42" i="323"/>
  <c r="E43" i="323"/>
  <c r="E44" i="323"/>
  <c r="E45" i="323"/>
  <c r="E46" i="323"/>
  <c r="E47" i="323"/>
  <c r="E48" i="323"/>
  <c r="E49" i="323"/>
  <c r="E50" i="323"/>
  <c r="E51" i="323"/>
  <c r="E52" i="323"/>
  <c r="E53" i="323"/>
  <c r="E54" i="323"/>
  <c r="E55" i="323"/>
  <c r="E56" i="323"/>
  <c r="E57" i="323"/>
  <c r="E58" i="323"/>
  <c r="E59" i="323"/>
  <c r="E60" i="323"/>
  <c r="E61" i="323"/>
  <c r="E62" i="323"/>
  <c r="E63" i="323"/>
  <c r="E64" i="323"/>
  <c r="E65" i="323"/>
  <c r="E66" i="323"/>
  <c r="E67" i="323"/>
  <c r="E68" i="323"/>
  <c r="E22" i="323"/>
  <c r="E23" i="319"/>
  <c r="E24" i="319"/>
  <c r="E25" i="319"/>
  <c r="E26" i="319"/>
  <c r="E27" i="319"/>
  <c r="E28" i="319"/>
  <c r="E29" i="319"/>
  <c r="E30" i="319"/>
  <c r="E31" i="319"/>
  <c r="E32" i="319"/>
  <c r="E33" i="319"/>
  <c r="E34" i="319"/>
  <c r="E35" i="319"/>
  <c r="E36" i="319"/>
  <c r="E37" i="319"/>
  <c r="E38" i="319"/>
  <c r="E39" i="319"/>
  <c r="E40" i="319"/>
  <c r="E41" i="319"/>
  <c r="E42" i="319"/>
  <c r="E43" i="319"/>
  <c r="E44" i="319"/>
  <c r="E45" i="319"/>
  <c r="E46" i="319"/>
  <c r="E47" i="319"/>
  <c r="E48" i="319"/>
  <c r="E49" i="319"/>
  <c r="E50" i="319"/>
  <c r="E51" i="319"/>
  <c r="E52" i="319"/>
  <c r="E53" i="319"/>
  <c r="E54" i="319"/>
  <c r="E55" i="319"/>
  <c r="E56" i="319"/>
  <c r="E57" i="319"/>
  <c r="E58" i="319"/>
  <c r="E59" i="319"/>
  <c r="E60" i="319"/>
  <c r="E61" i="319"/>
  <c r="E62" i="319"/>
  <c r="E63" i="319"/>
  <c r="E64" i="319"/>
  <c r="E65" i="319"/>
  <c r="E66" i="319"/>
  <c r="E67" i="319"/>
  <c r="E68" i="319"/>
  <c r="E22" i="319"/>
  <c r="E23" i="318"/>
  <c r="E24" i="318"/>
  <c r="E25" i="318"/>
  <c r="E26" i="318"/>
  <c r="E27" i="318"/>
  <c r="E28" i="318"/>
  <c r="E29" i="318"/>
  <c r="E30" i="318"/>
  <c r="E31" i="318"/>
  <c r="E32" i="318"/>
  <c r="E33" i="318"/>
  <c r="E34" i="318"/>
  <c r="E35" i="318"/>
  <c r="E36" i="318"/>
  <c r="E37" i="318"/>
  <c r="E38" i="318"/>
  <c r="E39" i="318"/>
  <c r="E40" i="318"/>
  <c r="E41" i="318"/>
  <c r="E42" i="318"/>
  <c r="E43" i="318"/>
  <c r="E44" i="318"/>
  <c r="E45" i="318"/>
  <c r="E46" i="318"/>
  <c r="E47" i="318"/>
  <c r="E48" i="318"/>
  <c r="E49" i="318"/>
  <c r="E50" i="318"/>
  <c r="E51" i="318"/>
  <c r="E52" i="318"/>
  <c r="E53" i="318"/>
  <c r="E54" i="318"/>
  <c r="E55" i="318"/>
  <c r="E56" i="318"/>
  <c r="E57" i="318"/>
  <c r="E58" i="318"/>
  <c r="E59" i="318"/>
  <c r="E60" i="318"/>
  <c r="E61" i="318"/>
  <c r="E62" i="318"/>
  <c r="E63" i="318"/>
  <c r="E64" i="318"/>
  <c r="E65" i="318"/>
  <c r="E66" i="318"/>
  <c r="E67" i="318"/>
  <c r="E68" i="318"/>
  <c r="E22" i="318"/>
  <c r="E23" i="317"/>
  <c r="E24" i="317"/>
  <c r="E25" i="317"/>
  <c r="E26" i="317"/>
  <c r="E27" i="317"/>
  <c r="E28" i="317"/>
  <c r="E29" i="317"/>
  <c r="E30" i="317"/>
  <c r="E31" i="317"/>
  <c r="E32" i="317"/>
  <c r="E33" i="317"/>
  <c r="E34" i="317"/>
  <c r="E35" i="317"/>
  <c r="E36" i="317"/>
  <c r="E37" i="317"/>
  <c r="E38" i="317"/>
  <c r="E39" i="317"/>
  <c r="E40" i="317"/>
  <c r="E41" i="317"/>
  <c r="E42" i="317"/>
  <c r="E43" i="317"/>
  <c r="E44" i="317"/>
  <c r="E45" i="317"/>
  <c r="E46" i="317"/>
  <c r="E47" i="317"/>
  <c r="E48" i="317"/>
  <c r="E49" i="317"/>
  <c r="E50" i="317"/>
  <c r="E51" i="317"/>
  <c r="E52" i="317"/>
  <c r="E53" i="317"/>
  <c r="E54" i="317"/>
  <c r="E55" i="317"/>
  <c r="E56" i="317"/>
  <c r="E57" i="317"/>
  <c r="E58" i="317"/>
  <c r="E59" i="317"/>
  <c r="E60" i="317"/>
  <c r="E61" i="317"/>
  <c r="E62" i="317"/>
  <c r="E63" i="317"/>
  <c r="E64" i="317"/>
  <c r="E65" i="317"/>
  <c r="E66" i="317"/>
  <c r="E67" i="317"/>
  <c r="E68" i="317"/>
  <c r="E22" i="317"/>
  <c r="E23" i="316"/>
  <c r="E24" i="316"/>
  <c r="E25" i="316"/>
  <c r="E26" i="316"/>
  <c r="E27" i="316"/>
  <c r="E28" i="316"/>
  <c r="E29" i="316"/>
  <c r="E30" i="316"/>
  <c r="E31" i="316"/>
  <c r="E32" i="316"/>
  <c r="E33" i="316"/>
  <c r="E34" i="316"/>
  <c r="E35" i="316"/>
  <c r="E36" i="316"/>
  <c r="E37" i="316"/>
  <c r="E38" i="316"/>
  <c r="E39" i="316"/>
  <c r="E40" i="316"/>
  <c r="E41" i="316"/>
  <c r="E42" i="316"/>
  <c r="E43" i="316"/>
  <c r="E44" i="316"/>
  <c r="E45" i="316"/>
  <c r="E46" i="316"/>
  <c r="E47" i="316"/>
  <c r="E48" i="316"/>
  <c r="E49" i="316"/>
  <c r="E50" i="316"/>
  <c r="E51" i="316"/>
  <c r="E52" i="316"/>
  <c r="E53" i="316"/>
  <c r="E54" i="316"/>
  <c r="E55" i="316"/>
  <c r="E56" i="316"/>
  <c r="E57" i="316"/>
  <c r="E58" i="316"/>
  <c r="E59" i="316"/>
  <c r="E60" i="316"/>
  <c r="E61" i="316"/>
  <c r="E62" i="316"/>
  <c r="E63" i="316"/>
  <c r="E64" i="316"/>
  <c r="E65" i="316"/>
  <c r="E66" i="316"/>
  <c r="E67" i="316"/>
  <c r="E68" i="316"/>
  <c r="E22" i="316"/>
  <c r="E39" i="326" l="1"/>
  <c r="E40" i="326"/>
  <c r="E41" i="326"/>
  <c r="E42" i="326"/>
  <c r="E43" i="326"/>
  <c r="E44" i="326"/>
  <c r="E45" i="326"/>
  <c r="E46" i="326"/>
  <c r="E47" i="326"/>
  <c r="E48" i="326"/>
  <c r="E49" i="326"/>
  <c r="E50" i="326"/>
  <c r="E51" i="326"/>
  <c r="E52" i="326"/>
  <c r="E53" i="326"/>
  <c r="E54" i="326"/>
  <c r="E55" i="326"/>
  <c r="E56" i="326"/>
  <c r="E57" i="326"/>
  <c r="E58" i="326"/>
  <c r="E59" i="326"/>
  <c r="E60" i="326"/>
  <c r="E61" i="326"/>
  <c r="E62" i="326"/>
  <c r="E63" i="326"/>
  <c r="E64" i="326"/>
  <c r="E65" i="326"/>
  <c r="E66" i="326"/>
  <c r="E67" i="326"/>
  <c r="E68" i="326"/>
  <c r="E23" i="326"/>
  <c r="E24" i="326"/>
  <c r="E25" i="326"/>
  <c r="E26" i="326"/>
  <c r="E27" i="326"/>
  <c r="E28" i="326"/>
  <c r="E29" i="326"/>
  <c r="E30" i="326"/>
  <c r="E31" i="326"/>
  <c r="E32" i="326"/>
  <c r="E33" i="326"/>
  <c r="E34" i="326"/>
  <c r="E35" i="326"/>
  <c r="E36" i="326"/>
  <c r="E37" i="326"/>
  <c r="E38" i="326"/>
  <c r="E22" i="326"/>
  <c r="C54" i="268" l="1"/>
  <c r="C53" i="268"/>
  <c r="C52" i="268"/>
  <c r="C51" i="268"/>
  <c r="C50" i="268"/>
</calcChain>
</file>

<file path=xl/sharedStrings.xml><?xml version="1.0" encoding="utf-8"?>
<sst xmlns="http://schemas.openxmlformats.org/spreadsheetml/2006/main" count="7242" uniqueCount="768">
  <si>
    <t>Gross domestic product</t>
  </si>
  <si>
    <t>Податки за виключенням субсидій на виробництво та імпорт</t>
  </si>
  <si>
    <t>Taxes less subsidies on production and imports</t>
  </si>
  <si>
    <t>Валовий внутрішній продукт</t>
  </si>
  <si>
    <t>Сільське, лісове та рибне господарство</t>
  </si>
  <si>
    <t>Agriculture, forestry and fishing</t>
  </si>
  <si>
    <t>Добувна промисловість і розроблення кар'єрів</t>
  </si>
  <si>
    <t>Переробна промисловість</t>
  </si>
  <si>
    <t>Постачання електроенергії, газу, пари та кондиційованого повітря</t>
  </si>
  <si>
    <t xml:space="preserve">Electricity, gas, steam and air conditioning supply </t>
  </si>
  <si>
    <t>Водопостачання; каналізація, поводження з відходами</t>
  </si>
  <si>
    <t>Будівництво</t>
  </si>
  <si>
    <t>Construction</t>
  </si>
  <si>
    <t>Оптова та роздрібна торгівля; ремонт автотранспортних засобів і мотоциклів</t>
  </si>
  <si>
    <t>Транспорт, складське господарство, поштова та кур'єрська діяльність</t>
  </si>
  <si>
    <t>Transportation and storage</t>
  </si>
  <si>
    <t>Тимчасове розміщування й організація харчування</t>
  </si>
  <si>
    <t>Інформація та телекомунікації</t>
  </si>
  <si>
    <t>Фінансова та страхова діяльність</t>
  </si>
  <si>
    <t>Операції з нерухомим майном</t>
  </si>
  <si>
    <t>Професійна, наукова та технічна діяльність</t>
  </si>
  <si>
    <t>Діяльність у сфері адміністративного та допоміжного обслуговування</t>
  </si>
  <si>
    <t>Освіта</t>
  </si>
  <si>
    <t>Education</t>
  </si>
  <si>
    <t>Охорона здоров'я та надання соціальної допомоги</t>
  </si>
  <si>
    <t>Мистецтво, спорт, розваги та відпочинок</t>
  </si>
  <si>
    <t>Надання інших видів послуг</t>
  </si>
  <si>
    <t>Кінцеві споживчі витрати</t>
  </si>
  <si>
    <t>Final consumption expenditure</t>
  </si>
  <si>
    <t>Кінцеві споживчі витрати домашніх господарств</t>
  </si>
  <si>
    <t>Кінцеві споживчі витрати сектору загального державного управління</t>
  </si>
  <si>
    <t>Final consumption expenditure of general government</t>
  </si>
  <si>
    <t>Gross capital formation</t>
  </si>
  <si>
    <t>Валове нагромадження основного капіталу</t>
  </si>
  <si>
    <t>Експорт товарів і послуг</t>
  </si>
  <si>
    <t>Export of goods and services</t>
  </si>
  <si>
    <t>Імпорт товарів і послуг</t>
  </si>
  <si>
    <t>Import of goods and services</t>
  </si>
  <si>
    <t xml:space="preserve">1. Валовий внутрішній продукт </t>
  </si>
  <si>
    <t>у фактичних цінах</t>
  </si>
  <si>
    <t>аt current prices</t>
  </si>
  <si>
    <t xml:space="preserve">       Gross domestic product</t>
  </si>
  <si>
    <t>Періоди</t>
  </si>
  <si>
    <t>У фактичних цінах</t>
  </si>
  <si>
    <t>У постійних цінах 2016</t>
  </si>
  <si>
    <t>Індекси фізичного обсягу</t>
  </si>
  <si>
    <t>Індекси-дефлятори</t>
  </si>
  <si>
    <t>At current prices</t>
  </si>
  <si>
    <t>At constant prices of 2016</t>
  </si>
  <si>
    <t>Volume indices</t>
  </si>
  <si>
    <t>Deflators</t>
  </si>
  <si>
    <t>Periods</t>
  </si>
  <si>
    <t>Gross  domestic product</t>
  </si>
  <si>
    <t xml:space="preserve"> Gross domestic product person capita</t>
  </si>
  <si>
    <t xml:space="preserve"> Gross domestic product person employed</t>
  </si>
  <si>
    <t xml:space="preserve"> Gross domestic product</t>
  </si>
  <si>
    <t>Gross domestic product per capita</t>
  </si>
  <si>
    <t>грн</t>
  </si>
  <si>
    <t>UAH</t>
  </si>
  <si>
    <t>at constant prices of 2016; percent of the same period of the previous year</t>
  </si>
  <si>
    <t>…</t>
  </si>
  <si>
    <t xml:space="preserve">I </t>
  </si>
  <si>
    <t xml:space="preserve">II </t>
  </si>
  <si>
    <t xml:space="preserve">III </t>
  </si>
  <si>
    <t xml:space="preserve">IV </t>
  </si>
  <si>
    <t>Продовження табл. 1.1</t>
  </si>
  <si>
    <t>Continued table  1.1</t>
  </si>
  <si>
    <t>(у фактичних цінах; млн.грн /</t>
  </si>
  <si>
    <t xml:space="preserve">Mining and quarrying </t>
  </si>
  <si>
    <t xml:space="preserve">Water supply; sewerage, waste management and remediation activities </t>
  </si>
  <si>
    <t xml:space="preserve">Wholesale and retail trade; repair of motor vehicles and motorcycles </t>
  </si>
  <si>
    <t xml:space="preserve">Accommodation and food service activities </t>
  </si>
  <si>
    <t xml:space="preserve">Information and communication </t>
  </si>
  <si>
    <t xml:space="preserve">Financial and insurance activities </t>
  </si>
  <si>
    <t>Продовження табл. 1.2</t>
  </si>
  <si>
    <t>Continued table  1.2</t>
  </si>
  <si>
    <t>Податки на продукти</t>
  </si>
  <si>
    <t>Субсидії на продукти</t>
  </si>
  <si>
    <t xml:space="preserve">Real estate activities </t>
  </si>
  <si>
    <t xml:space="preserve">Professional, scientific and technical activities </t>
  </si>
  <si>
    <t xml:space="preserve">Administrative and support service activities </t>
  </si>
  <si>
    <t xml:space="preserve">Education </t>
  </si>
  <si>
    <t xml:space="preserve">Human health and social work activities </t>
  </si>
  <si>
    <t xml:space="preserve">Arts, entertainment and recreation </t>
  </si>
  <si>
    <t xml:space="preserve">Other service activities </t>
  </si>
  <si>
    <t>Taxes on products</t>
  </si>
  <si>
    <t>Subsidies on products</t>
  </si>
  <si>
    <t>Continued table 1.2</t>
  </si>
  <si>
    <t xml:space="preserve">Manufacturing </t>
  </si>
  <si>
    <t xml:space="preserve">Information and communica tion </t>
  </si>
  <si>
    <t>(у фактичних цінах; відсотків /</t>
  </si>
  <si>
    <t>аt current prices; percent)</t>
  </si>
  <si>
    <t>Продовження табл. 1.3</t>
  </si>
  <si>
    <t>Continued table  1.3</t>
  </si>
  <si>
    <t>Continued table 1.3</t>
  </si>
  <si>
    <t xml:space="preserve">оплата праці 
найманих 
працівників </t>
  </si>
  <si>
    <t>податки за виключенням субсидій на виробництво та імпорт</t>
  </si>
  <si>
    <t>валовий 
прибуток, 
змішаний 
дохід</t>
  </si>
  <si>
    <t xml:space="preserve">Gross domestic product </t>
  </si>
  <si>
    <t>сompensation of employees</t>
  </si>
  <si>
    <t>taxes less subsidies on production and imports</t>
  </si>
  <si>
    <t xml:space="preserve">gross operating surplus, mixed income </t>
  </si>
  <si>
    <t>compensation of employees</t>
  </si>
  <si>
    <t>у фактичних цінах; млн.грн</t>
  </si>
  <si>
    <t>у фактичних цінах; відсотків</t>
  </si>
  <si>
    <t xml:space="preserve"> аt current prices; percent</t>
  </si>
  <si>
    <t>Продовження табл. 1.4</t>
  </si>
  <si>
    <t xml:space="preserve">             Compensation of employees by types of economic activity</t>
  </si>
  <si>
    <t>Продовження табл. 1.5</t>
  </si>
  <si>
    <t>Continued table 1.5</t>
  </si>
  <si>
    <t>Оплата праці найманих працівників</t>
  </si>
  <si>
    <t>Compensation of employees</t>
  </si>
  <si>
    <t>Continued table  1.5</t>
  </si>
  <si>
    <t>Продовження табл. 1.6</t>
  </si>
  <si>
    <t>Continued table 1.6</t>
  </si>
  <si>
    <t>Інші податки за виключенням субсидій, пов'язаних з виробництвом</t>
  </si>
  <si>
    <t xml:space="preserve">Податки на продукти </t>
  </si>
  <si>
    <t xml:space="preserve">Субсидії на продукти </t>
  </si>
  <si>
    <t>Оther taxes less subsidies on production</t>
  </si>
  <si>
    <t>Continued table  1.6</t>
  </si>
  <si>
    <t>Продовження табл. 1.7</t>
  </si>
  <si>
    <t>Gross operating surplus, mixed income</t>
  </si>
  <si>
    <t xml:space="preserve">                         Continued table 1.7</t>
  </si>
  <si>
    <t xml:space="preserve">        Gross domestic product by final use categories</t>
  </si>
  <si>
    <t xml:space="preserve">Валовий внутрішній продукт                         </t>
  </si>
  <si>
    <t>Валове нагромадження капіталу</t>
  </si>
  <si>
    <t>усього</t>
  </si>
  <si>
    <t xml:space="preserve">некомерційних організацій, що обслуговують домашні господарства </t>
  </si>
  <si>
    <t>сектору загального державного управління</t>
  </si>
  <si>
    <t>валове нагромадження основного капіталу</t>
  </si>
  <si>
    <t>придбання за виключенням вибуття цінностей</t>
  </si>
  <si>
    <t>індивідуальні споживчі витрати</t>
  </si>
  <si>
    <t>колективні споживчі витрати</t>
  </si>
  <si>
    <t>total</t>
  </si>
  <si>
    <t>of non-profit institutions serving households</t>
  </si>
  <si>
    <t>of general government</t>
  </si>
  <si>
    <t>individual consumption expenditure</t>
  </si>
  <si>
    <t>collective consumption expenditure</t>
  </si>
  <si>
    <t>gross fixed capital formation</t>
  </si>
  <si>
    <t>changes in inventories</t>
  </si>
  <si>
    <t>acquisitions less disposals of valuables</t>
  </si>
  <si>
    <t>Продовження табл. 1.8</t>
  </si>
  <si>
    <t xml:space="preserve">домашніх господарств </t>
  </si>
  <si>
    <t>зміна запасів матеріальних оборотних коштів</t>
  </si>
  <si>
    <t>at current prices; percent)</t>
  </si>
  <si>
    <t>collective consump tion expenditure</t>
  </si>
  <si>
    <t>changes in invento ries</t>
  </si>
  <si>
    <t>Продовження табл. 1.9</t>
  </si>
  <si>
    <t xml:space="preserve">            Final consumption expenditure of households by purpose</t>
  </si>
  <si>
    <t>Алкогольні напої, тютюнові вироби 
та наркотики</t>
  </si>
  <si>
    <t>Одяг і взуття</t>
  </si>
  <si>
    <t>Житло, вода, електроенергія, газ 
та інші види палива</t>
  </si>
  <si>
    <t>Предмети домашнього вжитку,  побутова техніка та поточне 
утримання житла</t>
  </si>
  <si>
    <t>Охорона здоров’я</t>
  </si>
  <si>
    <t>Транспорт</t>
  </si>
  <si>
    <t>Зв’язок</t>
  </si>
  <si>
    <t>Відпочинок і культура</t>
  </si>
  <si>
    <t>Ресторани та готелі</t>
  </si>
  <si>
    <t>Різні товари та послуги</t>
  </si>
  <si>
    <t>Final consumption expenditure 
of households</t>
  </si>
  <si>
    <t>Food and non-alcoholic beverages</t>
  </si>
  <si>
    <t>Alcoholic beverages, tobaccos 
and narcotics</t>
  </si>
  <si>
    <t>Clothing and footwear</t>
  </si>
  <si>
    <t>Housing, water, electricity, gas 
and other fuels</t>
  </si>
  <si>
    <t>Furnishings, household equipment and routine maintenance of the house</t>
  </si>
  <si>
    <t>Transport</t>
  </si>
  <si>
    <t>Communication</t>
  </si>
  <si>
    <t>Recreation and culture</t>
  </si>
  <si>
    <t>Restaurants and hotels</t>
  </si>
  <si>
    <t>Miscellaneous goods and services</t>
  </si>
  <si>
    <t>Продовження табл. 1.10</t>
  </si>
  <si>
    <t xml:space="preserve">                         Continued table  1.10</t>
  </si>
  <si>
    <t>Продукти харчування та безалкогольні напої</t>
  </si>
  <si>
    <t xml:space="preserve">           Structure of final consumption expenditure of households by purpose</t>
  </si>
  <si>
    <t xml:space="preserve"> аt current prices; percent)</t>
  </si>
  <si>
    <t>Continued table 1.11</t>
  </si>
  <si>
    <t>Державні послуги загального характеру</t>
  </si>
  <si>
    <t>Діяльність та послуги у галузі оборони</t>
  </si>
  <si>
    <t>Діяльність по забезпеченню громадського порядку та безпеки</t>
  </si>
  <si>
    <t>Економічна діяльність</t>
  </si>
  <si>
    <t>Охорона навколишнього середовища</t>
  </si>
  <si>
    <t>Діяльність та послуги у галузі житлово-комунального господарства</t>
  </si>
  <si>
    <t xml:space="preserve">Діяльність та послуги у галузі охорони здоров'я </t>
  </si>
  <si>
    <t xml:space="preserve">Діяльність та послуги у сфері відпочинку, культури та релігії </t>
  </si>
  <si>
    <t>Діяльність та послуги у галузі освіти</t>
  </si>
  <si>
    <t>Діяльність та послуги у галузі соціального забезпечення та соціальної допомоги</t>
  </si>
  <si>
    <t>Final consumption expenditure 
of general government</t>
  </si>
  <si>
    <t>General publiс services</t>
  </si>
  <si>
    <t>Defence affairs and services</t>
  </si>
  <si>
    <t>Public order and safety affairs</t>
  </si>
  <si>
    <t>Economic affairs</t>
  </si>
  <si>
    <t>Environment protection</t>
  </si>
  <si>
    <t>Housing and community amenity affairs and services</t>
  </si>
  <si>
    <t>Health affairs and services</t>
  </si>
  <si>
    <t>Recreational, cultural and religious affairs and services</t>
  </si>
  <si>
    <t>Education affairs and services</t>
  </si>
  <si>
    <t>Social security and welfare affairs and services</t>
  </si>
  <si>
    <t>Продовження табл. 1.12</t>
  </si>
  <si>
    <t>Continued table 1.12</t>
  </si>
  <si>
    <t>Continued table  1.13</t>
  </si>
  <si>
    <t>Житлові послуги</t>
  </si>
  <si>
    <t>Охорона здоров'я</t>
  </si>
  <si>
    <t>Соціальний захист</t>
  </si>
  <si>
    <t>Релігія</t>
  </si>
  <si>
    <t>Політичні партії, профспілкові і професійні організації</t>
  </si>
  <si>
    <t>Final consumption expenditure 
of non-profit institutions serving households</t>
  </si>
  <si>
    <t>Housing facilities</t>
  </si>
  <si>
    <t>Health care</t>
  </si>
  <si>
    <t>Social assistance</t>
  </si>
  <si>
    <t>Religious</t>
  </si>
  <si>
    <t>Professional and labour organizations and civic associations</t>
  </si>
  <si>
    <t xml:space="preserve">          Continued table 1.15</t>
  </si>
  <si>
    <t>Житлові будівлі</t>
  </si>
  <si>
    <t xml:space="preserve">Інші будівлі та споруди
 </t>
  </si>
  <si>
    <t>Машини та обладнання</t>
  </si>
  <si>
    <t>Системи озброєння</t>
  </si>
  <si>
    <t xml:space="preserve">Культивовані біологічні ресурси
</t>
  </si>
  <si>
    <t>Витрати, пов’язані з передачею прав власності на невироблені  активи</t>
  </si>
  <si>
    <t xml:space="preserve">Продукти інтелектуальної власності
</t>
  </si>
  <si>
    <t>У тому числі</t>
  </si>
  <si>
    <t>Іn particular</t>
  </si>
  <si>
    <t>наукові дослідження та розробки</t>
  </si>
  <si>
    <t>розвідка та оцінка запасів корисних копалин</t>
  </si>
  <si>
    <t>комп’ютерне програмне забезпечення та бази даних</t>
  </si>
  <si>
    <t>розважальні програми й оригінали літературних і художніх творів</t>
  </si>
  <si>
    <t xml:space="preserve">Gross fixed capital formation </t>
  </si>
  <si>
    <t xml:space="preserve">Dwellings
</t>
  </si>
  <si>
    <t>Other buildings and structures</t>
  </si>
  <si>
    <t xml:space="preserve">  Machinery and eguipment</t>
  </si>
  <si>
    <t>Weapons  systems</t>
  </si>
  <si>
    <t>Cultivated biological resources</t>
  </si>
  <si>
    <t>Costs of ownership transfer on non-produced assets</t>
  </si>
  <si>
    <t xml:space="preserve">Intellectual property products
</t>
  </si>
  <si>
    <t>research and development</t>
  </si>
  <si>
    <t xml:space="preserve"> mineral exploration and evaluation</t>
  </si>
  <si>
    <t>computer software and databases</t>
  </si>
  <si>
    <t>entertainment, literary or artistic originals</t>
  </si>
  <si>
    <t>Продовження табл. 1.16</t>
  </si>
  <si>
    <t>Continued table  1.16</t>
  </si>
  <si>
    <t>Продовження табл. 1.17</t>
  </si>
  <si>
    <t>8</t>
  </si>
  <si>
    <t>у постійних цінах 2016; відсотків до відповідного періоду попереднього року</t>
  </si>
  <si>
    <t>аt current prices; mln.UAH)</t>
  </si>
  <si>
    <t>аt current prices; mln.UAH</t>
  </si>
  <si>
    <t xml:space="preserve"> аt current prices; mln.UAH)</t>
  </si>
  <si>
    <t xml:space="preserve">                at current prices; mln.UAH)</t>
  </si>
  <si>
    <t xml:space="preserve"> аt current prices; mln.UAH) </t>
  </si>
  <si>
    <t>at current prices; mln.UAH)</t>
  </si>
  <si>
    <t>у тому числі</t>
  </si>
  <si>
    <t>in particular</t>
  </si>
  <si>
    <t>Житло, вода, електроенергія, газ та інші види палива</t>
  </si>
  <si>
    <t xml:space="preserve">1.1. Валовий внутрішній продукт                              </t>
  </si>
  <si>
    <t xml:space="preserve">1.2. Валовий внутрішній продукт і валова додана вартість за видами економічної діяльності </t>
  </si>
  <si>
    <t>1.4. Валовий внутрішній продукт за категоріями доходу</t>
  </si>
  <si>
    <t xml:space="preserve">      1.5. Оплата праці найманих працівників за видами економічної діяльності</t>
  </si>
  <si>
    <t>1.6. Податки за виключенням субсидій на виробництво та імпорт</t>
  </si>
  <si>
    <t xml:space="preserve"> 1.7. Валовий прибуток, змішаний дохід за видами економічної діяльності</t>
  </si>
  <si>
    <t xml:space="preserve"> 1.8. Валовий внутрішній продукт за категоріями кінцевого використання</t>
  </si>
  <si>
    <t xml:space="preserve"> 1.9. Структура валового внутрішнього продукту за категоріями кінцевого використання</t>
  </si>
  <si>
    <t xml:space="preserve">   1.10. Кінцеві споживчі витрати домашніх господарств за цілями                         </t>
  </si>
  <si>
    <t xml:space="preserve">1.12. Кінцеві споживчі витрати сектору загального державного управління за функціями </t>
  </si>
  <si>
    <t xml:space="preserve">1.13. Структура кінцевих споживчих витрат сектору загального державного управління за функціями </t>
  </si>
  <si>
    <t xml:space="preserve">1.14. Кінцеві споживчі витрати некомерційних організацій, що обслуговують домашні господарства, за цілями </t>
  </si>
  <si>
    <t xml:space="preserve"> 1.16. Валове нагромадження основного капіталу в розрізі видів нефінансових активів</t>
  </si>
  <si>
    <t>1.17. Структура валового нагромадження основного капіталу в розрізі видів нефінансових активів</t>
  </si>
  <si>
    <t>млн.грн</t>
  </si>
  <si>
    <t>mln.UAH</t>
  </si>
  <si>
    <t>Продовження табл. 1.13</t>
  </si>
  <si>
    <t>Продовження табл. 1.14</t>
  </si>
  <si>
    <t>Продовження табл. 1.15</t>
  </si>
  <si>
    <t>Державна служба статистики України</t>
  </si>
  <si>
    <t>State Statistics Service of Ukraine</t>
  </si>
  <si>
    <t>STATISTICAL PUBLICATION</t>
  </si>
  <si>
    <t>Київ</t>
  </si>
  <si>
    <t xml:space="preserve">Kyiv </t>
  </si>
  <si>
    <r>
      <t xml:space="preserve">За редакцією </t>
    </r>
    <r>
      <rPr>
        <b/>
        <sz val="12"/>
        <color indexed="8"/>
        <rFont val="Calibri"/>
        <family val="2"/>
        <charset val="204"/>
      </rPr>
      <t>Ірини НІКІТІНОЇ</t>
    </r>
  </si>
  <si>
    <r>
      <t xml:space="preserve">Edited by </t>
    </r>
    <r>
      <rPr>
        <b/>
        <i/>
        <sz val="12"/>
        <color indexed="8"/>
        <rFont val="Calibri"/>
        <family val="2"/>
        <charset val="204"/>
      </rPr>
      <t>Irina NIKITINA</t>
    </r>
  </si>
  <si>
    <r>
      <t>Відповідальний за випуск</t>
    </r>
    <r>
      <rPr>
        <b/>
        <sz val="12"/>
        <color indexed="8"/>
        <rFont val="Calibri"/>
        <family val="2"/>
        <charset val="204"/>
      </rPr>
      <t xml:space="preserve"> Олена ВИШНЕВСЬКА</t>
    </r>
  </si>
  <si>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</si>
  <si>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Збірник розрахований на широке коло читачів.</t>
  </si>
  <si>
    <t>The methodology for indicators compilation meets international and European standards, this ensures the possibility to compare them with other countries.  </t>
  </si>
  <si>
    <t>The collection is intended for a wide range of readers.</t>
  </si>
  <si>
    <t>• електронна пошта: office@ukrstat.gov.ua</t>
  </si>
  <si>
    <t>• вебсайт: www.ukrstat.gov.ua</t>
  </si>
  <si>
    <r>
      <t xml:space="preserve">Передмова </t>
    </r>
    <r>
      <rPr>
        <sz val="12"/>
        <rFont val="Calibri"/>
        <family val="2"/>
        <charset val="204"/>
      </rPr>
      <t xml:space="preserve">/ </t>
    </r>
    <r>
      <rPr>
        <i/>
        <sz val="12"/>
        <rFont val="Calibri"/>
        <family val="2"/>
        <charset val="204"/>
      </rPr>
      <t>Foreword</t>
    </r>
  </si>
  <si>
    <r>
      <t xml:space="preserve">Скорочення </t>
    </r>
    <r>
      <rPr>
        <sz val="12"/>
        <rFont val="Calibri"/>
        <family val="2"/>
        <charset val="204"/>
      </rPr>
      <t>/</t>
    </r>
    <r>
      <rPr>
        <b/>
        <sz val="12"/>
        <rFont val="Calibri"/>
        <family val="2"/>
        <charset val="204"/>
      </rPr>
      <t xml:space="preserve"> </t>
    </r>
    <r>
      <rPr>
        <i/>
        <sz val="12"/>
        <rFont val="Calibri"/>
        <family val="2"/>
        <charset val="204"/>
      </rPr>
      <t>Abbreviations</t>
    </r>
  </si>
  <si>
    <t xml:space="preserve">грн </t>
  </si>
  <si>
    <t xml:space="preserve">– </t>
  </si>
  <si>
    <t>гривня</t>
  </si>
  <si>
    <t xml:space="preserve">UAH </t>
  </si>
  <si>
    <t>Ukrainian hryvnya</t>
  </si>
  <si>
    <t>млн.</t>
  </si>
  <si>
    <t>мільйон</t>
  </si>
  <si>
    <t>mln.</t>
  </si>
  <si>
    <t>million</t>
  </si>
  <si>
    <t>%</t>
  </si>
  <si>
    <t>відсоток</t>
  </si>
  <si>
    <t>percent</t>
  </si>
  <si>
    <r>
      <t>Умовні позначення</t>
    </r>
    <r>
      <rPr>
        <sz val="12"/>
        <rFont val="Calibri"/>
        <family val="2"/>
        <charset val="204"/>
      </rPr>
      <t xml:space="preserve"> /</t>
    </r>
    <r>
      <rPr>
        <b/>
        <sz val="12"/>
        <rFont val="Calibri"/>
        <family val="2"/>
        <charset val="204"/>
      </rPr>
      <t xml:space="preserve"> </t>
    </r>
    <r>
      <rPr>
        <i/>
        <sz val="12"/>
        <rFont val="Calibri"/>
        <family val="2"/>
        <charset val="204"/>
      </rPr>
      <t>Conventional symbols</t>
    </r>
  </si>
  <si>
    <t>Тире (–)</t>
  </si>
  <si>
    <t>–</t>
  </si>
  <si>
    <t>Dash (–)</t>
  </si>
  <si>
    <t>Крапки (…)</t>
  </si>
  <si>
    <t>Dots (…)</t>
  </si>
  <si>
    <t>Символ (х)</t>
  </si>
  <si>
    <t>Sumbol (х)</t>
  </si>
  <si>
    <t>not applicable</t>
  </si>
  <si>
    <t>Табл.</t>
  </si>
  <si>
    <r>
      <t>Зміст</t>
    </r>
    <r>
      <rPr>
        <b/>
        <i/>
        <sz val="12"/>
        <rFont val="Calibri"/>
        <family val="2"/>
        <charset val="204"/>
      </rPr>
      <t xml:space="preserve"> </t>
    </r>
  </si>
  <si>
    <r>
      <t xml:space="preserve">Стор / </t>
    </r>
    <r>
      <rPr>
        <b/>
        <i/>
        <sz val="12"/>
        <color indexed="8"/>
        <rFont val="Calibri"/>
        <family val="2"/>
        <charset val="204"/>
      </rPr>
      <t>Page</t>
    </r>
  </si>
  <si>
    <t>Table</t>
  </si>
  <si>
    <t>Contents</t>
  </si>
  <si>
    <t>Передмова</t>
  </si>
  <si>
    <t>3</t>
  </si>
  <si>
    <t xml:space="preserve"> Foreword</t>
  </si>
  <si>
    <t>1.</t>
  </si>
  <si>
    <t>1.1.</t>
  </si>
  <si>
    <t>1.2.</t>
  </si>
  <si>
    <t>Валовий внутрішній продукт і валова додана вартість за видами економічної діяльності</t>
  </si>
  <si>
    <t>10</t>
  </si>
  <si>
    <t>Gross domestic product and gross value added by types of economic activity</t>
  </si>
  <si>
    <t>1.3.</t>
  </si>
  <si>
    <t>Структура валової доданої вартості за видами економічної діяльності в ринкових цінах</t>
  </si>
  <si>
    <t>14</t>
  </si>
  <si>
    <t>Structure of gross value added by types of economic activity at market prices</t>
  </si>
  <si>
    <t>1.4.</t>
  </si>
  <si>
    <t>Gross domestic product by income categories</t>
  </si>
  <si>
    <t>1.5.</t>
  </si>
  <si>
    <t>Оплата праці найманих працівників за видами економічної діяльності</t>
  </si>
  <si>
    <t>Compensation of employees by types of economic activity</t>
  </si>
  <si>
    <t>1.6.</t>
  </si>
  <si>
    <t>1.7.</t>
  </si>
  <si>
    <t>Валовий прибуток, змішаний дохід за видами економічної діяльності</t>
  </si>
  <si>
    <t>Gross operating surplus, mixed income by types of economic activity</t>
  </si>
  <si>
    <t>1.8.</t>
  </si>
  <si>
    <t>Валовий внутрішній продукт за категоріями кінцевого використання</t>
  </si>
  <si>
    <t>Gross domestic product by final use categories</t>
  </si>
  <si>
    <t>1.9.</t>
  </si>
  <si>
    <t xml:space="preserve">Структура валового внутрішнього продукту за категоріями кінцевого використання </t>
  </si>
  <si>
    <t>Structure of gross domestic product by final use categories</t>
  </si>
  <si>
    <t>1.10.</t>
  </si>
  <si>
    <t>Кінцеві споживчі витрати домашніх господарств за цілями</t>
  </si>
  <si>
    <t>Final consumption expenditure of households by purpose</t>
  </si>
  <si>
    <t>1.11.</t>
  </si>
  <si>
    <t>Структура кінцевих споживчих витрат домашніх господарств за цілями</t>
  </si>
  <si>
    <t>Structure of final consumption expenditure of households by purpose</t>
  </si>
  <si>
    <t>1.12.</t>
  </si>
  <si>
    <t>Кінцеві споживчі витрати сектору загального державного управління за функціями</t>
  </si>
  <si>
    <t>Final consumption expenditure of general government by function</t>
  </si>
  <si>
    <t>1.13.</t>
  </si>
  <si>
    <t>Структура кінцевих споживчих витрат сектору загального державного управління за функціями</t>
  </si>
  <si>
    <t>Structure of final consumption expenditure of general government by function</t>
  </si>
  <si>
    <t>1.14.</t>
  </si>
  <si>
    <t>Кінцеві споживчі витрати некомерційних організацій, що обслуговують домашні господарства, за цілями</t>
  </si>
  <si>
    <t>Final consumption expenditure of non-profit institutions serving households by purpose</t>
  </si>
  <si>
    <t>1.15.</t>
  </si>
  <si>
    <t>Структура кінцевих споживчих витрат некомерційних організацій, що обслуговують домашні господарства, за цілями</t>
  </si>
  <si>
    <t>Structure of final consumption expenditure of non-profit institutions serving households by purpose</t>
  </si>
  <si>
    <t>1.16.</t>
  </si>
  <si>
    <t>Валове нагромадження основного капіталу в розрізі видів нефінансових активів</t>
  </si>
  <si>
    <t>1.17.</t>
  </si>
  <si>
    <t>Структура валового нагромадження основного капіталу в розрізі видів нефінансових активів</t>
  </si>
  <si>
    <t>2.</t>
  </si>
  <si>
    <t>2.1.</t>
  </si>
  <si>
    <t>2.2.</t>
  </si>
  <si>
    <t>3.</t>
  </si>
  <si>
    <t>3.1.</t>
  </si>
  <si>
    <t>3.2.</t>
  </si>
  <si>
    <t>66</t>
  </si>
  <si>
    <t>4.</t>
  </si>
  <si>
    <t>4.1.</t>
  </si>
  <si>
    <t>Індекси  фізичного обсягу  валового внутрішнього продукту та валової доданої вартості за видами економічної діяльності</t>
  </si>
  <si>
    <t>Volume indices of gross domestic product and gross value added by types of economic activity</t>
  </si>
  <si>
    <t>4.2.</t>
  </si>
  <si>
    <t>Індекси-дефлятори валового внутрішнього продукту та валової доданої вартості за видами економічної діяльності</t>
  </si>
  <si>
    <t>Deflators of gross domestic product and gross value added by types of economic activity</t>
  </si>
  <si>
    <t>4.3.</t>
  </si>
  <si>
    <t>Індекси фізичного обсягу валового внутрішнього продукту за категоріями кінцевого використання</t>
  </si>
  <si>
    <t>Volume indices of gross domestic product by final use categories</t>
  </si>
  <si>
    <t>4.4.</t>
  </si>
  <si>
    <t>Індекси-дефлятори валового внутрішнього продукту за категоріями кінцевого використання</t>
  </si>
  <si>
    <t>Deflators of gross domestic product by final use categories</t>
  </si>
  <si>
    <t>4.5.</t>
  </si>
  <si>
    <t>Індекси фізичного обсягу кінцевих споживчих витрат домашніх господарств за цілями</t>
  </si>
  <si>
    <t>Volume indices of final consumption expenditure of households by purpose</t>
  </si>
  <si>
    <t>4.6.</t>
  </si>
  <si>
    <t>Індекси-дефлятори кінцевих споживчих витрат домашніх господарств за цілями</t>
  </si>
  <si>
    <t>Deflators of final consumption expenditure of households by purpose</t>
  </si>
  <si>
    <t>4.7.</t>
  </si>
  <si>
    <t>Індекси фізичного обсягу валового нагромадження основного капіталу в розрізі видів нефінансових активів</t>
  </si>
  <si>
    <t>4.8.</t>
  </si>
  <si>
    <t>Індекси-дефлятори валового нагромадження основного капіталу в розрізі видів нефінансових активів</t>
  </si>
  <si>
    <t>88</t>
  </si>
  <si>
    <t>5.</t>
  </si>
  <si>
    <t>5.1.</t>
  </si>
  <si>
    <t>Індекси фізичного обсягу валового внутрішнього продукту та валової доданої вартості за видами економічної діяльності</t>
  </si>
  <si>
    <t>92</t>
  </si>
  <si>
    <t>5.2.</t>
  </si>
  <si>
    <t>96</t>
  </si>
  <si>
    <t>5.3.</t>
  </si>
  <si>
    <t>100</t>
  </si>
  <si>
    <t>5.4.</t>
  </si>
  <si>
    <t>6.</t>
  </si>
  <si>
    <t>6.1.</t>
  </si>
  <si>
    <t>106</t>
  </si>
  <si>
    <t>6.2.</t>
  </si>
  <si>
    <t>6.3.</t>
  </si>
  <si>
    <t>Mining and quarrying</t>
  </si>
  <si>
    <t>6.4.</t>
  </si>
  <si>
    <t>Manufacturing</t>
  </si>
  <si>
    <t>6.5.</t>
  </si>
  <si>
    <t>6.6.</t>
  </si>
  <si>
    <t>Water supply; sewerage, waste management and remediation activities</t>
  </si>
  <si>
    <t>6.7.</t>
  </si>
  <si>
    <t>6.8.</t>
  </si>
  <si>
    <t>Wholesale and retail trade; repair of motor vehicles and motorcycles</t>
  </si>
  <si>
    <t>6.9.</t>
  </si>
  <si>
    <t>6.10.</t>
  </si>
  <si>
    <t>Accommodation and food service activities</t>
  </si>
  <si>
    <t>6.11.</t>
  </si>
  <si>
    <t>Information and communication</t>
  </si>
  <si>
    <t>6.12.</t>
  </si>
  <si>
    <t>Financial and insurance activities</t>
  </si>
  <si>
    <t>6.13.</t>
  </si>
  <si>
    <t>Real estate activities</t>
  </si>
  <si>
    <t>6.14.</t>
  </si>
  <si>
    <t>6.15.</t>
  </si>
  <si>
    <t>Administrative and support service activities</t>
  </si>
  <si>
    <t>6.16.</t>
  </si>
  <si>
    <t>6.17.</t>
  </si>
  <si>
    <t>6.18.</t>
  </si>
  <si>
    <t>Human health and social work activities</t>
  </si>
  <si>
    <t>6.19.</t>
  </si>
  <si>
    <t>Arts, entertainment and recreation</t>
  </si>
  <si>
    <t>6.20.</t>
  </si>
  <si>
    <t>Other service activities</t>
  </si>
  <si>
    <t>6.21.</t>
  </si>
  <si>
    <t>6.22.</t>
  </si>
  <si>
    <t>Final consumption expenditure of households</t>
  </si>
  <si>
    <t>6.23.</t>
  </si>
  <si>
    <t>Кінцеві споживчі витрати некомерційних організацій, що обслуговують домашні господарства</t>
  </si>
  <si>
    <t>Final consumption expenditure of non-profit institutions serving households</t>
  </si>
  <si>
    <t>6.24.</t>
  </si>
  <si>
    <t>6.25.</t>
  </si>
  <si>
    <t>6.26.</t>
  </si>
  <si>
    <t>Gross fixed capital formation</t>
  </si>
  <si>
    <t>6.27.</t>
  </si>
  <si>
    <t>2.1. Валовий внутрішній продукт і валова додана вартість за видами економічної діяльності</t>
  </si>
  <si>
    <t>(у цінах попереднього року; млн.грн /</t>
  </si>
  <si>
    <t>at prices of the previovus year; mln.UAH)</t>
  </si>
  <si>
    <t>Продовження табл. 2.1</t>
  </si>
  <si>
    <t xml:space="preserve">                  Continued table 2.1</t>
  </si>
  <si>
    <t xml:space="preserve">Arts, entertainment  and recreation </t>
  </si>
  <si>
    <t>Continued table  2.1</t>
  </si>
  <si>
    <t xml:space="preserve"> </t>
  </si>
  <si>
    <t>2.2. Валовий внутрішній продукт за категоріями кінцевого використання</t>
  </si>
  <si>
    <t xml:space="preserve">                                       (у цінах попереднього року; млн.грн /</t>
  </si>
  <si>
    <t>Продовження табл. 2.2</t>
  </si>
  <si>
    <t>3.1. Валовий внутрішній продукт і валова додана вартість за видами економічної діяльності</t>
  </si>
  <si>
    <t>(у постійних цінах 2016; млн.грн /</t>
  </si>
  <si>
    <t>at constant prices of 2016; mln.UAH)</t>
  </si>
  <si>
    <t>Продовження табл. 3.1</t>
  </si>
  <si>
    <t>Continued table  3.1</t>
  </si>
  <si>
    <t xml:space="preserve"> 3.2. Валовий внутрішній продукт за категоріями кінцевого використання</t>
  </si>
  <si>
    <t xml:space="preserve"> (у постійних цінах 2016; млн.грн /</t>
  </si>
  <si>
    <t>of general govern ment</t>
  </si>
  <si>
    <t>Продовження табл. 3.2</t>
  </si>
  <si>
    <t>Continued table  3.2</t>
  </si>
  <si>
    <t>acquisi tions less disposals of valuables</t>
  </si>
  <si>
    <t>(відсотків до відповідного періоду попереднього року /</t>
  </si>
  <si>
    <t>percent of the same period of the previous year)</t>
  </si>
  <si>
    <t>Продовження табл. 4.1</t>
  </si>
  <si>
    <t>Continued table  4.1</t>
  </si>
  <si>
    <t>Continued table 4.1</t>
  </si>
  <si>
    <t xml:space="preserve"> percent of the same period of the previous year)</t>
  </si>
  <si>
    <t>Продовження табл. 4.2</t>
  </si>
  <si>
    <t>Continued table  4.2</t>
  </si>
  <si>
    <t>Continued table 4.2</t>
  </si>
  <si>
    <t xml:space="preserve"> 4.3. Індекси фізичного обсягу валового внутрішнього продукту за категоріями кінцевого використання</t>
  </si>
  <si>
    <t>individual consumption expendi ture</t>
  </si>
  <si>
    <t>х</t>
  </si>
  <si>
    <t>Продовження табл. 4.3</t>
  </si>
  <si>
    <t xml:space="preserve">некомерцій них організацій, що обслуговують домашні господарства </t>
  </si>
  <si>
    <t>4.4. Індекси-дефлятори валового внутрішнього продукту за категоріями кінцевого використання</t>
  </si>
  <si>
    <t>in particula</t>
  </si>
  <si>
    <t>Продовження табл. 4.4</t>
  </si>
  <si>
    <t xml:space="preserve">Валовий внутрішній продукт                      </t>
  </si>
  <si>
    <t xml:space="preserve"> 4.5. Індекси фізичного обсягу кінцевих споживчих витрат домашніх господарств за цілями                             </t>
  </si>
  <si>
    <t xml:space="preserve"> percent of the same  period of the previous year)</t>
  </si>
  <si>
    <t>Recrea tion and culture</t>
  </si>
  <si>
    <t>Продовження табл. 4.5</t>
  </si>
  <si>
    <t xml:space="preserve"> 4.6. Індекси-дефлятори кінцевих споживчих витрат домашніх господарств за цілями                           </t>
  </si>
  <si>
    <t>percent of the same  period of the previous year)</t>
  </si>
  <si>
    <t>Алкогольні напої, тютюнові вироби та наркотики</t>
  </si>
  <si>
    <t>Продовження табл. 4.6</t>
  </si>
  <si>
    <t>4.7. Індекси  фізичного  обсягу валового нагромадження основного капіталу в розрізі видів нефінансових активів</t>
  </si>
  <si>
    <t>research and develop ment</t>
  </si>
  <si>
    <t>x</t>
  </si>
  <si>
    <t>Продовження табл. 4.7</t>
  </si>
  <si>
    <t>Continued table 4.7</t>
  </si>
  <si>
    <t>4.8. Індекси-дефлятори валового нагромадження основного капіталу в розрізі видів нефінансових активів</t>
  </si>
  <si>
    <t>Продовження табл. 4.8</t>
  </si>
  <si>
    <t>5.1. Індекси фізичного обсягу валового внутрішнього продукту та валової доданої вартості за видами економічної діяльності</t>
  </si>
  <si>
    <t>(відсотків; 2016=100 /</t>
  </si>
  <si>
    <t>percent; 2016=100)</t>
  </si>
  <si>
    <t>Продовження табл. 5.1</t>
  </si>
  <si>
    <t>Continued table 5.1</t>
  </si>
  <si>
    <t>Continued table  5.1</t>
  </si>
  <si>
    <t>5.2. Індекси-дефлятори валового внутрішнього продукту та валової доданої вартості за видами економічної діяльності</t>
  </si>
  <si>
    <t>Продовження табл. 5.2</t>
  </si>
  <si>
    <t xml:space="preserve">Professio nal, scientific and technical activities </t>
  </si>
  <si>
    <t>Continued table 5.2</t>
  </si>
  <si>
    <t xml:space="preserve">5.3. Індекси фізичного обсягу валового внутрішнього продукту за категоріями кінцевого використання </t>
  </si>
  <si>
    <t>Продовження табл. 5.3</t>
  </si>
  <si>
    <t xml:space="preserve"> 5.4. Індекси-дефлятори валового внутрішнього продукту за категоріями кінцевого використання </t>
  </si>
  <si>
    <t>Продовження табл. 5.4</t>
  </si>
  <si>
    <t>Нескоригований динамічний ряд</t>
  </si>
  <si>
    <t>Ряд з усуненням сезонних коливань</t>
  </si>
  <si>
    <t>Індекси фізичного обсягу 
(% до попереднього кварталу)</t>
  </si>
  <si>
    <r>
      <t>Unadjusted time series</t>
    </r>
    <r>
      <rPr>
        <sz val="15"/>
        <rFont val="Calibri"/>
        <family val="2"/>
        <charset val="204"/>
      </rPr>
      <t xml:space="preserve"> </t>
    </r>
  </si>
  <si>
    <t>Seasonally adjusted series</t>
  </si>
  <si>
    <t>Volume indices
 (% of the previous quarter)</t>
  </si>
  <si>
    <t xml:space="preserve">І </t>
  </si>
  <si>
    <t>ІІ</t>
  </si>
  <si>
    <t>ІІІ</t>
  </si>
  <si>
    <t xml:space="preserve">ІV </t>
  </si>
  <si>
    <r>
      <rPr>
        <vertAlign val="superscript"/>
        <sz val="10"/>
        <rFont val="Calibri"/>
        <family val="2"/>
        <charset val="204"/>
      </rPr>
      <t>2</t>
    </r>
    <r>
      <rPr>
        <sz val="10"/>
        <rFont val="Calibri"/>
        <family val="2"/>
        <charset val="204"/>
      </rPr>
      <t xml:space="preserve"> Європейська система національних та регіональних рахунків, 2010. Євростат. Регламент (ЄС) № 549/2013, 21 травня 2013 року / </t>
    </r>
    <r>
      <rPr>
        <i/>
        <sz val="10"/>
        <rFont val="Calibri"/>
        <family val="2"/>
        <charset val="204"/>
      </rPr>
      <t>European System of Regional and National Accounts, 2010. Eurostat. Regulation (EU) № 549/2013, 21 May 2013. Вебсайт / URL: http://epp.eurostat.ec.europa.eu/cache/ITY_OFFPUB/KS-02-13-269/EN/KS-02-13-269-EN.PDF.</t>
    </r>
  </si>
  <si>
    <r>
      <t xml:space="preserve">Стор / </t>
    </r>
    <r>
      <rPr>
        <b/>
        <i/>
        <sz val="11"/>
        <color indexed="8"/>
        <rFont val="Calibri"/>
        <family val="2"/>
        <charset val="204"/>
      </rPr>
      <t>Page</t>
    </r>
  </si>
  <si>
    <r>
      <rPr>
        <vertAlign val="superscript"/>
        <sz val="10"/>
        <rFont val="Calibri"/>
        <family val="2"/>
        <charset val="204"/>
      </rPr>
      <t xml:space="preserve">1 </t>
    </r>
    <r>
      <rPr>
        <sz val="10"/>
        <rFont val="Calibri"/>
        <family val="2"/>
        <charset val="204"/>
      </rPr>
      <t xml:space="preserve">Система национальных счетов, 2008. Комиссия Европейских Сообществ, МВФ, ОЭСР, ООН, Всемирный банк, Нью-Йорк / </t>
    </r>
    <r>
      <rPr>
        <i/>
        <sz val="10"/>
        <rFont val="Calibri"/>
        <family val="2"/>
        <charset val="204"/>
      </rPr>
      <t>System of National Accounts, 2008. Commission of the European Communities, IMF, OECD, UN, World Bank, New York. Вебсайт / URL: http://unstats.un.org/unsd/nationalaccount/sna2008.asp.</t>
    </r>
  </si>
  <si>
    <t xml:space="preserve">3. Валовий внутрішній продукт </t>
  </si>
  <si>
    <t>4. Індекси фізичного обсягу</t>
  </si>
  <si>
    <t>5. Індекси фізичного обсягу</t>
  </si>
  <si>
    <t xml:space="preserve">6. Сезонні коригування </t>
  </si>
  <si>
    <t>Валовий внутрішній продукт у розрахунку на одну особу</t>
  </si>
  <si>
    <t>Валовий внутрішній продукт у розрахунку на одного зайнятого</t>
  </si>
  <si>
    <t>Валовий  внутрішній продукт</t>
  </si>
  <si>
    <t>7</t>
  </si>
  <si>
    <t xml:space="preserve">        Gross domestic product by income categories</t>
  </si>
  <si>
    <t>of households</t>
  </si>
  <si>
    <t xml:space="preserve">     попереднього року</t>
  </si>
  <si>
    <t xml:space="preserve">     у постійних цінах 2016 року</t>
  </si>
  <si>
    <t xml:space="preserve">    at constant prices of 2016</t>
  </si>
  <si>
    <t xml:space="preserve">    та індекси-дефлятори</t>
  </si>
  <si>
    <t xml:space="preserve">     та індекси-дефлятори</t>
  </si>
  <si>
    <t xml:space="preserve">     валового внутрішнього продукту </t>
  </si>
  <si>
    <t xml:space="preserve">     до відповідного періоду</t>
  </si>
  <si>
    <t xml:space="preserve">     (у постійних цінах 2016 року)</t>
  </si>
  <si>
    <t xml:space="preserve">        Volume indices of gross domestic product by final use categories</t>
  </si>
  <si>
    <t>Предмети домашнього вжитку,  побутова техніка та поточне утримання житла</t>
  </si>
  <si>
    <t>Alcoholic beverages, tobaccos and narcotics</t>
  </si>
  <si>
    <t>Housing, water, electricity, gas and other fuels</t>
  </si>
  <si>
    <t xml:space="preserve">    валового внутрішнього продукту </t>
  </si>
  <si>
    <t xml:space="preserve">    до 2016 року</t>
  </si>
  <si>
    <t xml:space="preserve">     в постійних цінах 2016 року</t>
  </si>
  <si>
    <t>Environmental protection</t>
  </si>
  <si>
    <t>Охорона 
навколишнього
середовища</t>
  </si>
  <si>
    <r>
      <t xml:space="preserve">Responsible for edition is </t>
    </r>
    <r>
      <rPr>
        <b/>
        <i/>
        <sz val="12"/>
        <color indexed="8"/>
        <rFont val="Calibri"/>
        <family val="2"/>
        <charset val="204"/>
      </rPr>
      <t>Olena VYSHNEVSKA</t>
    </r>
  </si>
  <si>
    <t xml:space="preserve">   address: 3, Shota Rustaveli str., Kyiv–601, 01601, Ukraine</t>
  </si>
  <si>
    <t xml:space="preserve">   e-mail: office@ukrstat.gov.ua</t>
  </si>
  <si>
    <t xml:space="preserve">   website:www.ukrstat.gov.ua</t>
  </si>
  <si>
    <t>• телефони: (044) 287–01–17</t>
  </si>
  <si>
    <t xml:space="preserve">   telephone: (044) 287–01–17</t>
  </si>
  <si>
    <t>• факс: (044) 235–37–39</t>
  </si>
  <si>
    <t xml:space="preserve">   fax: (044) 235–37–39</t>
  </si>
  <si>
    <t>not observed</t>
  </si>
  <si>
    <t>not available</t>
  </si>
  <si>
    <t>явищ не було</t>
  </si>
  <si>
    <t>відомості відсутні</t>
  </si>
  <si>
    <t>Валовий внутрішній продукт у фактичних цінах</t>
  </si>
  <si>
    <t>Gross domestic product аt current prices</t>
  </si>
  <si>
    <t>Валовий внутрішній продукт у цінах попереднього року</t>
  </si>
  <si>
    <t>Валовий внутрішній продукт у постійних цінах 2016 року</t>
  </si>
  <si>
    <t>Gross domestic product at constant prices of 2016</t>
  </si>
  <si>
    <t>Індекси фізичного обсягу та індекси-дефлятори валового внутрішнього продукту до відповідного періоду попереднього року (у постійних цінах 2016 року)</t>
  </si>
  <si>
    <t>Індекси фізичного обсягу та індекси-дефлятори валового внутрішнього продукту до 2016 року</t>
  </si>
  <si>
    <t>Volume indices and deflators of gross domestic product to the year 2016</t>
  </si>
  <si>
    <t>Сезонні коригування валового внутрішнього продукту в постійних цінах 2016 року</t>
  </si>
  <si>
    <t>Seasonal adjustment of gross domestic product at constant prices of 2016</t>
  </si>
  <si>
    <t>Предмети домашнього вжитку, побутова техніка та поточне утримання житла</t>
  </si>
  <si>
    <r>
      <rPr>
        <b/>
        <sz val="20"/>
        <rFont val="Calibri"/>
        <family val="2"/>
        <charset val="204"/>
      </rPr>
      <t xml:space="preserve"> 1.11. Структура кінцевих споживчих витрат домашніх господарств за цілями      </t>
    </r>
    <r>
      <rPr>
        <b/>
        <sz val="14"/>
        <rFont val="Calibri"/>
        <family val="2"/>
        <charset val="204"/>
      </rPr>
      <t xml:space="preserve">       </t>
    </r>
  </si>
  <si>
    <t xml:space="preserve"> (at constant prices of 2016)</t>
  </si>
  <si>
    <t xml:space="preserve">        Taxes less subsidies on production and imports</t>
  </si>
  <si>
    <t xml:space="preserve">         Gross operating surplus, mixed income by types of economic activity</t>
  </si>
  <si>
    <t xml:space="preserve">         Structure of gross domestic product by final use categories</t>
  </si>
  <si>
    <t xml:space="preserve">          Final consumption expenditure of general government by function</t>
  </si>
  <si>
    <t xml:space="preserve">          Structure of final consumption expenditure of general government by function</t>
  </si>
  <si>
    <t xml:space="preserve">          Structure of gross fixed capital formation by types of non-financial assets</t>
  </si>
  <si>
    <t xml:space="preserve">        Gross domestic product and gross value added by types of economic activity  </t>
  </si>
  <si>
    <t xml:space="preserve">         Gross domestic product by final use categories</t>
  </si>
  <si>
    <t>4.1. Індекси фізичного обсягу валового внутрішнього продукту та валової доданої вартості за видами економічної діяльності</t>
  </si>
  <si>
    <t xml:space="preserve">        Deflators of gross domestic product and gross value added by types of economic activity </t>
  </si>
  <si>
    <t xml:space="preserve">         Volume indices of  final consumption expenditure of households by purpose</t>
  </si>
  <si>
    <t xml:space="preserve">         Deflators of final consumption expenditure of households by purpose</t>
  </si>
  <si>
    <t xml:space="preserve">        Volume indices of gross fixed capital formation by types of non-financial assets</t>
  </si>
  <si>
    <t xml:space="preserve">        Deflators of gross fixed capital formation by types of non-financial assets</t>
  </si>
  <si>
    <t xml:space="preserve">        Volume indices of gross domestic product and gross value added by types of economic activity </t>
  </si>
  <si>
    <t xml:space="preserve">         Deflators of gross domestic product by final use categories</t>
  </si>
  <si>
    <t>Ряд з усуненням сезонних    коливань</t>
  </si>
  <si>
    <t xml:space="preserve">6.1. Валовий внутрішній продукт </t>
  </si>
  <si>
    <r>
      <rPr>
        <sz val="15"/>
        <rFont val="Calibri"/>
        <family val="2"/>
        <charset val="204"/>
        <scheme val="minor"/>
      </rPr>
      <t xml:space="preserve">(млн.грн / </t>
    </r>
    <r>
      <rPr>
        <i/>
        <sz val="15"/>
        <rFont val="Calibri"/>
        <family val="2"/>
        <charset val="204"/>
        <scheme val="minor"/>
      </rPr>
      <t>mln.UAH</t>
    </r>
    <r>
      <rPr>
        <sz val="15"/>
        <rFont val="Calibri"/>
        <family val="2"/>
        <charset val="204"/>
        <scheme val="minor"/>
      </rPr>
      <t>)</t>
    </r>
  </si>
  <si>
    <t xml:space="preserve">Валовий внутрішній продукт за категоріями      доходу </t>
  </si>
  <si>
    <t xml:space="preserve">6.2. Сільське, лісове та рибне господарство </t>
  </si>
  <si>
    <t xml:space="preserve">        Agriculture, forestry and fishing </t>
  </si>
  <si>
    <t xml:space="preserve">6.3. Добувна промисловість і розроблення кар'єрів </t>
  </si>
  <si>
    <t xml:space="preserve">        Mining and quarrying  </t>
  </si>
  <si>
    <t xml:space="preserve">6.4. Переробна промисловість </t>
  </si>
  <si>
    <t xml:space="preserve">        Manufacturing </t>
  </si>
  <si>
    <t xml:space="preserve">6.5. Постачання електроенергії, газу, пари та кондиційованого повітря </t>
  </si>
  <si>
    <t xml:space="preserve">        Electricity, gas, steam and air conditioning supply  </t>
  </si>
  <si>
    <t xml:space="preserve">6.6. Водопостачання; каналізація, поводження з відходами </t>
  </si>
  <si>
    <t xml:space="preserve">        Water supply; sewerage, waste management and remediation activities </t>
  </si>
  <si>
    <t xml:space="preserve">6.7. Будівництво </t>
  </si>
  <si>
    <t xml:space="preserve">6.8. Оптова та роздрібна торгівля; ремонт автотранспортних засобів і мотоциклів </t>
  </si>
  <si>
    <t>6.9. Транспорт, складське господарство, поштова та кур'єрська діяльність</t>
  </si>
  <si>
    <t xml:space="preserve">         Transportation and storage  </t>
  </si>
  <si>
    <t xml:space="preserve">6.10. Тимчасове розміщування й організація харчування </t>
  </si>
  <si>
    <t xml:space="preserve">6.11. Інформація та телекомунікації </t>
  </si>
  <si>
    <t xml:space="preserve">6.12. Фінансова та страхова діяльність </t>
  </si>
  <si>
    <t xml:space="preserve">          Financial and insurance activities </t>
  </si>
  <si>
    <t xml:space="preserve">6.13. Операції з нерухомим майном </t>
  </si>
  <si>
    <t xml:space="preserve">6.14. Професійна, наукова та технічна діяльність </t>
  </si>
  <si>
    <t xml:space="preserve">6.15. Діяльність у сфері адміністративного та допоміжного обслуговування </t>
  </si>
  <si>
    <t xml:space="preserve">6.17. Освіта </t>
  </si>
  <si>
    <t xml:space="preserve">          Education </t>
  </si>
  <si>
    <t xml:space="preserve">6.18. Охорона здоров'я та надання соціальної допомоги </t>
  </si>
  <si>
    <t xml:space="preserve">          Human health and social work activities </t>
  </si>
  <si>
    <t xml:space="preserve">6.19. Мистецтво, спорт, розваги та відпочинок </t>
  </si>
  <si>
    <t xml:space="preserve">6.20. Надання інших видів послуг </t>
  </si>
  <si>
    <t xml:space="preserve">          Other service activities </t>
  </si>
  <si>
    <t xml:space="preserve">6.21. Кінцеві споживчі витрати </t>
  </si>
  <si>
    <t xml:space="preserve">6.22. Кінцеві споживчі витрати домашніх господарств </t>
  </si>
  <si>
    <t xml:space="preserve">          Final consumption expenditure of general government </t>
  </si>
  <si>
    <t xml:space="preserve">          Gross fixed capital formation </t>
  </si>
  <si>
    <t xml:space="preserve">          Export of goods and services </t>
  </si>
  <si>
    <t>Кінцеві споживчі витрати домашніх             господарств</t>
  </si>
  <si>
    <t>1.3. Cтруктура валової доданої вартості за видами економічної діяльності в ринкових цінах</t>
  </si>
  <si>
    <t>Gross fixed capital formation by types of non-financial assets</t>
  </si>
  <si>
    <t>Structure of gross fixed capital formation by types of non-financial assets</t>
  </si>
  <si>
    <t>Gross domestic product at prices of the previous year</t>
  </si>
  <si>
    <t>4.2. Індекси-дефлятори валового внутрішнього продукту та валової доданої вартості за видами економічної діяльності</t>
  </si>
  <si>
    <t xml:space="preserve">        Deflators of gross domestic product by final use categories</t>
  </si>
  <si>
    <t>Volume indices of gross fixed capital formation by types of non-financial assets</t>
  </si>
  <si>
    <t>Deflators of gross fixed capital formation by types of non-financial assets</t>
  </si>
  <si>
    <t xml:space="preserve">Volume indices and deflators of gross domestic product to the same period of the previous year      (at constant prices of 2016)
</t>
  </si>
  <si>
    <t xml:space="preserve">   at constant prices of 2016</t>
  </si>
  <si>
    <t>індивідуаль    ні споживчі витрати</t>
  </si>
  <si>
    <t xml:space="preserve">6.23. Кінцеві споживчі витрати сектору загального державного управління </t>
  </si>
  <si>
    <t xml:space="preserve">6.24. Валове нагромадження капіталу </t>
  </si>
  <si>
    <t xml:space="preserve">6.25. Валове нагромадження основного капіталу </t>
  </si>
  <si>
    <t xml:space="preserve">6.26. Експорт товарів і послуг </t>
  </si>
  <si>
    <t xml:space="preserve">6.27. Імпорт товарів і послуг </t>
  </si>
  <si>
    <t>52</t>
  </si>
  <si>
    <t>57</t>
  </si>
  <si>
    <t>59</t>
  </si>
  <si>
    <t>60</t>
  </si>
  <si>
    <t>64</t>
  </si>
  <si>
    <t>67</t>
  </si>
  <si>
    <t>71</t>
  </si>
  <si>
    <t>75</t>
  </si>
  <si>
    <t>77</t>
  </si>
  <si>
    <t>79</t>
  </si>
  <si>
    <t>81</t>
  </si>
  <si>
    <t>83</t>
  </si>
  <si>
    <t>85</t>
  </si>
  <si>
    <t>87</t>
  </si>
  <si>
    <t>98</t>
  </si>
  <si>
    <t>101</t>
  </si>
  <si>
    <t>103</t>
  </si>
  <si>
    <t>104</t>
  </si>
  <si>
    <t>107</t>
  </si>
  <si>
    <t>109</t>
  </si>
  <si>
    <t>111</t>
  </si>
  <si>
    <t>СТАТИСТИЧНИЙ ЗБІРНИК</t>
  </si>
  <si>
    <t xml:space="preserve">The data for 2017–2019 are given taking into account changes in the balance of payments of the National Bank of Ukraine.  </t>
  </si>
  <si>
    <t xml:space="preserve"> 1.15. Структура кінцевих споживчих витрат некомерційних організацій, що обслуговують домашні господарства, за цілями </t>
  </si>
  <si>
    <t>Дані за 2017–2019 роки наведено з  урахуванням  змін показників платіжного балансу Національного банку України.</t>
  </si>
  <si>
    <t xml:space="preserve">заповнення рубрики за характером побудови таблиці не має сенсу </t>
  </si>
  <si>
    <t>Continued table 1.7</t>
  </si>
  <si>
    <t>Продовження  табл. 1.11</t>
  </si>
  <si>
    <t>Діяльність та послуги у галузі соціального забезпечення     та соціальної допомоги</t>
  </si>
  <si>
    <t>Політичні партії, профспілкові і професійні           організації</t>
  </si>
  <si>
    <t>Політичні партії, профспілкові і професійні          організації</t>
  </si>
  <si>
    <t xml:space="preserve">2. Валовий внутрішній продукт </t>
  </si>
  <si>
    <t xml:space="preserve">    у цінах попереднього року</t>
  </si>
  <si>
    <t xml:space="preserve">  Gross domestic product at</t>
  </si>
  <si>
    <t xml:space="preserve"> prices of the previovus year</t>
  </si>
  <si>
    <t>Volume indices and</t>
  </si>
  <si>
    <t xml:space="preserve">     same period of the previous year</t>
  </si>
  <si>
    <t>Volume indices and deflators of</t>
  </si>
  <si>
    <t xml:space="preserve"> gross domestic product to the</t>
  </si>
  <si>
    <t xml:space="preserve">     domestic product </t>
  </si>
  <si>
    <t xml:space="preserve">     deflators of gross </t>
  </si>
  <si>
    <t xml:space="preserve">   gross domestic product </t>
  </si>
  <si>
    <t>Seasonal аdjustment of</t>
  </si>
  <si>
    <t xml:space="preserve">        Gross domestic product</t>
  </si>
  <si>
    <t xml:space="preserve">        Wholesale and retail trade; repair of motor vehicles and motorcycles </t>
  </si>
  <si>
    <t xml:space="preserve">           Accommodation and food service activities </t>
  </si>
  <si>
    <t xml:space="preserve">          Information and communication </t>
  </si>
  <si>
    <t xml:space="preserve">           Real estate activities </t>
  </si>
  <si>
    <t xml:space="preserve">           Professional, scientific and technical activities </t>
  </si>
  <si>
    <t xml:space="preserve">          Administrative and support service activities </t>
  </si>
  <si>
    <t xml:space="preserve">           Arts, entertainment and recreation </t>
  </si>
  <si>
    <t xml:space="preserve">           Final consumption expenditure</t>
  </si>
  <si>
    <t xml:space="preserve">           Final consumption expenditure of households </t>
  </si>
  <si>
    <t xml:space="preserve">           Gross capital formation </t>
  </si>
  <si>
    <t>Валовий прибуток, змішаний              дохід</t>
  </si>
  <si>
    <t>Витрати, пов’язані з передачею прав власності на невироблені активи</t>
  </si>
  <si>
    <t>• адреса: вул. Шота Руставелі, 3, м.Київ–601, 01601, Україна</t>
  </si>
  <si>
    <t xml:space="preserve">          Final consumption expenditure of  non-profit institutions serving households by purpose </t>
  </si>
  <si>
    <t xml:space="preserve">        Construction </t>
  </si>
  <si>
    <t>явище відбулося, але у вимірах, менших за ті, що можуть бути виражені використаними у таблиці розрядами</t>
  </si>
  <si>
    <t>data are very negligible for the units of measurement</t>
  </si>
  <si>
    <t>Нуль (0; 0,0)</t>
  </si>
  <si>
    <t>Zero (0; 0,0)</t>
  </si>
  <si>
    <t>Тимчасове розміщування й організація        харчування</t>
  </si>
  <si>
    <t>Professional, scientific and technical                 activities</t>
  </si>
  <si>
    <t>Охорона здоров'я та надання соціальної              допомоги</t>
  </si>
  <si>
    <t>Ряд з усуненням сезонних            коливань</t>
  </si>
  <si>
    <t>Нескоригований динамічний           ряд</t>
  </si>
  <si>
    <t>Квартальні розрахунки</t>
  </si>
  <si>
    <t>валового внутрішнього продукту України</t>
  </si>
  <si>
    <t xml:space="preserve">Quarterly gross domestic </t>
  </si>
  <si>
    <t>product estimates of Ukraine</t>
  </si>
  <si>
    <t>for 2010–2022</t>
  </si>
  <si>
    <r>
      <t xml:space="preserve">У статистичному збірнику "Квартальні розрахунки валового внутрішнього продукту України" </t>
    </r>
    <r>
      <rPr>
        <sz val="12"/>
        <rFont val="Calibri"/>
        <family val="2"/>
        <charset val="204"/>
      </rPr>
      <t>за 2010–2022 роки представлено результати розрахунків валового внутрішнього продукту України за 2010–2022 роки</t>
    </r>
    <r>
      <rPr>
        <i/>
        <sz val="12"/>
        <rFont val="Calibri"/>
        <family val="2"/>
        <charset val="204"/>
      </rPr>
      <t>.</t>
    </r>
  </si>
  <si>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2023</t>
    </r>
  </si>
  <si>
    <r>
      <t xml:space="preserve">                                                                      Ó </t>
    </r>
    <r>
      <rPr>
        <i/>
        <sz val="11"/>
        <color indexed="8"/>
        <rFont val="Calibri"/>
        <family val="2"/>
        <charset val="204"/>
      </rPr>
      <t>State Statistics Service of Ukraine, 2023</t>
    </r>
    <r>
      <rPr>
        <i/>
        <sz val="11"/>
        <color indexed="8"/>
        <rFont val="Times New Roman"/>
        <family val="1"/>
        <charset val="204"/>
      </rPr>
      <t xml:space="preserve">           </t>
    </r>
  </si>
  <si>
    <t>У збірнику дані за 2010–2022 роки  наведено без урахування тимчасово окупованої території Автономної Республіки Крим, м.Севастополя та з 2014 року – також без частини тимчасово окупованих територій у Донецькій та Луганській областях.</t>
  </si>
  <si>
    <t>The statistical collection book "Quarterly gross domestic product estimates of Ukraine"  for 2010–2022 publishes quarterly estimates of gross domestic product (GDP) by three methods in actual prices, previous year's prices and constant prices, as well as the results of seasonal adjustments of time series of quarterly GDP data and its individual components in the form of graphs and tables.</t>
  </si>
  <si>
    <t>The collection for 2010–2022 is given without taking into account the temporarily occupied territory of the Autonomous Republic of Crimea, Sevastopol and since 2014 – also without part of the temporarily occupied territories in Donetsk and Luhansk regions.</t>
  </si>
  <si>
    <t>за 2010–2022 роки</t>
  </si>
  <si>
    <t>Державне управління; обов'язкове соціальне страхування</t>
  </si>
  <si>
    <t xml:space="preserve">Public administration; compulsory social security </t>
  </si>
  <si>
    <t xml:space="preserve">6.16. Державне управління; обов'язкове соціальне страхування </t>
  </si>
  <si>
    <t xml:space="preserve">          Public administration; compulsory social security </t>
  </si>
  <si>
    <t>Public administration; compulsory social security</t>
  </si>
  <si>
    <t xml:space="preserve">              Continued table 1.8</t>
  </si>
  <si>
    <t>Continued table 1.14</t>
  </si>
  <si>
    <t xml:space="preserve">            Structure of final consumption expenditure of non-profit institutions serving households by purpose </t>
  </si>
  <si>
    <t xml:space="preserve">           Gross fixed capital formation by types of non-financial assets</t>
  </si>
  <si>
    <t>Continued table 1.17</t>
  </si>
  <si>
    <t>Continued table 2.2</t>
  </si>
  <si>
    <t>Continued table 3.1</t>
  </si>
  <si>
    <t>Continued table 4.3</t>
  </si>
  <si>
    <t>Continued table 4.4</t>
  </si>
  <si>
    <t>Continued table 4.5</t>
  </si>
  <si>
    <t>Continued table 4.6</t>
  </si>
  <si>
    <t>Continued table 4.8</t>
  </si>
  <si>
    <t>Continued table 5.3</t>
  </si>
  <si>
    <t>Continued table 5.4</t>
  </si>
  <si>
    <t xml:space="preserve">           Import of goods and services </t>
  </si>
  <si>
    <t>Continued table 1.4</t>
  </si>
  <si>
    <t xml:space="preserve">                         Continued table 1.9</t>
  </si>
  <si>
    <t xml:space="preserve">                                             …</t>
  </si>
  <si>
    <t>Слід зазначити, що за 2022 рік представлено уточнені квартальні оцінки ВВП, які будуть переглядатися після одержання остаточних річних даних.</t>
  </si>
  <si>
    <t>It should be noted that, for 2022, quarterly GDP estimates are presented, which will be revised after final annual data are obtained.</t>
  </si>
  <si>
    <t>Інформація за 2022 рік у повному обсязі буде оприлюднена після завершення терміну для подання статистичної та фінансової звітності, встановленого Законом України "Про захист інтересів суб’єктів подання звітності та інших документів у період дії воєнного стану або стану війни".</t>
  </si>
  <si>
    <t>Information in full volume for 2022 will be released after the end of timing for submission of statistical and financial reporting established by Ukraine’s law on protection of interests of entities that submit reporting and other documents during the period of martial law or state of war.</t>
  </si>
  <si>
    <r>
      <t>Розрахунки квартальних даних ВВП, як і річних, здійснюються на основі міжнародних стандартів Системи національних рахунків, 2008</t>
    </r>
    <r>
      <rPr>
        <vertAlign val="superscript"/>
        <sz val="12"/>
        <rFont val="Calibri"/>
        <family val="2"/>
        <charset val="204"/>
      </rPr>
      <t>1</t>
    </r>
    <r>
      <rPr>
        <sz val="12"/>
        <rFont val="Calibri"/>
        <family val="2"/>
        <charset val="204"/>
      </rPr>
      <t>, Європейської системи національних та регіональних рахунків, 2010</t>
    </r>
    <r>
      <rPr>
        <vertAlign val="superscript"/>
        <sz val="12"/>
        <rFont val="Calibri"/>
        <family val="2"/>
        <charset val="204"/>
      </rPr>
      <t>2</t>
    </r>
    <r>
      <rPr>
        <sz val="12"/>
        <rFont val="Calibri"/>
        <family val="2"/>
        <charset val="204"/>
      </rPr>
      <t xml:space="preserve"> відповідно до Методологічних положень державного статистичного спостереження "Квартальні національні рахунки" (наказ Держстату зі змінами від 26.12.2022 №361) та Методики розрахунку валового внутрішнього продукту (наказ Держстату зі змінами від 30.12.2022 №440)</t>
    </r>
    <r>
      <rPr>
        <vertAlign val="superscript"/>
        <sz val="12"/>
        <rFont val="Calibri"/>
        <family val="2"/>
        <charset val="204"/>
      </rPr>
      <t>3</t>
    </r>
    <r>
      <rPr>
        <sz val="12"/>
        <rFont val="Calibri"/>
        <family val="2"/>
        <charset val="204"/>
      </rPr>
      <t>.</t>
    </r>
  </si>
  <si>
    <r>
      <t>The calculations of quarterly GDP data, as well as annual data, are performed on the basis of the international standards of the System of National Accounts, 2008</t>
    </r>
    <r>
      <rPr>
        <i/>
        <vertAlign val="superscript"/>
        <sz val="12"/>
        <rFont val="Calibri"/>
        <family val="2"/>
        <charset val="204"/>
      </rPr>
      <t>1</t>
    </r>
    <r>
      <rPr>
        <i/>
        <sz val="12"/>
        <rFont val="Calibri"/>
        <family val="2"/>
        <charset val="204"/>
      </rPr>
      <t>, European Union system of national and regional accounts, 2010</t>
    </r>
    <r>
      <rPr>
        <i/>
        <vertAlign val="superscript"/>
        <sz val="12"/>
        <rFont val="Calibri"/>
        <family val="2"/>
        <charset val="204"/>
      </rPr>
      <t>2</t>
    </r>
    <r>
      <rPr>
        <i/>
        <sz val="12"/>
        <rFont val="Calibri"/>
        <family val="2"/>
        <charset val="204"/>
      </rPr>
      <t xml:space="preserve"> in accordance with the Methodological provisions on the state statistical observation “Quarterly national accounts” (SSSU order No 361 of December 26, 2022 with changes) and technique to calculate gross domestic product (SSSU order No 440 of December 30, 2022 with changes)</t>
    </r>
    <r>
      <rPr>
        <i/>
        <vertAlign val="superscript"/>
        <sz val="12"/>
        <rFont val="Calibri"/>
        <family val="2"/>
        <charset val="204"/>
      </rPr>
      <t>3</t>
    </r>
    <r>
      <rPr>
        <i/>
        <sz val="12"/>
        <rFont val="Calibri"/>
        <family val="2"/>
        <charset val="204"/>
      </rPr>
      <t>.</t>
    </r>
  </si>
  <si>
    <t xml:space="preserve">        Structure of gross value added by types of economic activity at market prices</t>
  </si>
  <si>
    <t xml:space="preserve"> to the year 2016</t>
  </si>
  <si>
    <t>The statistical compilation "Quarterly gross domestic product estimates of Ukraine" for 2010–2022 presents the results of calculations of gross domestic product of Ukraine for 2010–2022.</t>
  </si>
  <si>
    <r>
      <t xml:space="preserve">У статистичному збірнику "Квартальні розрахунки валового внутрішнього продукту України" </t>
    </r>
    <r>
      <rPr>
        <sz val="12"/>
        <rFont val="Calibri"/>
        <family val="2"/>
        <charset val="204"/>
      </rPr>
      <t>за 2010–2022 роки публікуються квартальні оцінки валового внутрішнього продукту (ВВП) трьома методами у фактичних цінах, цінах попереднього року та постійних цінах, а також результати сезонних коригувань динамичних рядів квартальних данних ВВП та його окремих складових у вигляді графіків і таблиць.</t>
    </r>
  </si>
  <si>
    <r>
      <rPr>
        <sz val="14"/>
        <rFont val="Calibri"/>
        <family val="2"/>
        <charset val="204"/>
        <scheme val="minor"/>
      </rPr>
      <t>(у фактичних цінах; млн.грн</t>
    </r>
    <r>
      <rPr>
        <i/>
        <sz val="14"/>
        <rFont val="Calibri"/>
        <family val="2"/>
        <charset val="204"/>
        <scheme val="minor"/>
      </rPr>
      <t xml:space="preserve"> /</t>
    </r>
  </si>
  <si>
    <r>
      <rPr>
        <sz val="14"/>
        <rFont val="Calibri"/>
        <family val="2"/>
        <charset val="204"/>
        <scheme val="minor"/>
      </rPr>
      <t>(у фактичних цінах; відсотків</t>
    </r>
    <r>
      <rPr>
        <i/>
        <sz val="14"/>
        <rFont val="Calibri"/>
        <family val="2"/>
        <charset val="204"/>
        <scheme val="minor"/>
      </rPr>
      <t xml:space="preserve"> /</t>
    </r>
  </si>
  <si>
    <r>
      <rPr>
        <vertAlign val="superscript"/>
        <sz val="10"/>
        <rFont val="Calibri"/>
        <family val="2"/>
        <charset val="204"/>
      </rPr>
      <t xml:space="preserve">3 </t>
    </r>
    <r>
      <rPr>
        <sz val="10"/>
        <rFont val="Calibri"/>
        <family val="2"/>
        <charset val="204"/>
      </rPr>
      <t xml:space="preserve">Методологічні положеня державного статистичного спостереження "Квартальні національні рахунки" (наказ Держстату зі змінами від 26.12.2022 №361) та Методика розрахунку валового внутрішнього продукту (наказ Держстату зі змінами від 30.12.2022 №440) / </t>
    </r>
    <r>
      <rPr>
        <i/>
        <sz val="10"/>
        <rFont val="Calibri"/>
        <family val="2"/>
        <charset val="204"/>
      </rPr>
      <t>Methodological provisions on the state statistical observation “Quarterly national accounts” (SSSU order No 361 of December 26, 2022 with changes) and technique to calculate gross domestic product (SSSU order No 440 of December 30, 2022 with changes). Вебсайт / URL: 
http://ukrstat.gov.ua/norm_doc/2021/101/101.pdf, https://ukrstat.gov.ua/norm_doc/2022/278/278.pdf</t>
    </r>
  </si>
  <si>
    <t>Валовий прибуток, змішаний дохід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</si>
</sst>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2">
    <font>
      <sz val="10"/>
      <name val="Arial Cyr"/>
      <charset val="204"/>
    </font>
    <font>
      <sz val="10"/>
      <name val="Times New Roman CYR"/>
      <charset val="204"/>
    </font>
    <font>
      <sz val="11"/>
      <name val="Times New Roman Cyr"/>
      <charset val="204"/>
    </font>
    <font>
      <b/>
      <sz val="20"/>
      <name val="Calibri"/>
      <family val="2"/>
      <charset val="204"/>
      <scheme val="minor"/>
    </font>
    <font>
      <b/>
      <i/>
      <sz val="20"/>
      <name val="Calibri"/>
      <family val="2"/>
      <charset val="204"/>
      <scheme val="minor"/>
    </font>
    <font>
      <i/>
      <sz val="10"/>
      <name val="Times New Roman Cyr"/>
      <charset val="204"/>
    </font>
    <font>
      <sz val="15"/>
      <name val="Calibri"/>
      <family val="2"/>
      <charset val="204"/>
    </font>
    <font>
      <b/>
      <sz val="15"/>
      <name val="Calibri"/>
      <family val="2"/>
      <charset val="204"/>
    </font>
    <font>
      <b/>
      <i/>
      <sz val="15"/>
      <name val="Calibri"/>
      <family val="2"/>
      <charset val="204"/>
    </font>
    <font>
      <i/>
      <sz val="15"/>
      <name val="Calibri"/>
      <family val="2"/>
      <charset val="204"/>
    </font>
    <font>
      <b/>
      <sz val="17"/>
      <name val="Calibri"/>
      <family val="2"/>
      <charset val="204"/>
      <scheme val="minor"/>
    </font>
    <font>
      <sz val="17"/>
      <name val="Calibri"/>
      <family val="2"/>
      <charset val="204"/>
      <scheme val="minor"/>
    </font>
    <font>
      <sz val="17"/>
      <color rgb="FFFF0000"/>
      <name val="Calibri"/>
      <family val="2"/>
      <charset val="204"/>
      <scheme val="minor"/>
    </font>
    <font>
      <sz val="20"/>
      <name val="Calibri"/>
      <family val="2"/>
      <charset val="204"/>
    </font>
    <font>
      <i/>
      <sz val="14"/>
      <name val="Calibri"/>
      <family val="2"/>
      <charset val="204"/>
      <scheme val="minor"/>
    </font>
    <font>
      <sz val="12"/>
      <name val="Times New Roman Cyr"/>
      <charset val="204"/>
    </font>
    <font>
      <sz val="14"/>
      <name val="Calibri"/>
      <family val="2"/>
      <charset val="204"/>
    </font>
    <font>
      <i/>
      <sz val="14"/>
      <name val="Calibri"/>
      <family val="2"/>
      <charset val="204"/>
    </font>
    <font>
      <sz val="16"/>
      <name val="Times New Roman Cyr"/>
      <charset val="204"/>
    </font>
    <font>
      <sz val="10"/>
      <name val="Times New Roman"/>
      <family val="1"/>
      <charset val="204"/>
    </font>
    <font>
      <sz val="14"/>
      <name val="Calibri"/>
      <family val="2"/>
      <charset val="204"/>
      <scheme val="minor"/>
    </font>
    <font>
      <sz val="14"/>
      <name val="Times New Roman"/>
      <family val="1"/>
      <charset val="204"/>
    </font>
    <font>
      <sz val="16"/>
      <name val="Times New Roman"/>
      <family val="1"/>
      <charset val="204"/>
    </font>
    <font>
      <i/>
      <sz val="22"/>
      <name val="Times New Roman Cyr"/>
      <charset val="204"/>
    </font>
    <font>
      <sz val="15"/>
      <name val="Calibri"/>
      <family val="2"/>
      <charset val="204"/>
      <scheme val="minor"/>
    </font>
    <font>
      <i/>
      <sz val="15"/>
      <name val="Calibri"/>
      <family val="2"/>
      <charset val="204"/>
      <scheme val="minor"/>
    </font>
    <font>
      <sz val="20"/>
      <name val="Calibri"/>
      <family val="2"/>
      <charset val="204"/>
      <scheme val="minor"/>
    </font>
    <font>
      <sz val="12"/>
      <name val="Times New Roman"/>
      <family val="1"/>
      <charset val="204"/>
    </font>
    <font>
      <sz val="10"/>
      <name val="Calibri"/>
      <family val="2"/>
      <charset val="204"/>
      <scheme val="minor"/>
    </font>
    <font>
      <b/>
      <sz val="22"/>
      <name val="Times New Roman"/>
      <family val="1"/>
      <charset val="204"/>
    </font>
    <font>
      <b/>
      <sz val="14"/>
      <name val="Times New Roman CYR"/>
      <charset val="204"/>
    </font>
    <font>
      <sz val="14"/>
      <name val="Times New Roman Cyr"/>
      <charset val="204"/>
    </font>
    <font>
      <b/>
      <sz val="15"/>
      <name val="Calibri"/>
      <family val="2"/>
      <charset val="204"/>
      <scheme val="minor"/>
    </font>
    <font>
      <b/>
      <i/>
      <sz val="15"/>
      <name val="Calibri"/>
      <family val="2"/>
      <charset val="204"/>
      <scheme val="minor"/>
    </font>
    <font>
      <sz val="16"/>
      <name val="Calibri"/>
      <family val="2"/>
      <charset val="204"/>
      <scheme val="minor"/>
    </font>
    <font>
      <sz val="12"/>
      <name val="Calibri"/>
      <family val="2"/>
      <charset val="204"/>
      <scheme val="minor"/>
    </font>
    <font>
      <i/>
      <sz val="14"/>
      <name val="Times New Roman"/>
      <family val="1"/>
      <charset val="204"/>
    </font>
    <font>
      <i/>
      <sz val="14"/>
      <name val="Times New Roman Cyr"/>
      <charset val="204"/>
    </font>
    <font>
      <sz val="26"/>
      <name val="Arial Cyr"/>
      <charset val="204"/>
    </font>
    <font>
      <b/>
      <sz val="14"/>
      <name val="Calibri"/>
      <family val="2"/>
      <charset val="204"/>
    </font>
    <font>
      <i/>
      <sz val="22"/>
      <name val="Calibri"/>
      <family val="2"/>
      <charset val="204"/>
      <scheme val="minor"/>
    </font>
    <font>
      <b/>
      <sz val="14"/>
      <name val="Calibri"/>
      <family val="2"/>
      <charset val="204"/>
      <scheme val="minor"/>
    </font>
    <font>
      <sz val="18"/>
      <name val="Calibri"/>
      <family val="2"/>
      <charset val="204"/>
      <scheme val="minor"/>
    </font>
    <font>
      <b/>
      <sz val="10"/>
      <name val="Times New Roman Cyr"/>
      <charset val="204"/>
    </font>
    <font>
      <b/>
      <sz val="10"/>
      <name val="Arial Cyr"/>
      <charset val="204"/>
    </font>
    <font>
      <i/>
      <sz val="20"/>
      <name val="Calibri"/>
      <family val="2"/>
      <charset val="204"/>
      <scheme val="minor"/>
    </font>
    <font>
      <sz val="11"/>
      <name val="Calibri"/>
      <family val="2"/>
      <charset val="204"/>
      <scheme val="minor"/>
    </font>
    <font>
      <b/>
      <sz val="10"/>
      <name val="Calibri"/>
      <family val="2"/>
      <charset val="204"/>
      <scheme val="minor"/>
    </font>
    <font>
      <sz val="17"/>
      <name val="Times New Roman Cyr"/>
      <charset val="204"/>
    </font>
    <font>
      <b/>
      <sz val="17"/>
      <name val="Times New Roman Cyr"/>
      <charset val="204"/>
    </font>
    <font>
      <b/>
      <sz val="12"/>
      <name val="Calibri"/>
      <family val="2"/>
      <charset val="204"/>
      <scheme val="minor"/>
    </font>
    <font>
      <i/>
      <sz val="12"/>
      <name val="Calibri"/>
      <family val="2"/>
      <charset val="204"/>
      <scheme val="minor"/>
    </font>
    <font>
      <b/>
      <sz val="18"/>
      <name val="Calibri"/>
      <family val="2"/>
      <charset val="204"/>
      <scheme val="minor"/>
    </font>
    <font>
      <sz val="18"/>
      <name val="Times New Roman"/>
      <family val="1"/>
      <charset val="204"/>
    </font>
    <font>
      <sz val="24"/>
      <name val="Times New Roman"/>
      <family val="1"/>
      <charset val="204"/>
    </font>
    <font>
      <sz val="16"/>
      <name val="Arial Cyr"/>
      <charset val="204"/>
    </font>
    <font>
      <b/>
      <i/>
      <sz val="12"/>
      <name val="Calibri"/>
      <family val="2"/>
      <charset val="204"/>
      <scheme val="minor"/>
    </font>
    <font>
      <sz val="19"/>
      <name val="Times New Roman"/>
      <family val="1"/>
      <charset val="204"/>
    </font>
    <font>
      <b/>
      <sz val="12"/>
      <name val="Times New Roman"/>
      <family val="1"/>
      <charset val="204"/>
    </font>
    <font>
      <i/>
      <sz val="12"/>
      <name val="Times New Roman"/>
      <family val="1"/>
      <charset val="204"/>
    </font>
    <font>
      <b/>
      <sz val="16"/>
      <name val="Calibri"/>
      <family val="2"/>
      <charset val="204"/>
      <scheme val="minor"/>
    </font>
    <font>
      <i/>
      <sz val="16"/>
      <name val="Calibri"/>
      <family val="2"/>
      <charset val="204"/>
      <scheme val="minor"/>
    </font>
    <font>
      <i/>
      <sz val="18"/>
      <name val="Times New Roman Cyr"/>
      <charset val="204"/>
    </font>
    <font>
      <i/>
      <sz val="12"/>
      <name val="Times New Roman Cyr"/>
      <charset val="204"/>
    </font>
    <font>
      <b/>
      <i/>
      <sz val="10"/>
      <name val="Times New Roman"/>
      <family val="1"/>
      <charset val="204"/>
    </font>
    <font>
      <i/>
      <sz val="10"/>
      <name val="Calibri"/>
      <family val="2"/>
      <charset val="204"/>
      <scheme val="minor"/>
    </font>
    <font>
      <sz val="17"/>
      <name val="Arial Cyr"/>
      <charset val="204"/>
    </font>
    <font>
      <b/>
      <sz val="16"/>
      <name val="Times New Roman Cyr"/>
      <charset val="204"/>
    </font>
    <font>
      <sz val="16"/>
      <color rgb="FFFF0000"/>
      <name val="Times New Roman Cyr"/>
      <charset val="204"/>
    </font>
    <font>
      <sz val="12"/>
      <name val="Arial Cyr"/>
      <charset val="204"/>
    </font>
    <font>
      <sz val="15"/>
      <name val="Times New Roman"/>
      <family val="1"/>
      <charset val="204"/>
    </font>
    <font>
      <sz val="12"/>
      <name val="Times New Roman Cyr"/>
      <charset val="134"/>
    </font>
    <font>
      <b/>
      <sz val="20"/>
      <name val="Calibri"/>
      <family val="2"/>
      <charset val="204"/>
    </font>
    <font>
      <b/>
      <i/>
      <sz val="20"/>
      <name val="Calibri"/>
      <family val="2"/>
      <charset val="204"/>
    </font>
    <font>
      <b/>
      <sz val="17"/>
      <name val="Calibri"/>
      <family val="2"/>
      <charset val="204"/>
    </font>
    <font>
      <sz val="17"/>
      <name val="Calibri"/>
      <family val="2"/>
      <charset val="204"/>
    </font>
    <font>
      <b/>
      <sz val="14"/>
      <name val="Times New Roman"/>
      <family val="1"/>
      <charset val="204"/>
    </font>
    <font>
      <sz val="17"/>
      <name val="Times New Roman"/>
      <family val="1"/>
      <charset val="204"/>
    </font>
    <font>
      <b/>
      <sz val="22"/>
      <name val="Times New Roman Cyr"/>
      <charset val="204"/>
    </font>
    <font>
      <sz val="12"/>
      <color rgb="FFFF0000"/>
      <name val="Tahoma"/>
      <family val="2"/>
      <charset val="204"/>
    </font>
    <font>
      <sz val="10"/>
      <color rgb="FFFF0000"/>
      <name val="Tahoma"/>
      <family val="2"/>
      <charset val="204"/>
    </font>
    <font>
      <sz val="10"/>
      <name val="Tahoma"/>
      <family val="2"/>
      <charset val="204"/>
    </font>
    <font>
      <sz val="12"/>
      <name val="Tahoma"/>
      <family val="2"/>
      <charset val="204"/>
    </font>
    <font>
      <b/>
      <sz val="12"/>
      <color rgb="FFFF0000"/>
      <name val="Times New Roman Cyr"/>
      <charset val="204"/>
    </font>
    <font>
      <b/>
      <i/>
      <sz val="12"/>
      <color rgb="FFFF0000"/>
      <name val="Times New Roman Cyr"/>
      <charset val="204"/>
    </font>
    <font>
      <b/>
      <sz val="12"/>
      <name val="Times New Roman Cyr"/>
      <charset val="204"/>
    </font>
    <font>
      <b/>
      <i/>
      <sz val="12"/>
      <name val="Times New Roman Cyr"/>
      <charset val="204"/>
    </font>
    <font>
      <b/>
      <i/>
      <sz val="26"/>
      <name val="Arial Cyr"/>
      <charset val="204"/>
    </font>
    <font>
      <sz val="24"/>
      <name val="Calibri"/>
      <family val="2"/>
      <charset val="204"/>
      <scheme val="minor"/>
    </font>
    <font>
      <sz val="11"/>
      <name val="Arial Cyr"/>
      <charset val="204"/>
    </font>
    <font>
      <sz val="11"/>
      <color indexed="8"/>
      <name val="Calibri"/>
      <family val="2"/>
      <charset val="204"/>
    </font>
    <font>
      <sz val="11"/>
      <color indexed="9"/>
      <name val="Calibri"/>
      <family val="2"/>
      <charset val="204"/>
    </font>
    <font>
      <u/>
      <sz val="7.5"/>
      <color indexed="12"/>
      <name val="Arial Cyr"/>
      <charset val="134"/>
    </font>
    <font>
      <sz val="10"/>
      <name val="Arial Cyr"/>
      <charset val="134"/>
    </font>
    <font>
      <sz val="10"/>
      <name val="Arial Cyr"/>
      <charset val="204"/>
    </font>
    <font>
      <b/>
      <sz val="11"/>
      <color theme="1"/>
      <name val="Calibri"/>
      <family val="2"/>
      <charset val="204"/>
      <scheme val="minor"/>
    </font>
    <font>
      <sz val="10"/>
      <name val="Arial Cyr"/>
    </font>
    <font>
      <b/>
      <sz val="16"/>
      <name val="Bandera Pro"/>
      <family val="1"/>
      <charset val="204"/>
    </font>
    <font>
      <b/>
      <i/>
      <sz val="16"/>
      <name val="Bandera Pro"/>
      <family val="1"/>
      <charset val="204"/>
    </font>
    <font>
      <b/>
      <sz val="20"/>
      <name val="Bandera Pro"/>
      <family val="1"/>
      <charset val="204"/>
    </font>
    <font>
      <b/>
      <sz val="14"/>
      <name val="Bandera Pro"/>
      <family val="1"/>
      <charset val="204"/>
    </font>
    <font>
      <b/>
      <i/>
      <sz val="20"/>
      <name val="Bandera Pro"/>
      <family val="1"/>
      <charset val="204"/>
    </font>
    <font>
      <b/>
      <sz val="18"/>
      <name val="Bandera Pro"/>
      <family val="1"/>
      <charset val="204"/>
    </font>
    <font>
      <i/>
      <sz val="18"/>
      <name val="Bandera Pro"/>
      <family val="1"/>
      <charset val="204"/>
    </font>
    <font>
      <sz val="11"/>
      <name val="Bandera Pro"/>
      <family val="1"/>
      <charset val="204"/>
    </font>
    <font>
      <i/>
      <sz val="11"/>
      <name val="Bandera Pro"/>
      <family val="1"/>
      <charset val="204"/>
    </font>
    <font>
      <b/>
      <sz val="16"/>
      <color indexed="8"/>
      <name val="Calibri"/>
      <family val="2"/>
      <charset val="204"/>
      <scheme val="minor"/>
    </font>
    <font>
      <sz val="10"/>
      <color indexed="8"/>
      <name val="Arial Cyr"/>
    </font>
    <font>
      <b/>
      <i/>
      <sz val="16"/>
      <color indexed="8"/>
      <name val="Calibri"/>
      <family val="2"/>
      <charset val="204"/>
      <scheme val="minor"/>
    </font>
    <font>
      <sz val="12"/>
      <color indexed="8"/>
      <name val="Times New Roman"/>
      <family val="1"/>
      <charset val="204"/>
    </font>
    <font>
      <sz val="12"/>
      <color indexed="8"/>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font>
    <font>
      <sz val="12"/>
      <color indexed="8"/>
      <name val="Calibri"/>
      <family val="2"/>
      <charset val="204"/>
    </font>
    <font>
      <i/>
      <sz val="12"/>
      <color indexed="8"/>
      <name val="Calibri"/>
      <family val="2"/>
      <charset val="204"/>
    </font>
    <font>
      <i/>
      <sz val="11"/>
      <color indexed="8"/>
      <name val="Times New Roman"/>
      <family val="1"/>
      <charset val="204"/>
    </font>
    <font>
      <sz val="12"/>
      <name val="Calibri"/>
      <family val="2"/>
      <charset val="204"/>
    </font>
    <font>
      <i/>
      <sz val="12"/>
      <name val="Calibri"/>
      <family val="2"/>
      <charset val="204"/>
    </font>
    <font>
      <sz val="10"/>
      <color indexed="8"/>
      <name val="Arial"/>
      <family val="2"/>
      <charset val="204"/>
    </font>
    <font>
      <b/>
      <sz val="12"/>
      <color indexed="8"/>
      <name val="Calibri"/>
      <family val="2"/>
      <charset val="204"/>
      <scheme val="minor"/>
    </font>
    <font>
      <b/>
      <i/>
      <sz val="12"/>
      <color indexed="8"/>
      <name val="Calibri"/>
      <family val="2"/>
      <charset val="204"/>
      <scheme val="minor"/>
    </font>
    <font>
      <u/>
      <sz val="7.5"/>
      <color indexed="12"/>
      <name val="Arial Cyr"/>
    </font>
    <font>
      <sz val="11"/>
      <color indexed="8"/>
      <name val="Symbol"/>
      <family val="1"/>
      <charset val="2"/>
    </font>
    <font>
      <sz val="11"/>
      <color indexed="8"/>
      <name val="Times New Roman"/>
      <family val="1"/>
      <charset val="204"/>
    </font>
    <font>
      <i/>
      <sz val="11"/>
      <color indexed="8"/>
      <name val="Calibri"/>
      <family val="2"/>
      <charset val="204"/>
    </font>
    <font>
      <vertAlign val="superscript"/>
      <sz val="12"/>
      <name val="Calibri"/>
      <family val="2"/>
      <charset val="204"/>
    </font>
    <font>
      <i/>
      <vertAlign val="superscript"/>
      <sz val="12"/>
      <name val="Calibri"/>
      <family val="2"/>
      <charset val="204"/>
    </font>
    <font>
      <b/>
      <sz val="12"/>
      <name val="Calibri"/>
      <family val="2"/>
      <charset val="204"/>
    </font>
    <font>
      <sz val="14"/>
      <name val="Arial Cyr"/>
      <charset val="204"/>
    </font>
    <font>
      <vertAlign val="superscript"/>
      <sz val="10"/>
      <name val="Calibri"/>
      <family val="2"/>
      <charset val="204"/>
    </font>
    <font>
      <sz val="10"/>
      <name val="Calibri"/>
      <family val="2"/>
      <charset val="204"/>
    </font>
    <font>
      <i/>
      <sz val="10"/>
      <name val="Calibri"/>
      <family val="2"/>
      <charset val="204"/>
    </font>
    <font>
      <u/>
      <sz val="10"/>
      <color indexed="12"/>
      <name val="Arial Cyr"/>
      <family val="2"/>
      <charset val="204"/>
    </font>
    <font>
      <b/>
      <i/>
      <sz val="12"/>
      <name val="Calibri"/>
      <family val="2"/>
      <charset val="204"/>
    </font>
    <font>
      <b/>
      <sz val="12"/>
      <color theme="1"/>
      <name val="Calibri"/>
      <family val="2"/>
      <charset val="204"/>
      <scheme val="minor"/>
    </font>
    <font>
      <b/>
      <sz val="11"/>
      <name val="Calibri"/>
      <family val="2"/>
      <charset val="204"/>
      <scheme val="minor"/>
    </font>
    <font>
      <b/>
      <i/>
      <sz val="11"/>
      <name val="Calibri"/>
      <family val="2"/>
      <charset val="204"/>
      <scheme val="minor"/>
    </font>
    <font>
      <sz val="24"/>
      <name val="Arial Cyr"/>
      <charset val="204"/>
    </font>
    <font>
      <b/>
      <i/>
      <sz val="24"/>
      <name val="Arial Cyr"/>
      <charset val="204"/>
    </font>
    <font>
      <b/>
      <sz val="24"/>
      <name val="Arial Cyr"/>
      <charset val="204"/>
    </font>
    <font>
      <sz val="20"/>
      <name val="Arial Cyr"/>
      <charset val="204"/>
    </font>
    <font>
      <b/>
      <i/>
      <sz val="20"/>
      <name val="Arial Cyr"/>
      <charset val="204"/>
    </font>
    <font>
      <sz val="19"/>
      <name val="Times New Roman Cyr"/>
      <charset val="204"/>
    </font>
    <font>
      <sz val="15"/>
      <name val="Times New Roman Cyr"/>
      <charset val="204"/>
    </font>
    <font>
      <b/>
      <sz val="15"/>
      <name val="Times New Roman Cyr"/>
      <charset val="204"/>
    </font>
    <font>
      <sz val="15"/>
      <name val="Arial Cyr"/>
      <charset val="204"/>
    </font>
    <font>
      <sz val="20"/>
      <color indexed="10"/>
      <name val="Calibri"/>
      <family val="2"/>
      <charset val="204"/>
      <scheme val="minor"/>
    </font>
    <font>
      <sz val="19"/>
      <name val="Arial Cyr"/>
      <charset val="204"/>
    </font>
    <font>
      <b/>
      <sz val="22"/>
      <name val="Calibri"/>
      <family val="2"/>
      <charset val="204"/>
      <scheme val="minor"/>
    </font>
    <font>
      <b/>
      <sz val="16"/>
      <name val="Calibri"/>
      <family val="2"/>
      <charset val="204"/>
    </font>
    <font>
      <i/>
      <sz val="16"/>
      <name val="Calibri"/>
      <family val="2"/>
      <charset val="204"/>
    </font>
    <font>
      <sz val="28"/>
      <color rgb="FFFF0000"/>
      <name val="Arial"/>
      <family val="2"/>
      <charset val="204"/>
    </font>
    <font>
      <sz val="19"/>
      <name val="Calibri"/>
      <family val="2"/>
      <charset val="204"/>
    </font>
    <font>
      <b/>
      <sz val="21.5"/>
      <name val="Calibri"/>
      <family val="2"/>
      <charset val="204"/>
    </font>
    <font>
      <sz val="16"/>
      <name val="Calibri"/>
      <family val="2"/>
      <charset val="204"/>
    </font>
    <font>
      <sz val="22"/>
      <name val="Calibri"/>
      <family val="2"/>
      <charset val="204"/>
    </font>
    <font>
      <sz val="14.5"/>
      <name val="Calibri"/>
      <family val="2"/>
      <charset val="204"/>
      <scheme val="minor"/>
    </font>
    <font>
      <b/>
      <sz val="14.5"/>
      <name val="Calibri"/>
      <family val="2"/>
      <charset val="204"/>
      <scheme val="minor"/>
    </font>
    <font>
      <b/>
      <i/>
      <sz val="10"/>
      <name val="Calibri"/>
      <family val="2"/>
      <charset val="204"/>
      <scheme val="minor"/>
    </font>
    <font>
      <b/>
      <sz val="19"/>
      <name val="Calibri"/>
      <family val="2"/>
      <charset val="204"/>
      <scheme val="minor"/>
    </font>
    <font>
      <sz val="19"/>
      <name val="Calibri"/>
      <family val="2"/>
      <charset val="204"/>
      <scheme val="minor"/>
    </font>
    <font>
      <i/>
      <sz val="16"/>
      <name val="Times New Roman Cyr"/>
      <charset val="204"/>
    </font>
    <font>
      <i/>
      <sz val="10"/>
      <color indexed="10"/>
      <name val="Calibri"/>
      <family val="2"/>
      <charset val="204"/>
      <scheme val="minor"/>
    </font>
    <font>
      <sz val="10"/>
      <color indexed="10"/>
      <name val="Calibri"/>
      <family val="2"/>
      <charset val="204"/>
      <scheme val="minor"/>
    </font>
    <font>
      <i/>
      <sz val="14"/>
      <color indexed="10"/>
      <name val="Calibri"/>
      <family val="2"/>
      <charset val="204"/>
      <scheme val="minor"/>
    </font>
    <font>
      <sz val="21"/>
      <name val="Calibri"/>
      <family val="2"/>
      <charset val="204"/>
      <scheme val="minor"/>
    </font>
    <font>
      <sz val="10"/>
      <color indexed="10"/>
      <name val="Times New Roman Cyr"/>
      <charset val="204"/>
    </font>
    <font>
      <i/>
      <sz val="22"/>
      <color indexed="10"/>
      <name val="Calibri"/>
      <family val="2"/>
      <charset val="204"/>
      <scheme val="minor"/>
    </font>
    <font>
      <sz val="22"/>
      <name val="Times New Roman Cyr"/>
      <charset val="204"/>
    </font>
    <font>
      <sz val="22"/>
      <name val="Calibri"/>
      <family val="2"/>
      <charset val="204"/>
      <scheme val="minor"/>
    </font>
    <font>
      <sz val="21"/>
      <name val="Times New Roman Cyr"/>
      <charset val="204"/>
    </font>
    <font>
      <sz val="21"/>
      <color indexed="10"/>
      <name val="Times New Roman Cyr"/>
      <charset val="204"/>
    </font>
    <font>
      <sz val="15"/>
      <color indexed="10"/>
      <name val="Times New Roman Cyr"/>
      <charset val="204"/>
    </font>
    <font>
      <sz val="24"/>
      <name val="Arial Cyr"/>
      <family val="2"/>
      <charset val="204"/>
    </font>
    <font>
      <b/>
      <i/>
      <sz val="24"/>
      <name val="Arial Cyr"/>
      <family val="2"/>
      <charset val="204"/>
    </font>
    <font>
      <b/>
      <sz val="24"/>
      <name val="Arial Cyr"/>
      <family val="2"/>
      <charset val="204"/>
    </font>
    <font>
      <sz val="26"/>
      <name val="Calibri"/>
      <family val="2"/>
      <charset val="204"/>
      <scheme val="minor"/>
    </font>
    <font>
      <sz val="26"/>
      <name val="Arial Cyr"/>
      <family val="2"/>
      <charset val="204"/>
    </font>
    <font>
      <sz val="10"/>
      <name val="Bookman Old Style"/>
      <family val="1"/>
      <charset val="204"/>
    </font>
    <font>
      <sz val="12"/>
      <name val="Arial"/>
      <family val="2"/>
      <charset val="204"/>
    </font>
    <font>
      <b/>
      <i/>
      <sz val="15"/>
      <name val="Times New Roman"/>
      <family val="1"/>
      <charset val="204"/>
    </font>
    <font>
      <sz val="11"/>
      <name val="Times New Roman"/>
      <family val="1"/>
      <charset val="204"/>
    </font>
    <font>
      <sz val="11.5"/>
      <name val="Arial"/>
      <family val="2"/>
      <charset val="204"/>
    </font>
    <font>
      <sz val="13.5"/>
      <name val="Arial"/>
      <family val="2"/>
      <charset val="204"/>
    </font>
    <font>
      <sz val="11"/>
      <name val="Arial"/>
      <family val="2"/>
      <charset val="204"/>
    </font>
    <font>
      <sz val="13"/>
      <name val="Arial"/>
      <family val="2"/>
      <charset val="204"/>
    </font>
    <font>
      <sz val="13"/>
      <name val="Bookman Old Style"/>
      <family val="1"/>
      <charset val="204"/>
    </font>
    <font>
      <sz val="10"/>
      <name val="Bookman Old Style"/>
      <family val="1"/>
      <charset val="204"/>
    </font>
    <font>
      <sz val="21"/>
      <name val="Arial"/>
      <family val="2"/>
      <charset val="204"/>
    </font>
    <font>
      <sz val="20"/>
      <name val="Arial"/>
      <family val="2"/>
      <charset val="204"/>
    </font>
    <font>
      <sz val="9"/>
      <name val="Arial"/>
      <family val="2"/>
      <charset val="204"/>
    </font>
    <font>
      <i/>
      <sz val="9"/>
      <name val="Arial"/>
      <family val="2"/>
      <charset val="204"/>
    </font>
    <font>
      <sz val="12.5"/>
      <name val="Arial"/>
      <family val="2"/>
      <charset val="204"/>
    </font>
    <font>
      <b/>
      <i/>
      <sz val="11"/>
      <color indexed="8"/>
      <name val="Calibri"/>
      <family val="2"/>
      <charset val="204"/>
    </font>
    <font>
      <sz val="17"/>
      <name val="Myr"/>
      <charset val="204"/>
    </font>
    <font>
      <sz val="20"/>
      <name val="Bandera Pro"/>
      <family val="1"/>
      <charset val="204"/>
    </font>
    <font>
      <b/>
      <sz val="26"/>
      <name val="Bandera Pro"/>
      <family val="1"/>
      <charset val="204"/>
    </font>
    <font>
      <sz val="26"/>
      <name val="Bandera Pro"/>
      <family val="1"/>
      <charset val="204"/>
    </font>
    <font>
      <sz val="24"/>
      <name val="Bandera Pro"/>
      <family val="1"/>
      <charset val="204"/>
    </font>
    <font>
      <b/>
      <i/>
      <sz val="24"/>
      <name val="Bandera Pro"/>
      <family val="1"/>
      <charset val="204"/>
    </font>
    <font>
      <sz val="24"/>
      <color indexed="10"/>
      <name val="Bandera Pro"/>
      <family val="1"/>
      <charset val="204"/>
    </font>
    <font>
      <b/>
      <sz val="24"/>
      <name val="Bandera Pro"/>
      <family val="1"/>
      <charset val="204"/>
    </font>
    <font>
      <sz val="10"/>
      <name val="Bandera Pro"/>
      <family val="1"/>
      <charset val="204"/>
    </font>
    <font>
      <sz val="12"/>
      <name val="Bandera Pro"/>
      <family val="1"/>
      <charset val="204"/>
    </font>
    <font>
      <i/>
      <sz val="12"/>
      <name val="Bandera Pro"/>
      <family val="1"/>
      <charset val="204"/>
    </font>
    <font>
      <sz val="9"/>
      <color theme="1"/>
      <name val="Calibri"/>
      <family val="2"/>
      <charset val="204"/>
      <scheme val="minor"/>
    </font>
    <font>
      <i/>
      <sz val="12"/>
      <name val="Arial Cyr"/>
      <charset val="204"/>
    </font>
    <font>
      <b/>
      <sz val="14"/>
      <color theme="1"/>
      <name val="Calibri"/>
      <family val="2"/>
      <charset val="204"/>
      <scheme val="minor"/>
    </font>
    <font>
      <b/>
      <i/>
      <sz val="14"/>
      <name val="Calibri"/>
      <family val="2"/>
      <charset val="204"/>
      <scheme val="minor"/>
    </font>
    <font>
      <b/>
      <i/>
      <sz val="14"/>
      <name val="Calibri"/>
      <family val="2"/>
      <charset val="204"/>
    </font>
    <font>
      <sz val="10"/>
      <name val="Verdana"/>
      <family val="2"/>
      <charset val="204"/>
    </font>
  </fonts>
  <fills count="13">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s>
  <borders count="16">
    <border>
      <left/>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7">
    <xf numFmtId="0" fontId="0" fillId="0" borderId="0"/>
    <xf numFmtId="0" fontId="90" fillId="4" borderId="0" applyNumberFormat="0" applyBorder="0" applyAlignment="0" applyProtection="0"/>
    <xf numFmtId="0" fontId="91" fillId="5" borderId="0" applyNumberFormat="0" applyBorder="0" applyAlignment="0" applyProtection="0"/>
    <xf numFmtId="0" fontId="90" fillId="6" borderId="0" applyNumberFormat="0" applyBorder="0" applyAlignment="0" applyProtection="0"/>
    <xf numFmtId="0" fontId="91" fillId="3" borderId="0" applyNumberFormat="0" applyBorder="0" applyAlignment="0" applyProtection="0"/>
    <xf numFmtId="0" fontId="90" fillId="5" borderId="0" applyNumberFormat="0" applyBorder="0" applyAlignment="0" applyProtection="0"/>
    <xf numFmtId="0" fontId="91" fillId="8" borderId="0" applyNumberFormat="0" applyBorder="0" applyAlignment="0" applyProtection="0"/>
    <xf numFmtId="0" fontId="91" fillId="7" borderId="0" applyNumberFormat="0" applyBorder="0" applyAlignment="0" applyProtection="0"/>
    <xf numFmtId="0" fontId="90" fillId="10" borderId="0" applyNumberFormat="0" applyBorder="0" applyAlignment="0" applyProtection="0"/>
    <xf numFmtId="0" fontId="90" fillId="2" borderId="0" applyNumberFormat="0" applyBorder="0" applyAlignment="0" applyProtection="0"/>
    <xf numFmtId="0" fontId="90" fillId="9" borderId="0" applyNumberFormat="0" applyBorder="0" applyAlignment="0" applyProtection="0"/>
    <xf numFmtId="0" fontId="90" fillId="3" borderId="0" applyNumberFormat="0" applyBorder="0" applyAlignment="0" applyProtection="0"/>
    <xf numFmtId="0" fontId="90" fillId="5" borderId="0" applyNumberFormat="0" applyBorder="0" applyAlignment="0" applyProtection="0"/>
    <xf numFmtId="0" fontId="90" fillId="8" borderId="0" applyNumberFormat="0" applyBorder="0" applyAlignment="0" applyProtection="0"/>
    <xf numFmtId="0" fontId="90" fillId="7" borderId="0" applyNumberFormat="0" applyBorder="0" applyAlignment="0" applyProtection="0"/>
    <xf numFmtId="0" fontId="90" fillId="3" borderId="0" applyNumberFormat="0" applyBorder="0" applyAlignment="0" applyProtection="0"/>
    <xf numFmtId="0" fontId="90" fillId="7" borderId="0" applyNumberFormat="0" applyBorder="0" applyAlignment="0" applyProtection="0"/>
    <xf numFmtId="0" fontId="91" fillId="11" borderId="0" applyNumberFormat="0" applyBorder="0" applyAlignment="0" applyProtection="0"/>
    <xf numFmtId="0" fontId="91" fillId="12" borderId="0" applyNumberFormat="0" applyBorder="0" applyAlignment="0" applyProtection="0"/>
    <xf numFmtId="0" fontId="92" fillId="0" borderId="0" applyNumberFormat="0" applyFill="0" applyBorder="0" applyAlignment="0" applyProtection="0">
      <alignment vertical="top"/>
      <protection locked="0"/>
    </xf>
    <xf numFmtId="0" fontId="93" fillId="0" borderId="0"/>
    <xf numFmtId="0" fontId="94" fillId="0" borderId="0"/>
    <xf numFmtId="0" fontId="94" fillId="0" borderId="0"/>
    <xf numFmtId="0" fontId="94" fillId="0" borderId="0"/>
    <xf numFmtId="0" fontId="94" fillId="0" borderId="0"/>
    <xf numFmtId="0" fontId="1" fillId="0" borderId="0"/>
    <xf numFmtId="0" fontId="94" fillId="0" borderId="0"/>
    <xf numFmtId="0" fontId="96" fillId="0" borderId="0"/>
    <xf numFmtId="0" fontId="12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94" fillId="0" borderId="0"/>
    <xf numFmtId="0" fontId="179" fillId="0" borderId="0"/>
    <xf numFmtId="0" fontId="188" fillId="0" borderId="0"/>
    <xf numFmtId="0" fontId="188" fillId="0" borderId="0"/>
    <xf numFmtId="0" fontId="188" fillId="0" borderId="0"/>
    <xf numFmtId="0" fontId="206" fillId="0" borderId="0"/>
    <xf numFmtId="0" fontId="27" fillId="0" borderId="0"/>
  </cellStyleXfs>
  <cellXfs count="1310">
    <xf numFmtId="0" fontId="0" fillId="0" borderId="0" xfId="0"/>
    <xf numFmtId="0" fontId="1" fillId="0" borderId="0" xfId="25" applyAlignment="1">
      <alignment vertical="justify"/>
    </xf>
    <xf numFmtId="0" fontId="2" fillId="0" borderId="0" xfId="25" applyFont="1"/>
    <xf numFmtId="0" fontId="1" fillId="0" borderId="0" xfId="25" applyBorder="1"/>
    <xf numFmtId="0" fontId="94" fillId="0" borderId="0" xfId="22"/>
    <xf numFmtId="0" fontId="1" fillId="0" borderId="0" xfId="25"/>
    <xf numFmtId="0" fontId="2" fillId="0" borderId="0" xfId="25" applyFont="1" applyBorder="1"/>
    <xf numFmtId="0" fontId="10" fillId="0" borderId="0" xfId="22" applyFont="1" applyBorder="1" applyAlignment="1">
      <alignment horizontal="center"/>
    </xf>
    <xf numFmtId="3" fontId="10" fillId="0" borderId="0" xfId="25" applyNumberFormat="1" applyFont="1" applyBorder="1" applyAlignment="1">
      <alignment horizontal="right"/>
    </xf>
    <xf numFmtId="0" fontId="11" fillId="0" borderId="0" xfId="26" applyFont="1" applyFill="1" applyBorder="1" applyAlignment="1">
      <alignment horizontal="center" wrapText="1"/>
    </xf>
    <xf numFmtId="3" fontId="11" fillId="0" borderId="0" xfId="25" applyNumberFormat="1" applyFont="1" applyBorder="1" applyAlignment="1">
      <alignment horizontal="right"/>
    </xf>
    <xf numFmtId="0" fontId="1" fillId="0" borderId="0" xfId="25" applyBorder="1" applyAlignment="1">
      <alignment horizontal="center"/>
    </xf>
    <xf numFmtId="0" fontId="0" fillId="0" borderId="0" xfId="0" applyBorder="1"/>
    <xf numFmtId="0" fontId="0" fillId="0" borderId="0" xfId="0" applyFont="1"/>
    <xf numFmtId="0" fontId="19" fillId="0" borderId="0" xfId="0" applyFont="1"/>
    <xf numFmtId="0" fontId="21" fillId="0" borderId="0" xfId="0" applyFont="1" applyBorder="1" applyAlignment="1">
      <alignment vertical="justify"/>
    </xf>
    <xf numFmtId="1" fontId="21" fillId="0" borderId="0" xfId="0" applyNumberFormat="1" applyFont="1" applyBorder="1" applyAlignment="1">
      <alignment vertical="justify"/>
    </xf>
    <xf numFmtId="0" fontId="22" fillId="0" borderId="0" xfId="0" applyFont="1" applyFill="1" applyAlignment="1">
      <alignment vertical="top"/>
    </xf>
    <xf numFmtId="0" fontId="23" fillId="0" borderId="0" xfId="26" applyFont="1" applyBorder="1" applyAlignment="1">
      <alignment wrapText="1"/>
    </xf>
    <xf numFmtId="0" fontId="24" fillId="0" borderId="2" xfId="0" applyFont="1" applyBorder="1" applyAlignment="1">
      <alignment horizontal="center" vertical="top" wrapText="1"/>
    </xf>
    <xf numFmtId="0" fontId="24" fillId="0" borderId="4" xfId="0" applyFont="1" applyBorder="1" applyAlignment="1">
      <alignment horizontal="center" vertical="top" wrapText="1"/>
    </xf>
    <xf numFmtId="0" fontId="24" fillId="0" borderId="3" xfId="26" applyFont="1" applyBorder="1" applyAlignment="1">
      <alignment horizontal="center" vertical="top" wrapText="1"/>
    </xf>
    <xf numFmtId="0" fontId="24" fillId="0" borderId="4" xfId="26" applyFont="1" applyBorder="1" applyAlignment="1">
      <alignment horizontal="center" vertical="top" wrapText="1"/>
    </xf>
    <xf numFmtId="0" fontId="25" fillId="0" borderId="8" xfId="26" applyFont="1" applyBorder="1" applyAlignment="1">
      <alignment horizontal="center" vertical="top" wrapText="1"/>
    </xf>
    <xf numFmtId="0" fontId="25" fillId="0" borderId="7" xfId="26" applyFont="1" applyBorder="1" applyAlignment="1">
      <alignment horizontal="center" vertical="top" wrapText="1"/>
    </xf>
    <xf numFmtId="0" fontId="20" fillId="0" borderId="0" xfId="26" applyFont="1" applyFill="1" applyBorder="1" applyAlignment="1">
      <alignment horizontal="center" wrapText="1"/>
    </xf>
    <xf numFmtId="3" fontId="20" fillId="0" borderId="0" xfId="26" applyNumberFormat="1" applyFont="1" applyBorder="1" applyAlignment="1">
      <alignment horizontal="right"/>
    </xf>
    <xf numFmtId="0" fontId="0" fillId="0" borderId="0" xfId="0" applyFont="1" applyBorder="1"/>
    <xf numFmtId="0" fontId="10" fillId="0" borderId="0" xfId="0" applyFont="1" applyBorder="1" applyAlignment="1">
      <alignment horizontal="center"/>
    </xf>
    <xf numFmtId="3" fontId="10" fillId="0" borderId="0" xfId="26" applyNumberFormat="1" applyFont="1" applyFill="1" applyBorder="1" applyAlignment="1">
      <alignment horizontal="right"/>
    </xf>
    <xf numFmtId="3" fontId="11" fillId="0" borderId="0" xfId="26" applyNumberFormat="1" applyFont="1" applyBorder="1" applyAlignment="1">
      <alignment horizontal="right"/>
    </xf>
    <xf numFmtId="0" fontId="11" fillId="0" borderId="0" xfId="0" applyFont="1" applyBorder="1"/>
    <xf numFmtId="0" fontId="12" fillId="0" borderId="0" xfId="0" applyFont="1" applyBorder="1" applyAlignment="1">
      <alignment horizontal="right"/>
    </xf>
    <xf numFmtId="0" fontId="12" fillId="0" borderId="0" xfId="0" applyFont="1" applyBorder="1"/>
    <xf numFmtId="0" fontId="20" fillId="0" borderId="0" xfId="0" applyFont="1" applyBorder="1" applyAlignment="1">
      <alignment vertical="justify"/>
    </xf>
    <xf numFmtId="1" fontId="20" fillId="0" borderId="0" xfId="0" applyNumberFormat="1" applyFont="1" applyBorder="1" applyAlignment="1">
      <alignment vertical="justify"/>
    </xf>
    <xf numFmtId="0" fontId="27" fillId="0" borderId="0" xfId="0" applyFont="1" applyFill="1" applyAlignment="1">
      <alignment horizontal="left" vertical="justify" textRotation="180"/>
    </xf>
    <xf numFmtId="0" fontId="25" fillId="0" borderId="9" xfId="26" applyFont="1" applyBorder="1" applyAlignment="1">
      <alignment horizontal="center" vertical="top" wrapText="1"/>
    </xf>
    <xf numFmtId="0" fontId="25" fillId="0" borderId="1" xfId="26" applyFont="1" applyBorder="1" applyAlignment="1">
      <alignment horizontal="center" vertical="top" wrapText="1"/>
    </xf>
    <xf numFmtId="0" fontId="25" fillId="0" borderId="9" xfId="0" applyFont="1" applyBorder="1" applyAlignment="1">
      <alignment horizontal="center" vertical="top" wrapText="1"/>
    </xf>
    <xf numFmtId="0" fontId="28" fillId="0" borderId="0" xfId="0" applyFont="1"/>
    <xf numFmtId="0" fontId="29" fillId="0" borderId="0" xfId="0" applyFont="1" applyBorder="1" applyAlignment="1">
      <alignment wrapText="1"/>
    </xf>
    <xf numFmtId="0" fontId="24" fillId="0" borderId="10" xfId="26" applyFont="1" applyBorder="1" applyAlignment="1">
      <alignment horizontal="center" vertical="top" wrapText="1"/>
    </xf>
    <xf numFmtId="3" fontId="30" fillId="0" borderId="0" xfId="26" applyNumberFormat="1" applyFont="1" applyFill="1" applyBorder="1" applyAlignment="1">
      <alignment horizontal="right"/>
    </xf>
    <xf numFmtId="3" fontId="31" fillId="0" borderId="0" xfId="26" applyNumberFormat="1" applyFont="1" applyBorder="1" applyAlignment="1">
      <alignment horizontal="right"/>
    </xf>
    <xf numFmtId="0" fontId="32" fillId="0" borderId="10" xfId="26" applyFont="1" applyBorder="1" applyAlignment="1">
      <alignment horizontal="center" vertical="top" wrapText="1"/>
    </xf>
    <xf numFmtId="0" fontId="33" fillId="0" borderId="7" xfId="26" applyFont="1" applyBorder="1" applyAlignment="1">
      <alignment horizontal="center" vertical="top" wrapText="1"/>
    </xf>
    <xf numFmtId="3" fontId="10" fillId="0" borderId="0" xfId="26" applyNumberFormat="1" applyFont="1" applyBorder="1" applyAlignment="1">
      <alignment horizontal="right"/>
    </xf>
    <xf numFmtId="0" fontId="28" fillId="0" borderId="0" xfId="0" applyFont="1" applyBorder="1"/>
    <xf numFmtId="0" fontId="14" fillId="0" borderId="0" xfId="26" applyFont="1" applyFill="1" applyBorder="1" applyAlignment="1">
      <alignment wrapText="1"/>
    </xf>
    <xf numFmtId="3" fontId="11" fillId="0" borderId="0" xfId="26" applyNumberFormat="1" applyFont="1" applyFill="1" applyBorder="1" applyAlignment="1">
      <alignment horizontal="right"/>
    </xf>
    <xf numFmtId="0" fontId="37" fillId="0" borderId="0" xfId="26" applyFont="1" applyFill="1" applyBorder="1" applyAlignment="1">
      <alignment wrapText="1"/>
    </xf>
    <xf numFmtId="0" fontId="19" fillId="0" borderId="0" xfId="0" applyFont="1" applyBorder="1"/>
    <xf numFmtId="0" fontId="38" fillId="0" borderId="0" xfId="0" applyFont="1" applyFill="1"/>
    <xf numFmtId="0" fontId="0" fillId="0" borderId="0" xfId="0" applyFill="1"/>
    <xf numFmtId="0" fontId="11" fillId="0" borderId="0" xfId="0" applyFont="1"/>
    <xf numFmtId="0" fontId="0" fillId="0" borderId="0" xfId="22" applyFont="1"/>
    <xf numFmtId="0" fontId="1" fillId="0" borderId="0" xfId="25" applyFont="1"/>
    <xf numFmtId="0" fontId="43" fillId="0" borderId="0" xfId="25" applyFont="1"/>
    <xf numFmtId="0" fontId="44" fillId="0" borderId="0" xfId="22" applyFont="1"/>
    <xf numFmtId="0" fontId="45" fillId="0" borderId="0" xfId="25" applyFont="1" applyFill="1" applyBorder="1" applyAlignment="1">
      <alignment horizontal="center" vertical="top" wrapText="1"/>
    </xf>
    <xf numFmtId="0" fontId="10" fillId="0" borderId="0" xfId="26" applyFont="1" applyFill="1" applyBorder="1" applyAlignment="1">
      <alignment horizontal="center" wrapText="1"/>
    </xf>
    <xf numFmtId="164" fontId="10" fillId="0" borderId="0" xfId="25" applyNumberFormat="1" applyFont="1" applyBorder="1" applyAlignment="1">
      <alignment horizontal="right"/>
    </xf>
    <xf numFmtId="164" fontId="11" fillId="0" borderId="0" xfId="25" applyNumberFormat="1" applyFont="1" applyBorder="1" applyAlignment="1">
      <alignment horizontal="right"/>
    </xf>
    <xf numFmtId="0" fontId="20" fillId="0" borderId="0" xfId="25" applyFont="1" applyBorder="1" applyAlignment="1">
      <alignment horizontal="center"/>
    </xf>
    <xf numFmtId="0" fontId="28" fillId="0" borderId="0" xfId="25" applyFont="1" applyBorder="1"/>
    <xf numFmtId="0" fontId="28" fillId="0" borderId="0" xfId="25" applyFont="1" applyBorder="1" applyAlignment="1">
      <alignment horizontal="center"/>
    </xf>
    <xf numFmtId="0" fontId="94" fillId="0" borderId="0" xfId="22" applyBorder="1"/>
    <xf numFmtId="0" fontId="46" fillId="0" borderId="0" xfId="22" applyFont="1"/>
    <xf numFmtId="0" fontId="28" fillId="0" borderId="0" xfId="22" applyFont="1"/>
    <xf numFmtId="0" fontId="46" fillId="0" borderId="0" xfId="22" applyFont="1" applyBorder="1"/>
    <xf numFmtId="164" fontId="10" fillId="0" borderId="0" xfId="26" applyNumberFormat="1" applyFont="1" applyFill="1" applyBorder="1" applyAlignment="1">
      <alignment horizontal="right"/>
    </xf>
    <xf numFmtId="164" fontId="28" fillId="0" borderId="0" xfId="22" applyNumberFormat="1" applyFont="1"/>
    <xf numFmtId="164" fontId="11" fillId="0" borderId="0" xfId="26" applyNumberFormat="1" applyFont="1" applyFill="1" applyBorder="1" applyAlignment="1">
      <alignment horizontal="right"/>
    </xf>
    <xf numFmtId="164" fontId="11" fillId="0" borderId="0" xfId="26" applyNumberFormat="1" applyFont="1" applyBorder="1" applyAlignment="1">
      <alignment horizontal="right"/>
    </xf>
    <xf numFmtId="164" fontId="10" fillId="0" borderId="0" xfId="26" applyNumberFormat="1" applyFont="1" applyBorder="1" applyAlignment="1">
      <alignment horizontal="right"/>
    </xf>
    <xf numFmtId="0" fontId="41" fillId="0" borderId="0" xfId="25" applyFont="1" applyBorder="1" applyAlignment="1">
      <alignment horizontal="center"/>
    </xf>
    <xf numFmtId="0" fontId="20" fillId="0" borderId="0" xfId="22" applyFont="1"/>
    <xf numFmtId="0" fontId="28" fillId="0" borderId="0" xfId="22" applyFont="1" applyBorder="1"/>
    <xf numFmtId="164" fontId="0" fillId="0" borderId="0" xfId="22" applyNumberFormat="1" applyFont="1"/>
    <xf numFmtId="0" fontId="11" fillId="0" borderId="0" xfId="25" applyFont="1" applyBorder="1"/>
    <xf numFmtId="0" fontId="1" fillId="0" borderId="0" xfId="25" applyFont="1" applyBorder="1" applyAlignment="1">
      <alignment horizontal="center"/>
    </xf>
    <xf numFmtId="0" fontId="43" fillId="0" borderId="0" xfId="25" applyFont="1" applyBorder="1" applyAlignment="1">
      <alignment horizontal="center"/>
    </xf>
    <xf numFmtId="0" fontId="1" fillId="0" borderId="0" xfId="25" applyFont="1" applyBorder="1"/>
    <xf numFmtId="0" fontId="43" fillId="0" borderId="0" xfId="25" applyFont="1" applyBorder="1"/>
    <xf numFmtId="0" fontId="94" fillId="0" borderId="0" xfId="22" applyAlignment="1">
      <alignment vertical="justify"/>
    </xf>
    <xf numFmtId="0" fontId="1" fillId="0" borderId="0" xfId="25" applyBorder="1" applyAlignment="1">
      <alignment vertical="top"/>
    </xf>
    <xf numFmtId="0" fontId="28" fillId="0" borderId="0" xfId="22" applyFont="1" applyAlignment="1">
      <alignment vertical="justify"/>
    </xf>
    <xf numFmtId="0" fontId="10" fillId="0" borderId="0" xfId="25" applyFont="1" applyBorder="1" applyAlignment="1">
      <alignment horizontal="center"/>
    </xf>
    <xf numFmtId="3" fontId="10" fillId="0" borderId="0" xfId="22" applyNumberFormat="1" applyFont="1" applyBorder="1" applyAlignment="1">
      <alignment horizontal="right"/>
    </xf>
    <xf numFmtId="0" fontId="11" fillId="0" borderId="0" xfId="26" applyFont="1" applyFill="1" applyBorder="1" applyAlignment="1">
      <alignment horizontal="right" wrapText="1"/>
    </xf>
    <xf numFmtId="3" fontId="11" fillId="0" borderId="0" xfId="26" applyNumberFormat="1" applyFont="1" applyFill="1" applyBorder="1" applyAlignment="1">
      <alignment horizontal="right" wrapText="1"/>
    </xf>
    <xf numFmtId="3" fontId="10" fillId="0" borderId="0" xfId="26" applyNumberFormat="1" applyFont="1" applyFill="1" applyBorder="1" applyAlignment="1">
      <alignment horizontal="right" wrapText="1"/>
    </xf>
    <xf numFmtId="0" fontId="35" fillId="0" borderId="0" xfId="26" applyFont="1" applyFill="1" applyBorder="1" applyAlignment="1">
      <alignment wrapText="1"/>
    </xf>
    <xf numFmtId="0" fontId="50" fillId="0" borderId="0" xfId="26" applyFont="1" applyFill="1" applyBorder="1" applyAlignment="1">
      <alignment wrapText="1"/>
    </xf>
    <xf numFmtId="0" fontId="35" fillId="0" borderId="0" xfId="26" applyFont="1" applyFill="1" applyBorder="1" applyAlignment="1">
      <alignment horizontal="centerContinuous" wrapText="1"/>
    </xf>
    <xf numFmtId="0" fontId="35" fillId="0" borderId="0" xfId="26" applyFont="1" applyFill="1" applyBorder="1" applyAlignment="1">
      <alignment vertical="justify" wrapText="1"/>
    </xf>
    <xf numFmtId="0" fontId="35" fillId="0" borderId="1" xfId="26" applyFont="1" applyFill="1" applyBorder="1" applyAlignment="1">
      <alignment vertical="justify" wrapText="1"/>
    </xf>
    <xf numFmtId="0" fontId="35" fillId="0" borderId="1" xfId="26" applyFont="1" applyFill="1" applyBorder="1" applyAlignment="1">
      <alignment horizontal="right" vertical="justify" wrapText="1"/>
    </xf>
    <xf numFmtId="0" fontId="24" fillId="0" borderId="0" xfId="0" applyFont="1" applyFill="1" applyBorder="1" applyAlignment="1">
      <alignment horizontal="center" vertical="top" wrapText="1"/>
    </xf>
    <xf numFmtId="49" fontId="32" fillId="0" borderId="3" xfId="0" applyNumberFormat="1" applyFont="1" applyFill="1" applyBorder="1" applyAlignment="1">
      <alignment horizontal="center" vertical="top" wrapText="1"/>
    </xf>
    <xf numFmtId="0" fontId="24" fillId="0" borderId="3" xfId="0" applyFont="1" applyFill="1" applyBorder="1" applyAlignment="1">
      <alignment horizontal="center" vertical="top" wrapText="1"/>
    </xf>
    <xf numFmtId="0" fontId="25" fillId="0" borderId="8" xfId="26" applyFont="1" applyFill="1" applyBorder="1" applyAlignment="1">
      <alignment horizontal="center" vertical="top" wrapText="1"/>
    </xf>
    <xf numFmtId="0" fontId="33" fillId="0" borderId="9" xfId="0" applyFont="1" applyFill="1" applyBorder="1" applyAlignment="1">
      <alignment horizontal="center" vertical="top" wrapText="1"/>
    </xf>
    <xf numFmtId="0" fontId="25" fillId="0" borderId="9" xfId="0" applyFont="1" applyFill="1" applyBorder="1" applyAlignment="1">
      <alignment horizontal="center" vertical="top" wrapText="1"/>
    </xf>
    <xf numFmtId="0" fontId="42" fillId="0" borderId="0" xfId="26" applyFont="1" applyFill="1" applyBorder="1" applyAlignment="1">
      <alignment horizontal="center" wrapText="1"/>
    </xf>
    <xf numFmtId="0" fontId="10" fillId="0" borderId="0" xfId="0" applyFont="1" applyFill="1" applyBorder="1" applyAlignment="1">
      <alignment horizontal="center"/>
    </xf>
    <xf numFmtId="164" fontId="10" fillId="0" borderId="0" xfId="26" applyNumberFormat="1" applyFont="1" applyFill="1" applyBorder="1" applyAlignment="1">
      <alignment horizontal="right" wrapText="1"/>
    </xf>
    <xf numFmtId="164" fontId="11" fillId="0" borderId="0" xfId="0" applyNumberFormat="1" applyFont="1" applyFill="1"/>
    <xf numFmtId="0" fontId="11" fillId="0" borderId="0" xfId="0" applyFont="1" applyFill="1" applyBorder="1" applyAlignment="1">
      <alignment horizontal="center"/>
    </xf>
    <xf numFmtId="164" fontId="11" fillId="0" borderId="0" xfId="26" applyNumberFormat="1" applyFont="1" applyFill="1" applyBorder="1" applyAlignment="1">
      <alignment horizontal="right" wrapText="1"/>
    </xf>
    <xf numFmtId="0" fontId="34" fillId="0" borderId="0" xfId="0" applyFont="1" applyFill="1" applyBorder="1" applyAlignment="1">
      <alignment vertical="justify"/>
    </xf>
    <xf numFmtId="1" fontId="34" fillId="0" borderId="0" xfId="0" applyNumberFormat="1" applyFont="1" applyFill="1" applyBorder="1" applyAlignment="1">
      <alignment vertical="justify"/>
    </xf>
    <xf numFmtId="0" fontId="32" fillId="0" borderId="3" xfId="0" applyFont="1" applyFill="1" applyBorder="1" applyAlignment="1">
      <alignment horizontal="center" vertical="top" wrapText="1"/>
    </xf>
    <xf numFmtId="49" fontId="24" fillId="0" borderId="3" xfId="0" applyNumberFormat="1" applyFont="1" applyFill="1" applyBorder="1" applyAlignment="1">
      <alignment horizontal="center" vertical="top" wrapText="1"/>
    </xf>
    <xf numFmtId="0" fontId="24" fillId="0" borderId="10" xfId="0" applyFont="1" applyFill="1" applyBorder="1" applyAlignment="1">
      <alignment horizontal="center" vertical="top" wrapText="1"/>
    </xf>
    <xf numFmtId="0" fontId="25" fillId="0" borderId="7" xfId="0" applyFont="1" applyFill="1" applyBorder="1" applyAlignment="1">
      <alignment horizontal="center" vertical="top" wrapText="1"/>
    </xf>
    <xf numFmtId="0" fontId="55" fillId="0" borderId="0" xfId="0" applyFont="1" applyFill="1"/>
    <xf numFmtId="0" fontId="0" fillId="0" borderId="0" xfId="0" applyFill="1" applyBorder="1"/>
    <xf numFmtId="0" fontId="5" fillId="0" borderId="0" xfId="26" applyFont="1" applyFill="1" applyBorder="1" applyAlignment="1">
      <alignment wrapText="1"/>
    </xf>
    <xf numFmtId="0" fontId="0" fillId="0" borderId="0" xfId="0" applyAlignment="1">
      <alignment vertical="justify"/>
    </xf>
    <xf numFmtId="0" fontId="36" fillId="0" borderId="0" xfId="26" applyFont="1" applyBorder="1" applyAlignment="1">
      <alignment wrapText="1"/>
    </xf>
    <xf numFmtId="0" fontId="27" fillId="0" borderId="0" xfId="26" applyFont="1" applyBorder="1" applyAlignment="1">
      <alignment wrapText="1"/>
    </xf>
    <xf numFmtId="0" fontId="50" fillId="0" borderId="0" xfId="26" applyFont="1" applyBorder="1" applyAlignment="1">
      <alignment wrapText="1"/>
    </xf>
    <xf numFmtId="0" fontId="35" fillId="0" borderId="0" xfId="26" applyFont="1" applyBorder="1" applyAlignment="1">
      <alignment horizontal="centerContinuous" wrapText="1"/>
    </xf>
    <xf numFmtId="0" fontId="35" fillId="0" borderId="0" xfId="26" applyFont="1" applyBorder="1" applyAlignment="1">
      <alignment wrapText="1"/>
    </xf>
    <xf numFmtId="0" fontId="27" fillId="0" borderId="0" xfId="26" applyFont="1" applyBorder="1" applyAlignment="1">
      <alignment vertical="justify" wrapText="1"/>
    </xf>
    <xf numFmtId="0" fontId="35" fillId="0" borderId="0" xfId="26" applyFont="1" applyBorder="1" applyAlignment="1">
      <alignment vertical="justify" wrapText="1"/>
    </xf>
    <xf numFmtId="0" fontId="35" fillId="0" borderId="0" xfId="26" applyFont="1" applyBorder="1" applyAlignment="1">
      <alignment horizontal="right" vertical="justify" wrapText="1"/>
    </xf>
    <xf numFmtId="0" fontId="32" fillId="0" borderId="3" xfId="0" applyFont="1" applyBorder="1" applyAlignment="1">
      <alignment horizontal="center" vertical="top" wrapText="1"/>
    </xf>
    <xf numFmtId="0" fontId="24" fillId="0" borderId="3" xfId="0" applyFont="1" applyBorder="1" applyAlignment="1">
      <alignment horizontal="center" vertical="top" wrapText="1"/>
    </xf>
    <xf numFmtId="0" fontId="33" fillId="0" borderId="9" xfId="0" applyFont="1" applyBorder="1" applyAlignment="1">
      <alignment horizontal="center" vertical="top" wrapText="1"/>
    </xf>
    <xf numFmtId="164" fontId="10" fillId="0" borderId="0" xfId="26" applyNumberFormat="1" applyFont="1" applyBorder="1" applyAlignment="1">
      <alignment horizontal="right" wrapText="1"/>
    </xf>
    <xf numFmtId="164" fontId="11" fillId="0" borderId="0" xfId="26" applyNumberFormat="1" applyFont="1" applyBorder="1" applyAlignment="1">
      <alignment horizontal="right" wrapText="1"/>
    </xf>
    <xf numFmtId="0" fontId="56" fillId="0" borderId="0" xfId="26" applyFont="1" applyBorder="1" applyAlignment="1">
      <alignment wrapText="1"/>
    </xf>
    <xf numFmtId="0" fontId="24" fillId="0" borderId="10" xfId="0" applyFont="1" applyBorder="1" applyAlignment="1">
      <alignment horizontal="center" vertical="top" wrapText="1"/>
    </xf>
    <xf numFmtId="0" fontId="25" fillId="0" borderId="7" xfId="0" applyFont="1" applyBorder="1" applyAlignment="1">
      <alignment horizontal="center" vertical="top" wrapText="1"/>
    </xf>
    <xf numFmtId="3" fontId="0" fillId="0" borderId="0" xfId="0" applyNumberFormat="1"/>
    <xf numFmtId="3" fontId="0" fillId="0" borderId="0" xfId="0" applyNumberFormat="1" applyBorder="1"/>
    <xf numFmtId="3" fontId="10" fillId="0" borderId="0" xfId="26" applyNumberFormat="1" applyFont="1" applyBorder="1" applyAlignment="1">
      <alignment horizontal="right" wrapText="1"/>
    </xf>
    <xf numFmtId="3" fontId="11" fillId="0" borderId="0" xfId="26" applyNumberFormat="1" applyFont="1" applyBorder="1" applyAlignment="1">
      <alignment horizontal="right" wrapText="1"/>
    </xf>
    <xf numFmtId="0" fontId="21" fillId="0" borderId="0" xfId="26" applyFont="1" applyAlignment="1">
      <alignment wrapText="1"/>
    </xf>
    <xf numFmtId="0" fontId="57" fillId="0" borderId="0" xfId="26" applyFont="1" applyBorder="1" applyAlignment="1">
      <alignment wrapText="1"/>
    </xf>
    <xf numFmtId="0" fontId="57" fillId="0" borderId="0" xfId="26" applyFont="1" applyAlignment="1">
      <alignment wrapText="1"/>
    </xf>
    <xf numFmtId="0" fontId="57" fillId="0" borderId="0" xfId="26" applyFont="1" applyFill="1" applyBorder="1" applyAlignment="1">
      <alignment wrapText="1"/>
    </xf>
    <xf numFmtId="0" fontId="27" fillId="0" borderId="0" xfId="26" applyFont="1" applyAlignment="1">
      <alignment wrapText="1"/>
    </xf>
    <xf numFmtId="0" fontId="58" fillId="0" borderId="0" xfId="26" applyFont="1" applyAlignment="1">
      <alignment wrapText="1"/>
    </xf>
    <xf numFmtId="0" fontId="27" fillId="0" borderId="0" xfId="26" applyFont="1" applyFill="1" applyAlignment="1">
      <alignment wrapText="1"/>
    </xf>
    <xf numFmtId="0" fontId="59" fillId="0" borderId="0" xfId="26" applyFont="1" applyAlignment="1">
      <alignment wrapText="1"/>
    </xf>
    <xf numFmtId="0" fontId="20" fillId="0" borderId="0" xfId="0" applyFont="1" applyFill="1" applyAlignment="1">
      <alignment vertical="top"/>
    </xf>
    <xf numFmtId="0" fontId="35" fillId="0" borderId="1" xfId="26" applyFont="1" applyBorder="1" applyAlignment="1">
      <alignment vertical="justify" wrapText="1"/>
    </xf>
    <xf numFmtId="0" fontId="35" fillId="0" borderId="1" xfId="26" applyFont="1" applyBorder="1" applyAlignment="1">
      <alignment horizontal="right" vertical="justify" wrapText="1"/>
    </xf>
    <xf numFmtId="0" fontId="24" fillId="0" borderId="0" xfId="0" applyFont="1" applyBorder="1" applyAlignment="1">
      <alignment horizontal="center" vertical="top" wrapText="1"/>
    </xf>
    <xf numFmtId="0" fontId="10" fillId="0" borderId="0" xfId="24" applyFont="1" applyFill="1" applyBorder="1" applyAlignment="1">
      <alignment horizontal="center"/>
    </xf>
    <xf numFmtId="0" fontId="11" fillId="0" borderId="0" xfId="26" applyFont="1" applyFill="1" applyAlignment="1">
      <alignment horizontal="center" wrapText="1"/>
    </xf>
    <xf numFmtId="0" fontId="40" fillId="0" borderId="0" xfId="0" applyFont="1" applyFill="1" applyBorder="1" applyAlignment="1">
      <alignment horizontal="center"/>
    </xf>
    <xf numFmtId="0" fontId="32" fillId="0" borderId="6" xfId="0" applyFont="1" applyBorder="1" applyAlignment="1">
      <alignment horizontal="center" vertical="top" wrapText="1"/>
    </xf>
    <xf numFmtId="0" fontId="24" fillId="0" borderId="6" xfId="0" applyFont="1" applyBorder="1" applyAlignment="1">
      <alignment horizontal="center" vertical="top" wrapText="1"/>
    </xf>
    <xf numFmtId="0" fontId="60" fillId="0" borderId="0" xfId="0" applyFont="1" applyBorder="1" applyAlignment="1">
      <alignment vertical="top"/>
    </xf>
    <xf numFmtId="0" fontId="21" fillId="0" borderId="0" xfId="26" applyFont="1" applyBorder="1" applyAlignment="1">
      <alignment wrapText="1"/>
    </xf>
    <xf numFmtId="0" fontId="61" fillId="0" borderId="0" xfId="0" applyFont="1" applyFill="1" applyBorder="1" applyAlignment="1"/>
    <xf numFmtId="0" fontId="14" fillId="0" borderId="0" xfId="25" applyFont="1" applyFill="1" applyBorder="1" applyAlignment="1">
      <alignment vertical="justify"/>
    </xf>
    <xf numFmtId="0" fontId="20" fillId="0" borderId="1" xfId="26" applyFont="1" applyBorder="1" applyAlignment="1">
      <alignment vertical="justify" wrapText="1"/>
    </xf>
    <xf numFmtId="0" fontId="14" fillId="0" borderId="1" xfId="25" applyFont="1" applyFill="1" applyBorder="1" applyAlignment="1">
      <alignment vertical="justify"/>
    </xf>
    <xf numFmtId="0" fontId="25" fillId="0" borderId="1" xfId="0" applyFont="1" applyBorder="1" applyAlignment="1">
      <alignment horizontal="center" vertical="top" wrapText="1"/>
    </xf>
    <xf numFmtId="0" fontId="58" fillId="0" borderId="0" xfId="26" applyFont="1" applyAlignment="1">
      <alignment horizontal="center" wrapText="1"/>
    </xf>
    <xf numFmtId="0" fontId="27" fillId="0" borderId="0" xfId="26" applyFont="1" applyAlignment="1">
      <alignment horizontal="center" wrapText="1"/>
    </xf>
    <xf numFmtId="0" fontId="27" fillId="0" borderId="0" xfId="26" applyFont="1" applyFill="1" applyAlignment="1">
      <alignment horizontal="center" wrapText="1"/>
    </xf>
    <xf numFmtId="0" fontId="59" fillId="0" borderId="0" xfId="26" applyFont="1" applyAlignment="1">
      <alignment horizontal="center" wrapText="1"/>
    </xf>
    <xf numFmtId="0" fontId="62" fillId="0" borderId="0" xfId="25" applyFont="1" applyFill="1" applyBorder="1" applyAlignment="1">
      <alignment vertical="justify"/>
    </xf>
    <xf numFmtId="0" fontId="63" fillId="0" borderId="0" xfId="25" applyFont="1" applyFill="1" applyBorder="1" applyAlignment="1">
      <alignment vertical="justify"/>
    </xf>
    <xf numFmtId="0" fontId="25" fillId="0" borderId="9" xfId="0" applyFont="1" applyBorder="1" applyAlignment="1">
      <alignment horizontal="fill" vertical="top" wrapText="1"/>
    </xf>
    <xf numFmtId="0" fontId="64" fillId="0" borderId="0" xfId="0" applyFont="1" applyFill="1"/>
    <xf numFmtId="0" fontId="58" fillId="0" borderId="0" xfId="26" applyFont="1" applyFill="1" applyAlignment="1">
      <alignment horizontal="center" wrapText="1"/>
    </xf>
    <xf numFmtId="0" fontId="59" fillId="0" borderId="0" xfId="26" applyFont="1" applyFill="1" applyAlignment="1">
      <alignment horizontal="center" wrapText="1"/>
    </xf>
    <xf numFmtId="0" fontId="65" fillId="0" borderId="0" xfId="25" applyFont="1" applyFill="1" applyBorder="1" applyAlignment="1">
      <alignment horizontal="left"/>
    </xf>
    <xf numFmtId="0" fontId="65" fillId="0" borderId="0" xfId="25" applyFont="1" applyFill="1" applyBorder="1" applyAlignment="1"/>
    <xf numFmtId="0" fontId="1" fillId="0" borderId="0" xfId="25" applyFill="1"/>
    <xf numFmtId="0" fontId="28" fillId="0" borderId="0" xfId="25" applyFont="1" applyFill="1" applyBorder="1" applyAlignment="1"/>
    <xf numFmtId="0" fontId="65" fillId="0" borderId="1" xfId="25" applyFont="1" applyBorder="1" applyAlignment="1">
      <alignment vertical="justify"/>
    </xf>
    <xf numFmtId="0" fontId="65" fillId="0" borderId="0" xfId="25" applyFont="1" applyBorder="1" applyAlignment="1">
      <alignment vertical="justify"/>
    </xf>
    <xf numFmtId="0" fontId="10" fillId="0" borderId="0" xfId="23" applyFont="1" applyBorder="1" applyAlignment="1">
      <alignment horizontal="center" vertical="center"/>
    </xf>
    <xf numFmtId="164" fontId="10" fillId="0" borderId="0" xfId="25" applyNumberFormat="1" applyFont="1" applyBorder="1" applyAlignment="1">
      <alignment horizontal="right" vertical="center"/>
    </xf>
    <xf numFmtId="165" fontId="10" fillId="0" borderId="0" xfId="25" applyNumberFormat="1" applyFont="1" applyBorder="1" applyAlignment="1">
      <alignment vertical="center"/>
    </xf>
    <xf numFmtId="0" fontId="11" fillId="0" borderId="0" xfId="26" applyFont="1" applyFill="1" applyBorder="1" applyAlignment="1">
      <alignment horizontal="center" vertical="center" wrapText="1"/>
    </xf>
    <xf numFmtId="165" fontId="11" fillId="0" borderId="0" xfId="25" applyNumberFormat="1" applyFont="1" applyBorder="1" applyAlignment="1">
      <alignment vertical="center"/>
    </xf>
    <xf numFmtId="0" fontId="11" fillId="0" borderId="0" xfId="25" applyFont="1" applyBorder="1" applyAlignment="1">
      <alignment horizontal="center" vertical="center"/>
    </xf>
    <xf numFmtId="0" fontId="34" fillId="0" borderId="0" xfId="26" applyFont="1" applyFill="1" applyBorder="1" applyAlignment="1">
      <alignment horizontal="center" wrapText="1"/>
    </xf>
    <xf numFmtId="164" fontId="60" fillId="0" borderId="0" xfId="25" applyNumberFormat="1" applyFont="1" applyBorder="1" applyAlignment="1">
      <alignment horizontal="right"/>
    </xf>
    <xf numFmtId="0" fontId="40" fillId="0" borderId="0" xfId="25" applyFont="1" applyFill="1" applyBorder="1" applyAlignment="1">
      <alignment horizontal="center"/>
    </xf>
    <xf numFmtId="0" fontId="65" fillId="0" borderId="0" xfId="25" applyFont="1" applyFill="1" applyBorder="1" applyAlignment="1">
      <alignment vertical="justify"/>
    </xf>
    <xf numFmtId="0" fontId="28" fillId="0" borderId="0" xfId="25" applyFont="1" applyFill="1" applyBorder="1" applyAlignment="1">
      <alignment vertical="justify"/>
    </xf>
    <xf numFmtId="0" fontId="41" fillId="0" borderId="0" xfId="25" applyFont="1" applyFill="1" applyBorder="1" applyAlignment="1">
      <alignment horizontal="center"/>
    </xf>
    <xf numFmtId="0" fontId="65" fillId="0" borderId="0" xfId="25" applyFont="1" applyFill="1" applyBorder="1" applyAlignment="1"/>
    <xf numFmtId="0" fontId="65" fillId="0" borderId="0" xfId="25" applyFont="1" applyFill="1" applyBorder="1" applyAlignment="1">
      <alignment horizontal="right" vertical="justify"/>
    </xf>
    <xf numFmtId="0" fontId="15" fillId="0" borderId="0" xfId="25" applyFont="1"/>
    <xf numFmtId="0" fontId="65" fillId="0" borderId="0" xfId="25" applyFont="1" applyBorder="1" applyAlignment="1"/>
    <xf numFmtId="0" fontId="15" fillId="0" borderId="0" xfId="25" applyFont="1" applyBorder="1"/>
    <xf numFmtId="0" fontId="10" fillId="0" borderId="0" xfId="0" applyFont="1" applyBorder="1" applyAlignment="1">
      <alignment horizontal="center" vertical="center"/>
    </xf>
    <xf numFmtId="3" fontId="10" fillId="0" borderId="0" xfId="25" applyNumberFormat="1" applyFont="1" applyBorder="1" applyAlignment="1">
      <alignment horizontal="right" vertical="center"/>
    </xf>
    <xf numFmtId="3" fontId="11" fillId="0" borderId="0" xfId="25" applyNumberFormat="1" applyFont="1" applyBorder="1" applyAlignment="1">
      <alignment horizontal="right" vertical="center"/>
    </xf>
    <xf numFmtId="0" fontId="41" fillId="2" borderId="0" xfId="25" applyFont="1" applyFill="1" applyBorder="1" applyAlignment="1">
      <alignment horizontal="center"/>
    </xf>
    <xf numFmtId="0" fontId="0" fillId="0" borderId="0" xfId="23" applyFont="1" applyFill="1"/>
    <xf numFmtId="0" fontId="66" fillId="0" borderId="0" xfId="23" applyFont="1" applyFill="1"/>
    <xf numFmtId="0" fontId="94" fillId="0" borderId="0" xfId="23" applyFill="1" applyBorder="1"/>
    <xf numFmtId="0" fontId="19" fillId="0" borderId="0" xfId="23" applyFont="1" applyFill="1"/>
    <xf numFmtId="0" fontId="94" fillId="0" borderId="0" xfId="23" applyFill="1"/>
    <xf numFmtId="0" fontId="20" fillId="0" borderId="0" xfId="23" applyFont="1" applyFill="1" applyBorder="1" applyAlignment="1">
      <alignment vertical="justify"/>
    </xf>
    <xf numFmtId="1" fontId="20" fillId="0" borderId="0" xfId="23" applyNumberFormat="1" applyFont="1" applyFill="1" applyBorder="1" applyAlignment="1">
      <alignment vertical="justify"/>
    </xf>
    <xf numFmtId="0" fontId="24" fillId="0" borderId="2" xfId="0" applyFont="1" applyFill="1" applyBorder="1" applyAlignment="1">
      <alignment horizontal="center" vertical="top" wrapText="1"/>
    </xf>
    <xf numFmtId="0" fontId="24" fillId="0" borderId="4" xfId="0" applyFont="1" applyFill="1" applyBorder="1" applyAlignment="1">
      <alignment horizontal="center" vertical="top" wrapText="1"/>
    </xf>
    <xf numFmtId="0" fontId="24" fillId="0" borderId="3" xfId="26" applyFont="1" applyFill="1" applyBorder="1" applyAlignment="1">
      <alignment horizontal="center" vertical="top" wrapText="1"/>
    </xf>
    <xf numFmtId="0" fontId="24" fillId="0" borderId="4" xfId="26" applyFont="1" applyFill="1" applyBorder="1" applyAlignment="1">
      <alignment horizontal="center" vertical="top" wrapText="1"/>
    </xf>
    <xf numFmtId="0" fontId="25" fillId="0" borderId="7" xfId="26" applyFont="1" applyFill="1" applyBorder="1" applyAlignment="1">
      <alignment horizontal="center" vertical="top" wrapText="1"/>
    </xf>
    <xf numFmtId="3" fontId="11" fillId="0" borderId="0" xfId="26" applyNumberFormat="1" applyFont="1" applyFill="1" applyBorder="1" applyAlignment="1">
      <alignment horizontal="right" vertical="center"/>
    </xf>
    <xf numFmtId="3" fontId="10" fillId="0" borderId="0" xfId="26" applyNumberFormat="1" applyFont="1" applyFill="1" applyBorder="1" applyAlignment="1">
      <alignment horizontal="right" vertical="center"/>
    </xf>
    <xf numFmtId="0" fontId="0" fillId="0" borderId="0" xfId="23" applyFont="1" applyFill="1" applyBorder="1"/>
    <xf numFmtId="0" fontId="11" fillId="0" borderId="0" xfId="23" applyFont="1" applyFill="1" applyBorder="1" applyAlignment="1">
      <alignment horizontal="center"/>
    </xf>
    <xf numFmtId="0" fontId="24" fillId="0" borderId="2" xfId="23" applyFont="1" applyFill="1" applyBorder="1" applyAlignment="1">
      <alignment horizontal="center" vertical="top" wrapText="1"/>
    </xf>
    <xf numFmtId="0" fontId="25" fillId="0" borderId="9" xfId="26" applyFont="1" applyFill="1" applyBorder="1" applyAlignment="1">
      <alignment horizontal="center" vertical="top" wrapText="1"/>
    </xf>
    <xf numFmtId="0" fontId="25" fillId="0" borderId="1" xfId="26" applyFont="1" applyFill="1" applyBorder="1" applyAlignment="1">
      <alignment horizontal="center" vertical="top" wrapText="1"/>
    </xf>
    <xf numFmtId="0" fontId="25" fillId="0" borderId="9" xfId="23" applyFont="1" applyFill="1" applyBorder="1" applyAlignment="1">
      <alignment horizontal="center" vertical="top" wrapText="1"/>
    </xf>
    <xf numFmtId="0" fontId="10" fillId="0" borderId="0" xfId="23" applyFont="1" applyFill="1" applyBorder="1" applyAlignment="1">
      <alignment horizontal="center" vertical="center"/>
    </xf>
    <xf numFmtId="3" fontId="14" fillId="0" borderId="0" xfId="25" applyNumberFormat="1" applyFont="1" applyFill="1" applyBorder="1" applyAlignment="1">
      <alignment vertical="justify"/>
    </xf>
    <xf numFmtId="0" fontId="24" fillId="0" borderId="10" xfId="26" applyFont="1" applyFill="1" applyBorder="1" applyAlignment="1">
      <alignment horizontal="center" vertical="top" wrapText="1"/>
    </xf>
    <xf numFmtId="3" fontId="94" fillId="0" borderId="0" xfId="23" applyNumberFormat="1" applyFill="1"/>
    <xf numFmtId="3" fontId="0" fillId="0" borderId="0" xfId="23" applyNumberFormat="1" applyFont="1" applyFill="1"/>
    <xf numFmtId="0" fontId="32" fillId="0" borderId="10" xfId="26" applyFont="1" applyFill="1" applyBorder="1" applyAlignment="1">
      <alignment horizontal="center" vertical="top" wrapText="1"/>
    </xf>
    <xf numFmtId="0" fontId="33" fillId="0" borderId="7" xfId="26" applyFont="1" applyFill="1" applyBorder="1" applyAlignment="1">
      <alignment horizontal="center" vertical="top" wrapText="1"/>
    </xf>
    <xf numFmtId="0" fontId="19" fillId="0" borderId="0" xfId="23" applyFont="1" applyFill="1" applyBorder="1"/>
    <xf numFmtId="0" fontId="18" fillId="0" borderId="0" xfId="26" applyFont="1" applyFill="1" applyBorder="1" applyAlignment="1">
      <alignment horizontal="center" wrapText="1"/>
    </xf>
    <xf numFmtId="3" fontId="67" fillId="0" borderId="0" xfId="26" applyNumberFormat="1" applyFont="1" applyFill="1" applyBorder="1" applyAlignment="1">
      <alignment horizontal="right"/>
    </xf>
    <xf numFmtId="3" fontId="94" fillId="0" borderId="0" xfId="23" applyNumberFormat="1" applyFill="1" applyBorder="1"/>
    <xf numFmtId="0" fontId="0" fillId="0" borderId="0" xfId="0" applyAlignment="1"/>
    <xf numFmtId="0" fontId="66" fillId="0" borderId="0" xfId="0" applyFont="1"/>
    <xf numFmtId="0" fontId="18" fillId="0" borderId="0" xfId="26" applyFont="1" applyBorder="1" applyAlignment="1">
      <alignment horizontal="center" wrapText="1"/>
    </xf>
    <xf numFmtId="0" fontId="31" fillId="0" borderId="0" xfId="26" applyFont="1" applyFill="1" applyBorder="1" applyAlignment="1">
      <alignment horizontal="center" wrapText="1"/>
    </xf>
    <xf numFmtId="3" fontId="11" fillId="0" borderId="0" xfId="26" applyNumberFormat="1" applyFont="1" applyBorder="1" applyAlignment="1">
      <alignment horizontal="right" vertical="center"/>
    </xf>
    <xf numFmtId="0" fontId="10" fillId="0" borderId="0" xfId="23" applyFont="1" applyBorder="1" applyAlignment="1">
      <alignment horizontal="center"/>
    </xf>
    <xf numFmtId="0" fontId="66" fillId="0" borderId="0" xfId="0" applyFont="1" applyBorder="1"/>
    <xf numFmtId="0" fontId="5" fillId="0" borderId="0" xfId="26" applyFont="1" applyBorder="1" applyAlignment="1">
      <alignment wrapText="1"/>
    </xf>
    <xf numFmtId="3" fontId="0" fillId="0" borderId="0" xfId="0" applyNumberFormat="1" applyFont="1"/>
    <xf numFmtId="3" fontId="10" fillId="0" borderId="0" xfId="26" applyNumberFormat="1" applyFont="1" applyBorder="1" applyAlignment="1">
      <alignment horizontal="right" vertical="center"/>
    </xf>
    <xf numFmtId="0" fontId="67" fillId="0" borderId="0" xfId="0" applyFont="1" applyBorder="1" applyAlignment="1">
      <alignment horizontal="center"/>
    </xf>
    <xf numFmtId="3" fontId="18" fillId="0" borderId="0" xfId="26" applyNumberFormat="1" applyFont="1" applyBorder="1" applyAlignment="1">
      <alignment horizontal="right"/>
    </xf>
    <xf numFmtId="3" fontId="68" fillId="0" borderId="0" xfId="26" applyNumberFormat="1" applyFont="1" applyBorder="1" applyAlignment="1">
      <alignment horizontal="right"/>
    </xf>
    <xf numFmtId="3" fontId="67" fillId="0" borderId="0" xfId="26" applyNumberFormat="1" applyFont="1" applyBorder="1" applyAlignment="1">
      <alignment horizontal="right"/>
    </xf>
    <xf numFmtId="0" fontId="94" fillId="0" borderId="0" xfId="23" applyFill="1" applyAlignment="1">
      <alignment vertical="justify"/>
    </xf>
    <xf numFmtId="2" fontId="37" fillId="0" borderId="0" xfId="26" applyNumberFormat="1" applyFont="1" applyFill="1" applyBorder="1" applyAlignment="1">
      <alignment horizontal="center" vertical="justify" wrapText="1"/>
    </xf>
    <xf numFmtId="0" fontId="24" fillId="0" borderId="4" xfId="23" applyFont="1" applyFill="1" applyBorder="1" applyAlignment="1">
      <alignment horizontal="center" vertical="top" wrapText="1"/>
    </xf>
    <xf numFmtId="0" fontId="10" fillId="0" borderId="0" xfId="23" applyFont="1" applyFill="1" applyBorder="1" applyAlignment="1">
      <alignment horizontal="center"/>
    </xf>
    <xf numFmtId="3" fontId="10" fillId="0" borderId="0" xfId="23" applyNumberFormat="1" applyFont="1" applyFill="1"/>
    <xf numFmtId="3" fontId="11" fillId="0" borderId="0" xfId="23" applyNumberFormat="1" applyFont="1" applyFill="1"/>
    <xf numFmtId="3" fontId="11" fillId="0" borderId="0" xfId="23" applyNumberFormat="1" applyFont="1" applyFill="1" applyBorder="1"/>
    <xf numFmtId="0" fontId="94" fillId="0" borderId="0" xfId="23" applyFill="1" applyBorder="1" applyAlignment="1">
      <alignment vertical="justify"/>
    </xf>
    <xf numFmtId="0" fontId="70" fillId="0" borderId="0" xfId="23" applyFont="1" applyFill="1" applyBorder="1" applyAlignment="1">
      <alignment vertical="justify"/>
    </xf>
    <xf numFmtId="1" fontId="70" fillId="0" borderId="0" xfId="23" applyNumberFormat="1" applyFont="1" applyFill="1" applyBorder="1" applyAlignment="1">
      <alignment vertical="justify"/>
    </xf>
    <xf numFmtId="0" fontId="32" fillId="0" borderId="3" xfId="26" applyFont="1" applyFill="1" applyBorder="1" applyAlignment="1">
      <alignment horizontal="center" vertical="top" wrapText="1"/>
    </xf>
    <xf numFmtId="0" fontId="33" fillId="0" borderId="9" xfId="26" applyFont="1" applyFill="1" applyBorder="1" applyAlignment="1">
      <alignment horizontal="center" vertical="top" wrapText="1"/>
    </xf>
    <xf numFmtId="3" fontId="10" fillId="0" borderId="0" xfId="23" applyNumberFormat="1" applyFont="1" applyFill="1" applyBorder="1"/>
    <xf numFmtId="0" fontId="32" fillId="0" borderId="4" xfId="26" applyFont="1" applyFill="1" applyBorder="1" applyAlignment="1">
      <alignment horizontal="center" vertical="top" wrapText="1"/>
    </xf>
    <xf numFmtId="0" fontId="33" fillId="0" borderId="1" xfId="26" applyFont="1" applyFill="1" applyBorder="1" applyAlignment="1">
      <alignment horizontal="center" vertical="top" wrapText="1"/>
    </xf>
    <xf numFmtId="0" fontId="11" fillId="0" borderId="0" xfId="23" applyFont="1" applyFill="1"/>
    <xf numFmtId="0" fontId="71" fillId="0" borderId="0" xfId="23" applyFont="1" applyFill="1" applyAlignment="1">
      <alignment horizontal="right"/>
    </xf>
    <xf numFmtId="0" fontId="21" fillId="0" borderId="0" xfId="0" applyFont="1" applyBorder="1" applyAlignment="1">
      <alignment horizontal="left" textRotation="180"/>
    </xf>
    <xf numFmtId="0" fontId="20" fillId="0" borderId="0" xfId="0" applyFont="1" applyBorder="1"/>
    <xf numFmtId="1" fontId="20" fillId="0" borderId="0" xfId="0" applyNumberFormat="1" applyFont="1" applyBorder="1"/>
    <xf numFmtId="0" fontId="21" fillId="0" borderId="0" xfId="0" applyFont="1" applyBorder="1"/>
    <xf numFmtId="1" fontId="21" fillId="0" borderId="0" xfId="0" applyNumberFormat="1" applyFont="1" applyBorder="1"/>
    <xf numFmtId="0" fontId="53" fillId="0" borderId="0" xfId="0" applyFont="1" applyFill="1" applyAlignment="1">
      <alignment horizontal="left" textRotation="180"/>
    </xf>
    <xf numFmtId="0" fontId="74" fillId="0" borderId="0" xfId="0" applyFont="1" applyBorder="1" applyAlignment="1">
      <alignment horizontal="center"/>
    </xf>
    <xf numFmtId="3" fontId="74" fillId="0" borderId="0" xfId="0" applyNumberFormat="1" applyFont="1"/>
    <xf numFmtId="0" fontId="75" fillId="0" borderId="0" xfId="26" applyFont="1" applyFill="1" applyBorder="1" applyAlignment="1">
      <alignment horizontal="center" wrapText="1"/>
    </xf>
    <xf numFmtId="3" fontId="75" fillId="0" borderId="0" xfId="0" applyNumberFormat="1" applyFont="1"/>
    <xf numFmtId="3" fontId="75" fillId="0" borderId="0" xfId="0" applyNumberFormat="1" applyFont="1" applyBorder="1"/>
    <xf numFmtId="0" fontId="75" fillId="0" borderId="0" xfId="0" applyFont="1" applyBorder="1"/>
    <xf numFmtId="0" fontId="74" fillId="0" borderId="0" xfId="23" applyFont="1" applyBorder="1" applyAlignment="1">
      <alignment horizontal="center"/>
    </xf>
    <xf numFmtId="3" fontId="74" fillId="0" borderId="0" xfId="23" applyNumberFormat="1" applyFont="1"/>
    <xf numFmtId="3" fontId="75" fillId="0" borderId="0" xfId="23" applyNumberFormat="1" applyFont="1"/>
    <xf numFmtId="3" fontId="75" fillId="0" borderId="0" xfId="23" applyNumberFormat="1" applyFont="1" applyBorder="1"/>
    <xf numFmtId="0" fontId="0" fillId="0" borderId="0" xfId="0" applyBorder="1" applyAlignment="1">
      <alignment vertical="justify"/>
    </xf>
    <xf numFmtId="0" fontId="70" fillId="0" borderId="0" xfId="0" applyFont="1" applyBorder="1" applyAlignment="1">
      <alignment horizontal="left" vertical="justify"/>
    </xf>
    <xf numFmtId="1" fontId="70" fillId="0" borderId="0" xfId="0" applyNumberFormat="1" applyFont="1" applyBorder="1" applyAlignment="1">
      <alignment horizontal="left" vertical="justify"/>
    </xf>
    <xf numFmtId="0" fontId="32" fillId="0" borderId="3" xfId="26" applyFont="1" applyBorder="1" applyAlignment="1">
      <alignment horizontal="center" vertical="top" wrapText="1"/>
    </xf>
    <xf numFmtId="0" fontId="33" fillId="0" borderId="9" xfId="26" applyFont="1" applyBorder="1" applyAlignment="1">
      <alignment horizontal="center" vertical="top" wrapText="1"/>
    </xf>
    <xf numFmtId="3" fontId="74" fillId="0" borderId="0" xfId="0" applyNumberFormat="1" applyFont="1" applyBorder="1"/>
    <xf numFmtId="3" fontId="74" fillId="0" borderId="0" xfId="23" applyNumberFormat="1" applyFont="1" applyBorder="1"/>
    <xf numFmtId="0" fontId="32" fillId="0" borderId="4" xfId="26" applyFont="1" applyBorder="1" applyAlignment="1">
      <alignment horizontal="center" vertical="top" wrapText="1"/>
    </xf>
    <xf numFmtId="0" fontId="33" fillId="0" borderId="1" xfId="26" applyFont="1" applyBorder="1" applyAlignment="1">
      <alignment horizontal="center" vertical="top" wrapText="1"/>
    </xf>
    <xf numFmtId="0" fontId="71" fillId="0" borderId="0" xfId="0" applyFont="1" applyAlignment="1">
      <alignment horizontal="right"/>
    </xf>
    <xf numFmtId="0" fontId="21" fillId="0" borderId="0" xfId="0" applyFont="1" applyFill="1" applyBorder="1" applyAlignment="1">
      <alignment vertical="justify"/>
    </xf>
    <xf numFmtId="1" fontId="21" fillId="0" borderId="0" xfId="0" applyNumberFormat="1" applyFont="1" applyFill="1" applyBorder="1" applyAlignment="1">
      <alignment vertical="justify"/>
    </xf>
    <xf numFmtId="0" fontId="24" fillId="0" borderId="10" xfId="23" applyFont="1" applyFill="1" applyBorder="1" applyAlignment="1">
      <alignment horizontal="center" vertical="top" wrapText="1"/>
    </xf>
    <xf numFmtId="3" fontId="37" fillId="0" borderId="0" xfId="25" applyNumberFormat="1" applyFont="1" applyFill="1" applyBorder="1" applyAlignment="1">
      <alignment horizontal="right" vertical="justify"/>
    </xf>
    <xf numFmtId="3" fontId="37" fillId="0" borderId="0" xfId="25" applyNumberFormat="1" applyFont="1" applyBorder="1" applyAlignment="1">
      <alignment horizontal="right" vertical="justify"/>
    </xf>
    <xf numFmtId="0" fontId="60" fillId="0" borderId="0" xfId="0" applyFont="1" applyBorder="1" applyAlignment="1">
      <alignment horizontal="center"/>
    </xf>
    <xf numFmtId="3" fontId="60" fillId="0" borderId="0" xfId="26" applyNumberFormat="1" applyFont="1" applyFill="1" applyBorder="1" applyAlignment="1">
      <alignment horizontal="right"/>
    </xf>
    <xf numFmtId="3" fontId="34" fillId="0" borderId="0" xfId="26" applyNumberFormat="1" applyFont="1" applyBorder="1" applyAlignment="1">
      <alignment horizontal="right"/>
    </xf>
    <xf numFmtId="3" fontId="60" fillId="0" borderId="0" xfId="26" applyNumberFormat="1" applyFont="1" applyBorder="1" applyAlignment="1">
      <alignment horizontal="right"/>
    </xf>
    <xf numFmtId="0" fontId="16" fillId="0" borderId="0" xfId="0" applyFont="1" applyFill="1" applyBorder="1"/>
    <xf numFmtId="0" fontId="16" fillId="0" borderId="0" xfId="0" applyFont="1" applyFill="1" applyBorder="1" applyAlignment="1"/>
    <xf numFmtId="165" fontId="10" fillId="0" borderId="0" xfId="26" applyNumberFormat="1" applyFont="1" applyFill="1" applyBorder="1" applyAlignment="1">
      <alignment horizontal="right"/>
    </xf>
    <xf numFmtId="165" fontId="11" fillId="0" borderId="0" xfId="26" applyNumberFormat="1" applyFont="1" applyFill="1" applyBorder="1" applyAlignment="1">
      <alignment horizontal="right"/>
    </xf>
    <xf numFmtId="165" fontId="11" fillId="0" borderId="0" xfId="0" applyNumberFormat="1" applyFont="1" applyFill="1" applyBorder="1"/>
    <xf numFmtId="3" fontId="11" fillId="0" borderId="0" xfId="0" applyNumberFormat="1" applyFont="1" applyFill="1" applyBorder="1"/>
    <xf numFmtId="3" fontId="10" fillId="0" borderId="0" xfId="0" applyNumberFormat="1" applyFont="1" applyFill="1" applyBorder="1"/>
    <xf numFmtId="165" fontId="10" fillId="0" borderId="0" xfId="0" applyNumberFormat="1" applyFont="1" applyFill="1" applyBorder="1"/>
    <xf numFmtId="0" fontId="20" fillId="0" borderId="0" xfId="0" applyFont="1" applyFill="1" applyBorder="1" applyAlignment="1">
      <alignment vertical="justify"/>
    </xf>
    <xf numFmtId="1" fontId="20" fillId="0" borderId="0" xfId="0" applyNumberFormat="1" applyFont="1" applyFill="1" applyBorder="1" applyAlignment="1">
      <alignment vertical="justify"/>
    </xf>
    <xf numFmtId="0" fontId="11" fillId="0" borderId="0" xfId="0" applyFont="1" applyFill="1" applyBorder="1"/>
    <xf numFmtId="0" fontId="3" fillId="0" borderId="0" xfId="0" applyFont="1" applyFill="1" applyBorder="1" applyAlignment="1">
      <alignment wrapText="1"/>
    </xf>
    <xf numFmtId="0" fontId="45" fillId="0" borderId="0" xfId="26" applyFont="1" applyFill="1" applyBorder="1" applyAlignment="1">
      <alignment wrapText="1"/>
    </xf>
    <xf numFmtId="0" fontId="76" fillId="0" borderId="0" xfId="0" applyFont="1" applyFill="1" applyAlignment="1"/>
    <xf numFmtId="1" fontId="0" fillId="0" borderId="0" xfId="0" applyNumberFormat="1" applyFill="1"/>
    <xf numFmtId="0" fontId="20" fillId="0" borderId="0" xfId="0" applyFont="1"/>
    <xf numFmtId="3" fontId="14" fillId="0" borderId="0" xfId="25" applyNumberFormat="1" applyFont="1" applyBorder="1" applyAlignment="1">
      <alignment vertical="justify"/>
    </xf>
    <xf numFmtId="0" fontId="41" fillId="0" borderId="0" xfId="26" applyFont="1" applyBorder="1" applyAlignment="1">
      <alignment wrapText="1"/>
    </xf>
    <xf numFmtId="164" fontId="30" fillId="0" borderId="0" xfId="26" applyNumberFormat="1" applyFont="1" applyFill="1" applyBorder="1" applyAlignment="1">
      <alignment horizontal="right"/>
    </xf>
    <xf numFmtId="164" fontId="0" fillId="0" borderId="0" xfId="0" applyNumberFormat="1"/>
    <xf numFmtId="164" fontId="10" fillId="0" borderId="0" xfId="0" applyNumberFormat="1" applyFont="1" applyFill="1" applyBorder="1" applyAlignment="1">
      <alignment horizontal="right" wrapText="1"/>
    </xf>
    <xf numFmtId="164" fontId="10" fillId="0" borderId="0" xfId="0" applyNumberFormat="1" applyFont="1" applyBorder="1" applyAlignment="1">
      <alignment horizontal="right" wrapText="1"/>
    </xf>
    <xf numFmtId="0" fontId="41" fillId="0" borderId="0" xfId="0" applyFont="1" applyBorder="1" applyAlignment="1">
      <alignment wrapText="1"/>
    </xf>
    <xf numFmtId="0" fontId="23" fillId="0" borderId="0" xfId="26" applyFont="1" applyFill="1" applyBorder="1" applyAlignment="1">
      <alignment wrapText="1"/>
    </xf>
    <xf numFmtId="0" fontId="23" fillId="0" borderId="0" xfId="26" applyFont="1" applyBorder="1" applyAlignment="1">
      <alignment horizontal="center" wrapText="1"/>
    </xf>
    <xf numFmtId="0" fontId="37" fillId="0" borderId="0" xfId="26" applyFont="1" applyBorder="1" applyAlignment="1">
      <alignment wrapText="1"/>
    </xf>
    <xf numFmtId="0" fontId="78" fillId="0" borderId="0" xfId="26" applyFont="1" applyBorder="1" applyAlignment="1">
      <alignment wrapText="1"/>
    </xf>
    <xf numFmtId="0" fontId="37" fillId="0" borderId="1" xfId="26" applyFont="1" applyFill="1" applyBorder="1" applyAlignment="1">
      <alignment wrapText="1"/>
    </xf>
    <xf numFmtId="164" fontId="49" fillId="0" borderId="0" xfId="26" applyNumberFormat="1" applyFont="1" applyFill="1" applyBorder="1" applyAlignment="1">
      <alignment horizontal="right"/>
    </xf>
    <xf numFmtId="164" fontId="66" fillId="0" borderId="0" xfId="0" applyNumberFormat="1" applyFont="1"/>
    <xf numFmtId="164" fontId="66" fillId="0" borderId="0" xfId="0" applyNumberFormat="1" applyFont="1" applyBorder="1"/>
    <xf numFmtId="0" fontId="79" fillId="0" borderId="0" xfId="0" applyFont="1" applyFill="1" applyBorder="1"/>
    <xf numFmtId="0" fontId="79" fillId="0" borderId="0" xfId="0" applyFont="1" applyFill="1" applyBorder="1" applyAlignment="1">
      <alignment vertical="center"/>
    </xf>
    <xf numFmtId="0" fontId="80" fillId="0" borderId="0" xfId="0" applyFont="1" applyFill="1" applyBorder="1"/>
    <xf numFmtId="0" fontId="79" fillId="0" borderId="0" xfId="0" applyFont="1" applyFill="1" applyBorder="1" applyAlignment="1">
      <alignment vertical="top"/>
    </xf>
    <xf numFmtId="0" fontId="81" fillId="0" borderId="0" xfId="0" applyFont="1" applyFill="1"/>
    <xf numFmtId="0" fontId="82" fillId="0" borderId="0" xfId="0" applyFont="1" applyFill="1" applyBorder="1"/>
    <xf numFmtId="0" fontId="82" fillId="0" borderId="0" xfId="0" applyFont="1" applyFill="1" applyBorder="1" applyAlignment="1">
      <alignment vertical="center"/>
    </xf>
    <xf numFmtId="0" fontId="81" fillId="0" borderId="0" xfId="0" applyFont="1" applyFill="1" applyBorder="1"/>
    <xf numFmtId="0" fontId="82" fillId="0" borderId="0" xfId="0" applyFont="1" applyFill="1" applyBorder="1" applyAlignment="1">
      <alignment vertical="top"/>
    </xf>
    <xf numFmtId="0" fontId="80" fillId="0" borderId="0" xfId="0" applyFont="1" applyFill="1"/>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wrapText="1"/>
    </xf>
    <xf numFmtId="3" fontId="10" fillId="0" borderId="0" xfId="0" applyNumberFormat="1" applyFont="1" applyFill="1" applyBorder="1" applyAlignment="1"/>
    <xf numFmtId="3" fontId="10" fillId="0" borderId="0" xfId="25" applyNumberFormat="1" applyFont="1" applyFill="1" applyBorder="1" applyAlignment="1">
      <alignment horizontal="right"/>
    </xf>
    <xf numFmtId="3" fontId="11" fillId="0" borderId="0" xfId="0" applyNumberFormat="1" applyFont="1" applyFill="1" applyAlignment="1"/>
    <xf numFmtId="3" fontId="11" fillId="0" borderId="0" xfId="25" applyNumberFormat="1" applyFont="1" applyFill="1" applyBorder="1" applyAlignment="1">
      <alignment horizontal="right"/>
    </xf>
    <xf numFmtId="165" fontId="10" fillId="0" borderId="0" xfId="0" applyNumberFormat="1" applyFont="1" applyFill="1" applyAlignment="1"/>
    <xf numFmtId="165" fontId="11" fillId="0" borderId="0" xfId="0" applyNumberFormat="1" applyFont="1" applyFill="1" applyAlignment="1"/>
    <xf numFmtId="3" fontId="11" fillId="0" borderId="0" xfId="0" applyNumberFormat="1" applyFont="1" applyFill="1" applyBorder="1" applyAlignment="1"/>
    <xf numFmtId="165" fontId="11" fillId="0" borderId="0" xfId="0" applyNumberFormat="1" applyFont="1" applyFill="1" applyBorder="1" applyAlignment="1"/>
    <xf numFmtId="3" fontId="10"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3" fontId="11" fillId="0" borderId="0" xfId="0" applyNumberFormat="1" applyFont="1" applyFill="1" applyBorder="1" applyAlignment="1">
      <alignment horizontal="right"/>
    </xf>
    <xf numFmtId="165" fontId="11" fillId="0" borderId="0" xfId="0" applyNumberFormat="1" applyFont="1" applyFill="1" applyBorder="1" applyAlignment="1">
      <alignment horizontal="right"/>
    </xf>
    <xf numFmtId="0" fontId="74" fillId="0" borderId="0" xfId="0" applyFont="1" applyFill="1" applyBorder="1" applyAlignment="1">
      <alignment horizontal="center"/>
    </xf>
    <xf numFmtId="3" fontId="74" fillId="0" borderId="0" xfId="26" applyNumberFormat="1" applyFont="1" applyFill="1" applyBorder="1" applyAlignment="1">
      <alignment horizontal="right"/>
    </xf>
    <xf numFmtId="165" fontId="74" fillId="0" borderId="0" xfId="0" applyNumberFormat="1" applyFont="1" applyFill="1" applyBorder="1" applyAlignment="1">
      <alignment horizontal="right"/>
    </xf>
    <xf numFmtId="3" fontId="75" fillId="0" borderId="0" xfId="26" applyNumberFormat="1" applyFont="1" applyFill="1" applyBorder="1" applyAlignment="1">
      <alignment horizontal="right"/>
    </xf>
    <xf numFmtId="3" fontId="75" fillId="0" borderId="0" xfId="0" applyNumberFormat="1" applyFont="1" applyFill="1" applyBorder="1" applyAlignment="1">
      <alignment horizontal="right"/>
    </xf>
    <xf numFmtId="165" fontId="75" fillId="0" borderId="0" xfId="0" applyNumberFormat="1" applyFont="1" applyFill="1" applyBorder="1" applyAlignment="1">
      <alignment horizontal="right"/>
    </xf>
    <xf numFmtId="0" fontId="83" fillId="0" borderId="0" xfId="0" applyFont="1" applyFill="1" applyBorder="1" applyAlignment="1">
      <alignment vertical="justify" wrapText="1"/>
    </xf>
    <xf numFmtId="0" fontId="84" fillId="0" borderId="0" xfId="0" applyFont="1" applyFill="1" applyBorder="1" applyAlignment="1">
      <alignment vertical="justify" wrapText="1"/>
    </xf>
    <xf numFmtId="3" fontId="14" fillId="0" borderId="0" xfId="25" applyNumberFormat="1" applyFont="1" applyFill="1" applyBorder="1" applyAlignment="1">
      <alignment horizontal="right" vertical="top"/>
    </xf>
    <xf numFmtId="0" fontId="85" fillId="0" borderId="0" xfId="0" applyFont="1" applyFill="1" applyBorder="1" applyAlignment="1">
      <alignment vertical="justify" wrapText="1"/>
    </xf>
    <xf numFmtId="0" fontId="86" fillId="0" borderId="0" xfId="0" applyFont="1" applyFill="1" applyBorder="1" applyAlignment="1">
      <alignment vertical="justify" wrapText="1"/>
    </xf>
    <xf numFmtId="165" fontId="75" fillId="0" borderId="0" xfId="0" applyNumberFormat="1" applyFont="1" applyFill="1" applyBorder="1" applyAlignment="1"/>
    <xf numFmtId="165" fontId="74" fillId="0" borderId="0" xfId="0" applyNumberFormat="1" applyFont="1" applyFill="1" applyAlignment="1"/>
    <xf numFmtId="165" fontId="75" fillId="0" borderId="0" xfId="0" applyNumberFormat="1" applyFont="1" applyFill="1" applyAlignment="1"/>
    <xf numFmtId="0" fontId="0" fillId="0" borderId="0" xfId="0" applyAlignment="1">
      <alignment horizontal="center"/>
    </xf>
    <xf numFmtId="0" fontId="87" fillId="0" borderId="0" xfId="0" applyFont="1" applyFill="1"/>
    <xf numFmtId="0" fontId="88" fillId="0" borderId="0" xfId="0" applyFont="1" applyFill="1"/>
    <xf numFmtId="0" fontId="44" fillId="0" borderId="0" xfId="0" applyFont="1" applyFill="1"/>
    <xf numFmtId="0" fontId="87" fillId="0" borderId="0" xfId="0" applyFont="1" applyFill="1" applyAlignment="1"/>
    <xf numFmtId="0" fontId="24" fillId="0" borderId="3" xfId="0" applyFont="1" applyBorder="1" applyAlignment="1">
      <alignment horizontal="centerContinuous" vertical="top" wrapText="1"/>
    </xf>
    <xf numFmtId="0" fontId="25" fillId="0" borderId="9" xfId="0" applyFont="1" applyBorder="1" applyAlignment="1">
      <alignment horizontal="centerContinuous" vertical="top" wrapText="1"/>
    </xf>
    <xf numFmtId="0" fontId="1" fillId="0" borderId="0" xfId="25" applyBorder="1"/>
    <xf numFmtId="0" fontId="2" fillId="0" borderId="0" xfId="25" applyFont="1" applyBorder="1"/>
    <xf numFmtId="0" fontId="1" fillId="0" borderId="0" xfId="25" applyBorder="1" applyAlignment="1">
      <alignment horizontal="center"/>
    </xf>
    <xf numFmtId="0" fontId="25" fillId="0" borderId="9" xfId="0" applyFont="1" applyBorder="1" applyAlignment="1">
      <alignment horizontal="center" vertical="top" wrapText="1" readingOrder="1"/>
    </xf>
    <xf numFmtId="0" fontId="3" fillId="0" borderId="0" xfId="0" applyFont="1" applyFill="1"/>
    <xf numFmtId="0" fontId="4" fillId="0" borderId="0" xfId="0" applyFont="1" applyFill="1"/>
    <xf numFmtId="0" fontId="1" fillId="0" borderId="0" xfId="25" applyBorder="1"/>
    <xf numFmtId="0" fontId="1" fillId="0" borderId="0" xfId="25" applyBorder="1" applyAlignment="1">
      <alignment horizontal="center"/>
    </xf>
    <xf numFmtId="0" fontId="99" fillId="0" borderId="0" xfId="27" applyFont="1" applyAlignment="1"/>
    <xf numFmtId="0" fontId="100" fillId="0" borderId="0" xfId="27" applyFont="1" applyAlignment="1">
      <alignment horizontal="center" vertical="center"/>
    </xf>
    <xf numFmtId="0" fontId="107" fillId="0" borderId="0" xfId="27" applyFont="1"/>
    <xf numFmtId="0" fontId="109" fillId="0" borderId="0" xfId="27" applyFont="1" applyAlignment="1">
      <alignment horizontal="justify"/>
    </xf>
    <xf numFmtId="0" fontId="110" fillId="0" borderId="0" xfId="27" applyFont="1"/>
    <xf numFmtId="0" fontId="112" fillId="0" borderId="0" xfId="27" applyFont="1"/>
    <xf numFmtId="0" fontId="107" fillId="0" borderId="0" xfId="27" applyFont="1" applyFill="1"/>
    <xf numFmtId="0" fontId="119" fillId="0" borderId="0" xfId="27" applyFont="1"/>
    <xf numFmtId="0" fontId="35" fillId="0" borderId="0" xfId="27" applyFont="1" applyFill="1"/>
    <xf numFmtId="0" fontId="51" fillId="0" borderId="0" xfId="27" applyFont="1" applyFill="1"/>
    <xf numFmtId="0" fontId="110" fillId="0" borderId="0" xfId="27" applyFont="1" applyFill="1"/>
    <xf numFmtId="0" fontId="112" fillId="0" borderId="0" xfId="27" applyFont="1" applyFill="1"/>
    <xf numFmtId="0" fontId="110" fillId="0" borderId="0" xfId="28" applyFont="1" applyAlignment="1" applyProtection="1"/>
    <xf numFmtId="0" fontId="112" fillId="0" borderId="0" xfId="28" applyFont="1" applyAlignment="1" applyProtection="1"/>
    <xf numFmtId="0" fontId="69" fillId="0" borderId="0" xfId="0" applyFont="1"/>
    <xf numFmtId="0" fontId="117" fillId="0" borderId="0" xfId="0" applyFont="1" applyAlignment="1">
      <alignment horizontal="center" vertical="center"/>
    </xf>
    <xf numFmtId="0" fontId="117" fillId="0" borderId="0" xfId="0" applyFont="1"/>
    <xf numFmtId="0" fontId="35" fillId="0" borderId="0" xfId="0" applyFont="1" applyFill="1" applyAlignment="1">
      <alignment horizontal="center" vertical="center"/>
    </xf>
    <xf numFmtId="0" fontId="117" fillId="0" borderId="0" xfId="0" applyFont="1" applyFill="1" applyAlignment="1">
      <alignment horizontal="center" vertical="center"/>
    </xf>
    <xf numFmtId="0" fontId="35" fillId="0" borderId="0" xfId="0" applyFont="1" applyFill="1" applyAlignment="1">
      <alignment horizontal="left"/>
    </xf>
    <xf numFmtId="0" fontId="69" fillId="0" borderId="0" xfId="0" applyFont="1" applyAlignment="1">
      <alignment horizontal="center"/>
    </xf>
    <xf numFmtId="0" fontId="117" fillId="0" borderId="0" xfId="0" applyFont="1" applyAlignment="1">
      <alignment horizontal="left" vertical="center" wrapText="1"/>
    </xf>
    <xf numFmtId="0" fontId="117" fillId="0" borderId="0" xfId="0" applyFont="1" applyAlignment="1">
      <alignment horizontal="center" vertical="top"/>
    </xf>
    <xf numFmtId="0" fontId="51" fillId="0" borderId="0" xfId="0" applyFont="1" applyAlignment="1">
      <alignment vertical="top" wrapText="1"/>
    </xf>
    <xf numFmtId="0" fontId="118" fillId="0" borderId="0" xfId="0" applyFont="1" applyAlignment="1">
      <alignment horizontal="center" vertical="top"/>
    </xf>
    <xf numFmtId="0" fontId="118" fillId="0" borderId="0" xfId="0" applyFont="1" applyAlignment="1">
      <alignment vertical="top"/>
    </xf>
    <xf numFmtId="0" fontId="69" fillId="0" borderId="0" xfId="0" applyFont="1" applyAlignment="1">
      <alignment vertical="center"/>
    </xf>
    <xf numFmtId="0" fontId="118" fillId="0" borderId="0" xfId="0" applyFont="1" applyAlignment="1">
      <alignment horizontal="left" vertical="center" wrapText="1"/>
    </xf>
    <xf numFmtId="0" fontId="118" fillId="0" borderId="0" xfId="0" applyFont="1" applyAlignment="1">
      <alignment horizontal="center" vertical="center"/>
    </xf>
    <xf numFmtId="0" fontId="129" fillId="0" borderId="0" xfId="0" applyFont="1"/>
    <xf numFmtId="0" fontId="50" fillId="0" borderId="14" xfId="0" applyFont="1" applyBorder="1" applyAlignment="1">
      <alignment horizontal="center" vertical="center"/>
    </xf>
    <xf numFmtId="0" fontId="135" fillId="0" borderId="14" xfId="0" applyFont="1" applyBorder="1" applyAlignment="1">
      <alignment horizontal="center" vertical="center" wrapText="1"/>
    </xf>
    <xf numFmtId="0" fontId="35" fillId="0" borderId="0" xfId="0" applyFont="1"/>
    <xf numFmtId="0" fontId="28" fillId="0" borderId="0" xfId="0" applyFont="1" applyAlignment="1">
      <alignment wrapText="1"/>
    </xf>
    <xf numFmtId="49" fontId="35" fillId="0" borderId="0" xfId="0" applyNumberFormat="1" applyFont="1" applyAlignment="1">
      <alignment horizontal="center" vertical="top" wrapText="1"/>
    </xf>
    <xf numFmtId="0" fontId="35" fillId="0" borderId="0" xfId="0" applyFont="1" applyAlignment="1">
      <alignment vertical="top" wrapText="1"/>
    </xf>
    <xf numFmtId="0" fontId="95" fillId="0" borderId="14" xfId="0" applyFont="1" applyBorder="1" applyAlignment="1">
      <alignment horizontal="center" vertical="center" wrapText="1"/>
    </xf>
    <xf numFmtId="0" fontId="136" fillId="0" borderId="0" xfId="0" applyFont="1" applyBorder="1" applyAlignment="1">
      <alignment horizontal="center" vertical="center"/>
    </xf>
    <xf numFmtId="0" fontId="50" fillId="0" borderId="0" xfId="0" applyFont="1" applyBorder="1" applyAlignment="1">
      <alignment horizontal="center" vertical="center"/>
    </xf>
    <xf numFmtId="0" fontId="137" fillId="0" borderId="0" xfId="0" applyFont="1" applyBorder="1" applyAlignment="1">
      <alignment horizontal="center" vertical="center"/>
    </xf>
    <xf numFmtId="0" fontId="56" fillId="0" borderId="0" xfId="0" applyFont="1" applyBorder="1" applyAlignment="1">
      <alignment horizontal="center" vertical="center"/>
    </xf>
    <xf numFmtId="49" fontId="35" fillId="0" borderId="0" xfId="0" applyNumberFormat="1" applyFont="1" applyAlignment="1">
      <alignment vertical="top" wrapText="1"/>
    </xf>
    <xf numFmtId="0" fontId="26" fillId="0" borderId="0" xfId="0" applyFont="1" applyFill="1"/>
    <xf numFmtId="0" fontId="138" fillId="0" borderId="0" xfId="0" applyFont="1" applyFill="1"/>
    <xf numFmtId="0" fontId="139" fillId="0" borderId="0" xfId="0" applyFont="1" applyFill="1"/>
    <xf numFmtId="0" fontId="140" fillId="0" borderId="0" xfId="0" applyFont="1" applyFill="1"/>
    <xf numFmtId="0" fontId="0" fillId="0" borderId="0" xfId="0" applyAlignment="1">
      <alignment vertical="center"/>
    </xf>
    <xf numFmtId="0" fontId="29" fillId="0" borderId="0" xfId="0" applyFont="1" applyBorder="1" applyAlignment="1">
      <alignment vertical="center" wrapText="1"/>
    </xf>
    <xf numFmtId="0" fontId="34" fillId="0" borderId="0" xfId="26" applyFont="1" applyBorder="1" applyAlignment="1">
      <alignment wrapText="1"/>
    </xf>
    <xf numFmtId="0" fontId="34" fillId="0" borderId="0" xfId="26" applyFont="1" applyBorder="1" applyAlignment="1">
      <alignment horizontal="center" wrapText="1"/>
    </xf>
    <xf numFmtId="0" fontId="14" fillId="0" borderId="0" xfId="26" applyFont="1" applyBorder="1" applyAlignment="1">
      <alignment wrapText="1"/>
    </xf>
    <xf numFmtId="0" fontId="36" fillId="0" borderId="0" xfId="0" applyFont="1" applyBorder="1" applyAlignment="1">
      <alignment wrapText="1"/>
    </xf>
    <xf numFmtId="0" fontId="14" fillId="0" borderId="1" xfId="26" applyFont="1" applyFill="1" applyBorder="1" applyAlignment="1">
      <alignment wrapText="1"/>
    </xf>
    <xf numFmtId="0" fontId="36" fillId="0" borderId="0" xfId="0" applyFont="1" applyFill="1" applyBorder="1" applyAlignment="1"/>
    <xf numFmtId="0" fontId="40" fillId="0" borderId="0" xfId="26" applyFont="1" applyBorder="1" applyAlignment="1">
      <alignment wrapText="1"/>
    </xf>
    <xf numFmtId="0" fontId="30" fillId="2" borderId="0" xfId="25" applyFont="1" applyFill="1" applyBorder="1" applyAlignment="1">
      <alignment horizontal="center"/>
    </xf>
    <xf numFmtId="0" fontId="5" fillId="0" borderId="0" xfId="25" applyFont="1" applyBorder="1" applyAlignment="1"/>
    <xf numFmtId="0" fontId="5" fillId="0" borderId="0" xfId="25" applyFont="1" applyBorder="1" applyAlignment="1">
      <alignment vertical="justify"/>
    </xf>
    <xf numFmtId="0" fontId="16" fillId="0" borderId="0" xfId="22" applyFont="1"/>
    <xf numFmtId="0" fontId="16" fillId="0" borderId="0" xfId="25" applyFont="1" applyBorder="1" applyAlignment="1">
      <alignment horizontal="center"/>
    </xf>
    <xf numFmtId="0" fontId="39" fillId="0" borderId="0" xfId="25" applyFont="1" applyBorder="1" applyAlignment="1">
      <alignment horizontal="center"/>
    </xf>
    <xf numFmtId="0" fontId="141" fillId="0" borderId="0" xfId="0" applyFont="1" applyFill="1"/>
    <xf numFmtId="0" fontId="142" fillId="0" borderId="0" xfId="0" applyFont="1" applyFill="1"/>
    <xf numFmtId="0" fontId="34" fillId="0" borderId="0" xfId="0" applyFont="1" applyFill="1" applyAlignment="1">
      <alignment vertical="top"/>
    </xf>
    <xf numFmtId="0" fontId="34" fillId="0" borderId="1" xfId="0" applyFont="1" applyFill="1" applyBorder="1" applyAlignment="1">
      <alignment vertical="top"/>
    </xf>
    <xf numFmtId="0" fontId="129" fillId="0" borderId="0" xfId="0" applyFont="1" applyBorder="1"/>
    <xf numFmtId="0" fontId="143" fillId="0" borderId="0" xfId="25" applyFont="1" applyBorder="1"/>
    <xf numFmtId="0" fontId="144" fillId="0" borderId="0" xfId="25" applyFont="1" applyBorder="1" applyAlignment="1">
      <alignment horizontal="center"/>
    </xf>
    <xf numFmtId="0" fontId="145" fillId="0" borderId="0" xfId="25" applyFont="1" applyBorder="1" applyAlignment="1">
      <alignment horizontal="center"/>
    </xf>
    <xf numFmtId="0" fontId="146" fillId="0" borderId="0" xfId="22" applyFont="1"/>
    <xf numFmtId="0" fontId="129" fillId="0" borderId="0" xfId="0" applyFont="1" applyFill="1"/>
    <xf numFmtId="0" fontId="42" fillId="0" borderId="0" xfId="0" applyFont="1" applyBorder="1"/>
    <xf numFmtId="0" fontId="148" fillId="0" borderId="0" xfId="0" applyFont="1"/>
    <xf numFmtId="164" fontId="11" fillId="0" borderId="0" xfId="0" applyNumberFormat="1" applyFont="1" applyBorder="1"/>
    <xf numFmtId="165" fontId="10" fillId="0" borderId="0" xfId="0" applyNumberFormat="1" applyFont="1" applyBorder="1"/>
    <xf numFmtId="165" fontId="11" fillId="0" borderId="0" xfId="0" applyNumberFormat="1" applyFont="1" applyBorder="1"/>
    <xf numFmtId="165" fontId="10" fillId="0" borderId="0" xfId="26" applyNumberFormat="1" applyFont="1" applyBorder="1" applyAlignment="1">
      <alignment horizontal="right"/>
    </xf>
    <xf numFmtId="164" fontId="42" fillId="0" borderId="0" xfId="26" applyNumberFormat="1" applyFont="1" applyBorder="1" applyAlignment="1">
      <alignment horizontal="right"/>
    </xf>
    <xf numFmtId="0" fontId="149" fillId="0" borderId="0" xfId="26" applyFont="1" applyBorder="1" applyAlignment="1">
      <alignment wrapText="1"/>
    </xf>
    <xf numFmtId="0" fontId="40" fillId="0" borderId="0" xfId="26" applyFont="1" applyBorder="1" applyAlignment="1">
      <alignment horizontal="center" wrapText="1"/>
    </xf>
    <xf numFmtId="0" fontId="28" fillId="0" borderId="0" xfId="23" applyFont="1" applyBorder="1"/>
    <xf numFmtId="0" fontId="28" fillId="0" borderId="0" xfId="23" applyFont="1"/>
    <xf numFmtId="0" fontId="24" fillId="0" borderId="2" xfId="23" applyFont="1" applyBorder="1" applyAlignment="1">
      <alignment horizontal="center" vertical="top" wrapText="1"/>
    </xf>
    <xf numFmtId="0" fontId="24" fillId="0" borderId="4" xfId="23" applyFont="1" applyBorder="1" applyAlignment="1">
      <alignment horizontal="center" vertical="top" wrapText="1"/>
    </xf>
    <xf numFmtId="164" fontId="11" fillId="0" borderId="0" xfId="23" applyNumberFormat="1" applyFont="1" applyBorder="1"/>
    <xf numFmtId="0" fontId="11" fillId="0" borderId="0" xfId="23" applyFont="1" applyBorder="1"/>
    <xf numFmtId="165" fontId="11" fillId="0" borderId="0" xfId="23" applyNumberFormat="1" applyFont="1" applyBorder="1"/>
    <xf numFmtId="0" fontId="25" fillId="0" borderId="9" xfId="23" applyFont="1" applyBorder="1" applyAlignment="1">
      <alignment horizontal="center" vertical="top" wrapText="1"/>
    </xf>
    <xf numFmtId="0" fontId="28" fillId="0" borderId="0" xfId="25" applyFont="1"/>
    <xf numFmtId="0" fontId="60" fillId="0" borderId="0" xfId="25" applyFont="1" applyFill="1" applyBorder="1" applyAlignment="1"/>
    <xf numFmtId="0" fontId="28" fillId="0" borderId="0" xfId="25" applyFont="1" applyAlignment="1">
      <alignment vertical="justify"/>
    </xf>
    <xf numFmtId="0" fontId="65" fillId="0" borderId="1" xfId="25" applyFont="1" applyFill="1" applyBorder="1" applyAlignment="1">
      <alignment horizontal="left" vertical="justify"/>
    </xf>
    <xf numFmtId="0" fontId="46" fillId="0" borderId="0" xfId="25" applyFont="1"/>
    <xf numFmtId="0" fontId="47" fillId="0" borderId="0" xfId="25" applyFont="1"/>
    <xf numFmtId="165" fontId="10" fillId="0" borderId="0" xfId="23" applyNumberFormat="1" applyFont="1" applyBorder="1" applyAlignment="1">
      <alignment horizontal="right"/>
    </xf>
    <xf numFmtId="165" fontId="11" fillId="0" borderId="0" xfId="23" applyNumberFormat="1" applyFont="1" applyBorder="1" applyAlignment="1">
      <alignment horizontal="right"/>
    </xf>
    <xf numFmtId="0" fontId="11" fillId="0" borderId="0" xfId="23" applyFont="1" applyBorder="1" applyAlignment="1">
      <alignment horizontal="center"/>
    </xf>
    <xf numFmtId="0" fontId="60" fillId="0" borderId="0" xfId="23" applyFont="1" applyBorder="1" applyAlignment="1">
      <alignment horizontal="center"/>
    </xf>
    <xf numFmtId="165" fontId="60" fillId="0" borderId="0" xfId="23" applyNumberFormat="1" applyFont="1" applyBorder="1" applyAlignment="1">
      <alignment horizontal="right"/>
    </xf>
    <xf numFmtId="0" fontId="20" fillId="0" borderId="0" xfId="25" applyFont="1" applyAlignment="1">
      <alignment horizontal="left" textRotation="180"/>
    </xf>
    <xf numFmtId="164" fontId="34" fillId="0" borderId="0" xfId="25" applyNumberFormat="1" applyFont="1" applyBorder="1" applyAlignment="1">
      <alignment horizontal="right"/>
    </xf>
    <xf numFmtId="165" fontId="34" fillId="0" borderId="0" xfId="23" applyNumberFormat="1" applyFont="1" applyBorder="1" applyAlignment="1">
      <alignment horizontal="right"/>
    </xf>
    <xf numFmtId="164" fontId="35" fillId="0" borderId="0" xfId="25" applyNumberFormat="1" applyFont="1"/>
    <xf numFmtId="164" fontId="35" fillId="0" borderId="0" xfId="25" applyNumberFormat="1" applyFont="1" applyBorder="1"/>
    <xf numFmtId="0" fontId="16" fillId="0" borderId="0" xfId="26" applyFont="1" applyAlignment="1">
      <alignment wrapText="1"/>
    </xf>
    <xf numFmtId="0" fontId="150" fillId="0" borderId="0" xfId="0" applyFont="1" applyBorder="1" applyAlignment="1">
      <alignment vertical="top"/>
    </xf>
    <xf numFmtId="0" fontId="16" fillId="0" borderId="0" xfId="26" applyFont="1" applyBorder="1" applyAlignment="1">
      <alignment wrapText="1"/>
    </xf>
    <xf numFmtId="0" fontId="17" fillId="0" borderId="0" xfId="26" applyFont="1" applyBorder="1" applyAlignment="1">
      <alignment wrapText="1"/>
    </xf>
    <xf numFmtId="0" fontId="151" fillId="0" borderId="0" xfId="0" applyFont="1" applyFill="1" applyBorder="1" applyAlignment="1"/>
    <xf numFmtId="0" fontId="75" fillId="0" borderId="0" xfId="26" applyFont="1" applyBorder="1" applyAlignment="1">
      <alignment wrapText="1"/>
    </xf>
    <xf numFmtId="0" fontId="16" fillId="0" borderId="0" xfId="0" applyFont="1" applyFill="1" applyAlignment="1">
      <alignment vertical="top"/>
    </xf>
    <xf numFmtId="0" fontId="117" fillId="0" borderId="0" xfId="26" applyFont="1" applyBorder="1" applyAlignment="1">
      <alignment horizontal="centerContinuous" wrapText="1"/>
    </xf>
    <xf numFmtId="0" fontId="117" fillId="0" borderId="0" xfId="26" applyFont="1" applyBorder="1" applyAlignment="1">
      <alignment wrapText="1"/>
    </xf>
    <xf numFmtId="0" fontId="152" fillId="0" borderId="0" xfId="26" applyFont="1" applyAlignment="1">
      <alignment wrapText="1"/>
    </xf>
    <xf numFmtId="0" fontId="134" fillId="0" borderId="0" xfId="26" applyFont="1" applyBorder="1" applyAlignment="1">
      <alignment wrapText="1"/>
    </xf>
    <xf numFmtId="0" fontId="117" fillId="0" borderId="1" xfId="26" applyFont="1" applyBorder="1" applyAlignment="1">
      <alignment vertical="justify" wrapText="1"/>
    </xf>
    <xf numFmtId="0" fontId="117" fillId="0" borderId="1" xfId="26" applyFont="1" applyFill="1" applyBorder="1" applyAlignment="1">
      <alignment vertical="justify" wrapText="1"/>
    </xf>
    <xf numFmtId="0" fontId="117" fillId="0" borderId="1" xfId="26" applyFont="1" applyBorder="1" applyAlignment="1">
      <alignment horizontal="right" vertical="justify" wrapText="1"/>
    </xf>
    <xf numFmtId="0" fontId="16" fillId="0" borderId="1" xfId="26" applyFont="1" applyBorder="1" applyAlignment="1">
      <alignment vertical="justify" wrapText="1"/>
    </xf>
    <xf numFmtId="0" fontId="117" fillId="0" borderId="0" xfId="26" applyFont="1" applyBorder="1" applyAlignment="1">
      <alignment vertical="justify" wrapText="1"/>
    </xf>
    <xf numFmtId="0" fontId="6" fillId="0" borderId="0" xfId="0" applyFont="1" applyBorder="1" applyAlignment="1">
      <alignment horizontal="center" vertical="top" wrapText="1"/>
    </xf>
    <xf numFmtId="0" fontId="7" fillId="0" borderId="6" xfId="0" applyFont="1" applyBorder="1" applyAlignment="1">
      <alignment horizontal="center" vertical="top" wrapText="1"/>
    </xf>
    <xf numFmtId="0" fontId="6" fillId="0" borderId="6"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9" fillId="0" borderId="8" xfId="26" applyFont="1" applyBorder="1" applyAlignment="1">
      <alignment horizontal="center" vertical="top" wrapText="1"/>
    </xf>
    <xf numFmtId="0" fontId="8" fillId="0" borderId="9" xfId="0" applyFont="1" applyBorder="1" applyAlignment="1">
      <alignment horizontal="center" vertical="top" wrapText="1"/>
    </xf>
    <xf numFmtId="0" fontId="9" fillId="0" borderId="9" xfId="0" applyFont="1" applyBorder="1" applyAlignment="1">
      <alignment horizontal="center" vertical="top" wrapText="1"/>
    </xf>
    <xf numFmtId="0" fontId="9" fillId="0" borderId="1" xfId="0" applyFont="1" applyBorder="1" applyAlignment="1">
      <alignment horizontal="center" vertical="top" wrapText="1"/>
    </xf>
    <xf numFmtId="0" fontId="74" fillId="0" borderId="0" xfId="24" applyFont="1" applyFill="1" applyBorder="1" applyAlignment="1">
      <alignment horizontal="center" vertical="center"/>
    </xf>
    <xf numFmtId="164" fontId="74" fillId="0" borderId="0" xfId="26" applyNumberFormat="1" applyFont="1" applyBorder="1" applyAlignment="1">
      <alignment horizontal="right" vertical="center" wrapText="1"/>
    </xf>
    <xf numFmtId="164" fontId="74" fillId="0" borderId="0" xfId="26" applyNumberFormat="1" applyFont="1" applyFill="1" applyBorder="1" applyAlignment="1">
      <alignment horizontal="right" vertical="center" wrapText="1"/>
    </xf>
    <xf numFmtId="0" fontId="153" fillId="0" borderId="0" xfId="26" applyFont="1" applyBorder="1" applyAlignment="1">
      <alignment wrapText="1"/>
    </xf>
    <xf numFmtId="0" fontId="75" fillId="0" borderId="0" xfId="26" applyFont="1" applyFill="1" applyBorder="1" applyAlignment="1">
      <alignment horizontal="center" vertical="center" wrapText="1"/>
    </xf>
    <xf numFmtId="164" fontId="75" fillId="0" borderId="0" xfId="26" applyNumberFormat="1" applyFont="1" applyBorder="1" applyAlignment="1">
      <alignment horizontal="right" vertical="center" wrapText="1"/>
    </xf>
    <xf numFmtId="164" fontId="75" fillId="0" borderId="0" xfId="26" applyNumberFormat="1" applyFont="1" applyFill="1" applyBorder="1" applyAlignment="1">
      <alignment horizontal="right" vertical="center" wrapText="1"/>
    </xf>
    <xf numFmtId="0" fontId="153" fillId="0" borderId="0" xfId="26" applyFont="1" applyAlignment="1">
      <alignment wrapText="1"/>
    </xf>
    <xf numFmtId="0" fontId="153" fillId="0" borderId="0" xfId="26" applyFont="1" applyFill="1" applyBorder="1" applyAlignment="1">
      <alignment wrapText="1"/>
    </xf>
    <xf numFmtId="164" fontId="154" fillId="0" borderId="0" xfId="26" applyNumberFormat="1" applyFont="1" applyBorder="1" applyAlignment="1">
      <alignment horizontal="right" wrapText="1"/>
    </xf>
    <xf numFmtId="164" fontId="154" fillId="0" borderId="0" xfId="26" applyNumberFormat="1" applyFont="1" applyFill="1" applyBorder="1" applyAlignment="1">
      <alignment horizontal="right" wrapText="1"/>
    </xf>
    <xf numFmtId="0" fontId="7" fillId="0" borderId="3" xfId="0" applyFont="1" applyBorder="1" applyAlignment="1">
      <alignment horizontal="center" vertical="top" wrapText="1"/>
    </xf>
    <xf numFmtId="0" fontId="74" fillId="0" borderId="0" xfId="24" applyFont="1" applyFill="1" applyBorder="1" applyAlignment="1">
      <alignment horizontal="center"/>
    </xf>
    <xf numFmtId="164" fontId="74" fillId="0" borderId="0" xfId="26" applyNumberFormat="1" applyFont="1" applyBorder="1" applyAlignment="1">
      <alignment horizontal="right" wrapText="1"/>
    </xf>
    <xf numFmtId="164" fontId="74" fillId="0" borderId="0" xfId="26" applyNumberFormat="1" applyFont="1" applyFill="1" applyBorder="1" applyAlignment="1">
      <alignment horizontal="right" wrapText="1"/>
    </xf>
    <xf numFmtId="164" fontId="153" fillId="0" borderId="0" xfId="26" applyNumberFormat="1" applyFont="1" applyBorder="1" applyAlignment="1">
      <alignment wrapText="1"/>
    </xf>
    <xf numFmtId="164" fontId="75" fillId="0" borderId="0" xfId="26" applyNumberFormat="1" applyFont="1" applyBorder="1" applyAlignment="1">
      <alignment horizontal="right" wrapText="1"/>
    </xf>
    <xf numFmtId="164" fontId="75" fillId="0" borderId="0" xfId="26" applyNumberFormat="1" applyFont="1" applyFill="1" applyBorder="1" applyAlignment="1">
      <alignment horizontal="right" wrapText="1"/>
    </xf>
    <xf numFmtId="0" fontId="117" fillId="0" borderId="0" xfId="26" applyFont="1" applyAlignment="1">
      <alignment wrapText="1"/>
    </xf>
    <xf numFmtId="164" fontId="155" fillId="0" borderId="0" xfId="26" applyNumberFormat="1" applyFont="1" applyBorder="1" applyAlignment="1">
      <alignment wrapText="1"/>
    </xf>
    <xf numFmtId="164" fontId="156" fillId="0" borderId="0" xfId="26" applyNumberFormat="1" applyFont="1" applyBorder="1" applyAlignment="1">
      <alignment wrapText="1"/>
    </xf>
    <xf numFmtId="164" fontId="13" fillId="0" borderId="0" xfId="26" applyNumberFormat="1" applyFont="1" applyBorder="1" applyAlignment="1">
      <alignment wrapText="1"/>
    </xf>
    <xf numFmtId="0" fontId="13" fillId="0" borderId="0" xfId="26" applyFont="1" applyAlignment="1">
      <alignment wrapText="1"/>
    </xf>
    <xf numFmtId="0" fontId="128" fillId="0" borderId="0" xfId="26" applyFont="1" applyAlignment="1">
      <alignment horizontal="center" wrapText="1"/>
    </xf>
    <xf numFmtId="0" fontId="117" fillId="0" borderId="0" xfId="26" applyFont="1" applyAlignment="1">
      <alignment horizontal="center" wrapText="1"/>
    </xf>
    <xf numFmtId="0" fontId="117" fillId="0" borderId="0" xfId="26" applyFont="1" applyFill="1" applyAlignment="1">
      <alignment horizontal="center" wrapText="1"/>
    </xf>
    <xf numFmtId="0" fontId="118" fillId="0" borderId="0" xfId="26" applyFont="1" applyAlignment="1">
      <alignment horizontal="center" wrapText="1"/>
    </xf>
    <xf numFmtId="0" fontId="128" fillId="0" borderId="0" xfId="26" applyFont="1" applyAlignment="1">
      <alignment wrapText="1"/>
    </xf>
    <xf numFmtId="0" fontId="117" fillId="0" borderId="0" xfId="26" applyFont="1" applyFill="1" applyAlignment="1">
      <alignment wrapText="1"/>
    </xf>
    <xf numFmtId="0" fontId="118" fillId="0" borderId="0" xfId="26" applyFont="1" applyAlignment="1">
      <alignment wrapText="1"/>
    </xf>
    <xf numFmtId="164" fontId="54" fillId="0" borderId="0" xfId="26" applyNumberFormat="1" applyFont="1" applyAlignment="1">
      <alignment wrapText="1"/>
    </xf>
    <xf numFmtId="0" fontId="77" fillId="0" borderId="0" xfId="26" applyFont="1" applyBorder="1" applyAlignment="1">
      <alignment wrapText="1"/>
    </xf>
    <xf numFmtId="0" fontId="48" fillId="0" borderId="0" xfId="25" applyFont="1" applyBorder="1"/>
    <xf numFmtId="0" fontId="94" fillId="0" borderId="0" xfId="21"/>
    <xf numFmtId="0" fontId="94" fillId="0" borderId="0" xfId="21" applyAlignment="1">
      <alignment vertical="justify"/>
    </xf>
    <xf numFmtId="164" fontId="129" fillId="0" borderId="0" xfId="21" applyNumberFormat="1" applyFont="1"/>
    <xf numFmtId="0" fontId="0" fillId="0" borderId="0" xfId="21" applyFont="1"/>
    <xf numFmtId="164" fontId="0" fillId="0" borderId="0" xfId="21" applyNumberFormat="1" applyFont="1"/>
    <xf numFmtId="0" fontId="157" fillId="0" borderId="0" xfId="25" applyFont="1" applyBorder="1" applyAlignment="1">
      <alignment horizontal="center"/>
    </xf>
    <xf numFmtId="0" fontId="158" fillId="0" borderId="0" xfId="25" applyFont="1" applyBorder="1" applyAlignment="1">
      <alignment horizontal="center"/>
    </xf>
    <xf numFmtId="0" fontId="157" fillId="0" borderId="0" xfId="21" applyFont="1"/>
    <xf numFmtId="164" fontId="94" fillId="0" borderId="0" xfId="21" applyNumberFormat="1"/>
    <xf numFmtId="165" fontId="1" fillId="0" borderId="0" xfId="25" applyNumberFormat="1" applyBorder="1"/>
    <xf numFmtId="165" fontId="94" fillId="0" borderId="0" xfId="21" applyNumberFormat="1"/>
    <xf numFmtId="0" fontId="44" fillId="0" borderId="0" xfId="21" applyFont="1"/>
    <xf numFmtId="0" fontId="28" fillId="0" borderId="0" xfId="25" applyFont="1" applyFill="1"/>
    <xf numFmtId="0" fontId="65" fillId="0" borderId="0" xfId="25" applyFont="1" applyFill="1" applyBorder="1" applyAlignment="1">
      <alignment horizontal="right"/>
    </xf>
    <xf numFmtId="0" fontId="159" fillId="0" borderId="0" xfId="25" applyFont="1" applyFill="1" applyBorder="1" applyAlignment="1">
      <alignment horizontal="right"/>
    </xf>
    <xf numFmtId="0" fontId="28" fillId="0" borderId="0" xfId="25" applyFont="1" applyFill="1" applyAlignment="1">
      <alignment vertical="justify"/>
    </xf>
    <xf numFmtId="0" fontId="159" fillId="0" borderId="0" xfId="25" applyFont="1" applyFill="1" applyBorder="1" applyAlignment="1">
      <alignment horizontal="right" vertical="justify"/>
    </xf>
    <xf numFmtId="0" fontId="89" fillId="0" borderId="0" xfId="21" applyFont="1"/>
    <xf numFmtId="0" fontId="23" fillId="0" borderId="0" xfId="26" applyFont="1" applyBorder="1" applyAlignment="1">
      <alignment vertical="center" wrapText="1"/>
    </xf>
    <xf numFmtId="0" fontId="23" fillId="0" borderId="0" xfId="26" applyFont="1" applyBorder="1" applyAlignment="1">
      <alignment horizontal="center" vertical="center" wrapText="1"/>
    </xf>
    <xf numFmtId="164" fontId="0" fillId="0" borderId="0" xfId="0" applyNumberFormat="1" applyBorder="1"/>
    <xf numFmtId="164" fontId="129" fillId="0" borderId="0" xfId="0" applyNumberFormat="1" applyFont="1" applyFill="1"/>
    <xf numFmtId="164" fontId="31" fillId="0" borderId="0" xfId="26" applyNumberFormat="1" applyFont="1" applyBorder="1" applyAlignment="1">
      <alignment horizontal="right"/>
    </xf>
    <xf numFmtId="164" fontId="0" fillId="0" borderId="0" xfId="0" applyNumberFormat="1" applyFont="1"/>
    <xf numFmtId="1" fontId="34" fillId="0" borderId="0" xfId="0" applyNumberFormat="1" applyFont="1" applyBorder="1" applyAlignment="1">
      <alignment vertical="justify"/>
    </xf>
    <xf numFmtId="0" fontId="160" fillId="0" borderId="0" xfId="0" applyFont="1" applyBorder="1" applyAlignment="1">
      <alignment horizontal="center"/>
    </xf>
    <xf numFmtId="0" fontId="161" fillId="0" borderId="0" xfId="26" applyFont="1" applyFill="1" applyBorder="1" applyAlignment="1">
      <alignment horizontal="center" wrapText="1"/>
    </xf>
    <xf numFmtId="1" fontId="22" fillId="0" borderId="0" xfId="0" applyNumberFormat="1" applyFont="1" applyBorder="1" applyAlignment="1">
      <alignment vertical="justify"/>
    </xf>
    <xf numFmtId="3" fontId="162" fillId="0" borderId="0" xfId="25" applyNumberFormat="1" applyFont="1" applyBorder="1" applyAlignment="1">
      <alignment vertical="justify"/>
    </xf>
    <xf numFmtId="164" fontId="20" fillId="0" borderId="0" xfId="0" applyNumberFormat="1" applyFont="1"/>
    <xf numFmtId="0" fontId="48" fillId="0" borderId="0" xfId="25" applyFont="1" applyFill="1"/>
    <xf numFmtId="0" fontId="34" fillId="0" borderId="0" xfId="22" applyFont="1" applyFill="1" applyAlignment="1">
      <alignment vertical="top"/>
    </xf>
    <xf numFmtId="0" fontId="163" fillId="0" borderId="0" xfId="25" applyFont="1" applyFill="1" applyBorder="1" applyAlignment="1"/>
    <xf numFmtId="0" fontId="164" fillId="0" borderId="0" xfId="25" applyFont="1" applyFill="1" applyBorder="1" applyAlignment="1"/>
    <xf numFmtId="0" fontId="163" fillId="0" borderId="0" xfId="25" applyFont="1" applyFill="1" applyBorder="1" applyAlignment="1">
      <alignment vertical="justify"/>
    </xf>
    <xf numFmtId="0" fontId="164" fillId="0" borderId="0" xfId="25" applyFont="1" applyFill="1" applyBorder="1" applyAlignment="1">
      <alignment vertical="justify"/>
    </xf>
    <xf numFmtId="0" fontId="165" fillId="0" borderId="1" xfId="25" applyFont="1" applyFill="1" applyBorder="1" applyAlignment="1">
      <alignment vertical="justify"/>
    </xf>
    <xf numFmtId="0" fontId="1" fillId="0" borderId="0" xfId="25" applyFill="1" applyAlignment="1">
      <alignment vertical="justify"/>
    </xf>
    <xf numFmtId="0" fontId="2" fillId="0" borderId="0" xfId="25" applyFont="1" applyFill="1"/>
    <xf numFmtId="0" fontId="10" fillId="0" borderId="0" xfId="22" applyFont="1" applyFill="1" applyBorder="1" applyAlignment="1">
      <alignment horizontal="center"/>
    </xf>
    <xf numFmtId="164" fontId="10" fillId="0" borderId="0" xfId="25" applyNumberFormat="1" applyFont="1" applyFill="1" applyBorder="1" applyAlignment="1">
      <alignment horizontal="right"/>
    </xf>
    <xf numFmtId="0" fontId="1" fillId="0" borderId="0" xfId="25" applyFont="1" applyFill="1"/>
    <xf numFmtId="164" fontId="11" fillId="0" borderId="0" xfId="25" applyNumberFormat="1" applyFont="1" applyFill="1" applyBorder="1" applyAlignment="1">
      <alignment horizontal="right"/>
    </xf>
    <xf numFmtId="164" fontId="1" fillId="0" borderId="0" xfId="25" applyNumberFormat="1" applyFont="1" applyFill="1" applyBorder="1"/>
    <xf numFmtId="0" fontId="31" fillId="0" borderId="0" xfId="25" applyFont="1" applyFill="1"/>
    <xf numFmtId="164" fontId="31" fillId="0" borderId="0" xfId="25" applyNumberFormat="1" applyFont="1" applyFill="1" applyBorder="1"/>
    <xf numFmtId="164" fontId="166" fillId="0" borderId="0" xfId="25" applyNumberFormat="1" applyFont="1" applyFill="1" applyBorder="1" applyAlignment="1">
      <alignment horizontal="right"/>
    </xf>
    <xf numFmtId="164" fontId="18" fillId="0" borderId="0" xfId="25" applyNumberFormat="1" applyFont="1" applyFill="1" applyBorder="1"/>
    <xf numFmtId="164" fontId="167" fillId="0" borderId="0" xfId="25" applyNumberFormat="1" applyFont="1" applyFill="1"/>
    <xf numFmtId="0" fontId="167" fillId="0" borderId="0" xfId="25" applyFont="1" applyFill="1"/>
    <xf numFmtId="0" fontId="30" fillId="0" borderId="0" xfId="25" applyFont="1" applyFill="1" applyAlignment="1"/>
    <xf numFmtId="0" fontId="1" fillId="0" borderId="0" xfId="25" applyFill="1" applyAlignment="1"/>
    <xf numFmtId="0" fontId="168" fillId="0" borderId="1" xfId="25" applyFont="1" applyFill="1" applyBorder="1" applyAlignment="1">
      <alignment vertical="top"/>
    </xf>
    <xf numFmtId="0" fontId="2" fillId="0" borderId="0" xfId="25" applyFont="1" applyFill="1" applyBorder="1"/>
    <xf numFmtId="0" fontId="169" fillId="0" borderId="0" xfId="25" applyFont="1" applyFill="1"/>
    <xf numFmtId="164" fontId="169" fillId="0" borderId="0" xfId="25" applyNumberFormat="1" applyFont="1" applyFill="1"/>
    <xf numFmtId="164" fontId="170" fillId="0" borderId="0" xfId="22" applyNumberFormat="1" applyFont="1" applyFill="1" applyBorder="1"/>
    <xf numFmtId="165" fontId="170" fillId="0" borderId="0" xfId="22" applyNumberFormat="1" applyFont="1" applyFill="1" applyBorder="1"/>
    <xf numFmtId="0" fontId="170" fillId="0" borderId="0" xfId="22" applyFont="1" applyFill="1" applyBorder="1" applyAlignment="1">
      <alignment horizontal="right"/>
    </xf>
    <xf numFmtId="164" fontId="31" fillId="0" borderId="0" xfId="25" applyNumberFormat="1" applyFont="1" applyFill="1"/>
    <xf numFmtId="0" fontId="171" fillId="0" borderId="0" xfId="25" applyFont="1" applyFill="1"/>
    <xf numFmtId="164" fontId="30" fillId="0" borderId="0" xfId="25" applyNumberFormat="1" applyFont="1" applyFill="1" applyBorder="1" applyAlignment="1">
      <alignment horizontal="right"/>
    </xf>
    <xf numFmtId="0" fontId="171" fillId="0" borderId="0" xfId="25" applyFont="1" applyFill="1" applyBorder="1"/>
    <xf numFmtId="0" fontId="172" fillId="0" borderId="0" xfId="25" applyFont="1" applyFill="1"/>
    <xf numFmtId="0" fontId="144" fillId="0" borderId="0" xfId="25" applyFont="1" applyFill="1"/>
    <xf numFmtId="0" fontId="173" fillId="0" borderId="0" xfId="25" applyFont="1" applyFill="1"/>
    <xf numFmtId="0" fontId="26" fillId="0" borderId="0" xfId="30" applyFont="1" applyFill="1"/>
    <xf numFmtId="0" fontId="174" fillId="0" borderId="0" xfId="30" applyFont="1" applyFill="1"/>
    <xf numFmtId="0" fontId="175" fillId="0" borderId="0" xfId="30" applyFont="1" applyFill="1"/>
    <xf numFmtId="0" fontId="176" fillId="0" borderId="0" xfId="30" applyFont="1" applyFill="1"/>
    <xf numFmtId="0" fontId="177" fillId="0" borderId="0" xfId="30" applyFont="1" applyFill="1"/>
    <xf numFmtId="0" fontId="178" fillId="0" borderId="0" xfId="30" applyFont="1" applyFill="1" applyBorder="1"/>
    <xf numFmtId="0" fontId="178" fillId="0" borderId="0" xfId="30" applyFont="1" applyFill="1"/>
    <xf numFmtId="0" fontId="4" fillId="0" borderId="0" xfId="30" applyFont="1" applyFill="1"/>
    <xf numFmtId="0" fontId="94" fillId="0" borderId="0" xfId="30" applyFill="1"/>
    <xf numFmtId="0" fontId="180" fillId="0" borderId="0" xfId="31" applyFont="1" applyFill="1"/>
    <xf numFmtId="0" fontId="180" fillId="0" borderId="0" xfId="31" applyFont="1" applyFill="1" applyBorder="1"/>
    <xf numFmtId="0" fontId="180" fillId="0" borderId="0" xfId="31" applyFont="1" applyFill="1" applyAlignment="1"/>
    <xf numFmtId="0" fontId="180" fillId="0" borderId="1" xfId="31" applyFont="1" applyFill="1" applyBorder="1" applyAlignment="1"/>
    <xf numFmtId="1" fontId="180" fillId="0" borderId="0" xfId="31" applyNumberFormat="1" applyFont="1" applyFill="1"/>
    <xf numFmtId="0" fontId="179" fillId="0" borderId="0" xfId="31"/>
    <xf numFmtId="0" fontId="11" fillId="0" borderId="0" xfId="31" applyFont="1" applyFill="1" applyBorder="1" applyAlignment="1">
      <alignment horizontal="right" indent="1"/>
    </xf>
    <xf numFmtId="0" fontId="11" fillId="0" borderId="0" xfId="31" applyFont="1" applyFill="1" applyBorder="1" applyAlignment="1">
      <alignment horizontal="center"/>
    </xf>
    <xf numFmtId="0" fontId="180" fillId="0" borderId="0" xfId="31" applyFont="1" applyFill="1" applyAlignment="1">
      <alignment vertical="center"/>
    </xf>
    <xf numFmtId="0" fontId="182" fillId="0" borderId="0" xfId="31" applyFont="1" applyFill="1" applyBorder="1" applyAlignment="1"/>
    <xf numFmtId="0" fontId="183" fillId="0" borderId="0" xfId="31" applyFont="1" applyFill="1"/>
    <xf numFmtId="0" fontId="180" fillId="0" borderId="1" xfId="31" applyFont="1" applyFill="1" applyBorder="1"/>
    <xf numFmtId="1" fontId="184" fillId="0" borderId="0" xfId="31" applyNumberFormat="1" applyFont="1" applyFill="1" applyBorder="1" applyAlignment="1">
      <alignment horizontal="center"/>
    </xf>
    <xf numFmtId="0" fontId="35" fillId="0" borderId="0" xfId="31" applyFont="1" applyFill="1"/>
    <xf numFmtId="0" fontId="46" fillId="0" borderId="0" xfId="31" applyFont="1" applyFill="1"/>
    <xf numFmtId="0" fontId="35" fillId="0" borderId="1" xfId="31" applyFont="1" applyFill="1" applyBorder="1"/>
    <xf numFmtId="0" fontId="35" fillId="0" borderId="1" xfId="31" applyFont="1" applyFill="1" applyBorder="1" applyAlignment="1"/>
    <xf numFmtId="0" fontId="46" fillId="0" borderId="1" xfId="31" applyFont="1" applyFill="1" applyBorder="1" applyAlignment="1"/>
    <xf numFmtId="0" fontId="11" fillId="0" borderId="0" xfId="31" applyFont="1" applyFill="1" applyBorder="1" applyAlignment="1">
      <alignment horizontal="center" wrapText="1"/>
    </xf>
    <xf numFmtId="0" fontId="11" fillId="0" borderId="0" xfId="31" applyFont="1" applyFill="1"/>
    <xf numFmtId="0" fontId="185" fillId="0" borderId="0" xfId="31" applyFont="1" applyFill="1"/>
    <xf numFmtId="0" fontId="186" fillId="0" borderId="0" xfId="31" applyFont="1" applyFill="1"/>
    <xf numFmtId="1" fontId="186" fillId="0" borderId="0" xfId="31" applyNumberFormat="1" applyFont="1" applyFill="1"/>
    <xf numFmtId="0" fontId="187" fillId="0" borderId="0" xfId="31" applyFont="1"/>
    <xf numFmtId="0" fontId="186" fillId="0" borderId="0" xfId="31" applyFont="1" applyFill="1" applyBorder="1"/>
    <xf numFmtId="0" fontId="35" fillId="0" borderId="0" xfId="32" applyFont="1" applyFill="1"/>
    <xf numFmtId="0" fontId="180" fillId="0" borderId="0" xfId="32" applyFont="1" applyFill="1"/>
    <xf numFmtId="0" fontId="35" fillId="0" borderId="0" xfId="32" applyFont="1" applyFill="1" applyBorder="1"/>
    <xf numFmtId="0" fontId="35" fillId="0" borderId="0" xfId="32" applyFont="1" applyFill="1" applyAlignment="1"/>
    <xf numFmtId="0" fontId="35" fillId="0" borderId="1" xfId="32" applyFont="1" applyFill="1" applyBorder="1" applyAlignment="1"/>
    <xf numFmtId="1" fontId="180" fillId="0" borderId="0" xfId="32" applyNumberFormat="1" applyFont="1" applyFill="1"/>
    <xf numFmtId="0" fontId="11" fillId="0" borderId="0" xfId="32" applyFont="1" applyFill="1" applyBorder="1" applyAlignment="1">
      <alignment horizontal="right" indent="1"/>
    </xf>
    <xf numFmtId="0" fontId="11" fillId="0" borderId="0" xfId="32" applyFont="1" applyFill="1" applyBorder="1" applyAlignment="1">
      <alignment horizontal="center" wrapText="1"/>
    </xf>
    <xf numFmtId="0" fontId="180" fillId="0" borderId="0" xfId="32" applyFont="1" applyFill="1" applyBorder="1"/>
    <xf numFmtId="0" fontId="76" fillId="0" borderId="0" xfId="33" applyFont="1" applyFill="1" applyAlignment="1">
      <alignment horizontal="left" wrapText="1"/>
    </xf>
    <xf numFmtId="0" fontId="180" fillId="0" borderId="0" xfId="33" applyFont="1" applyFill="1"/>
    <xf numFmtId="0" fontId="36" fillId="0" borderId="0" xfId="33" applyFont="1" applyFill="1" applyAlignment="1">
      <alignment horizontal="left" wrapText="1"/>
    </xf>
    <xf numFmtId="0" fontId="35" fillId="0" borderId="0" xfId="33" applyFont="1" applyFill="1" applyAlignment="1"/>
    <xf numFmtId="0" fontId="35" fillId="0" borderId="1" xfId="33" applyFont="1" applyFill="1" applyBorder="1" applyAlignment="1"/>
    <xf numFmtId="0" fontId="35" fillId="0" borderId="0" xfId="33" applyFont="1" applyFill="1" applyBorder="1" applyAlignment="1"/>
    <xf numFmtId="0" fontId="35" fillId="0" borderId="0" xfId="32" applyFont="1" applyFill="1" applyBorder="1" applyAlignment="1"/>
    <xf numFmtId="0" fontId="189" fillId="0" borderId="0" xfId="33" applyFont="1" applyFill="1"/>
    <xf numFmtId="0" fontId="11" fillId="0" borderId="0" xfId="33" applyFont="1" applyFill="1" applyBorder="1" applyAlignment="1"/>
    <xf numFmtId="0" fontId="11" fillId="0" borderId="0" xfId="33" applyFont="1" applyFill="1" applyBorder="1" applyAlignment="1">
      <alignment horizontal="center" wrapText="1"/>
    </xf>
    <xf numFmtId="0" fontId="189" fillId="0" borderId="0" xfId="33" applyFont="1" applyFill="1" applyBorder="1" applyAlignment="1">
      <alignment horizontal="right" indent="1"/>
    </xf>
    <xf numFmtId="0" fontId="180" fillId="0" borderId="0" xfId="33" applyFont="1" applyFill="1" applyBorder="1" applyAlignment="1">
      <alignment horizontal="right" indent="1"/>
    </xf>
    <xf numFmtId="0" fontId="189" fillId="0" borderId="0" xfId="33" applyFont="1" applyFill="1" applyBorder="1"/>
    <xf numFmtId="0" fontId="190" fillId="0" borderId="0" xfId="32" applyFont="1" applyFill="1"/>
    <xf numFmtId="0" fontId="35" fillId="0" borderId="0" xfId="33" applyFont="1" applyFill="1"/>
    <xf numFmtId="0" fontId="11" fillId="0" borderId="0" xfId="33" applyFont="1" applyFill="1" applyBorder="1" applyAlignment="1">
      <alignment horizontal="right" indent="1"/>
    </xf>
    <xf numFmtId="0" fontId="180" fillId="0" borderId="0" xfId="33" applyFont="1" applyFill="1" applyBorder="1"/>
    <xf numFmtId="0" fontId="76" fillId="0" borderId="0" xfId="33" applyFont="1" applyFill="1" applyAlignment="1">
      <alignment vertical="center" wrapText="1"/>
    </xf>
    <xf numFmtId="0" fontId="76" fillId="0" borderId="0" xfId="33" applyFont="1" applyFill="1" applyAlignment="1">
      <alignment horizontal="left" vertical="center" wrapText="1"/>
    </xf>
    <xf numFmtId="0" fontId="35" fillId="0" borderId="0" xfId="33" applyFont="1" applyFill="1" applyBorder="1"/>
    <xf numFmtId="0" fontId="191" fillId="0" borderId="0" xfId="33" applyFont="1" applyFill="1" applyBorder="1" applyAlignment="1">
      <alignment horizontal="center" vertical="center" wrapText="1"/>
    </xf>
    <xf numFmtId="0" fontId="192" fillId="0" borderId="0" xfId="33" applyFont="1" applyFill="1" applyBorder="1" applyAlignment="1">
      <alignment horizontal="center" vertical="center" wrapText="1"/>
    </xf>
    <xf numFmtId="0" fontId="193" fillId="0" borderId="0" xfId="33" applyFont="1" applyFill="1"/>
    <xf numFmtId="1" fontId="193" fillId="0" borderId="0" xfId="33" applyNumberFormat="1" applyFont="1" applyFill="1" applyBorder="1" applyAlignment="1">
      <alignment horizontal="center"/>
    </xf>
    <xf numFmtId="0" fontId="11" fillId="0" borderId="0" xfId="34" applyFont="1" applyFill="1" applyBorder="1" applyAlignment="1">
      <alignment horizontal="right" indent="1"/>
    </xf>
    <xf numFmtId="1" fontId="180" fillId="0" borderId="0" xfId="33" applyNumberFormat="1" applyFont="1" applyFill="1" applyBorder="1" applyAlignment="1">
      <alignment horizontal="center"/>
    </xf>
    <xf numFmtId="0" fontId="193" fillId="0" borderId="0" xfId="33" applyFont="1" applyFill="1" applyBorder="1"/>
    <xf numFmtId="49" fontId="180" fillId="0" borderId="0" xfId="33" applyNumberFormat="1" applyFont="1" applyFill="1"/>
    <xf numFmtId="0" fontId="61" fillId="0" borderId="0" xfId="33" applyFont="1" applyFill="1" applyBorder="1" applyAlignment="1">
      <alignment horizontal="left" wrapText="1"/>
    </xf>
    <xf numFmtId="0" fontId="184" fillId="0" borderId="0" xfId="33" applyFont="1" applyFill="1"/>
    <xf numFmtId="1" fontId="184" fillId="0" borderId="0" xfId="33" applyNumberFormat="1" applyFont="1" applyFill="1"/>
    <xf numFmtId="0" fontId="184" fillId="0" borderId="0" xfId="33" applyFont="1" applyFill="1" applyBorder="1"/>
    <xf numFmtId="0" fontId="24" fillId="0" borderId="4" xfId="31" applyFont="1" applyFill="1" applyBorder="1" applyAlignment="1">
      <alignment horizontal="center" vertical="top" wrapText="1"/>
    </xf>
    <xf numFmtId="0" fontId="25" fillId="0" borderId="1" xfId="31" applyFont="1" applyFill="1" applyBorder="1" applyAlignment="1">
      <alignment horizontal="center" vertical="top" wrapText="1"/>
    </xf>
    <xf numFmtId="0" fontId="25" fillId="0" borderId="9" xfId="31" applyFont="1" applyFill="1" applyBorder="1" applyAlignment="1">
      <alignment horizontal="center" vertical="top" wrapText="1"/>
    </xf>
    <xf numFmtId="0" fontId="24" fillId="0" borderId="3" xfId="31" applyFont="1" applyFill="1" applyBorder="1" applyAlignment="1">
      <alignment horizontal="center" vertical="top" wrapText="1"/>
    </xf>
    <xf numFmtId="0" fontId="180" fillId="0" borderId="0" xfId="31" applyFont="1" applyFill="1" applyBorder="1" applyAlignment="1"/>
    <xf numFmtId="0" fontId="24" fillId="0" borderId="10" xfId="31" applyFont="1" applyFill="1" applyBorder="1" applyAlignment="1">
      <alignment horizontal="center" vertical="top" wrapText="1"/>
    </xf>
    <xf numFmtId="0" fontId="25" fillId="0" borderId="7" xfId="31" applyFont="1" applyFill="1" applyBorder="1" applyAlignment="1">
      <alignment horizontal="center" vertical="top" wrapText="1"/>
    </xf>
    <xf numFmtId="0" fontId="24" fillId="0" borderId="10" xfId="32" applyFont="1" applyFill="1" applyBorder="1" applyAlignment="1">
      <alignment horizontal="center" vertical="top" wrapText="1"/>
    </xf>
    <xf numFmtId="0" fontId="25" fillId="0" borderId="7" xfId="32" applyFont="1" applyFill="1" applyBorder="1" applyAlignment="1">
      <alignment horizontal="center" vertical="top" wrapText="1"/>
    </xf>
    <xf numFmtId="0" fontId="24" fillId="0" borderId="3" xfId="32" applyFont="1" applyFill="1" applyBorder="1" applyAlignment="1">
      <alignment horizontal="center" vertical="top" wrapText="1"/>
    </xf>
    <xf numFmtId="0" fontId="25" fillId="0" borderId="9" xfId="32" applyFont="1" applyFill="1" applyBorder="1" applyAlignment="1">
      <alignment horizontal="center" vertical="top" wrapText="1"/>
    </xf>
    <xf numFmtId="0" fontId="24" fillId="0" borderId="3" xfId="33" applyFont="1" applyFill="1" applyBorder="1" applyAlignment="1">
      <alignment horizontal="center" vertical="top" wrapText="1"/>
    </xf>
    <xf numFmtId="0" fontId="25" fillId="0" borderId="9" xfId="33" applyFont="1" applyFill="1" applyBorder="1" applyAlignment="1">
      <alignment horizontal="center" vertical="top" wrapText="1"/>
    </xf>
    <xf numFmtId="3" fontId="179" fillId="0" borderId="0" xfId="31" applyNumberFormat="1"/>
    <xf numFmtId="3" fontId="186" fillId="0" borderId="0" xfId="31" applyNumberFormat="1" applyFont="1" applyFill="1"/>
    <xf numFmtId="3" fontId="193" fillId="0" borderId="0" xfId="33" applyNumberFormat="1" applyFont="1" applyFill="1"/>
    <xf numFmtId="0" fontId="1" fillId="0" borderId="0" xfId="25" applyBorder="1"/>
    <xf numFmtId="0" fontId="76" fillId="0" borderId="0" xfId="0" applyFont="1" applyBorder="1" applyAlignment="1">
      <alignment vertical="justify"/>
    </xf>
    <xf numFmtId="1" fontId="76" fillId="0" borderId="0" xfId="0" applyNumberFormat="1" applyFont="1" applyBorder="1" applyAlignment="1">
      <alignment vertical="justify"/>
    </xf>
    <xf numFmtId="0" fontId="11" fillId="0" borderId="0" xfId="25" applyFont="1" applyBorder="1" applyAlignment="1">
      <alignment horizontal="center"/>
    </xf>
    <xf numFmtId="164" fontId="195" fillId="0" borderId="0" xfId="0" applyNumberFormat="1" applyFont="1" applyFill="1"/>
    <xf numFmtId="0" fontId="11" fillId="0" borderId="0" xfId="25" applyFont="1" applyBorder="1" applyAlignment="1">
      <alignment horizontal="center"/>
    </xf>
    <xf numFmtId="0" fontId="18" fillId="0" borderId="0" xfId="25" applyFont="1" applyBorder="1"/>
    <xf numFmtId="0" fontId="99" fillId="0" borderId="0" xfId="0" applyFont="1" applyFill="1"/>
    <xf numFmtId="0" fontId="196" fillId="0" borderId="0" xfId="0" applyFont="1" applyFill="1"/>
    <xf numFmtId="0" fontId="101" fillId="0" borderId="0" xfId="0" applyFont="1" applyFill="1"/>
    <xf numFmtId="0" fontId="10" fillId="0" borderId="0" xfId="0" applyFont="1" applyAlignment="1">
      <alignment horizontal="center"/>
    </xf>
    <xf numFmtId="0" fontId="11" fillId="0" borderId="0" xfId="0" applyFont="1" applyAlignment="1">
      <alignment horizontal="center"/>
    </xf>
    <xf numFmtId="0" fontId="52" fillId="0" borderId="0" xfId="26" applyFont="1" applyFill="1" applyBorder="1" applyAlignment="1">
      <alignment horizontal="center" wrapText="1"/>
    </xf>
    <xf numFmtId="0" fontId="11" fillId="0" borderId="0" xfId="23" applyFont="1" applyAlignment="1">
      <alignment horizontal="center"/>
    </xf>
    <xf numFmtId="0" fontId="10" fillId="0" borderId="0" xfId="23" applyFont="1" applyAlignment="1">
      <alignment horizontal="center"/>
    </xf>
    <xf numFmtId="0" fontId="74" fillId="0" borderId="0" xfId="26" applyFont="1" applyAlignment="1">
      <alignment horizontal="center" wrapText="1"/>
    </xf>
    <xf numFmtId="0" fontId="75" fillId="0" borderId="0" xfId="26" applyFont="1" applyAlignment="1">
      <alignment horizontal="center" wrapText="1"/>
    </xf>
    <xf numFmtId="0" fontId="10" fillId="0" borderId="0" xfId="26" applyFont="1" applyFill="1" applyAlignment="1">
      <alignment horizontal="center" wrapText="1"/>
    </xf>
    <xf numFmtId="0" fontId="197" fillId="0" borderId="0" xfId="0" applyFont="1" applyFill="1"/>
    <xf numFmtId="0" fontId="198" fillId="0" borderId="0" xfId="0" applyFont="1" applyFill="1"/>
    <xf numFmtId="0" fontId="199" fillId="0" borderId="0" xfId="0" applyFont="1" applyFill="1"/>
    <xf numFmtId="0" fontId="200" fillId="0" borderId="0" xfId="0" applyFont="1" applyFill="1"/>
    <xf numFmtId="0" fontId="11" fillId="0" borderId="0" xfId="25" applyFont="1" applyFill="1" applyAlignment="1">
      <alignment horizontal="center"/>
    </xf>
    <xf numFmtId="0" fontId="10" fillId="0" borderId="0" xfId="25" applyFont="1" applyFill="1" applyAlignment="1">
      <alignment horizontal="center"/>
    </xf>
    <xf numFmtId="0" fontId="99" fillId="0" borderId="0" xfId="30" applyFont="1" applyFill="1"/>
    <xf numFmtId="0" fontId="197" fillId="0" borderId="0" xfId="30" applyFont="1" applyFill="1"/>
    <xf numFmtId="0" fontId="199" fillId="0" borderId="0" xfId="30" applyFont="1" applyFill="1"/>
    <xf numFmtId="0" fontId="200" fillId="0" borderId="0" xfId="30" applyFont="1" applyFill="1"/>
    <xf numFmtId="0" fontId="101" fillId="0" borderId="0" xfId="30" applyFont="1" applyFill="1"/>
    <xf numFmtId="0" fontId="11" fillId="0" borderId="0" xfId="31" applyFont="1" applyFill="1" applyAlignment="1">
      <alignment horizontal="center"/>
    </xf>
    <xf numFmtId="0" fontId="202" fillId="0" borderId="0" xfId="0" applyFont="1" applyFill="1"/>
    <xf numFmtId="0" fontId="11" fillId="0" borderId="0" xfId="33" applyFont="1" applyFill="1" applyBorder="1" applyAlignment="1">
      <alignment horizontal="center"/>
    </xf>
    <xf numFmtId="0" fontId="11" fillId="0" borderId="0" xfId="33" applyFont="1" applyFill="1" applyAlignment="1">
      <alignment horizontal="center"/>
    </xf>
    <xf numFmtId="0" fontId="11" fillId="0" borderId="0" xfId="23" applyFont="1" applyFill="1" applyBorder="1"/>
    <xf numFmtId="1" fontId="11" fillId="0" borderId="0" xfId="23" applyNumberFormat="1" applyFont="1" applyFill="1" applyBorder="1"/>
    <xf numFmtId="0" fontId="99" fillId="0" borderId="0" xfId="0" applyFont="1" applyFill="1"/>
    <xf numFmtId="0" fontId="101" fillId="0" borderId="0" xfId="0" applyFont="1" applyFill="1"/>
    <xf numFmtId="0" fontId="1" fillId="0" borderId="0" xfId="25" applyBorder="1"/>
    <xf numFmtId="0" fontId="28" fillId="0" borderId="0" xfId="25" applyFont="1"/>
    <xf numFmtId="0" fontId="26" fillId="0" borderId="0" xfId="20" applyFont="1" applyAlignment="1">
      <alignment vertical="center" textRotation="180"/>
    </xf>
    <xf numFmtId="0" fontId="203" fillId="0" borderId="0" xfId="0" applyFont="1" applyFill="1"/>
    <xf numFmtId="2" fontId="20" fillId="0" borderId="0" xfId="26" applyNumberFormat="1" applyFont="1" applyFill="1" applyBorder="1" applyAlignment="1">
      <alignment horizontal="center" vertical="justify" wrapText="1"/>
    </xf>
    <xf numFmtId="0" fontId="34" fillId="0" borderId="0" xfId="23" applyFont="1" applyBorder="1" applyAlignment="1">
      <alignment horizontal="center"/>
    </xf>
    <xf numFmtId="0" fontId="203" fillId="0" borderId="0" xfId="27" applyFont="1"/>
    <xf numFmtId="0" fontId="102" fillId="0" borderId="0" xfId="27" applyFont="1"/>
    <xf numFmtId="0" fontId="204" fillId="0" borderId="0" xfId="27" applyFont="1"/>
    <xf numFmtId="0" fontId="204" fillId="0" borderId="0" xfId="27" applyFont="1" applyAlignment="1">
      <alignment horizontal="right"/>
    </xf>
    <xf numFmtId="0" fontId="205" fillId="0" borderId="0" xfId="27" applyFont="1" applyAlignment="1">
      <alignment horizontal="center"/>
    </xf>
    <xf numFmtId="0" fontId="11" fillId="0" borderId="0" xfId="0" applyFont="1" applyFill="1" applyAlignment="1">
      <alignment horizontal="right"/>
    </xf>
    <xf numFmtId="0" fontId="20" fillId="0" borderId="0" xfId="25" applyFont="1" applyFill="1" applyBorder="1" applyAlignment="1">
      <alignment vertical="justify"/>
    </xf>
    <xf numFmtId="0" fontId="20" fillId="0" borderId="0" xfId="25" applyFont="1" applyFill="1" applyBorder="1" applyAlignment="1"/>
    <xf numFmtId="0" fontId="180" fillId="0" borderId="0" xfId="33" applyFont="1" applyFill="1" applyAlignment="1">
      <alignment horizontal="center" vertical="center"/>
    </xf>
    <xf numFmtId="0" fontId="11" fillId="0" borderId="0" xfId="22" applyFont="1" applyFill="1" applyBorder="1" applyAlignment="1">
      <alignment horizontal="center"/>
    </xf>
    <xf numFmtId="0" fontId="59" fillId="0" borderId="0" xfId="27" applyFont="1" applyAlignment="1">
      <alignment horizontal="justify" vertical="top"/>
    </xf>
    <xf numFmtId="0" fontId="107" fillId="0" borderId="0" xfId="27" applyFont="1" applyAlignment="1">
      <alignment horizontal="justify" vertical="top"/>
    </xf>
    <xf numFmtId="0" fontId="51" fillId="0" borderId="0" xfId="0" applyFont="1" applyFill="1"/>
    <xf numFmtId="0" fontId="207" fillId="0" borderId="0" xfId="0" applyFont="1"/>
    <xf numFmtId="0" fontId="118" fillId="0" borderId="0" xfId="0" applyFont="1" applyAlignment="1">
      <alignment horizontal="center"/>
    </xf>
    <xf numFmtId="0" fontId="51" fillId="0" borderId="0" xfId="0" applyFont="1" applyFill="1" applyAlignment="1">
      <alignment horizontal="center"/>
    </xf>
    <xf numFmtId="0" fontId="24" fillId="0" borderId="2" xfId="0" applyFont="1" applyBorder="1" applyAlignment="1">
      <alignment horizontal="center" vertical="top" wrapText="1" readingOrder="1"/>
    </xf>
    <xf numFmtId="0" fontId="20" fillId="0" borderId="1" xfId="26" applyFont="1" applyBorder="1" applyAlignment="1">
      <alignment horizontal="right" vertical="top" wrapText="1"/>
    </xf>
    <xf numFmtId="0" fontId="196" fillId="0" borderId="0" xfId="0" applyFont="1" applyFill="1" applyAlignment="1">
      <alignment horizontal="left" indent="1"/>
    </xf>
    <xf numFmtId="0" fontId="26" fillId="0" borderId="0" xfId="0" applyFont="1" applyFill="1" applyAlignment="1">
      <alignment horizontal="left" indent="1"/>
    </xf>
    <xf numFmtId="0" fontId="99" fillId="0" borderId="0" xfId="0" applyFont="1" applyFill="1" applyAlignment="1">
      <alignment horizontal="left" indent="1"/>
    </xf>
    <xf numFmtId="2" fontId="11" fillId="0" borderId="0" xfId="26" applyNumberFormat="1" applyFont="1" applyFill="1" applyBorder="1" applyAlignment="1">
      <alignment horizontal="center" vertical="justify" wrapText="1"/>
    </xf>
    <xf numFmtId="49" fontId="209" fillId="0" borderId="0" xfId="0" applyNumberFormat="1" applyFont="1" applyAlignment="1">
      <alignment horizontal="center" vertical="top"/>
    </xf>
    <xf numFmtId="49" fontId="20" fillId="0" borderId="0" xfId="0" applyNumberFormat="1" applyFont="1" applyAlignment="1">
      <alignment horizontal="center" vertical="top"/>
    </xf>
    <xf numFmtId="0" fontId="20" fillId="0" borderId="0" xfId="0" applyFont="1" applyAlignment="1">
      <alignment horizontal="left" vertical="top"/>
    </xf>
    <xf numFmtId="0" fontId="129" fillId="0" borderId="0" xfId="0" applyFont="1" applyAlignment="1">
      <alignment horizontal="center"/>
    </xf>
    <xf numFmtId="49" fontId="14" fillId="0" borderId="0" xfId="0" applyNumberFormat="1" applyFont="1" applyAlignment="1">
      <alignment horizontal="center" vertical="top"/>
    </xf>
    <xf numFmtId="0" fontId="14" fillId="0" borderId="0" xfId="0" applyFont="1" applyAlignment="1">
      <alignment horizontal="left" vertical="top"/>
    </xf>
    <xf numFmtId="0" fontId="20" fillId="0" borderId="0" xfId="0" applyFont="1" applyAlignment="1">
      <alignment horizontal="left" vertical="top" wrapText="1"/>
    </xf>
    <xf numFmtId="0" fontId="14" fillId="0" borderId="0" xfId="0" applyFont="1" applyAlignment="1">
      <alignment horizontal="left" vertical="top" wrapText="1"/>
    </xf>
    <xf numFmtId="0" fontId="41" fillId="0" borderId="0" xfId="0" applyFont="1" applyAlignment="1">
      <alignment vertical="top"/>
    </xf>
    <xf numFmtId="0" fontId="17" fillId="0" borderId="0" xfId="0" applyFont="1" applyAlignment="1">
      <alignment horizontal="left" vertical="top" wrapText="1"/>
    </xf>
    <xf numFmtId="0" fontId="16" fillId="0" borderId="0" xfId="0" applyFont="1" applyAlignment="1">
      <alignment vertical="top" wrapText="1"/>
    </xf>
    <xf numFmtId="49" fontId="17" fillId="0" borderId="0" xfId="0" applyNumberFormat="1" applyFont="1" applyAlignment="1">
      <alignment horizontal="center" vertical="top" wrapText="1"/>
    </xf>
    <xf numFmtId="0" fontId="17" fillId="0" borderId="0" xfId="0" applyFont="1" applyAlignment="1">
      <alignment vertical="top" wrapText="1"/>
    </xf>
    <xf numFmtId="49" fontId="20" fillId="0" borderId="0" xfId="0" applyNumberFormat="1" applyFont="1" applyAlignment="1">
      <alignment horizontal="center" vertical="top" wrapText="1"/>
    </xf>
    <xf numFmtId="0" fontId="20" fillId="0" borderId="0" xfId="0" applyFont="1" applyAlignment="1">
      <alignment vertical="top" wrapText="1"/>
    </xf>
    <xf numFmtId="49" fontId="14" fillId="0" borderId="0" xfId="0" applyNumberFormat="1" applyFont="1" applyAlignment="1">
      <alignment horizontal="center" vertical="top" wrapText="1"/>
    </xf>
    <xf numFmtId="0" fontId="14" fillId="0" borderId="0" xfId="0" applyFont="1" applyAlignment="1">
      <alignment vertical="top" wrapText="1"/>
    </xf>
    <xf numFmtId="49" fontId="41" fillId="0" borderId="0" xfId="0" applyNumberFormat="1" applyFont="1" applyAlignment="1">
      <alignment vertical="top" wrapText="1"/>
    </xf>
    <xf numFmtId="49" fontId="209" fillId="0" borderId="0" xfId="0" applyNumberFormat="1" applyFont="1" applyAlignment="1">
      <alignment horizontal="center" vertical="top" wrapText="1"/>
    </xf>
    <xf numFmtId="0" fontId="24" fillId="0" borderId="0" xfId="31" applyFont="1" applyFill="1" applyAlignment="1">
      <alignment horizontal="right" indent="1"/>
    </xf>
    <xf numFmtId="49" fontId="210" fillId="0" borderId="0" xfId="0" applyNumberFormat="1" applyFont="1" applyAlignment="1">
      <alignment vertical="top" wrapText="1"/>
    </xf>
    <xf numFmtId="0" fontId="26" fillId="0" borderId="0" xfId="0" applyFont="1" applyFill="1" applyAlignment="1">
      <alignment horizontal="center" vertical="center" textRotation="180"/>
    </xf>
    <xf numFmtId="0" fontId="7" fillId="0" borderId="10" xfId="0" applyFont="1" applyFill="1" applyBorder="1" applyAlignment="1">
      <alignment horizontal="center" wrapText="1"/>
    </xf>
    <xf numFmtId="49" fontId="24" fillId="0" borderId="4" xfId="0" applyNumberFormat="1" applyFont="1" applyBorder="1" applyAlignment="1">
      <alignment horizontal="center" vertical="top" wrapText="1"/>
    </xf>
    <xf numFmtId="0" fontId="10" fillId="0" borderId="0" xfId="0" applyFont="1" applyFill="1" applyBorder="1" applyAlignment="1">
      <alignment horizontal="center" vertical="center"/>
    </xf>
    <xf numFmtId="49" fontId="24" fillId="0" borderId="3" xfId="26" applyNumberFormat="1" applyFont="1" applyBorder="1" applyAlignment="1">
      <alignment horizontal="center" vertical="top" wrapText="1"/>
    </xf>
    <xf numFmtId="0" fontId="28" fillId="0" borderId="0" xfId="25" applyFont="1" applyAlignment="1"/>
    <xf numFmtId="0" fontId="13" fillId="0" borderId="0" xfId="0" applyFont="1" applyFill="1" applyAlignment="1">
      <alignment vertical="center" textRotation="180"/>
    </xf>
    <xf numFmtId="0" fontId="26" fillId="0" borderId="0" xfId="22" applyFont="1" applyFill="1" applyAlignment="1">
      <alignment vertical="center" textRotation="180"/>
    </xf>
    <xf numFmtId="0" fontId="26" fillId="0" borderId="0" xfId="0" applyFont="1" applyFill="1" applyAlignment="1">
      <alignment vertical="center" textRotation="180"/>
    </xf>
    <xf numFmtId="0" fontId="26" fillId="0" borderId="0" xfId="23" applyFont="1" applyFill="1" applyAlignment="1">
      <alignment vertical="center" textRotation="180"/>
    </xf>
    <xf numFmtId="0" fontId="26" fillId="0" borderId="0" xfId="25" applyFont="1" applyAlignment="1">
      <alignment vertical="center" textRotation="180"/>
    </xf>
    <xf numFmtId="0" fontId="13" fillId="0" borderId="0" xfId="25" applyFont="1" applyAlignment="1">
      <alignment vertical="center" textRotation="180"/>
    </xf>
    <xf numFmtId="0" fontId="32" fillId="0" borderId="6" xfId="0" applyFont="1" applyFill="1" applyBorder="1" applyAlignment="1">
      <alignment horizontal="center" vertical="top" wrapText="1"/>
    </xf>
    <xf numFmtId="0" fontId="1" fillId="0" borderId="0" xfId="25" applyFont="1" applyFill="1" applyBorder="1" applyAlignment="1">
      <alignment horizontal="center"/>
    </xf>
    <xf numFmtId="164" fontId="11" fillId="0" borderId="0" xfId="23" applyNumberFormat="1" applyFont="1" applyFill="1" applyBorder="1"/>
    <xf numFmtId="164" fontId="11" fillId="0" borderId="0" xfId="0" applyNumberFormat="1" applyFont="1" applyFill="1" applyBorder="1"/>
    <xf numFmtId="165" fontId="11" fillId="0" borderId="0" xfId="23" applyNumberFormat="1" applyFont="1" applyFill="1" applyBorder="1"/>
    <xf numFmtId="0" fontId="211" fillId="0" borderId="0" xfId="0" applyFont="1" applyFill="1" applyAlignment="1">
      <alignment vertical="center" wrapText="1"/>
    </xf>
    <xf numFmtId="0" fontId="8" fillId="0" borderId="7" xfId="25" applyFont="1" applyBorder="1" applyAlignment="1">
      <alignment horizontal="center" vertical="top" wrapText="1"/>
    </xf>
    <xf numFmtId="0" fontId="9" fillId="0" borderId="9" xfId="25" applyFont="1" applyBorder="1" applyAlignment="1">
      <alignment horizontal="center" vertical="top" wrapText="1"/>
    </xf>
    <xf numFmtId="0" fontId="8" fillId="0" borderId="9" xfId="25" applyFont="1" applyBorder="1" applyAlignment="1">
      <alignment horizontal="center" vertical="top" wrapText="1"/>
    </xf>
    <xf numFmtId="0" fontId="9" fillId="0" borderId="9" xfId="25" applyFont="1" applyFill="1" applyBorder="1" applyAlignment="1">
      <alignment horizontal="center" vertical="top" wrapText="1"/>
    </xf>
    <xf numFmtId="0" fontId="9" fillId="0" borderId="8" xfId="25" applyFont="1" applyBorder="1" applyAlignment="1">
      <alignment horizontal="center" vertical="top" wrapText="1"/>
    </xf>
    <xf numFmtId="0" fontId="50" fillId="0" borderId="0" xfId="0" applyFont="1" applyAlignment="1">
      <alignment horizontal="center" vertical="center"/>
    </xf>
    <xf numFmtId="0" fontId="56" fillId="0" borderId="15" xfId="0" applyFont="1" applyBorder="1" applyAlignment="1">
      <alignment horizontal="center" vertical="center"/>
    </xf>
    <xf numFmtId="49" fontId="41" fillId="0" borderId="0" xfId="0" applyNumberFormat="1" applyFont="1" applyAlignment="1">
      <alignment vertical="top"/>
    </xf>
    <xf numFmtId="49" fontId="210" fillId="0" borderId="0" xfId="0" applyNumberFormat="1" applyFont="1" applyAlignment="1">
      <alignment horizontal="center" vertical="top"/>
    </xf>
    <xf numFmtId="0" fontId="101" fillId="0" borderId="0" xfId="0" applyFont="1" applyFill="1" applyAlignment="1">
      <alignment horizontal="right"/>
    </xf>
    <xf numFmtId="0" fontId="101" fillId="0" borderId="0" xfId="0" applyFont="1" applyFill="1" applyAlignment="1"/>
    <xf numFmtId="0" fontId="26" fillId="0" borderId="0" xfId="0" applyFont="1" applyFill="1" applyAlignment="1">
      <alignment horizontal="right"/>
    </xf>
    <xf numFmtId="0" fontId="147" fillId="0" borderId="0" xfId="0" applyFont="1" applyFill="1" applyAlignment="1">
      <alignment horizontal="right"/>
    </xf>
    <xf numFmtId="0" fontId="99" fillId="0" borderId="0" xfId="0" applyFont="1" applyFill="1" applyAlignment="1">
      <alignment horizontal="right"/>
    </xf>
    <xf numFmtId="0" fontId="198" fillId="0" borderId="0" xfId="0" applyFont="1" applyFill="1" applyAlignment="1">
      <alignment horizontal="right" indent="2"/>
    </xf>
    <xf numFmtId="0" fontId="201" fillId="0" borderId="0" xfId="0" applyFont="1" applyFill="1" applyAlignment="1">
      <alignment horizontal="right" indent="2"/>
    </xf>
    <xf numFmtId="0" fontId="139" fillId="0" borderId="0" xfId="0" applyFont="1" applyFill="1" applyAlignment="1">
      <alignment horizontal="right" indent="2"/>
    </xf>
    <xf numFmtId="165" fontId="10" fillId="0" borderId="4" xfId="26" applyNumberFormat="1" applyFont="1" applyFill="1" applyBorder="1" applyAlignment="1">
      <alignment horizontal="right"/>
    </xf>
    <xf numFmtId="0" fontId="35" fillId="0" borderId="0" xfId="36" applyFont="1" applyAlignment="1">
      <alignment vertical="top" wrapText="1"/>
    </xf>
    <xf numFmtId="0" fontId="51" fillId="0" borderId="0" xfId="36" applyFont="1" applyFill="1" applyAlignment="1">
      <alignment vertical="top" wrapText="1"/>
    </xf>
    <xf numFmtId="3" fontId="11" fillId="0" borderId="0" xfId="31" applyNumberFormat="1" applyFont="1" applyFill="1" applyBorder="1" applyAlignment="1">
      <alignment horizontal="right" indent="1"/>
    </xf>
    <xf numFmtId="3" fontId="11" fillId="0" borderId="0" xfId="33" applyNumberFormat="1" applyFont="1" applyFill="1" applyBorder="1" applyAlignment="1">
      <alignment horizontal="right" indent="1"/>
    </xf>
    <xf numFmtId="3" fontId="11" fillId="0" borderId="0" xfId="32" applyNumberFormat="1" applyFont="1" applyFill="1" applyBorder="1" applyAlignment="1">
      <alignment horizontal="right" indent="1"/>
    </xf>
    <xf numFmtId="0" fontId="185" fillId="0" borderId="0" xfId="31" applyFont="1" applyFill="1" applyAlignment="1">
      <alignment horizontal="right" indent="1"/>
    </xf>
    <xf numFmtId="0" fontId="180" fillId="0" borderId="0" xfId="31" applyFont="1" applyFill="1" applyAlignment="1">
      <alignment horizontal="right" indent="1"/>
    </xf>
    <xf numFmtId="165" fontId="11" fillId="0" borderId="0" xfId="32" applyNumberFormat="1" applyFont="1" applyFill="1" applyBorder="1" applyAlignment="1">
      <alignment horizontal="right" indent="3"/>
    </xf>
    <xf numFmtId="0" fontId="180" fillId="0" borderId="0" xfId="31" applyFont="1" applyFill="1" applyAlignment="1">
      <alignment horizontal="right" indent="3"/>
    </xf>
    <xf numFmtId="0" fontId="16" fillId="0" borderId="0" xfId="0" applyFont="1" applyFill="1" applyAlignment="1">
      <alignment horizontal="left" vertical="top" wrapText="1"/>
    </xf>
    <xf numFmtId="0" fontId="16" fillId="0" borderId="0" xfId="0" applyFont="1" applyFill="1" applyAlignment="1">
      <alignment vertical="top" wrapText="1"/>
    </xf>
    <xf numFmtId="0" fontId="20" fillId="0" borderId="0" xfId="0" applyFont="1" applyFill="1" applyAlignment="1">
      <alignment vertical="top" wrapText="1"/>
    </xf>
    <xf numFmtId="0" fontId="20" fillId="0" borderId="0" xfId="0" applyFont="1" applyFill="1" applyAlignment="1">
      <alignment horizontal="left" vertical="top" wrapText="1"/>
    </xf>
    <xf numFmtId="0" fontId="19" fillId="0" borderId="0" xfId="0" applyFont="1" applyFill="1"/>
    <xf numFmtId="165" fontId="11" fillId="0" borderId="0" xfId="31" applyNumberFormat="1" applyFont="1" applyFill="1" applyBorder="1" applyAlignment="1">
      <alignment horizontal="right" indent="5"/>
    </xf>
    <xf numFmtId="165" fontId="180" fillId="0" borderId="0" xfId="31" applyNumberFormat="1" applyFont="1" applyFill="1"/>
    <xf numFmtId="165" fontId="11" fillId="0" borderId="0" xfId="32" applyNumberFormat="1" applyFont="1" applyFill="1" applyBorder="1" applyAlignment="1">
      <alignment horizontal="right" indent="5"/>
    </xf>
    <xf numFmtId="165" fontId="0" fillId="0" borderId="0" xfId="0" applyNumberFormat="1" applyFill="1"/>
    <xf numFmtId="3" fontId="19" fillId="0" borderId="0" xfId="23" applyNumberFormat="1" applyFont="1" applyFill="1" applyBorder="1"/>
    <xf numFmtId="0" fontId="121" fillId="0" borderId="0" xfId="27" applyFont="1" applyBorder="1" applyAlignment="1">
      <alignment horizontal="center"/>
    </xf>
    <xf numFmtId="0" fontId="118" fillId="0" borderId="0" xfId="0" applyFont="1" applyAlignment="1">
      <alignment horizontal="left" vertical="top" wrapText="1"/>
    </xf>
    <xf numFmtId="0" fontId="117" fillId="0" borderId="0" xfId="0" applyFont="1" applyAlignment="1">
      <alignment horizontal="left" vertical="top" wrapText="1"/>
    </xf>
    <xf numFmtId="0" fontId="41" fillId="0" borderId="0" xfId="0" applyFont="1" applyAlignment="1">
      <alignment horizontal="center" wrapText="1"/>
    </xf>
    <xf numFmtId="0" fontId="135" fillId="0" borderId="0" xfId="0" applyFont="1" applyBorder="1" applyAlignment="1">
      <alignment horizontal="center" wrapText="1"/>
    </xf>
    <xf numFmtId="49" fontId="208" fillId="0" borderId="0" xfId="0" applyNumberFormat="1" applyFont="1" applyBorder="1" applyAlignment="1">
      <alignment horizontal="center" wrapText="1"/>
    </xf>
    <xf numFmtId="49" fontId="41" fillId="0" borderId="0" xfId="0" applyNumberFormat="1" applyFont="1" applyAlignment="1">
      <alignment horizontal="center"/>
    </xf>
    <xf numFmtId="49" fontId="41" fillId="0" borderId="0" xfId="0" applyNumberFormat="1" applyFont="1" applyFill="1" applyAlignment="1">
      <alignment horizontal="center"/>
    </xf>
    <xf numFmtId="0" fontId="41" fillId="0" borderId="0" xfId="0" applyFont="1" applyFill="1" applyAlignment="1">
      <alignment horizontal="center" wrapText="1"/>
    </xf>
    <xf numFmtId="0" fontId="41" fillId="0" borderId="0" xfId="0" applyFont="1" applyAlignment="1">
      <alignment horizontal="center"/>
    </xf>
    <xf numFmtId="0" fontId="39" fillId="0" borderId="0" xfId="0" applyFont="1" applyFill="1" applyAlignment="1">
      <alignment horizontal="center"/>
    </xf>
    <xf numFmtId="49" fontId="39" fillId="0" borderId="0" xfId="0" applyNumberFormat="1" applyFont="1" applyFill="1" applyAlignment="1">
      <alignment horizontal="center"/>
    </xf>
    <xf numFmtId="49" fontId="39" fillId="0" borderId="0" xfId="0" applyNumberFormat="1" applyFont="1" applyFill="1" applyAlignment="1">
      <alignment horizontal="center" wrapText="1"/>
    </xf>
    <xf numFmtId="49" fontId="41" fillId="0" borderId="0" xfId="0" applyNumberFormat="1" applyFont="1" applyFill="1" applyAlignment="1">
      <alignment horizontal="center" wrapText="1"/>
    </xf>
    <xf numFmtId="0" fontId="95" fillId="0" borderId="0" xfId="0" applyFont="1" applyBorder="1" applyAlignment="1">
      <alignment horizontal="center" wrapText="1"/>
    </xf>
    <xf numFmtId="49" fontId="41" fillId="0" borderId="0" xfId="0" applyNumberFormat="1" applyFont="1" applyAlignment="1">
      <alignment horizontal="center" wrapText="1"/>
    </xf>
    <xf numFmtId="0" fontId="50" fillId="0" borderId="0" xfId="0" applyFont="1" applyAlignment="1">
      <alignment horizontal="center" wrapText="1"/>
    </xf>
    <xf numFmtId="0" fontId="35" fillId="0" borderId="0" xfId="0" applyFont="1" applyAlignment="1">
      <alignment wrapText="1"/>
    </xf>
    <xf numFmtId="0" fontId="101" fillId="0" borderId="0" xfId="27" applyFont="1" applyAlignment="1">
      <alignment horizontal="center"/>
    </xf>
    <xf numFmtId="0" fontId="97" fillId="0" borderId="0" xfId="27" applyFont="1" applyAlignment="1">
      <alignment horizontal="center"/>
    </xf>
    <xf numFmtId="0" fontId="98" fillId="0" borderId="0" xfId="27" applyFont="1" applyBorder="1" applyAlignment="1">
      <alignment horizontal="center"/>
    </xf>
    <xf numFmtId="0" fontId="99" fillId="0" borderId="0" xfId="27" applyFont="1" applyAlignment="1">
      <alignment horizontal="center"/>
    </xf>
    <xf numFmtId="0" fontId="99" fillId="0" borderId="0" xfId="27" applyFont="1" applyAlignment="1">
      <alignment horizontal="center" wrapText="1"/>
    </xf>
    <xf numFmtId="0" fontId="104" fillId="0" borderId="0" xfId="27" applyFont="1" applyAlignment="1">
      <alignment horizontal="center" vertical="center"/>
    </xf>
    <xf numFmtId="0" fontId="102" fillId="0" borderId="0" xfId="27" applyFont="1" applyAlignment="1">
      <alignment horizontal="center"/>
    </xf>
    <xf numFmtId="0" fontId="103" fillId="0" borderId="0" xfId="27" applyFont="1" applyAlignment="1">
      <alignment horizontal="center"/>
    </xf>
    <xf numFmtId="0" fontId="104" fillId="0" borderId="0" xfId="27" applyFont="1" applyFill="1" applyAlignment="1">
      <alignment horizontal="center" vertical="center"/>
    </xf>
    <xf numFmtId="0" fontId="105" fillId="0" borderId="0" xfId="27" applyFont="1" applyFill="1" applyAlignment="1">
      <alignment horizontal="center" vertical="center"/>
    </xf>
    <xf numFmtId="0" fontId="115" fillId="0" borderId="0" xfId="27" applyFont="1" applyFill="1" applyAlignment="1">
      <alignment horizontal="left"/>
    </xf>
    <xf numFmtId="0" fontId="106" fillId="0" borderId="0" xfId="27" applyFont="1" applyAlignment="1">
      <alignment horizontal="left"/>
    </xf>
    <xf numFmtId="0" fontId="108" fillId="0" borderId="0" xfId="27" applyFont="1" applyAlignment="1">
      <alignment horizontal="left"/>
    </xf>
    <xf numFmtId="0" fontId="110" fillId="0" borderId="0" xfId="27" applyFont="1" applyAlignment="1">
      <alignment horizontal="left"/>
    </xf>
    <xf numFmtId="0" fontId="112" fillId="0" borderId="0" xfId="27" applyFont="1" applyAlignment="1">
      <alignment horizontal="left"/>
    </xf>
    <xf numFmtId="0" fontId="114" fillId="0" borderId="0" xfId="27" applyFont="1" applyAlignment="1">
      <alignment horizontal="left"/>
    </xf>
    <xf numFmtId="0" fontId="123" fillId="0" borderId="0" xfId="0" applyFont="1" applyAlignment="1">
      <alignment horizontal="center"/>
    </xf>
    <xf numFmtId="0" fontId="35" fillId="0" borderId="0" xfId="27" applyFont="1" applyAlignment="1">
      <alignment horizontal="justify" vertical="top" wrapText="1"/>
    </xf>
    <xf numFmtId="0" fontId="117" fillId="0" borderId="0" xfId="0" applyFont="1" applyAlignment="1">
      <alignment horizontal="justify" vertical="top" wrapText="1"/>
    </xf>
    <xf numFmtId="0" fontId="35" fillId="0" borderId="0" xfId="27" applyFont="1" applyFill="1" applyAlignment="1">
      <alignment horizontal="justify" vertical="top" wrapText="1"/>
    </xf>
    <xf numFmtId="0" fontId="35" fillId="0" borderId="0" xfId="27" applyFont="1" applyFill="1" applyAlignment="1">
      <alignment horizontal="justify" vertical="top"/>
    </xf>
    <xf numFmtId="0" fontId="117" fillId="0" borderId="0" xfId="27" applyFont="1" applyAlignment="1">
      <alignment horizontal="justify" vertical="top"/>
    </xf>
    <xf numFmtId="0" fontId="51" fillId="0" borderId="0" xfId="0" applyFont="1" applyFill="1" applyAlignment="1">
      <alignment horizontal="justify" vertical="top" wrapText="1"/>
    </xf>
    <xf numFmtId="0" fontId="118" fillId="0" borderId="0" xfId="0" applyFont="1" applyAlignment="1">
      <alignment horizontal="justify" vertical="top" wrapText="1"/>
    </xf>
    <xf numFmtId="0" fontId="112" fillId="0" borderId="0" xfId="27" applyFont="1" applyFill="1" applyAlignment="1">
      <alignment horizontal="justify" vertical="top" wrapText="1"/>
    </xf>
    <xf numFmtId="0" fontId="51" fillId="0" borderId="0" xfId="0" applyFont="1" applyFill="1" applyAlignment="1">
      <alignment horizontal="justify" vertical="top"/>
    </xf>
    <xf numFmtId="0" fontId="120" fillId="0" borderId="0" xfId="27" applyFont="1" applyBorder="1" applyAlignment="1">
      <alignment horizontal="center"/>
    </xf>
    <xf numFmtId="0" fontId="121" fillId="0" borderId="0" xfId="27" applyFont="1" applyBorder="1" applyAlignment="1">
      <alignment horizontal="center"/>
    </xf>
    <xf numFmtId="0" fontId="50" fillId="0" borderId="0" xfId="0" applyFont="1" applyAlignment="1">
      <alignment horizontal="center" vertical="top"/>
    </xf>
    <xf numFmtId="0" fontId="50" fillId="0" borderId="0" xfId="0" applyFont="1" applyAlignment="1">
      <alignment horizontal="center"/>
    </xf>
    <xf numFmtId="0" fontId="35" fillId="0" borderId="0" xfId="0" applyFont="1" applyFill="1" applyAlignment="1">
      <alignment horizontal="justify" vertical="top"/>
    </xf>
    <xf numFmtId="0" fontId="69" fillId="0" borderId="0" xfId="0" applyFont="1" applyFill="1" applyAlignment="1">
      <alignment horizontal="justify" vertical="top"/>
    </xf>
    <xf numFmtId="0" fontId="35" fillId="0" borderId="0" xfId="0" applyFont="1" applyFill="1" applyAlignment="1">
      <alignment horizontal="justify" vertical="top" wrapText="1"/>
    </xf>
    <xf numFmtId="49" fontId="117" fillId="0" borderId="0" xfId="0" applyNumberFormat="1" applyFont="1" applyFill="1" applyAlignment="1">
      <alignment horizontal="justify" vertical="top" wrapText="1"/>
    </xf>
    <xf numFmtId="49" fontId="118" fillId="0" borderId="0" xfId="0" applyNumberFormat="1" applyFont="1" applyFill="1" applyAlignment="1">
      <alignment horizontal="justify" vertical="top" wrapText="1"/>
    </xf>
    <xf numFmtId="49" fontId="51" fillId="0" borderId="0" xfId="0" applyNumberFormat="1" applyFont="1" applyFill="1" applyAlignment="1">
      <alignment horizontal="justify" vertical="top" wrapText="1"/>
    </xf>
    <xf numFmtId="0" fontId="118" fillId="0" borderId="0" xfId="0" applyFont="1" applyAlignment="1">
      <alignment horizontal="left"/>
    </xf>
    <xf numFmtId="0" fontId="50" fillId="0" borderId="0" xfId="0" applyFont="1" applyAlignment="1">
      <alignment horizontal="center" vertical="center"/>
    </xf>
    <xf numFmtId="0" fontId="117" fillId="0" borderId="0" xfId="0" applyFont="1" applyAlignment="1">
      <alignment vertical="top" wrapText="1"/>
    </xf>
    <xf numFmtId="0" fontId="117" fillId="0" borderId="0" xfId="0" applyFont="1" applyAlignment="1">
      <alignment vertical="center" wrapText="1"/>
    </xf>
    <xf numFmtId="0" fontId="118" fillId="0" borderId="0" xfId="0" applyFont="1" applyAlignment="1">
      <alignment vertical="center"/>
    </xf>
    <xf numFmtId="0" fontId="131" fillId="0" borderId="0" xfId="29" applyFont="1" applyFill="1" applyAlignment="1" applyProtection="1">
      <alignment horizontal="justify" vertical="top" wrapText="1"/>
    </xf>
    <xf numFmtId="0" fontId="117" fillId="0" borderId="0" xfId="0" applyFont="1" applyAlignment="1">
      <alignment horizontal="left" vertical="top" wrapText="1"/>
    </xf>
    <xf numFmtId="0" fontId="118" fillId="0" borderId="0" xfId="0" applyFont="1" applyAlignment="1">
      <alignment vertical="top" wrapText="1"/>
    </xf>
    <xf numFmtId="0" fontId="35" fillId="0" borderId="0" xfId="36" applyFont="1" applyAlignment="1">
      <alignment horizontal="left" vertical="top" wrapText="1"/>
    </xf>
    <xf numFmtId="0" fontId="118" fillId="0" borderId="0" xfId="0" applyFont="1" applyAlignment="1">
      <alignment horizontal="left" vertical="top" wrapText="1"/>
    </xf>
    <xf numFmtId="0" fontId="131" fillId="0" borderId="0" xfId="0" applyFont="1" applyFill="1" applyAlignment="1">
      <alignment horizontal="justify" vertical="top" wrapText="1"/>
    </xf>
    <xf numFmtId="0" fontId="136" fillId="0" borderId="12" xfId="0" applyFont="1" applyBorder="1" applyAlignment="1">
      <alignment horizontal="center" vertical="center"/>
    </xf>
    <xf numFmtId="0" fontId="136" fillId="0" borderId="13" xfId="0" applyFont="1" applyBorder="1" applyAlignment="1">
      <alignment horizontal="center" vertical="center"/>
    </xf>
    <xf numFmtId="0" fontId="137" fillId="0" borderId="15" xfId="0" applyFont="1" applyBorder="1" applyAlignment="1">
      <alignment horizontal="center" vertical="center"/>
    </xf>
    <xf numFmtId="0" fontId="137" fillId="0" borderId="13" xfId="0" applyFont="1" applyBorder="1" applyAlignment="1">
      <alignment horizontal="center" vertical="center"/>
    </xf>
    <xf numFmtId="0" fontId="41" fillId="0" borderId="0" xfId="0" applyFont="1" applyAlignment="1">
      <alignment vertical="top" wrapText="1"/>
    </xf>
    <xf numFmtId="0" fontId="209" fillId="0" borderId="0" xfId="0" applyFont="1" applyAlignment="1">
      <alignment horizontal="left" vertical="top" wrapText="1"/>
    </xf>
    <xf numFmtId="0" fontId="41" fillId="0" borderId="0" xfId="0" applyFont="1" applyAlignment="1">
      <alignment horizontal="left" vertical="top" wrapText="1"/>
    </xf>
    <xf numFmtId="0" fontId="39" fillId="0" borderId="0" xfId="0" applyFont="1" applyAlignment="1">
      <alignment horizontal="left" vertical="top" wrapText="1"/>
    </xf>
    <xf numFmtId="0" fontId="210" fillId="0" borderId="0" xfId="0" applyFont="1" applyAlignment="1">
      <alignment horizontal="justify" vertical="top" wrapText="1"/>
    </xf>
    <xf numFmtId="49" fontId="41" fillId="0" borderId="0" xfId="0" applyNumberFormat="1" applyFont="1" applyAlignment="1">
      <alignment vertical="top"/>
    </xf>
    <xf numFmtId="49" fontId="39" fillId="0" borderId="0" xfId="0" applyNumberFormat="1" applyFont="1" applyAlignment="1">
      <alignment horizontal="center"/>
    </xf>
    <xf numFmtId="0" fontId="39" fillId="0" borderId="0" xfId="0" applyFont="1" applyAlignment="1">
      <alignment horizontal="center"/>
    </xf>
    <xf numFmtId="49" fontId="210" fillId="0" borderId="0" xfId="0" applyNumberFormat="1" applyFont="1" applyAlignment="1">
      <alignment horizontal="center" vertical="top"/>
    </xf>
    <xf numFmtId="0" fontId="210" fillId="0" borderId="0" xfId="0" applyFont="1" applyAlignment="1">
      <alignment horizontal="center" vertical="top"/>
    </xf>
    <xf numFmtId="0" fontId="210" fillId="0" borderId="0" xfId="0" applyFont="1" applyAlignment="1">
      <alignment vertical="top" wrapText="1"/>
    </xf>
    <xf numFmtId="0" fontId="50" fillId="0" borderId="12" xfId="0" applyFont="1" applyBorder="1" applyAlignment="1">
      <alignment horizontal="center" vertical="center"/>
    </xf>
    <xf numFmtId="0" fontId="50" fillId="0" borderId="13" xfId="0" applyFont="1" applyBorder="1" applyAlignment="1">
      <alignment horizontal="center" vertical="center"/>
    </xf>
    <xf numFmtId="0" fontId="56" fillId="0" borderId="15" xfId="0" applyFont="1" applyBorder="1" applyAlignment="1">
      <alignment horizontal="center" vertical="center"/>
    </xf>
    <xf numFmtId="0" fontId="56" fillId="0" borderId="13" xfId="0" applyFont="1" applyBorder="1" applyAlignment="1">
      <alignment horizontal="center" vertical="center"/>
    </xf>
    <xf numFmtId="49" fontId="41" fillId="0" borderId="0" xfId="0" applyNumberFormat="1" applyFont="1" applyBorder="1" applyAlignment="1">
      <alignment horizontal="left" vertical="top" wrapText="1"/>
    </xf>
    <xf numFmtId="49" fontId="209" fillId="0" borderId="0" xfId="0" applyNumberFormat="1" applyFont="1" applyAlignment="1">
      <alignment horizontal="left" vertical="top"/>
    </xf>
    <xf numFmtId="49" fontId="41" fillId="0" borderId="0" xfId="0" applyNumberFormat="1" applyFont="1" applyAlignment="1">
      <alignment horizontal="left" vertical="top" wrapText="1"/>
    </xf>
    <xf numFmtId="49" fontId="209" fillId="0" borderId="0" xfId="0" applyNumberFormat="1" applyFont="1" applyAlignment="1">
      <alignment horizontal="left" vertical="top" wrapText="1"/>
    </xf>
    <xf numFmtId="0" fontId="99" fillId="0" borderId="0" xfId="0" applyFont="1" applyFill="1"/>
    <xf numFmtId="0" fontId="99" fillId="0" borderId="0" xfId="0" applyFont="1" applyFill="1" applyAlignment="1">
      <alignment horizontal="left" indent="3"/>
    </xf>
    <xf numFmtId="0" fontId="101" fillId="0" borderId="0" xfId="0" applyFont="1" applyFill="1" applyAlignment="1">
      <alignment horizontal="right" indent="2"/>
    </xf>
    <xf numFmtId="0" fontId="101" fillId="0" borderId="0" xfId="0" applyFont="1" applyFill="1" applyAlignment="1">
      <alignment horizontal="right" indent="10"/>
    </xf>
    <xf numFmtId="0" fontId="9" fillId="0" borderId="7" xfId="0" applyFont="1" applyFill="1" applyBorder="1" applyAlignment="1">
      <alignment horizontal="center" vertical="top" wrapText="1"/>
    </xf>
    <xf numFmtId="0" fontId="9" fillId="0"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5"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8"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6"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9"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6"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9" xfId="0" applyFont="1" applyFill="1" applyBorder="1" applyAlignment="1">
      <alignment horizontal="center" vertical="top" wrapText="1"/>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10"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0"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11"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7" xfId="0" applyFont="1" applyFill="1" applyBorder="1" applyAlignment="1">
      <alignment horizontal="center" vertical="top" wrapText="1"/>
    </xf>
    <xf numFmtId="49" fontId="13" fillId="0" borderId="0" xfId="0" applyNumberFormat="1" applyFont="1" applyFill="1" applyAlignment="1">
      <alignment horizontal="center" vertical="center" textRotation="180"/>
    </xf>
    <xf numFmtId="0" fontId="72"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2" fontId="20" fillId="0" borderId="0" xfId="26" applyNumberFormat="1" applyFont="1" applyFill="1" applyBorder="1" applyAlignment="1">
      <alignment horizontal="left" vertical="top" wrapText="1"/>
    </xf>
    <xf numFmtId="0" fontId="13" fillId="0" borderId="0" xfId="0" applyFont="1" applyFill="1" applyAlignment="1">
      <alignment horizontal="center" vertical="center" textRotation="180"/>
    </xf>
    <xf numFmtId="0" fontId="26" fillId="0" borderId="0" xfId="0" applyFont="1" applyFill="1" applyAlignment="1">
      <alignment horizontal="center" vertical="center" textRotation="180"/>
    </xf>
    <xf numFmtId="0" fontId="3" fillId="0" borderId="0" xfId="26" applyFont="1" applyBorder="1" applyAlignment="1">
      <alignment horizontal="left" vertical="top" wrapText="1"/>
    </xf>
    <xf numFmtId="0" fontId="4" fillId="0" borderId="0" xfId="26" applyFont="1" applyFill="1" applyBorder="1" applyAlignment="1">
      <alignment horizontal="left" vertical="top" wrapText="1"/>
    </xf>
    <xf numFmtId="0" fontId="14" fillId="0" borderId="0" xfId="26" applyFont="1" applyFill="1" applyBorder="1" applyAlignment="1">
      <alignment horizontal="right" wrapText="1"/>
    </xf>
    <xf numFmtId="0" fontId="14" fillId="0" borderId="1" xfId="26" applyFont="1" applyFill="1" applyBorder="1" applyAlignment="1">
      <alignment horizontal="right" wrapText="1"/>
    </xf>
    <xf numFmtId="2" fontId="20" fillId="0" borderId="0" xfId="26" applyNumberFormat="1" applyFont="1" applyFill="1" applyBorder="1" applyAlignment="1">
      <alignment horizontal="left" vertical="justify" wrapText="1"/>
    </xf>
    <xf numFmtId="3" fontId="14" fillId="0" borderId="0" xfId="25" applyNumberFormat="1" applyFont="1" applyBorder="1" applyAlignment="1">
      <alignment horizontal="right" vertical="justify"/>
    </xf>
    <xf numFmtId="2" fontId="14" fillId="0" borderId="0" xfId="26" applyNumberFormat="1" applyFont="1" applyFill="1" applyBorder="1" applyAlignment="1">
      <alignment horizontal="left" vertical="justify" wrapText="1"/>
    </xf>
    <xf numFmtId="0" fontId="3" fillId="0" borderId="0" xfId="26" applyFont="1" applyBorder="1" applyAlignment="1">
      <alignment horizontal="left" wrapText="1"/>
    </xf>
    <xf numFmtId="0" fontId="4" fillId="0" borderId="0" xfId="26" applyFont="1" applyBorder="1" applyAlignment="1">
      <alignment horizontal="left" wrapText="1"/>
    </xf>
    <xf numFmtId="0" fontId="14" fillId="0" borderId="0" xfId="26" applyFont="1" applyBorder="1" applyAlignment="1">
      <alignment horizontal="right" wrapText="1"/>
    </xf>
    <xf numFmtId="0" fontId="14" fillId="0" borderId="1" xfId="26" applyFont="1" applyBorder="1" applyAlignment="1">
      <alignment horizontal="right" wrapText="1"/>
    </xf>
    <xf numFmtId="0" fontId="3" fillId="0" borderId="0" xfId="0" applyFont="1" applyFill="1" applyBorder="1" applyAlignment="1">
      <alignment horizontal="left" vertical="top" wrapText="1"/>
    </xf>
    <xf numFmtId="0" fontId="16" fillId="0" borderId="4" xfId="0" applyFont="1" applyFill="1" applyBorder="1" applyAlignment="1">
      <alignment horizontal="center" vertical="top"/>
    </xf>
    <xf numFmtId="0" fontId="16" fillId="0" borderId="2" xfId="0" applyFont="1" applyFill="1" applyBorder="1" applyAlignment="1">
      <alignment horizontal="center" vertical="top"/>
    </xf>
    <xf numFmtId="0" fontId="16" fillId="0" borderId="10" xfId="26" applyFont="1" applyFill="1" applyBorder="1" applyAlignment="1">
      <alignment horizontal="center" vertical="top" wrapText="1"/>
    </xf>
    <xf numFmtId="0" fontId="16" fillId="0" borderId="4" xfId="26" applyFont="1" applyFill="1" applyBorder="1" applyAlignment="1">
      <alignment horizontal="center" vertical="top" wrapText="1"/>
    </xf>
    <xf numFmtId="0" fontId="17" fillId="0" borderId="1" xfId="26" applyFont="1" applyFill="1" applyBorder="1" applyAlignment="1">
      <alignment horizontal="center" vertical="top" wrapText="1"/>
    </xf>
    <xf numFmtId="0" fontId="17" fillId="0" borderId="8" xfId="26" applyFont="1" applyFill="1" applyBorder="1" applyAlignment="1">
      <alignment horizontal="center" vertical="top" wrapText="1"/>
    </xf>
    <xf numFmtId="0" fontId="17" fillId="0" borderId="7" xfId="26" applyFont="1" applyFill="1" applyBorder="1" applyAlignment="1">
      <alignment horizontal="center" vertical="top" wrapText="1"/>
    </xf>
    <xf numFmtId="3" fontId="14" fillId="0" borderId="0" xfId="25" applyNumberFormat="1" applyFont="1" applyFill="1" applyBorder="1" applyAlignment="1">
      <alignment horizontal="right" vertical="justify"/>
    </xf>
    <xf numFmtId="0" fontId="6" fillId="0" borderId="4" xfId="0" applyFont="1" applyFill="1" applyBorder="1" applyAlignment="1">
      <alignment horizontal="center" vertical="top"/>
    </xf>
    <xf numFmtId="0" fontId="6" fillId="0" borderId="2" xfId="0" applyFont="1" applyFill="1" applyBorder="1" applyAlignment="1">
      <alignment horizontal="center" vertical="top"/>
    </xf>
    <xf numFmtId="0" fontId="6" fillId="0" borderId="10" xfId="26" applyFont="1" applyFill="1" applyBorder="1" applyAlignment="1">
      <alignment horizontal="center" vertical="top" wrapText="1"/>
    </xf>
    <xf numFmtId="0" fontId="6" fillId="0" borderId="4" xfId="26" applyFont="1" applyFill="1" applyBorder="1" applyAlignment="1">
      <alignment horizontal="center" vertical="top" wrapText="1"/>
    </xf>
    <xf numFmtId="0" fontId="9" fillId="0" borderId="1" xfId="26" applyFont="1" applyFill="1" applyBorder="1" applyAlignment="1">
      <alignment horizontal="center" vertical="top" wrapText="1"/>
    </xf>
    <xf numFmtId="0" fontId="9" fillId="0" borderId="8" xfId="26" applyFont="1" applyFill="1" applyBorder="1" applyAlignment="1">
      <alignment horizontal="center" vertical="top" wrapText="1"/>
    </xf>
    <xf numFmtId="0" fontId="9" fillId="0" borderId="7" xfId="26" applyFont="1" applyFill="1" applyBorder="1" applyAlignment="1">
      <alignment horizontal="center" vertical="top" wrapText="1"/>
    </xf>
    <xf numFmtId="0" fontId="72" fillId="0" borderId="0" xfId="0" applyFont="1" applyBorder="1" applyAlignment="1">
      <alignment horizontal="left" wrapText="1"/>
    </xf>
    <xf numFmtId="0" fontId="73" fillId="0" borderId="0" xfId="0" applyFont="1" applyBorder="1" applyAlignment="1">
      <alignment horizontal="left" vertical="top" wrapText="1"/>
    </xf>
    <xf numFmtId="0" fontId="16" fillId="0" borderId="0" xfId="26" applyFont="1" applyBorder="1" applyAlignment="1">
      <alignment horizontal="right" wrapText="1"/>
    </xf>
    <xf numFmtId="0" fontId="17" fillId="0" borderId="0" xfId="26" applyFont="1" applyBorder="1" applyAlignment="1">
      <alignment horizontal="right" wrapText="1"/>
    </xf>
    <xf numFmtId="0" fontId="72" fillId="0" borderId="0" xfId="0" applyFont="1" applyBorder="1" applyAlignment="1">
      <alignment horizontal="left" vertical="top" wrapText="1"/>
    </xf>
    <xf numFmtId="0" fontId="73" fillId="0" borderId="0" xfId="26" applyFont="1" applyBorder="1" applyAlignment="1">
      <alignment horizontal="left" vertical="top" wrapText="1"/>
    </xf>
    <xf numFmtId="3" fontId="14" fillId="0" borderId="0" xfId="25" applyNumberFormat="1" applyFont="1" applyBorder="1" applyAlignment="1">
      <alignment horizontal="right" vertical="top"/>
    </xf>
    <xf numFmtId="2" fontId="20" fillId="0" borderId="0" xfId="26" applyNumberFormat="1" applyFont="1" applyFill="1" applyBorder="1" applyAlignment="1">
      <alignment horizontal="left" wrapText="1"/>
    </xf>
    <xf numFmtId="3" fontId="14" fillId="0" borderId="0" xfId="25" applyNumberFormat="1" applyFont="1" applyBorder="1" applyAlignment="1">
      <alignment horizontal="right"/>
    </xf>
    <xf numFmtId="0" fontId="17" fillId="0" borderId="0" xfId="26" applyFont="1" applyBorder="1" applyAlignment="1">
      <alignment horizontal="right" vertical="top" wrapText="1"/>
    </xf>
    <xf numFmtId="3" fontId="14" fillId="0" borderId="1" xfId="25" applyNumberFormat="1" applyFont="1" applyFill="1" applyBorder="1" applyAlignment="1">
      <alignment horizontal="right" vertical="justify"/>
    </xf>
    <xf numFmtId="1" fontId="26" fillId="0" borderId="0" xfId="0" applyNumberFormat="1" applyFont="1" applyFill="1" applyAlignment="1">
      <alignment horizontal="center" vertical="center" textRotation="180"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20" fillId="0" borderId="0" xfId="26" applyFont="1" applyBorder="1" applyAlignment="1">
      <alignment horizontal="right" wrapText="1"/>
    </xf>
    <xf numFmtId="0" fontId="14" fillId="0" borderId="0" xfId="26" applyFont="1" applyBorder="1" applyAlignment="1">
      <alignment horizontal="right" vertical="top" wrapText="1"/>
    </xf>
    <xf numFmtId="0" fontId="3" fillId="2" borderId="0" xfId="25" applyFont="1" applyFill="1" applyBorder="1" applyAlignment="1">
      <alignment horizontal="left" vertical="top"/>
    </xf>
    <xf numFmtId="0" fontId="4" fillId="0" borderId="0" xfId="25" quotePrefix="1" applyFont="1" applyFill="1" applyBorder="1" applyAlignment="1">
      <alignment horizontal="left"/>
    </xf>
    <xf numFmtId="0" fontId="20" fillId="2" borderId="0" xfId="25" applyFont="1" applyFill="1" applyBorder="1" applyAlignment="1">
      <alignment horizontal="right"/>
    </xf>
    <xf numFmtId="0" fontId="14" fillId="0" borderId="1" xfId="25" applyFont="1" applyBorder="1" applyAlignment="1">
      <alignment horizontal="right" vertical="justify"/>
    </xf>
    <xf numFmtId="0" fontId="7" fillId="0" borderId="4" xfId="25" applyFont="1" applyBorder="1" applyAlignment="1">
      <alignment horizontal="center" vertical="justify" wrapText="1"/>
    </xf>
    <xf numFmtId="0" fontId="6" fillId="0" borderId="4" xfId="25" applyFont="1" applyBorder="1"/>
    <xf numFmtId="0" fontId="6" fillId="0" borderId="2" xfId="25" applyFont="1" applyBorder="1"/>
    <xf numFmtId="0" fontId="7" fillId="0" borderId="10" xfId="25" applyFont="1" applyBorder="1" applyAlignment="1">
      <alignment horizontal="center" vertical="justify" wrapText="1"/>
    </xf>
    <xf numFmtId="0" fontId="7" fillId="0" borderId="10" xfId="25" applyFont="1" applyBorder="1" applyAlignment="1">
      <alignment horizontal="center" vertical="top" wrapText="1"/>
    </xf>
    <xf numFmtId="0" fontId="7" fillId="0" borderId="11" xfId="25" applyFont="1" applyBorder="1" applyAlignment="1">
      <alignment horizontal="center" vertical="top" wrapText="1"/>
    </xf>
    <xf numFmtId="0" fontId="8" fillId="0" borderId="7" xfId="25" applyFont="1" applyBorder="1" applyAlignment="1">
      <alignment horizontal="center" vertical="top" wrapText="1"/>
    </xf>
    <xf numFmtId="0" fontId="6" fillId="0" borderId="1" xfId="25" applyFont="1" applyBorder="1" applyAlignment="1">
      <alignment vertical="top"/>
    </xf>
    <xf numFmtId="0" fontId="6" fillId="0" borderId="8" xfId="25" applyFont="1" applyBorder="1" applyAlignment="1">
      <alignment vertical="top"/>
    </xf>
    <xf numFmtId="0" fontId="8" fillId="0" borderId="1" xfId="25" applyFont="1" applyBorder="1" applyAlignment="1">
      <alignment vertical="top"/>
    </xf>
    <xf numFmtId="0" fontId="8" fillId="0" borderId="8" xfId="25" applyFont="1" applyBorder="1" applyAlignment="1">
      <alignment vertical="top"/>
    </xf>
    <xf numFmtId="0" fontId="6" fillId="0" borderId="0" xfId="25" applyFont="1" applyBorder="1" applyAlignment="1">
      <alignment horizontal="center" vertical="top" wrapText="1"/>
    </xf>
    <xf numFmtId="0" fontId="6" fillId="0" borderId="5" xfId="25" applyFont="1" applyBorder="1" applyAlignment="1">
      <alignment horizontal="center" vertical="top" wrapText="1"/>
    </xf>
    <xf numFmtId="0" fontId="9" fillId="0" borderId="1" xfId="25" applyFont="1" applyBorder="1" applyAlignment="1">
      <alignment horizontal="center" vertical="top"/>
    </xf>
    <xf numFmtId="0" fontId="6" fillId="0" borderId="8" xfId="25" applyFont="1" applyBorder="1" applyAlignment="1">
      <alignment horizontal="center" vertical="top"/>
    </xf>
    <xf numFmtId="0" fontId="6" fillId="0" borderId="3" xfId="25" applyFont="1" applyBorder="1" applyAlignment="1">
      <alignment horizontal="center" vertical="top" wrapText="1"/>
    </xf>
    <xf numFmtId="0" fontId="6" fillId="0" borderId="6" xfId="25" applyFont="1" applyBorder="1" applyAlignment="1">
      <alignment horizontal="center" vertical="top" wrapText="1"/>
    </xf>
    <xf numFmtId="0" fontId="9" fillId="0" borderId="6" xfId="25" applyFont="1" applyBorder="1" applyAlignment="1">
      <alignment horizontal="center" vertical="top" wrapText="1"/>
    </xf>
    <xf numFmtId="0" fontId="9" fillId="0" borderId="9" xfId="25" applyFont="1" applyBorder="1" applyAlignment="1">
      <alignment horizontal="center" vertical="top" wrapText="1"/>
    </xf>
    <xf numFmtId="0" fontId="6" fillId="0" borderId="2" xfId="25" applyFont="1" applyBorder="1" applyAlignment="1">
      <alignment horizontal="center" vertical="top" wrapText="1"/>
    </xf>
    <xf numFmtId="0" fontId="9" fillId="0" borderId="5" xfId="25" applyFont="1" applyBorder="1" applyAlignment="1">
      <alignment horizontal="center" vertical="top" wrapText="1"/>
    </xf>
    <xf numFmtId="0" fontId="9" fillId="0" borderId="8" xfId="25" applyFont="1" applyBorder="1" applyAlignment="1">
      <alignment horizontal="center" vertical="top" wrapText="1"/>
    </xf>
    <xf numFmtId="0" fontId="7" fillId="0" borderId="3" xfId="25" applyFont="1" applyBorder="1" applyAlignment="1">
      <alignment horizontal="center" vertical="top" wrapText="1"/>
    </xf>
    <xf numFmtId="0" fontId="7" fillId="0" borderId="6" xfId="25" applyFont="1" applyBorder="1" applyAlignment="1">
      <alignment horizontal="center" vertical="top" wrapText="1"/>
    </xf>
    <xf numFmtId="0" fontId="8" fillId="0" borderId="6" xfId="25" applyFont="1" applyBorder="1" applyAlignment="1">
      <alignment horizontal="center" vertical="top" wrapText="1"/>
    </xf>
    <xf numFmtId="0" fontId="8" fillId="0" borderId="9" xfId="25" applyFont="1" applyBorder="1" applyAlignment="1">
      <alignment horizontal="center" vertical="top" wrapText="1"/>
    </xf>
    <xf numFmtId="2" fontId="20" fillId="0" borderId="0" xfId="26" applyNumberFormat="1" applyFont="1" applyFill="1" applyAlignment="1">
      <alignment horizontal="left" vertical="justify" wrapText="1"/>
    </xf>
    <xf numFmtId="0" fontId="26" fillId="0" borderId="0" xfId="20" applyFont="1" applyAlignment="1">
      <alignment horizontal="center" vertical="center" textRotation="180"/>
    </xf>
    <xf numFmtId="0" fontId="7" fillId="0" borderId="4" xfId="25" applyFont="1" applyBorder="1" applyAlignment="1">
      <alignment horizontal="center" vertical="top" wrapText="1"/>
    </xf>
    <xf numFmtId="0" fontId="6" fillId="0" borderId="4" xfId="25" applyFont="1" applyBorder="1" applyAlignment="1">
      <alignment vertical="top"/>
    </xf>
    <xf numFmtId="0" fontId="6" fillId="0" borderId="2" xfId="25" applyFont="1" applyBorder="1" applyAlignment="1">
      <alignment vertical="top"/>
    </xf>
    <xf numFmtId="0" fontId="9" fillId="0" borderId="6" xfId="25" quotePrefix="1" applyFont="1" applyFill="1" applyBorder="1" applyAlignment="1">
      <alignment horizontal="center" vertical="top" wrapText="1"/>
    </xf>
    <xf numFmtId="0" fontId="9" fillId="0" borderId="6" xfId="25" applyFont="1" applyFill="1" applyBorder="1" applyAlignment="1">
      <alignment horizontal="center" vertical="top" wrapText="1"/>
    </xf>
    <xf numFmtId="0" fontId="9" fillId="0" borderId="9" xfId="25" applyFont="1" applyFill="1" applyBorder="1" applyAlignment="1">
      <alignment horizontal="center" vertical="top" wrapText="1"/>
    </xf>
    <xf numFmtId="0" fontId="8" fillId="0" borderId="11" xfId="25" applyFont="1" applyBorder="1" applyAlignment="1">
      <alignment horizontal="center" vertical="top" wrapText="1"/>
    </xf>
    <xf numFmtId="2" fontId="14" fillId="0" borderId="0" xfId="26" applyNumberFormat="1" applyFont="1" applyFill="1" applyAlignment="1">
      <alignment horizontal="right" vertical="justify" wrapText="1"/>
    </xf>
    <xf numFmtId="0" fontId="3" fillId="0" borderId="0" xfId="25" applyFont="1" applyFill="1" applyAlignment="1">
      <alignment horizontal="left"/>
    </xf>
    <xf numFmtId="0" fontId="4" fillId="0" borderId="0" xfId="25" applyFont="1" applyFill="1" applyBorder="1" applyAlignment="1">
      <alignment horizontal="left"/>
    </xf>
    <xf numFmtId="0" fontId="20" fillId="0" borderId="0" xfId="25" applyFont="1" applyFill="1" applyBorder="1" applyAlignment="1">
      <alignment horizontal="right"/>
    </xf>
    <xf numFmtId="2" fontId="14" fillId="0" borderId="0" xfId="26" applyNumberFormat="1" applyFont="1" applyFill="1" applyBorder="1" applyAlignment="1">
      <alignment horizontal="right" vertical="top"/>
    </xf>
    <xf numFmtId="0" fontId="3" fillId="0" borderId="0" xfId="0" applyFont="1" applyFill="1" applyAlignment="1"/>
    <xf numFmtId="0" fontId="4" fillId="0" borderId="0" xfId="0" applyFont="1" applyFill="1" applyBorder="1" applyAlignment="1">
      <alignment horizontal="left"/>
    </xf>
    <xf numFmtId="0" fontId="51" fillId="0" borderId="0" xfId="26" applyFont="1" applyBorder="1" applyAlignment="1">
      <alignment horizontal="center" wrapText="1"/>
    </xf>
    <xf numFmtId="0" fontId="20" fillId="0" borderId="0" xfId="25" applyFont="1" applyFill="1" applyBorder="1" applyAlignment="1">
      <alignment horizontal="right" vertical="top"/>
    </xf>
    <xf numFmtId="0" fontId="35" fillId="0" borderId="1" xfId="26" applyFont="1" applyBorder="1" applyAlignment="1">
      <alignment horizontal="left" vertical="justify" wrapText="1"/>
    </xf>
    <xf numFmtId="0" fontId="14" fillId="0" borderId="1" xfId="25" applyFont="1" applyFill="1" applyBorder="1" applyAlignment="1">
      <alignment horizontal="right" vertical="top"/>
    </xf>
    <xf numFmtId="0" fontId="14" fillId="0" borderId="0" xfId="25" applyFont="1" applyFill="1" applyBorder="1" applyAlignment="1">
      <alignment horizontal="right" vertical="top"/>
    </xf>
    <xf numFmtId="0" fontId="14" fillId="0" borderId="0" xfId="0" applyFont="1" applyBorder="1" applyAlignment="1">
      <alignment horizontal="right" vertical="top" wrapText="1"/>
    </xf>
    <xf numFmtId="0" fontId="39" fillId="0" borderId="0" xfId="0" applyFont="1" applyFill="1" applyAlignment="1">
      <alignment vertical="top"/>
    </xf>
    <xf numFmtId="0" fontId="41" fillId="0" borderId="0" xfId="0" applyFont="1" applyFill="1" applyAlignment="1">
      <alignment vertical="top"/>
    </xf>
    <xf numFmtId="0" fontId="4" fillId="0" borderId="0" xfId="0" applyFont="1" applyFill="1" applyBorder="1" applyAlignment="1">
      <alignment horizontal="left" vertical="top"/>
    </xf>
    <xf numFmtId="0" fontId="20" fillId="0" borderId="0" xfId="25" applyFont="1" applyFill="1" applyBorder="1" applyAlignment="1">
      <alignment horizontal="right" vertical="justify" wrapText="1"/>
    </xf>
    <xf numFmtId="0" fontId="14" fillId="0" borderId="1" xfId="25" applyFont="1" applyFill="1" applyBorder="1" applyAlignment="1">
      <alignment horizontal="right" vertical="justify"/>
    </xf>
    <xf numFmtId="0" fontId="20" fillId="0" borderId="0" xfId="0" applyFont="1" applyBorder="1" applyAlignment="1">
      <alignment horizontal="left" vertical="top" wrapText="1"/>
    </xf>
    <xf numFmtId="0" fontId="3" fillId="0" borderId="0" xfId="0" applyFont="1" applyBorder="1" applyAlignment="1">
      <alignment horizontal="left" vertical="top"/>
    </xf>
    <xf numFmtId="0" fontId="14" fillId="0" borderId="1" xfId="25" applyFont="1" applyBorder="1" applyAlignment="1">
      <alignment horizontal="right" vertical="top"/>
    </xf>
    <xf numFmtId="0" fontId="20" fillId="2" borderId="0" xfId="25" applyFont="1" applyFill="1" applyBorder="1" applyAlignment="1">
      <alignment horizontal="right" vertical="center"/>
    </xf>
    <xf numFmtId="0" fontId="35" fillId="0" borderId="0" xfId="26" applyFont="1" applyBorder="1" applyAlignment="1">
      <alignment horizontal="left" vertical="justify" wrapText="1"/>
    </xf>
    <xf numFmtId="0" fontId="14" fillId="0" borderId="0" xfId="25" applyFont="1" applyBorder="1" applyAlignment="1">
      <alignment horizontal="right" vertical="center"/>
    </xf>
    <xf numFmtId="0" fontId="26" fillId="0" borderId="0" xfId="20" applyFont="1" applyFill="1" applyAlignment="1">
      <alignment horizontal="center" vertical="center" textRotation="180"/>
    </xf>
    <xf numFmtId="0" fontId="20" fillId="0" borderId="1" xfId="0" applyFont="1" applyFill="1" applyBorder="1" applyAlignment="1">
      <alignment horizontal="left" vertical="top" wrapText="1"/>
    </xf>
    <xf numFmtId="0" fontId="4" fillId="0" borderId="0" xfId="0" applyFont="1" applyFill="1" applyBorder="1" applyAlignment="1">
      <alignment horizontal="left" wrapText="1"/>
    </xf>
    <xf numFmtId="0" fontId="51" fillId="0" borderId="0" xfId="26" applyFont="1" applyFill="1" applyBorder="1" applyAlignment="1">
      <alignment horizontal="center" wrapText="1"/>
    </xf>
    <xf numFmtId="0" fontId="35" fillId="0" borderId="1" xfId="26" applyFont="1" applyFill="1" applyBorder="1" applyAlignment="1">
      <alignment horizontal="center" vertical="justify" wrapText="1"/>
    </xf>
    <xf numFmtId="0" fontId="20" fillId="0" borderId="0" xfId="25" applyFont="1" applyFill="1" applyBorder="1" applyAlignment="1">
      <alignment horizontal="right" vertical="justify"/>
    </xf>
    <xf numFmtId="0" fontId="14" fillId="0" borderId="0" xfId="0" applyFont="1" applyFill="1" applyBorder="1" applyAlignment="1">
      <alignment horizontal="right" wrapText="1"/>
    </xf>
    <xf numFmtId="0" fontId="20" fillId="0" borderId="0" xfId="0" applyFont="1" applyFill="1" applyBorder="1" applyAlignment="1">
      <alignment horizontal="left" vertical="top" wrapText="1"/>
    </xf>
    <xf numFmtId="0" fontId="35" fillId="0" borderId="1" xfId="26" applyFont="1" applyFill="1" applyBorder="1" applyAlignment="1">
      <alignment horizontal="left" vertical="justify" wrapText="1"/>
    </xf>
    <xf numFmtId="0" fontId="14" fillId="0" borderId="0" xfId="0" applyFont="1" applyFill="1" applyBorder="1" applyAlignment="1">
      <alignment horizontal="right" vertical="top" wrapText="1"/>
    </xf>
    <xf numFmtId="0" fontId="3" fillId="0" borderId="0" xfId="0" applyFont="1" applyFill="1" applyBorder="1" applyAlignment="1">
      <alignment horizontal="left" wrapText="1"/>
    </xf>
    <xf numFmtId="0" fontId="3" fillId="2" borderId="0" xfId="25" applyFont="1" applyFill="1" applyBorder="1" applyAlignment="1">
      <alignment vertical="top"/>
    </xf>
    <xf numFmtId="0" fontId="4" fillId="0" borderId="0" xfId="25" applyFont="1" applyFill="1" applyBorder="1" applyAlignment="1">
      <alignment horizontal="left" vertical="top"/>
    </xf>
    <xf numFmtId="0" fontId="20" fillId="0" borderId="0" xfId="26" applyFont="1" applyBorder="1" applyAlignment="1">
      <alignment horizontal="right" vertical="top" wrapText="1"/>
    </xf>
    <xf numFmtId="0" fontId="24" fillId="0" borderId="4" xfId="25" applyFont="1" applyBorder="1" applyAlignment="1">
      <alignment horizontal="center" vertical="justify" wrapText="1"/>
    </xf>
    <xf numFmtId="0" fontId="24" fillId="0" borderId="2" xfId="25" applyFont="1" applyBorder="1" applyAlignment="1">
      <alignment horizontal="center" vertical="top" wrapText="1"/>
    </xf>
    <xf numFmtId="0" fontId="24" fillId="0" borderId="5" xfId="25" applyFont="1" applyBorder="1" applyAlignment="1">
      <alignment horizontal="center" vertical="top" wrapText="1"/>
    </xf>
    <xf numFmtId="0" fontId="24" fillId="0" borderId="3" xfId="25" applyFont="1" applyBorder="1" applyAlignment="1">
      <alignment horizontal="center" vertical="top" wrapText="1"/>
    </xf>
    <xf numFmtId="0" fontId="24" fillId="0" borderId="6" xfId="25" applyFont="1" applyBorder="1" applyAlignment="1">
      <alignment horizontal="center" vertical="top" wrapText="1"/>
    </xf>
    <xf numFmtId="0" fontId="25" fillId="0" borderId="5" xfId="25" applyFont="1" applyBorder="1" applyAlignment="1">
      <alignment horizontal="center" vertical="top" wrapText="1"/>
    </xf>
    <xf numFmtId="0" fontId="25" fillId="0" borderId="8" xfId="25" applyFont="1" applyBorder="1" applyAlignment="1">
      <alignment horizontal="center" vertical="top" wrapText="1"/>
    </xf>
    <xf numFmtId="0" fontId="25" fillId="0" borderId="1" xfId="25" applyFont="1" applyBorder="1" applyAlignment="1">
      <alignment horizontal="center" vertical="justify" wrapText="1"/>
    </xf>
    <xf numFmtId="0" fontId="25" fillId="0" borderId="0" xfId="25" applyFont="1" applyBorder="1" applyAlignment="1">
      <alignment horizontal="center" vertical="justify" wrapText="1"/>
    </xf>
    <xf numFmtId="0" fontId="32" fillId="0" borderId="3" xfId="25" applyFont="1" applyBorder="1" applyAlignment="1">
      <alignment horizontal="center" vertical="top" wrapText="1"/>
    </xf>
    <xf numFmtId="0" fontId="32" fillId="0" borderId="6" xfId="25" applyFont="1" applyBorder="1" applyAlignment="1">
      <alignment horizontal="center" vertical="top" wrapText="1"/>
    </xf>
    <xf numFmtId="0" fontId="33" fillId="0" borderId="11" xfId="25" applyFont="1" applyBorder="1" applyAlignment="1">
      <alignment horizontal="center" vertical="top" wrapText="1"/>
    </xf>
    <xf numFmtId="0" fontId="33" fillId="0" borderId="7" xfId="25" applyFont="1" applyBorder="1" applyAlignment="1">
      <alignment horizontal="center" vertical="top" wrapText="1"/>
    </xf>
    <xf numFmtId="0" fontId="25" fillId="0" borderId="6" xfId="25" applyFont="1" applyBorder="1" applyAlignment="1">
      <alignment horizontal="center" vertical="top" wrapText="1"/>
    </xf>
    <xf numFmtId="0" fontId="25" fillId="0" borderId="9" xfId="25" applyFont="1" applyBorder="1" applyAlignment="1">
      <alignment horizontal="center" vertical="top" wrapText="1"/>
    </xf>
    <xf numFmtId="0" fontId="25" fillId="0" borderId="6" xfId="22" applyFont="1" applyFill="1" applyBorder="1" applyAlignment="1">
      <alignment horizontal="center" vertical="top" wrapText="1"/>
    </xf>
    <xf numFmtId="0" fontId="25" fillId="0" borderId="9" xfId="22" applyFont="1" applyFill="1" applyBorder="1" applyAlignment="1">
      <alignment horizontal="center" vertical="top" wrapText="1"/>
    </xf>
    <xf numFmtId="0" fontId="24" fillId="0" borderId="10" xfId="25" applyFont="1" applyBorder="1" applyAlignment="1">
      <alignment horizontal="center" vertical="justify" wrapText="1"/>
    </xf>
    <xf numFmtId="0" fontId="24" fillId="0" borderId="3" xfId="22" applyFont="1" applyFill="1" applyBorder="1" applyAlignment="1">
      <alignment horizontal="center" vertical="top" wrapText="1"/>
    </xf>
    <xf numFmtId="0" fontId="24" fillId="0" borderId="6" xfId="22" applyFont="1" applyFill="1" applyBorder="1" applyAlignment="1">
      <alignment horizontal="center" vertical="top" wrapText="1"/>
    </xf>
    <xf numFmtId="0" fontId="24" fillId="0" borderId="10" xfId="25" applyFont="1" applyBorder="1" applyAlignment="1">
      <alignment horizontal="center" vertical="top" wrapText="1"/>
    </xf>
    <xf numFmtId="0" fontId="24" fillId="0" borderId="11" xfId="25" applyFont="1" applyBorder="1" applyAlignment="1">
      <alignment horizontal="center" vertical="top" wrapText="1"/>
    </xf>
    <xf numFmtId="0" fontId="25" fillId="0" borderId="11" xfId="25" applyFont="1" applyBorder="1" applyAlignment="1">
      <alignment horizontal="center" vertical="top" wrapText="1"/>
    </xf>
    <xf numFmtId="0" fontId="25" fillId="0" borderId="7" xfId="25" applyFont="1" applyBorder="1" applyAlignment="1">
      <alignment horizontal="center" vertical="top" wrapText="1"/>
    </xf>
    <xf numFmtId="0" fontId="25" fillId="0" borderId="7" xfId="25" applyFont="1" applyBorder="1" applyAlignment="1">
      <alignment horizontal="center" vertical="justify" wrapText="1"/>
    </xf>
    <xf numFmtId="0" fontId="33" fillId="0" borderId="6" xfId="25" applyFont="1" applyBorder="1" applyAlignment="1">
      <alignment horizontal="center" vertical="top" wrapText="1"/>
    </xf>
    <xf numFmtId="0" fontId="33" fillId="0" borderId="9" xfId="25" applyFont="1" applyBorder="1" applyAlignment="1">
      <alignment horizontal="center" vertical="top" wrapText="1"/>
    </xf>
    <xf numFmtId="0" fontId="3" fillId="2" borderId="0" xfId="25" applyFont="1" applyFill="1" applyBorder="1" applyAlignment="1">
      <alignment horizontal="left"/>
    </xf>
    <xf numFmtId="0" fontId="4" fillId="0" borderId="0" xfId="25" applyFont="1" applyFill="1" applyBorder="1" applyAlignment="1">
      <alignment horizontal="left" wrapText="1"/>
    </xf>
    <xf numFmtId="0" fontId="99" fillId="0" borderId="0" xfId="0" applyFont="1" applyFill="1" applyAlignment="1">
      <alignment horizontal="left"/>
    </xf>
    <xf numFmtId="0" fontId="4" fillId="0" borderId="0" xfId="26" applyFont="1" applyBorder="1" applyAlignment="1">
      <alignment horizontal="left" vertical="top" wrapText="1"/>
    </xf>
    <xf numFmtId="0" fontId="20" fillId="0" borderId="0" xfId="0" applyFont="1" applyBorder="1" applyAlignment="1">
      <alignment horizontal="right" vertical="center" wrapText="1"/>
    </xf>
    <xf numFmtId="0" fontId="14" fillId="0" borderId="1" xfId="0" applyFont="1" applyFill="1" applyBorder="1" applyAlignment="1">
      <alignment horizontal="right" vertical="center"/>
    </xf>
    <xf numFmtId="0" fontId="4" fillId="0" borderId="0" xfId="25" quotePrefix="1" applyFont="1" applyFill="1" applyBorder="1" applyAlignment="1">
      <alignment horizontal="left" vertical="top"/>
    </xf>
    <xf numFmtId="0" fontId="16" fillId="0" borderId="0" xfId="22" applyFont="1" applyBorder="1" applyAlignment="1">
      <alignment horizontal="right" vertical="center" wrapText="1"/>
    </xf>
    <xf numFmtId="0" fontId="17" fillId="0" borderId="1" xfId="22" applyFont="1" applyFill="1" applyBorder="1" applyAlignment="1">
      <alignment horizontal="right" vertical="top"/>
    </xf>
    <xf numFmtId="0" fontId="17" fillId="0" borderId="0" xfId="22" applyFont="1" applyFill="1" applyBorder="1" applyAlignment="1">
      <alignment horizontal="right" vertical="top"/>
    </xf>
    <xf numFmtId="0" fontId="8" fillId="0" borderId="7" xfId="25" applyFont="1" applyBorder="1" applyAlignment="1">
      <alignment horizontal="center" vertical="justify" wrapText="1"/>
    </xf>
    <xf numFmtId="0" fontId="6" fillId="0" borderId="1" xfId="25" applyFont="1" applyBorder="1"/>
    <xf numFmtId="0" fontId="6" fillId="0" borderId="8" xfId="25" applyFont="1" applyBorder="1"/>
    <xf numFmtId="0" fontId="8" fillId="0" borderId="1" xfId="25" applyFont="1" applyBorder="1"/>
    <xf numFmtId="0" fontId="8" fillId="0" borderId="8" xfId="25" applyFont="1" applyBorder="1"/>
    <xf numFmtId="0" fontId="9" fillId="0" borderId="1" xfId="25" applyFont="1" applyBorder="1" applyAlignment="1">
      <alignment horizontal="center"/>
    </xf>
    <xf numFmtId="0" fontId="6" fillId="0" borderId="8" xfId="25" applyFont="1" applyBorder="1" applyAlignment="1">
      <alignment horizontal="center"/>
    </xf>
    <xf numFmtId="0" fontId="6" fillId="0" borderId="0" xfId="25" applyFont="1" applyBorder="1" applyAlignment="1">
      <alignment horizontal="center" vertical="center" wrapText="1"/>
    </xf>
    <xf numFmtId="0" fontId="6" fillId="0" borderId="5" xfId="25" applyFont="1" applyBorder="1" applyAlignment="1">
      <alignment horizontal="center" vertical="center" wrapText="1"/>
    </xf>
    <xf numFmtId="0" fontId="16" fillId="0" borderId="0" xfId="25" applyFont="1" applyBorder="1" applyAlignment="1">
      <alignment horizontal="center" vertical="center" wrapText="1"/>
    </xf>
    <xf numFmtId="0" fontId="16" fillId="0" borderId="5" xfId="25" applyFont="1" applyBorder="1" applyAlignment="1">
      <alignment horizontal="center" vertical="center" wrapText="1"/>
    </xf>
    <xf numFmtId="3" fontId="17" fillId="0" borderId="0" xfId="25" applyNumberFormat="1" applyFont="1" applyBorder="1" applyAlignment="1">
      <alignment horizontal="right" vertical="justify"/>
    </xf>
    <xf numFmtId="0" fontId="17" fillId="0" borderId="1" xfId="25" applyFont="1" applyBorder="1" applyAlignment="1">
      <alignment horizontal="center"/>
    </xf>
    <xf numFmtId="0" fontId="16" fillId="0" borderId="8" xfId="25" applyFont="1" applyBorder="1" applyAlignment="1">
      <alignment horizontal="center"/>
    </xf>
    <xf numFmtId="2" fontId="16" fillId="0" borderId="0" xfId="26" applyNumberFormat="1" applyFont="1" applyFill="1" applyBorder="1" applyAlignment="1">
      <alignment horizontal="left" vertical="justify" wrapText="1"/>
    </xf>
    <xf numFmtId="0" fontId="13" fillId="0" borderId="0" xfId="22" applyFont="1" applyFill="1" applyAlignment="1">
      <alignment horizontal="center" vertical="center" textRotation="180"/>
    </xf>
    <xf numFmtId="0" fontId="9" fillId="0" borderId="6" xfId="25" applyFont="1" applyBorder="1" applyAlignment="1">
      <alignment horizontal="center" vertical="justify" wrapText="1"/>
    </xf>
    <xf numFmtId="0" fontId="9" fillId="0" borderId="9" xfId="25" applyFont="1" applyBorder="1" applyAlignment="1">
      <alignment horizontal="center" vertical="justify" wrapText="1"/>
    </xf>
    <xf numFmtId="49" fontId="6" fillId="0" borderId="3" xfId="25" applyNumberFormat="1" applyFont="1" applyBorder="1" applyAlignment="1">
      <alignment horizontal="center" vertical="top" wrapText="1"/>
    </xf>
    <xf numFmtId="49" fontId="6" fillId="0" borderId="6" xfId="25" applyNumberFormat="1" applyFont="1" applyBorder="1" applyAlignment="1">
      <alignment horizontal="center" vertical="top" wrapText="1"/>
    </xf>
    <xf numFmtId="0" fontId="99" fillId="0" borderId="0" xfId="0" applyFont="1" applyFill="1" applyAlignment="1">
      <alignment horizontal="left" indent="2"/>
    </xf>
    <xf numFmtId="0" fontId="26" fillId="0" borderId="0" xfId="22" applyFont="1" applyFill="1" applyAlignment="1">
      <alignment horizontal="center" vertical="center" textRotation="180"/>
    </xf>
    <xf numFmtId="0" fontId="16" fillId="0" borderId="0" xfId="22" applyFont="1" applyBorder="1" applyAlignment="1">
      <alignment horizontal="right" wrapText="1"/>
    </xf>
    <xf numFmtId="0" fontId="17" fillId="0" borderId="1" xfId="22" applyFont="1" applyFill="1" applyBorder="1" applyAlignment="1">
      <alignment horizontal="right" vertical="justify"/>
    </xf>
    <xf numFmtId="0" fontId="99" fillId="0" borderId="0" xfId="0" applyFont="1" applyFill="1" applyAlignment="1">
      <alignment horizontal="left" indent="1"/>
    </xf>
    <xf numFmtId="0" fontId="101" fillId="0" borderId="0" xfId="0" applyFont="1" applyFill="1" applyAlignment="1">
      <alignment horizontal="right"/>
    </xf>
    <xf numFmtId="0" fontId="14" fillId="0" borderId="1" xfId="26" applyFont="1" applyFill="1" applyBorder="1" applyAlignment="1">
      <alignment horizontal="right" vertical="top" wrapText="1"/>
    </xf>
    <xf numFmtId="2" fontId="20" fillId="0" borderId="1" xfId="26" applyNumberFormat="1" applyFont="1" applyFill="1" applyBorder="1" applyAlignment="1">
      <alignment horizontal="left" vertical="justify" wrapText="1"/>
    </xf>
    <xf numFmtId="0" fontId="26" fillId="0" borderId="0" xfId="23" applyFont="1" applyFill="1" applyAlignment="1">
      <alignment horizontal="center" vertical="center" textRotation="180"/>
    </xf>
    <xf numFmtId="0" fontId="26" fillId="0" borderId="0" xfId="25" applyFont="1" applyAlignment="1">
      <alignment horizontal="center" vertical="center" textRotation="180"/>
    </xf>
    <xf numFmtId="0" fontId="6" fillId="0" borderId="3" xfId="25" applyFont="1" applyBorder="1" applyAlignment="1">
      <alignment horizontal="center" vertical="top" wrapText="1" readingOrder="2"/>
    </xf>
    <xf numFmtId="0" fontId="6" fillId="0" borderId="6" xfId="25" applyFont="1" applyBorder="1" applyAlignment="1">
      <alignment horizontal="center" vertical="top" wrapText="1" readingOrder="2"/>
    </xf>
    <xf numFmtId="0" fontId="8" fillId="0" borderId="6" xfId="25" applyFont="1" applyBorder="1" applyAlignment="1">
      <alignment horizontal="center" vertical="top" wrapText="1" readingOrder="2"/>
    </xf>
    <xf numFmtId="0" fontId="8" fillId="0" borderId="9" xfId="25" applyFont="1" applyBorder="1" applyAlignment="1">
      <alignment horizontal="center" vertical="top" wrapText="1" readingOrder="2"/>
    </xf>
    <xf numFmtId="0" fontId="8" fillId="0" borderId="11" xfId="25" applyFont="1" applyBorder="1" applyAlignment="1">
      <alignment horizontal="center" vertical="top" wrapText="1" readingOrder="2"/>
    </xf>
    <xf numFmtId="0" fontId="8" fillId="0" borderId="7" xfId="25" applyFont="1" applyBorder="1" applyAlignment="1">
      <alignment horizontal="center" vertical="top" wrapText="1" readingOrder="2"/>
    </xf>
    <xf numFmtId="0" fontId="7" fillId="0" borderId="3" xfId="25" applyFont="1" applyBorder="1" applyAlignment="1">
      <alignment horizontal="center" vertical="top" wrapText="1" readingOrder="2"/>
    </xf>
    <xf numFmtId="0" fontId="7" fillId="0" borderId="6" xfId="25" applyFont="1" applyBorder="1" applyAlignment="1">
      <alignment horizontal="center" vertical="top" wrapText="1" readingOrder="2"/>
    </xf>
    <xf numFmtId="0" fontId="7" fillId="0" borderId="10" xfId="25" applyFont="1" applyBorder="1" applyAlignment="1">
      <alignment horizontal="center" vertical="top" wrapText="1" readingOrder="2"/>
    </xf>
    <xf numFmtId="0" fontId="7" fillId="0" borderId="11" xfId="25" applyFont="1" applyBorder="1" applyAlignment="1">
      <alignment horizontal="center" vertical="top" wrapText="1" readingOrder="2"/>
    </xf>
    <xf numFmtId="0" fontId="9" fillId="0" borderId="6" xfId="25" applyFont="1" applyBorder="1" applyAlignment="1">
      <alignment horizontal="center" vertical="top" wrapText="1" readingOrder="2"/>
    </xf>
    <xf numFmtId="0" fontId="9" fillId="0" borderId="9" xfId="25" applyFont="1" applyBorder="1" applyAlignment="1">
      <alignment horizontal="center" vertical="top" wrapText="1" readingOrder="2"/>
    </xf>
    <xf numFmtId="0" fontId="3" fillId="0" borderId="0" xfId="25" applyFont="1" applyFill="1" applyBorder="1" applyAlignment="1">
      <alignment horizontal="left" vertical="top"/>
    </xf>
    <xf numFmtId="0" fontId="4" fillId="0" borderId="0" xfId="25" applyFont="1" applyFill="1" applyBorder="1" applyAlignment="1"/>
    <xf numFmtId="0" fontId="20" fillId="0" borderId="0" xfId="26" applyFont="1" applyFill="1" applyBorder="1" applyAlignment="1">
      <alignment horizontal="right" wrapText="1"/>
    </xf>
    <xf numFmtId="0" fontId="9" fillId="0" borderId="6" xfId="25" quotePrefix="1" applyFont="1" applyFill="1" applyBorder="1" applyAlignment="1">
      <alignment horizontal="center" vertical="top" wrapText="1" readingOrder="2"/>
    </xf>
    <xf numFmtId="0" fontId="9" fillId="0" borderId="6" xfId="25" applyFont="1" applyFill="1" applyBorder="1" applyAlignment="1">
      <alignment horizontal="center" vertical="top" wrapText="1" readingOrder="2"/>
    </xf>
    <xf numFmtId="0" fontId="9" fillId="0" borderId="9" xfId="25" applyFont="1" applyFill="1" applyBorder="1" applyAlignment="1">
      <alignment horizontal="center" vertical="top" wrapText="1" readingOrder="2"/>
    </xf>
    <xf numFmtId="0" fontId="9" fillId="0" borderId="5" xfId="25" applyFont="1" applyBorder="1" applyAlignment="1">
      <alignment horizontal="center" vertical="top" wrapText="1" readingOrder="2"/>
    </xf>
    <xf numFmtId="0" fontId="9" fillId="0" borderId="8" xfId="25" applyFont="1" applyBorder="1" applyAlignment="1">
      <alignment horizontal="center" vertical="top" wrapText="1" readingOrder="2"/>
    </xf>
    <xf numFmtId="0" fontId="9" fillId="0" borderId="6" xfId="25" applyFont="1" applyBorder="1" applyAlignment="1">
      <alignment horizontal="center" vertical="justify" wrapText="1" readingOrder="2"/>
    </xf>
    <xf numFmtId="0" fontId="9" fillId="0" borderId="9" xfId="25" applyFont="1" applyBorder="1" applyAlignment="1">
      <alignment horizontal="center" vertical="justify" wrapText="1" readingOrder="2"/>
    </xf>
    <xf numFmtId="3" fontId="14" fillId="0" borderId="0" xfId="25" applyNumberFormat="1" applyFont="1" applyAlignment="1">
      <alignment horizontal="right" vertical="justify"/>
    </xf>
    <xf numFmtId="0" fontId="8" fillId="0" borderId="7" xfId="25" applyFont="1" applyBorder="1" applyAlignment="1">
      <alignment horizontal="center" vertical="justify" wrapText="1" readingOrder="2"/>
    </xf>
    <xf numFmtId="0" fontId="6" fillId="0" borderId="1" xfId="25" applyFont="1" applyBorder="1" applyAlignment="1">
      <alignment readingOrder="2"/>
    </xf>
    <xf numFmtId="0" fontId="6" fillId="0" borderId="8" xfId="25" applyFont="1" applyBorder="1" applyAlignment="1">
      <alignment readingOrder="2"/>
    </xf>
    <xf numFmtId="0" fontId="8" fillId="0" borderId="1" xfId="25" applyFont="1" applyBorder="1" applyAlignment="1">
      <alignment readingOrder="2"/>
    </xf>
    <xf numFmtId="0" fontId="8" fillId="0" borderId="8" xfId="25" applyFont="1" applyBorder="1" applyAlignment="1">
      <alignment readingOrder="2"/>
    </xf>
    <xf numFmtId="0" fontId="6" fillId="0" borderId="2" xfId="25" applyFont="1" applyBorder="1" applyAlignment="1">
      <alignment horizontal="center" vertical="top" wrapText="1" readingOrder="2"/>
    </xf>
    <xf numFmtId="0" fontId="6" fillId="0" borderId="5" xfId="25" applyFont="1" applyBorder="1" applyAlignment="1">
      <alignment horizontal="center" vertical="top" wrapText="1" readingOrder="2"/>
    </xf>
    <xf numFmtId="0" fontId="7" fillId="0" borderId="4" xfId="25" applyFont="1" applyBorder="1" applyAlignment="1">
      <alignment horizontal="center" vertical="justify" wrapText="1" readingOrder="2"/>
    </xf>
    <xf numFmtId="0" fontId="6" fillId="0" borderId="4" xfId="25" applyFont="1" applyBorder="1" applyAlignment="1">
      <alignment readingOrder="2"/>
    </xf>
    <xf numFmtId="0" fontId="6" fillId="0" borderId="2" xfId="25" applyFont="1" applyBorder="1" applyAlignment="1">
      <alignment readingOrder="2"/>
    </xf>
    <xf numFmtId="0" fontId="7" fillId="0" borderId="10" xfId="25" applyFont="1" applyBorder="1" applyAlignment="1">
      <alignment horizontal="center" vertical="justify" wrapText="1" readingOrder="2"/>
    </xf>
    <xf numFmtId="49" fontId="6" fillId="0" borderId="3" xfId="25" applyNumberFormat="1" applyFont="1" applyBorder="1" applyAlignment="1">
      <alignment horizontal="center" vertical="top" wrapText="1" readingOrder="2"/>
    </xf>
    <xf numFmtId="49" fontId="6" fillId="0" borderId="6" xfId="25" applyNumberFormat="1" applyFont="1" applyBorder="1" applyAlignment="1">
      <alignment horizontal="center" vertical="top" wrapText="1" readingOrder="2"/>
    </xf>
    <xf numFmtId="0" fontId="3" fillId="0" borderId="0" xfId="25" applyFont="1" applyAlignment="1">
      <alignment horizontal="left" vertical="top"/>
    </xf>
    <xf numFmtId="0" fontId="4" fillId="2" borderId="0" xfId="25" applyFont="1" applyFill="1" applyBorder="1" applyAlignment="1">
      <alignment horizontal="left" vertical="top"/>
    </xf>
    <xf numFmtId="0" fontId="6" fillId="0" borderId="4" xfId="25" applyFont="1" applyBorder="1" applyAlignment="1"/>
    <xf numFmtId="0" fontId="6" fillId="0" borderId="2" xfId="25" applyFont="1" applyBorder="1" applyAlignment="1"/>
    <xf numFmtId="0" fontId="8" fillId="0" borderId="1" xfId="25" applyFont="1" applyBorder="1" applyAlignment="1"/>
    <xf numFmtId="0" fontId="8" fillId="0" borderId="8" xfId="25" applyFont="1" applyBorder="1" applyAlignment="1"/>
    <xf numFmtId="0" fontId="13" fillId="0" borderId="0" xfId="25" applyFont="1" applyAlignment="1">
      <alignment horizontal="center" vertical="center" textRotation="180"/>
    </xf>
    <xf numFmtId="0" fontId="72" fillId="0" borderId="0" xfId="0" applyFont="1" applyFill="1" applyAlignment="1">
      <alignment vertical="top"/>
    </xf>
    <xf numFmtId="0" fontId="16" fillId="0" borderId="0" xfId="0" applyFont="1" applyFill="1" applyAlignment="1">
      <alignment vertical="top"/>
    </xf>
    <xf numFmtId="0" fontId="73" fillId="0" borderId="0" xfId="0" applyFont="1" applyFill="1" applyBorder="1" applyAlignment="1">
      <alignment horizontal="left"/>
    </xf>
    <xf numFmtId="0" fontId="118" fillId="0" borderId="0" xfId="26" applyFont="1" applyBorder="1" applyAlignment="1">
      <alignment horizontal="center" wrapText="1"/>
    </xf>
    <xf numFmtId="0" fontId="16" fillId="0" borderId="0" xfId="25" applyFont="1" applyFill="1" applyBorder="1" applyAlignment="1">
      <alignment horizontal="right" vertical="justify"/>
    </xf>
    <xf numFmtId="0" fontId="117" fillId="0" borderId="1" xfId="26" applyFont="1" applyBorder="1" applyAlignment="1">
      <alignment horizontal="left" vertical="justify" wrapText="1"/>
    </xf>
    <xf numFmtId="0" fontId="17" fillId="0" borderId="1" xfId="25" applyFont="1" applyFill="1" applyBorder="1" applyAlignment="1">
      <alignment horizontal="right" vertical="justify"/>
    </xf>
    <xf numFmtId="0" fontId="3" fillId="0" borderId="0" xfId="0" applyFont="1" applyFill="1" applyAlignment="1">
      <alignment vertical="top"/>
    </xf>
    <xf numFmtId="0" fontId="20" fillId="0" borderId="0" xfId="0" applyFont="1" applyFill="1" applyAlignment="1">
      <alignment vertical="top"/>
    </xf>
    <xf numFmtId="0" fontId="14" fillId="0" borderId="0" xfId="25" applyFont="1" applyFill="1" applyBorder="1" applyAlignment="1">
      <alignment horizontal="right" vertical="justify"/>
    </xf>
    <xf numFmtId="0" fontId="20" fillId="0" borderId="0" xfId="25" applyFont="1" applyBorder="1" applyAlignment="1">
      <alignment horizontal="right"/>
    </xf>
    <xf numFmtId="0" fontId="26" fillId="0" borderId="0" xfId="21" applyFont="1" applyFill="1" applyAlignment="1">
      <alignment horizontal="center" vertical="center" textRotation="180"/>
    </xf>
    <xf numFmtId="49" fontId="4" fillId="0" borderId="0" xfId="25" applyNumberFormat="1" applyFont="1" applyFill="1" applyBorder="1" applyAlignment="1">
      <alignment horizontal="left"/>
    </xf>
    <xf numFmtId="0" fontId="101" fillId="0" borderId="0" xfId="0" applyFont="1" applyFill="1" applyAlignment="1">
      <alignment horizontal="right" indent="3"/>
    </xf>
    <xf numFmtId="0" fontId="20" fillId="0" borderId="0" xfId="0" applyFont="1" applyBorder="1" applyAlignment="1">
      <alignment horizontal="right"/>
    </xf>
    <xf numFmtId="3" fontId="14" fillId="0" borderId="1" xfId="25" applyNumberFormat="1" applyFont="1" applyBorder="1" applyAlignment="1">
      <alignment horizontal="right" vertical="justify"/>
    </xf>
    <xf numFmtId="0" fontId="25" fillId="0" borderId="5" xfId="25" applyFont="1" applyFill="1" applyBorder="1" applyAlignment="1">
      <alignment horizontal="center" vertical="top" wrapText="1" readingOrder="2"/>
    </xf>
    <xf numFmtId="0" fontId="25" fillId="0" borderId="8" xfId="25" applyFont="1" applyFill="1" applyBorder="1" applyAlignment="1">
      <alignment horizontal="center" vertical="top" wrapText="1" readingOrder="2"/>
    </xf>
    <xf numFmtId="0" fontId="33" fillId="0" borderId="6" xfId="25" applyFont="1" applyFill="1" applyBorder="1" applyAlignment="1">
      <alignment horizontal="center" vertical="top" wrapText="1" readingOrder="2"/>
    </xf>
    <xf numFmtId="0" fontId="33" fillId="0" borderId="9" xfId="25" applyFont="1" applyFill="1" applyBorder="1" applyAlignment="1">
      <alignment horizontal="center" vertical="top" wrapText="1" readingOrder="2"/>
    </xf>
    <xf numFmtId="0" fontId="25" fillId="0" borderId="6" xfId="25" applyFont="1" applyFill="1" applyBorder="1" applyAlignment="1">
      <alignment horizontal="center" vertical="justify" wrapText="1" readingOrder="2"/>
    </xf>
    <xf numFmtId="0" fontId="25" fillId="0" borderId="9" xfId="25" applyFont="1" applyFill="1" applyBorder="1" applyAlignment="1">
      <alignment horizontal="center" vertical="justify" wrapText="1" readingOrder="2"/>
    </xf>
    <xf numFmtId="0" fontId="25" fillId="0" borderId="6" xfId="25" applyFont="1" applyFill="1" applyBorder="1" applyAlignment="1">
      <alignment horizontal="center" vertical="top" wrapText="1"/>
    </xf>
    <xf numFmtId="0" fontId="25" fillId="0" borderId="9" xfId="25" applyFont="1" applyFill="1" applyBorder="1" applyAlignment="1">
      <alignment horizontal="center" vertical="top" wrapText="1"/>
    </xf>
    <xf numFmtId="0" fontId="24" fillId="0" borderId="2" xfId="25" applyFont="1" applyFill="1" applyBorder="1" applyAlignment="1">
      <alignment horizontal="center" vertical="top" wrapText="1" readingOrder="2"/>
    </xf>
    <xf numFmtId="0" fontId="24" fillId="0" borderId="5" xfId="25" applyFont="1" applyFill="1" applyBorder="1" applyAlignment="1">
      <alignment horizontal="center" vertical="top" wrapText="1" readingOrder="2"/>
    </xf>
    <xf numFmtId="0" fontId="32" fillId="0" borderId="3" xfId="25" applyFont="1" applyFill="1" applyBorder="1" applyAlignment="1">
      <alignment horizontal="center" vertical="top" wrapText="1"/>
    </xf>
    <xf numFmtId="0" fontId="32" fillId="0" borderId="6" xfId="25" applyFont="1" applyFill="1" applyBorder="1" applyAlignment="1">
      <alignment horizontal="center" vertical="top" wrapText="1"/>
    </xf>
    <xf numFmtId="0" fontId="32" fillId="0" borderId="4" xfId="25" applyFont="1" applyFill="1" applyBorder="1" applyAlignment="1">
      <alignment horizontal="center" vertical="justify" wrapText="1" readingOrder="2"/>
    </xf>
    <xf numFmtId="0" fontId="24" fillId="0" borderId="4" xfId="25" applyFont="1" applyFill="1" applyBorder="1" applyAlignment="1">
      <alignment readingOrder="2"/>
    </xf>
    <xf numFmtId="0" fontId="24" fillId="0" borderId="2" xfId="25" applyFont="1" applyFill="1" applyBorder="1" applyAlignment="1">
      <alignment readingOrder="2"/>
    </xf>
    <xf numFmtId="0" fontId="25" fillId="0" borderId="6" xfId="25" applyFont="1" applyFill="1" applyBorder="1" applyAlignment="1">
      <alignment horizontal="center" vertical="top" wrapText="1" readingOrder="2"/>
    </xf>
    <xf numFmtId="0" fontId="25" fillId="0" borderId="9" xfId="25" applyFont="1" applyFill="1" applyBorder="1" applyAlignment="1">
      <alignment horizontal="center" vertical="top" wrapText="1" readingOrder="2"/>
    </xf>
    <xf numFmtId="0" fontId="33" fillId="0" borderId="11" xfId="25" applyFont="1" applyFill="1" applyBorder="1" applyAlignment="1">
      <alignment horizontal="center" vertical="top" wrapText="1" readingOrder="2"/>
    </xf>
    <xf numFmtId="0" fontId="33" fillId="0" borderId="7" xfId="25" applyFont="1" applyFill="1" applyBorder="1" applyAlignment="1">
      <alignment horizontal="center" vertical="top" wrapText="1" readingOrder="2"/>
    </xf>
    <xf numFmtId="0" fontId="25" fillId="0" borderId="6" xfId="25" quotePrefix="1" applyFont="1" applyFill="1" applyBorder="1" applyAlignment="1">
      <alignment horizontal="center" vertical="top" wrapText="1" readingOrder="2"/>
    </xf>
    <xf numFmtId="0" fontId="32" fillId="0" borderId="3" xfId="25" applyFont="1" applyFill="1" applyBorder="1" applyAlignment="1">
      <alignment horizontal="center" vertical="top" wrapText="1" readingOrder="2"/>
    </xf>
    <xf numFmtId="0" fontId="32" fillId="0" borderId="6" xfId="25" applyFont="1" applyFill="1" applyBorder="1" applyAlignment="1">
      <alignment horizontal="center" vertical="top" wrapText="1" readingOrder="2"/>
    </xf>
    <xf numFmtId="0" fontId="32" fillId="0" borderId="10" xfId="25" applyFont="1" applyFill="1" applyBorder="1" applyAlignment="1">
      <alignment horizontal="center" vertical="top" wrapText="1" readingOrder="2"/>
    </xf>
    <xf numFmtId="0" fontId="32" fillId="0" borderId="11" xfId="25" applyFont="1" applyFill="1" applyBorder="1" applyAlignment="1">
      <alignment horizontal="center" vertical="top" wrapText="1" readingOrder="2"/>
    </xf>
    <xf numFmtId="0" fontId="33" fillId="0" borderId="7" xfId="25" applyFont="1" applyFill="1" applyBorder="1" applyAlignment="1">
      <alignment horizontal="center" vertical="justify" wrapText="1" readingOrder="2"/>
    </xf>
    <xf numFmtId="0" fontId="24" fillId="0" borderId="1" xfId="25" applyFont="1" applyFill="1" applyBorder="1" applyAlignment="1">
      <alignment readingOrder="2"/>
    </xf>
    <xf numFmtId="0" fontId="24" fillId="0" borderId="8" xfId="25" applyFont="1" applyFill="1" applyBorder="1" applyAlignment="1">
      <alignment readingOrder="2"/>
    </xf>
    <xf numFmtId="0" fontId="33" fillId="0" borderId="1" xfId="25" applyFont="1" applyFill="1" applyBorder="1" applyAlignment="1">
      <alignment readingOrder="2"/>
    </xf>
    <xf numFmtId="0" fontId="33" fillId="0" borderId="8" xfId="25" applyFont="1" applyFill="1" applyBorder="1" applyAlignment="1">
      <alignment readingOrder="2"/>
    </xf>
    <xf numFmtId="0" fontId="6" fillId="0" borderId="3" xfId="25" applyFont="1" applyFill="1" applyBorder="1" applyAlignment="1">
      <alignment horizontal="center" vertical="top" wrapText="1"/>
    </xf>
    <xf numFmtId="0" fontId="6" fillId="0" borderId="6" xfId="25" applyFont="1" applyFill="1" applyBorder="1" applyAlignment="1">
      <alignment horizontal="center" vertical="top" wrapText="1"/>
    </xf>
    <xf numFmtId="0" fontId="32" fillId="0" borderId="10" xfId="25" applyFont="1" applyFill="1" applyBorder="1" applyAlignment="1">
      <alignment horizontal="center" vertical="justify" wrapText="1" readingOrder="2"/>
    </xf>
    <xf numFmtId="0" fontId="24" fillId="0" borderId="3" xfId="25" applyFont="1" applyFill="1" applyBorder="1" applyAlignment="1">
      <alignment horizontal="center" vertical="top" wrapText="1"/>
    </xf>
    <xf numFmtId="0" fontId="24" fillId="0" borderId="6" xfId="25" applyFont="1" applyFill="1" applyBorder="1" applyAlignment="1">
      <alignment horizontal="center" vertical="top" wrapText="1"/>
    </xf>
    <xf numFmtId="0" fontId="24" fillId="0" borderId="3" xfId="25" applyFont="1" applyFill="1" applyBorder="1" applyAlignment="1">
      <alignment horizontal="center" vertical="top" wrapText="1" readingOrder="2"/>
    </xf>
    <xf numFmtId="0" fontId="24" fillId="0" borderId="6" xfId="25" applyFont="1" applyFill="1" applyBorder="1" applyAlignment="1">
      <alignment horizontal="center" vertical="top" wrapText="1" readingOrder="2"/>
    </xf>
    <xf numFmtId="49" fontId="24" fillId="0" borderId="3" xfId="25" applyNumberFormat="1" applyFont="1" applyFill="1" applyBorder="1" applyAlignment="1">
      <alignment horizontal="center" vertical="top" wrapText="1" readingOrder="2"/>
    </xf>
    <xf numFmtId="49" fontId="24" fillId="0" borderId="6" xfId="25" applyNumberFormat="1" applyFont="1" applyFill="1" applyBorder="1" applyAlignment="1">
      <alignment horizontal="center" vertical="top" wrapText="1" readingOrder="2"/>
    </xf>
    <xf numFmtId="0" fontId="24" fillId="0" borderId="0" xfId="25" applyFont="1" applyFill="1" applyBorder="1" applyAlignment="1">
      <alignment horizontal="center" vertical="top" wrapText="1"/>
    </xf>
    <xf numFmtId="0" fontId="24" fillId="0" borderId="5" xfId="25" applyFont="1" applyFill="1" applyBorder="1" applyAlignment="1">
      <alignment horizontal="center" vertical="top" wrapText="1"/>
    </xf>
    <xf numFmtId="0" fontId="25" fillId="0" borderId="1" xfId="25" applyFont="1" applyFill="1" applyBorder="1" applyAlignment="1">
      <alignment horizontal="center" vertical="top"/>
    </xf>
    <xf numFmtId="0" fontId="24" fillId="0" borderId="8" xfId="25" applyFont="1" applyFill="1" applyBorder="1" applyAlignment="1">
      <alignment horizontal="center" vertical="top"/>
    </xf>
    <xf numFmtId="0" fontId="20" fillId="0" borderId="0" xfId="22" applyFont="1" applyFill="1" applyBorder="1" applyAlignment="1">
      <alignment horizontal="right" vertical="justify" wrapText="1"/>
    </xf>
    <xf numFmtId="0" fontId="14" fillId="0" borderId="1" xfId="22" applyFont="1" applyFill="1" applyBorder="1" applyAlignment="1">
      <alignment horizontal="right" vertical="justify" wrapText="1"/>
    </xf>
    <xf numFmtId="0" fontId="33" fillId="0" borderId="1" xfId="25" applyFont="1" applyFill="1" applyBorder="1" applyAlignment="1">
      <alignment horizontal="center" vertical="justify" wrapText="1" readingOrder="2"/>
    </xf>
    <xf numFmtId="0" fontId="33" fillId="0" borderId="8" xfId="25" applyFont="1" applyFill="1" applyBorder="1" applyAlignment="1">
      <alignment horizontal="center" vertical="justify" wrapText="1" readingOrder="2"/>
    </xf>
    <xf numFmtId="49" fontId="24" fillId="0" borderId="3" xfId="25" applyNumberFormat="1" applyFont="1" applyFill="1" applyBorder="1" applyAlignment="1">
      <alignment horizontal="center" vertical="top" wrapText="1"/>
    </xf>
    <xf numFmtId="49" fontId="24" fillId="0" borderId="6" xfId="25" applyNumberFormat="1" applyFont="1" applyFill="1" applyBorder="1" applyAlignment="1">
      <alignment horizontal="center" vertical="top" wrapText="1"/>
    </xf>
    <xf numFmtId="0" fontId="60" fillId="0" borderId="0" xfId="25" applyFont="1" applyFill="1" applyBorder="1" applyAlignment="1">
      <alignment horizontal="center"/>
    </xf>
    <xf numFmtId="0" fontId="20" fillId="0" borderId="0" xfId="22" applyFont="1" applyFill="1" applyBorder="1" applyAlignment="1">
      <alignment horizontal="right" vertical="top" wrapText="1"/>
    </xf>
    <xf numFmtId="0" fontId="14" fillId="0" borderId="1" xfId="22" applyFont="1" applyFill="1" applyBorder="1" applyAlignment="1">
      <alignment horizontal="right" vertical="top" wrapText="1"/>
    </xf>
    <xf numFmtId="0" fontId="32" fillId="0" borderId="2" xfId="25" applyFont="1" applyFill="1" applyBorder="1" applyAlignment="1">
      <alignment horizontal="center" vertical="justify" wrapText="1" readingOrder="2"/>
    </xf>
    <xf numFmtId="0" fontId="101" fillId="0" borderId="0" xfId="30" applyFont="1" applyFill="1"/>
    <xf numFmtId="0" fontId="99" fillId="0" borderId="0" xfId="30" applyFont="1" applyFill="1"/>
    <xf numFmtId="0" fontId="99" fillId="0" borderId="0" xfId="30" applyFont="1" applyFill="1" applyAlignment="1">
      <alignment horizontal="left"/>
    </xf>
    <xf numFmtId="0" fontId="101" fillId="0" borderId="0" xfId="30" applyFont="1" applyFill="1" applyAlignment="1">
      <alignment horizontal="right" indent="2"/>
    </xf>
    <xf numFmtId="0" fontId="101" fillId="0" borderId="0" xfId="30" applyFont="1" applyFill="1" applyAlignment="1">
      <alignment horizontal="right" indent="3"/>
    </xf>
    <xf numFmtId="0" fontId="3" fillId="0" borderId="0" xfId="31" applyFont="1" applyFill="1" applyAlignment="1">
      <alignment horizontal="left" vertical="top" wrapText="1"/>
    </xf>
    <xf numFmtId="0" fontId="4" fillId="0" borderId="0" xfId="31" applyFont="1" applyFill="1" applyAlignment="1">
      <alignment horizontal="left" wrapText="1"/>
    </xf>
    <xf numFmtId="0" fontId="181" fillId="0" borderId="0" xfId="31" applyFont="1" applyFill="1" applyAlignment="1">
      <alignment horizontal="left" wrapText="1"/>
    </xf>
    <xf numFmtId="0" fontId="24" fillId="0" borderId="4" xfId="31" applyFont="1" applyFill="1" applyBorder="1" applyAlignment="1">
      <alignment horizontal="center" vertical="top" wrapText="1"/>
    </xf>
    <xf numFmtId="0" fontId="25" fillId="0" borderId="1" xfId="31" applyFont="1" applyFill="1" applyBorder="1" applyAlignment="1">
      <alignment horizontal="center" vertical="top" wrapText="1"/>
    </xf>
    <xf numFmtId="0" fontId="26" fillId="0" borderId="0" xfId="31" applyFont="1" applyFill="1" applyBorder="1" applyAlignment="1">
      <alignment horizontal="center"/>
    </xf>
    <xf numFmtId="0" fontId="4" fillId="0" borderId="0" xfId="31" applyFont="1" applyFill="1" applyAlignment="1">
      <alignment horizontal="left" vertical="top" wrapText="1"/>
    </xf>
    <xf numFmtId="0" fontId="33" fillId="0" borderId="0" xfId="31" applyFont="1" applyFill="1" applyAlignment="1">
      <alignment horizontal="left" vertical="top" wrapText="1"/>
    </xf>
    <xf numFmtId="0" fontId="33" fillId="0" borderId="0" xfId="31" applyFont="1" applyFill="1" applyAlignment="1">
      <alignment horizontal="left" wrapText="1"/>
    </xf>
    <xf numFmtId="0" fontId="3" fillId="0" borderId="0" xfId="31" applyFont="1" applyFill="1" applyAlignment="1">
      <alignment horizontal="left" vertical="center" wrapText="1"/>
    </xf>
    <xf numFmtId="0" fontId="26" fillId="0" borderId="0" xfId="31" applyFont="1" applyFill="1" applyBorder="1" applyAlignment="1">
      <alignment horizontal="right" indent="1"/>
    </xf>
    <xf numFmtId="0" fontId="26" fillId="0" borderId="0" xfId="31" applyFont="1" applyFill="1" applyBorder="1" applyAlignment="1">
      <alignment horizontal="right" indent="3"/>
    </xf>
    <xf numFmtId="0" fontId="4" fillId="0" borderId="0" xfId="31" applyFont="1" applyFill="1" applyAlignment="1">
      <alignment horizontal="left" vertical="center" wrapText="1"/>
    </xf>
    <xf numFmtId="0" fontId="26" fillId="0" borderId="0" xfId="31" applyFont="1" applyFill="1" applyBorder="1" applyAlignment="1">
      <alignment horizontal="center" vertical="center"/>
    </xf>
    <xf numFmtId="0" fontId="3" fillId="0" borderId="0" xfId="32" applyFont="1" applyFill="1" applyAlignment="1">
      <alignment horizontal="left" vertical="top" wrapText="1"/>
    </xf>
    <xf numFmtId="0" fontId="4" fillId="0" borderId="0" xfId="32" applyFont="1" applyFill="1" applyAlignment="1">
      <alignment horizontal="left" wrapText="1"/>
    </xf>
    <xf numFmtId="0" fontId="24" fillId="0" borderId="4" xfId="32" applyFont="1" applyFill="1" applyBorder="1" applyAlignment="1">
      <alignment horizontal="center" vertical="top" wrapText="1"/>
    </xf>
    <xf numFmtId="0" fontId="25" fillId="0" borderId="1" xfId="32" applyFont="1" applyFill="1" applyBorder="1" applyAlignment="1">
      <alignment horizontal="center" vertical="top" wrapText="1"/>
    </xf>
    <xf numFmtId="0" fontId="26" fillId="0" borderId="0" xfId="32" applyFont="1" applyFill="1" applyBorder="1" applyAlignment="1">
      <alignment horizontal="center"/>
    </xf>
    <xf numFmtId="0" fontId="3" fillId="0" borderId="0" xfId="32" applyFont="1" applyFill="1" applyAlignment="1">
      <alignment vertical="top" wrapText="1"/>
    </xf>
    <xf numFmtId="0" fontId="4" fillId="0" borderId="0" xfId="32" applyFont="1" applyFill="1" applyAlignment="1">
      <alignment wrapText="1"/>
    </xf>
    <xf numFmtId="0" fontId="24" fillId="0" borderId="4" xfId="33" applyFont="1" applyFill="1" applyBorder="1" applyAlignment="1">
      <alignment horizontal="center" vertical="top" wrapText="1"/>
    </xf>
    <xf numFmtId="0" fontId="25" fillId="0" borderId="1" xfId="33" applyFont="1" applyFill="1" applyBorder="1" applyAlignment="1">
      <alignment horizontal="center" vertical="top" wrapText="1"/>
    </xf>
    <xf numFmtId="1" fontId="26" fillId="0" borderId="0" xfId="33" applyNumberFormat="1" applyFont="1" applyFill="1" applyBorder="1" applyAlignment="1">
      <alignment horizontal="center"/>
    </xf>
    <xf numFmtId="0" fontId="4" fillId="0" borderId="0" xfId="32" applyFont="1" applyFill="1" applyAlignment="1">
      <alignment horizontal="left"/>
    </xf>
    <xf numFmtId="0" fontId="3" fillId="0" borderId="0" xfId="33" applyFont="1" applyFill="1" applyAlignment="1">
      <alignment horizontal="left" vertical="top" wrapText="1"/>
    </xf>
    <xf numFmtId="0" fontId="4" fillId="0" borderId="0" xfId="33" applyFont="1" applyFill="1" applyAlignment="1">
      <alignment horizontal="left" vertical="top" wrapText="1"/>
    </xf>
    <xf numFmtId="0" fontId="4" fillId="0" borderId="0" xfId="33" applyFont="1" applyFill="1" applyBorder="1" applyAlignment="1">
      <alignment horizontal="left"/>
    </xf>
    <xf numFmtId="0" fontId="26" fillId="0" borderId="0" xfId="33" applyFont="1" applyFill="1" applyBorder="1" applyAlignment="1">
      <alignment horizontal="center"/>
    </xf>
    <xf numFmtId="0" fontId="25" fillId="0" borderId="8" xfId="26" applyFont="1" applyFill="1" applyBorder="1" applyAlignment="1">
      <alignment horizontal="center" vertical="top" wrapText="1"/>
    </xf>
    <xf numFmtId="0" fontId="33" fillId="0" borderId="8" xfId="0" applyFont="1" applyFill="1" applyBorder="1" applyAlignment="1">
      <alignment horizontal="center" vertical="top" wrapText="1"/>
    </xf>
    <xf numFmtId="0" fontId="25" fillId="0" borderId="5" xfId="26" applyFont="1" applyFill="1" applyBorder="1" applyAlignment="1">
      <alignment horizontal="center" vertical="top" wrapText="1"/>
    </xf>
    <xf numFmtId="0" fontId="6" fillId="0" borderId="10" xfId="0" applyFont="1" applyFill="1" applyBorder="1" applyAlignment="1">
      <alignment horizontal="center" vertical="top"/>
    </xf>
  </cellXfs>
  <cellStyles count="37">
    <cellStyle name="20% - Акцент1" xfId="8" xr:uid="{00000000-0005-0000-0000-000000000000}"/>
    <cellStyle name="20% - Акцент2" xfId="5" xr:uid="{00000000-0005-0000-0000-000001000000}"/>
    <cellStyle name="20% - Акцент3" xfId="9" xr:uid="{00000000-0005-0000-0000-000002000000}"/>
    <cellStyle name="20% - Акцент4" xfId="10" xr:uid="{00000000-0005-0000-0000-000003000000}"/>
    <cellStyle name="20% - Акцент5" xfId="3" xr:uid="{00000000-0005-0000-0000-000004000000}"/>
    <cellStyle name="20% - Акцент6" xfId="1" xr:uid="{00000000-0005-0000-0000-000005000000}"/>
    <cellStyle name="40% - Акцент1" xfId="11" xr:uid="{00000000-0005-0000-0000-000006000000}"/>
    <cellStyle name="40% - Акцент2" xfId="12" xr:uid="{00000000-0005-0000-0000-000007000000}"/>
    <cellStyle name="40% - Акцент3" xfId="13" xr:uid="{00000000-0005-0000-0000-000008000000}"/>
    <cellStyle name="40% - Акцент4" xfId="14" xr:uid="{00000000-0005-0000-0000-000009000000}"/>
    <cellStyle name="40% - Акцент5" xfId="15" xr:uid="{00000000-0005-0000-0000-00000A000000}"/>
    <cellStyle name="40% - Акцент6" xfId="16" xr:uid="{00000000-0005-0000-0000-00000B000000}"/>
    <cellStyle name="60% - Акцент1" xfId="4" xr:uid="{00000000-0005-0000-0000-00000C000000}"/>
    <cellStyle name="60% - Акцент2" xfId="2" xr:uid="{00000000-0005-0000-0000-00000D000000}"/>
    <cellStyle name="60% - Акцент3" xfId="6" xr:uid="{00000000-0005-0000-0000-00000E000000}"/>
    <cellStyle name="60% - Акцент4" xfId="7" xr:uid="{00000000-0005-0000-0000-00000F000000}"/>
    <cellStyle name="60% - Акцент5" xfId="17" xr:uid="{00000000-0005-0000-0000-000010000000}"/>
    <cellStyle name="60% - Акцент6" xfId="18" xr:uid="{00000000-0005-0000-0000-000011000000}"/>
    <cellStyle name="Гіперпосилання" xfId="29" builtinId="8"/>
    <cellStyle name="Гіперпосилання 2" xfId="19" xr:uid="{00000000-0005-0000-0000-000013000000}"/>
    <cellStyle name="Гіперпосилання 2 2" xfId="28" xr:uid="{00000000-0005-0000-0000-000014000000}"/>
    <cellStyle name="Звичайний" xfId="0" builtinId="0"/>
    <cellStyle name="Звичайний 2" xfId="20" xr:uid="{00000000-0005-0000-0000-000015000000}"/>
    <cellStyle name="Звичайний 2 2" xfId="27" xr:uid="{00000000-0005-0000-0000-000016000000}"/>
    <cellStyle name="Звичайний 2 3" xfId="33" xr:uid="{00000000-0005-0000-0000-000017000000}"/>
    <cellStyle name="Звичайний 3 2" xfId="36" xr:uid="{00000000-0005-0000-0000-000018000000}"/>
    <cellStyle name="Обычный 2" xfId="21" xr:uid="{00000000-0005-0000-0000-00001A000000}"/>
    <cellStyle name="Обычный 2 2" xfId="22" xr:uid="{00000000-0005-0000-0000-00001B000000}"/>
    <cellStyle name="Обычный 2 3" xfId="34" xr:uid="{00000000-0005-0000-0000-00001C000000}"/>
    <cellStyle name="Обычный 3" xfId="23" xr:uid="{00000000-0005-0000-0000-00001D000000}"/>
    <cellStyle name="Обычный 3 2" xfId="32" xr:uid="{00000000-0005-0000-0000-00001E000000}"/>
    <cellStyle name="Обычный 4" xfId="30" xr:uid="{00000000-0005-0000-0000-00001F000000}"/>
    <cellStyle name="Обычный 5" xfId="31" xr:uid="{00000000-0005-0000-0000-000020000000}"/>
    <cellStyle name="Обычный 8" xfId="35" xr:uid="{00000000-0005-0000-0000-000021000000}"/>
    <cellStyle name="Обычный_2 2" xfId="24" xr:uid="{00000000-0005-0000-0000-000022000000}"/>
    <cellStyle name="Обычный_динамика" xfId="25" xr:uid="{00000000-0005-0000-0000-000023000000}"/>
    <cellStyle name="Обычный_кв.98992000ут" xfId="26" xr:uid="{00000000-0005-0000-0000-000024000000}"/>
  </cellStyles>
  <dxfs count="3">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2" defaultPivotStyle="PivotStyleLight16"/>
  <colors>
    <mruColors>
      <color rgb="FFFF66FF"/>
      <color rgb="FF0000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21963846678723E-2"/>
          <c:y val="5.9989673421969786E-2"/>
          <c:w val="0.89650825912043286"/>
          <c:h val="0.74009629534013166"/>
        </c:manualLayout>
      </c:layout>
      <c:lineChart>
        <c:grouping val="standard"/>
        <c:varyColors val="0"/>
        <c:ser>
          <c:idx val="0"/>
          <c:order val="0"/>
          <c:tx>
            <c:strRef>
              <c:f>'101'!$C$19</c:f>
              <c:strCache>
                <c:ptCount val="1"/>
                <c:pt idx="0">
                  <c:v>Нескоригований динамічний ряд</c:v>
                </c:pt>
              </c:strCache>
            </c:strRef>
          </c:tx>
          <c:spPr>
            <a:ln w="12700">
              <a:solidFill>
                <a:srgbClr val="000080"/>
              </a:solidFill>
              <a:prstDash val="solid"/>
            </a:ln>
          </c:spPr>
          <c:marker>
            <c:symbol val="none"/>
          </c:marker>
          <c:cat>
            <c:numRef>
              <c:f>'101'!$F$21:$F$68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'101'!$C$21:$C$68</c:f>
              <c:numCache>
                <c:formatCode>#,##0</c:formatCode>
                <c:ptCount val="48"/>
                <c:pt idx="0">
                  <c:v>558537</c:v>
                </c:pt>
                <c:pt idx="1">
                  <c:v>628323</c:v>
                </c:pt>
                <c:pt idx="2">
                  <c:v>724348</c:v>
                </c:pt>
                <c:pt idx="3">
                  <c:v>701843</c:v>
                </c:pt>
                <c:pt idx="4">
                  <c:v>589213</c:v>
                </c:pt>
                <c:pt idx="5">
                  <c:v>656135</c:v>
                </c:pt>
                <c:pt idx="6">
                  <c:v>773215</c:v>
                </c:pt>
                <c:pt idx="7">
                  <c:v>737305</c:v>
                </c:pt>
                <c:pt idx="8">
                  <c:v>603518</c:v>
                </c:pt>
                <c:pt idx="9">
                  <c:v>676123</c:v>
                </c:pt>
                <c:pt idx="10">
                  <c:v>763294</c:v>
                </c:pt>
                <c:pt idx="11">
                  <c:v>719511</c:v>
                </c:pt>
                <c:pt idx="12">
                  <c:v>595524</c:v>
                </c:pt>
                <c:pt idx="13">
                  <c:v>667763</c:v>
                </c:pt>
                <c:pt idx="14">
                  <c:v>754772</c:v>
                </c:pt>
                <c:pt idx="15">
                  <c:v>743648</c:v>
                </c:pt>
                <c:pt idx="16">
                  <c:v>589801</c:v>
                </c:pt>
                <c:pt idx="17">
                  <c:v>639036</c:v>
                </c:pt>
                <c:pt idx="18">
                  <c:v>715117</c:v>
                </c:pt>
                <c:pt idx="19">
                  <c:v>636790</c:v>
                </c:pt>
                <c:pt idx="20">
                  <c:v>495602</c:v>
                </c:pt>
                <c:pt idx="21">
                  <c:v>546427</c:v>
                </c:pt>
                <c:pt idx="22">
                  <c:v>665131</c:v>
                </c:pt>
                <c:pt idx="23">
                  <c:v>621368</c:v>
                </c:pt>
                <c:pt idx="24">
                  <c:v>497308</c:v>
                </c:pt>
                <c:pt idx="25">
                  <c:v>556466</c:v>
                </c:pt>
                <c:pt idx="26">
                  <c:v>682393</c:v>
                </c:pt>
                <c:pt idx="27">
                  <c:v>649200</c:v>
                </c:pt>
                <c:pt idx="28">
                  <c:v>509637</c:v>
                </c:pt>
                <c:pt idx="29">
                  <c:v>570363</c:v>
                </c:pt>
                <c:pt idx="30">
                  <c:v>698226</c:v>
                </c:pt>
                <c:pt idx="31">
                  <c:v>663435</c:v>
                </c:pt>
                <c:pt idx="32">
                  <c:v>528338</c:v>
                </c:pt>
                <c:pt idx="33">
                  <c:v>593369</c:v>
                </c:pt>
                <c:pt idx="34">
                  <c:v>717198</c:v>
                </c:pt>
                <c:pt idx="35">
                  <c:v>687930</c:v>
                </c:pt>
                <c:pt idx="36">
                  <c:v>544591</c:v>
                </c:pt>
                <c:pt idx="37">
                  <c:v>621904</c:v>
                </c:pt>
                <c:pt idx="38">
                  <c:v>744096</c:v>
                </c:pt>
                <c:pt idx="39">
                  <c:v>697090</c:v>
                </c:pt>
                <c:pt idx="40">
                  <c:v>539858</c:v>
                </c:pt>
                <c:pt idx="41">
                  <c:v>553748</c:v>
                </c:pt>
                <c:pt idx="42">
                  <c:v>719508</c:v>
                </c:pt>
                <c:pt idx="43">
                  <c:v>696706</c:v>
                </c:pt>
                <c:pt idx="44">
                  <c:v>527707</c:v>
                </c:pt>
                <c:pt idx="45">
                  <c:v>588251</c:v>
                </c:pt>
                <c:pt idx="46">
                  <c:v>740031</c:v>
                </c:pt>
                <c:pt idx="47">
                  <c:v>740310</c:v>
                </c:pt>
              </c:numCache>
            </c:numRef>
          </c:val>
          <c:smooth val="0"/>
          <c:extLst>
            <c:ext xmlns:c16="http://schemas.microsoft.com/office/drawing/2014/chart" uri="{C3380CC4-5D6E-409C-BE32-E72D297353CC}">
              <c16:uniqueId val="{00000000-1AE2-411F-BF4C-1DFCFFD724BA}"/>
            </c:ext>
          </c:extLst>
        </c:ser>
        <c:ser>
          <c:idx val="1"/>
          <c:order val="1"/>
          <c:tx>
            <c:strRef>
              <c:f>'101'!$D$19</c:f>
              <c:strCache>
                <c:ptCount val="1"/>
                <c:pt idx="0">
                  <c:v>Ряд з усуненням сезонних            коливань</c:v>
                </c:pt>
              </c:strCache>
            </c:strRef>
          </c:tx>
          <c:spPr>
            <a:ln w="38100">
              <a:solidFill>
                <a:sysClr val="windowText" lastClr="000000"/>
              </a:solidFill>
            </a:ln>
          </c:spPr>
          <c:marker>
            <c:symbol val="none"/>
          </c:marker>
          <c:cat>
            <c:numRef>
              <c:f>'101'!$F$21:$F$68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'101'!$D$21:$D$68</c:f>
              <c:numCache>
                <c:formatCode>#,##0</c:formatCode>
                <c:ptCount val="48"/>
                <c:pt idx="0">
                  <c:v>637921</c:v>
                </c:pt>
                <c:pt idx="1">
                  <c:v>650103</c:v>
                </c:pt>
                <c:pt idx="2">
                  <c:v>657348</c:v>
                </c:pt>
                <c:pt idx="3">
                  <c:v>667679</c:v>
                </c:pt>
                <c:pt idx="4">
                  <c:v>678523</c:v>
                </c:pt>
                <c:pt idx="5">
                  <c:v>682111</c:v>
                </c:pt>
                <c:pt idx="6">
                  <c:v>696391</c:v>
                </c:pt>
                <c:pt idx="7">
                  <c:v>698843</c:v>
                </c:pt>
                <c:pt idx="8">
                  <c:v>692896</c:v>
                </c:pt>
                <c:pt idx="9">
                  <c:v>695428</c:v>
                </c:pt>
                <c:pt idx="10">
                  <c:v>686828</c:v>
                </c:pt>
                <c:pt idx="11">
                  <c:v>687294</c:v>
                </c:pt>
                <c:pt idx="12">
                  <c:v>687711</c:v>
                </c:pt>
                <c:pt idx="13">
                  <c:v>684325</c:v>
                </c:pt>
                <c:pt idx="14">
                  <c:v>676186</c:v>
                </c:pt>
                <c:pt idx="15">
                  <c:v>713485</c:v>
                </c:pt>
                <c:pt idx="16">
                  <c:v>686462</c:v>
                </c:pt>
                <c:pt idx="17">
                  <c:v>658830</c:v>
                </c:pt>
                <c:pt idx="18">
                  <c:v>629582</c:v>
                </c:pt>
                <c:pt idx="19">
                  <c:v>605870</c:v>
                </c:pt>
                <c:pt idx="20">
                  <c:v>588382</c:v>
                </c:pt>
                <c:pt idx="21">
                  <c:v>577835</c:v>
                </c:pt>
                <c:pt idx="22">
                  <c:v>581418</c:v>
                </c:pt>
                <c:pt idx="23">
                  <c:v>580893</c:v>
                </c:pt>
                <c:pt idx="24">
                  <c:v>589562</c:v>
                </c:pt>
                <c:pt idx="25">
                  <c:v>593357</c:v>
                </c:pt>
                <c:pt idx="26">
                  <c:v>597910</c:v>
                </c:pt>
                <c:pt idx="27">
                  <c:v>604538</c:v>
                </c:pt>
                <c:pt idx="28">
                  <c:v>603557</c:v>
                </c:pt>
                <c:pt idx="29">
                  <c:v>607868</c:v>
                </c:pt>
                <c:pt idx="30">
                  <c:v>613768</c:v>
                </c:pt>
                <c:pt idx="31">
                  <c:v>616468</c:v>
                </c:pt>
                <c:pt idx="32">
                  <c:v>624264</c:v>
                </c:pt>
                <c:pt idx="33">
                  <c:v>627852</c:v>
                </c:pt>
                <c:pt idx="34">
                  <c:v>632823</c:v>
                </c:pt>
                <c:pt idx="35">
                  <c:v>641896</c:v>
                </c:pt>
                <c:pt idx="36">
                  <c:v>648411</c:v>
                </c:pt>
                <c:pt idx="37">
                  <c:v>655846</c:v>
                </c:pt>
                <c:pt idx="38">
                  <c:v>655404</c:v>
                </c:pt>
                <c:pt idx="39">
                  <c:v>648020</c:v>
                </c:pt>
                <c:pt idx="40">
                  <c:v>647239</c:v>
                </c:pt>
                <c:pt idx="41">
                  <c:v>591842</c:v>
                </c:pt>
                <c:pt idx="42">
                  <c:v>635372</c:v>
                </c:pt>
                <c:pt idx="43">
                  <c:v>635367</c:v>
                </c:pt>
                <c:pt idx="44">
                  <c:v>641106</c:v>
                </c:pt>
                <c:pt idx="45">
                  <c:v>649922</c:v>
                </c:pt>
                <c:pt idx="46">
                  <c:v>657434</c:v>
                </c:pt>
                <c:pt idx="47">
                  <c:v>647837</c:v>
                </c:pt>
              </c:numCache>
            </c:numRef>
          </c:val>
          <c:smooth val="0"/>
          <c:extLst>
            <c:ext xmlns:c16="http://schemas.microsoft.com/office/drawing/2014/chart" uri="{C3380CC4-5D6E-409C-BE32-E72D297353CC}">
              <c16:uniqueId val="{00000001-1AE2-411F-BF4C-1DFCFFD724BA}"/>
            </c:ext>
          </c:extLst>
        </c:ser>
        <c:dLbls>
          <c:showLegendKey val="0"/>
          <c:showVal val="0"/>
          <c:showCatName val="0"/>
          <c:showSerName val="0"/>
          <c:showPercent val="0"/>
          <c:showBubbleSize val="0"/>
        </c:dLbls>
        <c:smooth val="0"/>
        <c:axId val="3271136"/>
        <c:axId val="3271696"/>
      </c:lineChart>
      <c:catAx>
        <c:axId val="327113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3271696"/>
        <c:crosses val="autoZero"/>
        <c:auto val="1"/>
        <c:lblAlgn val="ctr"/>
        <c:lblOffset val="100"/>
        <c:tickLblSkip val="1"/>
        <c:tickMarkSkip val="4"/>
        <c:noMultiLvlLbl val="0"/>
      </c:catAx>
      <c:valAx>
        <c:axId val="3271696"/>
        <c:scaling>
          <c:orientation val="minMax"/>
          <c:max val="775000"/>
          <c:min val="48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3271136"/>
        <c:crosses val="autoZero"/>
        <c:crossBetween val="between"/>
        <c:majorUnit val="58000"/>
      </c:valAx>
      <c:spPr>
        <a:no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69204190412813E-2"/>
          <c:y val="5.2535376866822879E-2"/>
          <c:w val="0.90897597297953392"/>
          <c:h val="0.75808618943378969"/>
        </c:manualLayout>
      </c:layout>
      <c:lineChart>
        <c:grouping val="standard"/>
        <c:varyColors val="0"/>
        <c:ser>
          <c:idx val="0"/>
          <c:order val="0"/>
          <c:tx>
            <c:strRef>
              <c:f>'110'!$C$19</c:f>
              <c:strCache>
                <c:ptCount val="1"/>
                <c:pt idx="0">
                  <c:v>Нескоригований динамічний ряд</c:v>
                </c:pt>
              </c:strCache>
            </c:strRef>
          </c:tx>
          <c:spPr>
            <a:ln w="12700">
              <a:solidFill>
                <a:srgbClr val="000080"/>
              </a:solidFill>
              <a:prstDash val="solid"/>
            </a:ln>
          </c:spPr>
          <c:marker>
            <c:symbol val="none"/>
          </c:marker>
          <c:cat>
            <c:numRef>
              <c:f>'110'!$F$21:$F$68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'110'!$C$21:$C$68</c:f>
              <c:numCache>
                <c:formatCode>#,##0</c:formatCode>
                <c:ptCount val="48"/>
                <c:pt idx="0">
                  <c:v>3314</c:v>
                </c:pt>
                <c:pt idx="1">
                  <c:v>3873</c:v>
                </c:pt>
                <c:pt idx="2">
                  <c:v>4655</c:v>
                </c:pt>
                <c:pt idx="3">
                  <c:v>4157</c:v>
                </c:pt>
                <c:pt idx="4">
                  <c:v>3568</c:v>
                </c:pt>
                <c:pt idx="5">
                  <c:v>4244</c:v>
                </c:pt>
                <c:pt idx="6">
                  <c:v>4949</c:v>
                </c:pt>
                <c:pt idx="7">
                  <c:v>4418</c:v>
                </c:pt>
                <c:pt idx="8">
                  <c:v>3352</c:v>
                </c:pt>
                <c:pt idx="9">
                  <c:v>4091</c:v>
                </c:pt>
                <c:pt idx="10">
                  <c:v>4353</c:v>
                </c:pt>
                <c:pt idx="11">
                  <c:v>4324</c:v>
                </c:pt>
                <c:pt idx="12">
                  <c:v>3208</c:v>
                </c:pt>
                <c:pt idx="13">
                  <c:v>3948</c:v>
                </c:pt>
                <c:pt idx="14">
                  <c:v>4172</c:v>
                </c:pt>
                <c:pt idx="15">
                  <c:v>3943</c:v>
                </c:pt>
                <c:pt idx="16">
                  <c:v>3296</c:v>
                </c:pt>
                <c:pt idx="17">
                  <c:v>3532</c:v>
                </c:pt>
                <c:pt idx="18">
                  <c:v>3831</c:v>
                </c:pt>
                <c:pt idx="19">
                  <c:v>3757</c:v>
                </c:pt>
                <c:pt idx="20">
                  <c:v>3261</c:v>
                </c:pt>
                <c:pt idx="21">
                  <c:v>3526</c:v>
                </c:pt>
                <c:pt idx="22">
                  <c:v>3932</c:v>
                </c:pt>
                <c:pt idx="23">
                  <c:v>4011</c:v>
                </c:pt>
                <c:pt idx="24">
                  <c:v>3432</c:v>
                </c:pt>
                <c:pt idx="25">
                  <c:v>3769</c:v>
                </c:pt>
                <c:pt idx="26">
                  <c:v>4084</c:v>
                </c:pt>
                <c:pt idx="27">
                  <c:v>4266</c:v>
                </c:pt>
                <c:pt idx="28">
                  <c:v>3605</c:v>
                </c:pt>
                <c:pt idx="29">
                  <c:v>3989</c:v>
                </c:pt>
                <c:pt idx="30">
                  <c:v>4339</c:v>
                </c:pt>
                <c:pt idx="31">
                  <c:v>4277</c:v>
                </c:pt>
                <c:pt idx="32">
                  <c:v>3867</c:v>
                </c:pt>
                <c:pt idx="33">
                  <c:v>4260</c:v>
                </c:pt>
                <c:pt idx="34">
                  <c:v>4674</c:v>
                </c:pt>
                <c:pt idx="35">
                  <c:v>4572</c:v>
                </c:pt>
                <c:pt idx="36">
                  <c:v>4171</c:v>
                </c:pt>
                <c:pt idx="37">
                  <c:v>4622</c:v>
                </c:pt>
                <c:pt idx="38">
                  <c:v>5155</c:v>
                </c:pt>
                <c:pt idx="39">
                  <c:v>5107</c:v>
                </c:pt>
                <c:pt idx="40">
                  <c:v>3793</c:v>
                </c:pt>
                <c:pt idx="41">
                  <c:v>2477</c:v>
                </c:pt>
                <c:pt idx="42">
                  <c:v>4541</c:v>
                </c:pt>
                <c:pt idx="43">
                  <c:v>4500</c:v>
                </c:pt>
                <c:pt idx="44">
                  <c:v>4943</c:v>
                </c:pt>
                <c:pt idx="45">
                  <c:v>4325</c:v>
                </c:pt>
                <c:pt idx="46">
                  <c:v>6618</c:v>
                </c:pt>
                <c:pt idx="47">
                  <c:v>6489</c:v>
                </c:pt>
              </c:numCache>
            </c:numRef>
          </c:val>
          <c:smooth val="0"/>
          <c:extLst>
            <c:ext xmlns:c16="http://schemas.microsoft.com/office/drawing/2014/chart" uri="{C3380CC4-5D6E-409C-BE32-E72D297353CC}">
              <c16:uniqueId val="{00000000-3A11-40F4-AF14-721995B5A109}"/>
            </c:ext>
          </c:extLst>
        </c:ser>
        <c:ser>
          <c:idx val="1"/>
          <c:order val="1"/>
          <c:tx>
            <c:strRef>
              <c:f>'110'!$D$19</c:f>
              <c:strCache>
                <c:ptCount val="1"/>
                <c:pt idx="0">
                  <c:v>Ряд з усуненням сезонних коливань</c:v>
                </c:pt>
              </c:strCache>
            </c:strRef>
          </c:tx>
          <c:spPr>
            <a:ln w="38100">
              <a:solidFill>
                <a:srgbClr val="000000"/>
              </a:solidFill>
              <a:prstDash val="solid"/>
            </a:ln>
          </c:spPr>
          <c:marker>
            <c:symbol val="none"/>
          </c:marker>
          <c:cat>
            <c:numRef>
              <c:f>'110'!$F$21:$F$68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'110'!$D$21:$D$68</c:f>
              <c:numCache>
                <c:formatCode>#,##0</c:formatCode>
                <c:ptCount val="48"/>
                <c:pt idx="0">
                  <c:v>4216</c:v>
                </c:pt>
                <c:pt idx="1">
                  <c:v>4053</c:v>
                </c:pt>
                <c:pt idx="2">
                  <c:v>3925</c:v>
                </c:pt>
                <c:pt idx="3">
                  <c:v>3805</c:v>
                </c:pt>
                <c:pt idx="4">
                  <c:v>4426</c:v>
                </c:pt>
                <c:pt idx="5">
                  <c:v>4332</c:v>
                </c:pt>
                <c:pt idx="6">
                  <c:v>4277</c:v>
                </c:pt>
                <c:pt idx="7">
                  <c:v>4144</c:v>
                </c:pt>
                <c:pt idx="8">
                  <c:v>4114</c:v>
                </c:pt>
                <c:pt idx="9">
                  <c:v>4057</c:v>
                </c:pt>
                <c:pt idx="10">
                  <c:v>3965</c:v>
                </c:pt>
                <c:pt idx="11">
                  <c:v>3984</c:v>
                </c:pt>
                <c:pt idx="12">
                  <c:v>3872</c:v>
                </c:pt>
                <c:pt idx="13">
                  <c:v>3873</c:v>
                </c:pt>
                <c:pt idx="14">
                  <c:v>3809</c:v>
                </c:pt>
                <c:pt idx="15">
                  <c:v>3717</c:v>
                </c:pt>
                <c:pt idx="16">
                  <c:v>3702</c:v>
                </c:pt>
                <c:pt idx="17">
                  <c:v>3599</c:v>
                </c:pt>
                <c:pt idx="18">
                  <c:v>3561</c:v>
                </c:pt>
                <c:pt idx="19">
                  <c:v>3554</c:v>
                </c:pt>
                <c:pt idx="20">
                  <c:v>3615</c:v>
                </c:pt>
                <c:pt idx="21">
                  <c:v>3644</c:v>
                </c:pt>
                <c:pt idx="22">
                  <c:v>3708</c:v>
                </c:pt>
                <c:pt idx="23">
                  <c:v>3763</c:v>
                </c:pt>
                <c:pt idx="24">
                  <c:v>3807</c:v>
                </c:pt>
                <c:pt idx="25">
                  <c:v>3860</c:v>
                </c:pt>
                <c:pt idx="26">
                  <c:v>3900</c:v>
                </c:pt>
                <c:pt idx="27">
                  <c:v>3984</c:v>
                </c:pt>
                <c:pt idx="28">
                  <c:v>3982</c:v>
                </c:pt>
                <c:pt idx="29">
                  <c:v>4031</c:v>
                </c:pt>
                <c:pt idx="30">
                  <c:v>4079</c:v>
                </c:pt>
                <c:pt idx="31">
                  <c:v>4118</c:v>
                </c:pt>
                <c:pt idx="32">
                  <c:v>4230</c:v>
                </c:pt>
                <c:pt idx="33">
                  <c:v>4302</c:v>
                </c:pt>
                <c:pt idx="34">
                  <c:v>4379</c:v>
                </c:pt>
                <c:pt idx="35">
                  <c:v>4462</c:v>
                </c:pt>
                <c:pt idx="36">
                  <c:v>4545</c:v>
                </c:pt>
                <c:pt idx="37">
                  <c:v>4716</c:v>
                </c:pt>
                <c:pt idx="38">
                  <c:v>4792</c:v>
                </c:pt>
                <c:pt idx="39">
                  <c:v>5002</c:v>
                </c:pt>
                <c:pt idx="40">
                  <c:v>4051</c:v>
                </c:pt>
                <c:pt idx="41">
                  <c:v>2895</c:v>
                </c:pt>
                <c:pt idx="42">
                  <c:v>3870</c:v>
                </c:pt>
                <c:pt idx="43">
                  <c:v>4495</c:v>
                </c:pt>
                <c:pt idx="44">
                  <c:v>5097</c:v>
                </c:pt>
                <c:pt idx="45">
                  <c:v>4979</c:v>
                </c:pt>
                <c:pt idx="46">
                  <c:v>5979</c:v>
                </c:pt>
                <c:pt idx="47">
                  <c:v>6320</c:v>
                </c:pt>
              </c:numCache>
            </c:numRef>
          </c:val>
          <c:smooth val="0"/>
          <c:extLst>
            <c:ext xmlns:c16="http://schemas.microsoft.com/office/drawing/2014/chart" uri="{C3380CC4-5D6E-409C-BE32-E72D297353CC}">
              <c16:uniqueId val="{00000001-3A11-40F4-AF14-721995B5A109}"/>
            </c:ext>
          </c:extLst>
        </c:ser>
        <c:dLbls>
          <c:showLegendKey val="0"/>
          <c:showVal val="0"/>
          <c:showCatName val="0"/>
          <c:showSerName val="0"/>
          <c:showPercent val="0"/>
          <c:showBubbleSize val="0"/>
        </c:dLbls>
        <c:smooth val="0"/>
        <c:axId val="177546880"/>
        <c:axId val="177547440"/>
      </c:lineChart>
      <c:catAx>
        <c:axId val="17754688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7547440"/>
        <c:crosses val="autoZero"/>
        <c:auto val="1"/>
        <c:lblAlgn val="ctr"/>
        <c:lblOffset val="100"/>
        <c:tickLblSkip val="1"/>
        <c:tickMarkSkip val="4"/>
        <c:noMultiLvlLbl val="0"/>
      </c:catAx>
      <c:valAx>
        <c:axId val="177547440"/>
        <c:scaling>
          <c:orientation val="minMax"/>
          <c:max val="7000"/>
          <c:min val="2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7546880"/>
        <c:crosses val="autoZero"/>
        <c:crossBetween val="between"/>
        <c:maj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4.3320432403576671E-2"/>
          <c:w val="0.91156612368230916"/>
          <c:h val="0.76977418924329366"/>
        </c:manualLayout>
      </c:layout>
      <c:lineChart>
        <c:grouping val="standard"/>
        <c:varyColors val="0"/>
        <c:ser>
          <c:idx val="0"/>
          <c:order val="0"/>
          <c:tx>
            <c:strRef>
              <c:f>'111'!$C$19</c:f>
              <c:strCache>
                <c:ptCount val="1"/>
                <c:pt idx="0">
                  <c:v>Нескоригований динамічний ряд</c:v>
                </c:pt>
              </c:strCache>
            </c:strRef>
          </c:tx>
          <c:spPr>
            <a:ln w="12700">
              <a:solidFill>
                <a:srgbClr val="000080"/>
              </a:solidFill>
              <a:prstDash val="solid"/>
            </a:ln>
          </c:spPr>
          <c:marker>
            <c:symbol val="none"/>
          </c:marker>
          <c:cat>
            <c:numRef>
              <c:f>'111'!$F$21:$F$68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'111'!$C$21:$C$68</c:f>
              <c:numCache>
                <c:formatCode>#,##0</c:formatCode>
                <c:ptCount val="48"/>
                <c:pt idx="0">
                  <c:v>18924</c:v>
                </c:pt>
                <c:pt idx="1">
                  <c:v>19236</c:v>
                </c:pt>
                <c:pt idx="2">
                  <c:v>18997</c:v>
                </c:pt>
                <c:pt idx="3">
                  <c:v>18563</c:v>
                </c:pt>
                <c:pt idx="4">
                  <c:v>18644</c:v>
                </c:pt>
                <c:pt idx="5">
                  <c:v>19633</c:v>
                </c:pt>
                <c:pt idx="6">
                  <c:v>19864</c:v>
                </c:pt>
                <c:pt idx="7">
                  <c:v>20607</c:v>
                </c:pt>
                <c:pt idx="8">
                  <c:v>19869</c:v>
                </c:pt>
                <c:pt idx="9">
                  <c:v>20816</c:v>
                </c:pt>
                <c:pt idx="10">
                  <c:v>20963</c:v>
                </c:pt>
                <c:pt idx="11">
                  <c:v>22156</c:v>
                </c:pt>
                <c:pt idx="12">
                  <c:v>19894</c:v>
                </c:pt>
                <c:pt idx="13">
                  <c:v>21187</c:v>
                </c:pt>
                <c:pt idx="14">
                  <c:v>22059</c:v>
                </c:pt>
                <c:pt idx="15">
                  <c:v>22215</c:v>
                </c:pt>
                <c:pt idx="16">
                  <c:v>20279</c:v>
                </c:pt>
                <c:pt idx="17">
                  <c:v>21000</c:v>
                </c:pt>
                <c:pt idx="18">
                  <c:v>21663</c:v>
                </c:pt>
                <c:pt idx="19">
                  <c:v>21153</c:v>
                </c:pt>
                <c:pt idx="20">
                  <c:v>18987</c:v>
                </c:pt>
                <c:pt idx="21">
                  <c:v>20108</c:v>
                </c:pt>
                <c:pt idx="22">
                  <c:v>22056</c:v>
                </c:pt>
                <c:pt idx="23">
                  <c:v>22676</c:v>
                </c:pt>
                <c:pt idx="24">
                  <c:v>20716</c:v>
                </c:pt>
                <c:pt idx="25">
                  <c:v>21673</c:v>
                </c:pt>
                <c:pt idx="26">
                  <c:v>22975</c:v>
                </c:pt>
                <c:pt idx="27">
                  <c:v>23904</c:v>
                </c:pt>
                <c:pt idx="28">
                  <c:v>22292</c:v>
                </c:pt>
                <c:pt idx="29">
                  <c:v>23318</c:v>
                </c:pt>
                <c:pt idx="30">
                  <c:v>24867</c:v>
                </c:pt>
                <c:pt idx="31">
                  <c:v>26268</c:v>
                </c:pt>
                <c:pt idx="32">
                  <c:v>23496</c:v>
                </c:pt>
                <c:pt idx="33">
                  <c:v>24632</c:v>
                </c:pt>
                <c:pt idx="34">
                  <c:v>26969</c:v>
                </c:pt>
                <c:pt idx="35">
                  <c:v>27838</c:v>
                </c:pt>
                <c:pt idx="36">
                  <c:v>24825</c:v>
                </c:pt>
                <c:pt idx="37">
                  <c:v>26052</c:v>
                </c:pt>
                <c:pt idx="38">
                  <c:v>28977</c:v>
                </c:pt>
                <c:pt idx="39">
                  <c:v>30117</c:v>
                </c:pt>
                <c:pt idx="40">
                  <c:v>25566</c:v>
                </c:pt>
                <c:pt idx="41">
                  <c:v>25471</c:v>
                </c:pt>
                <c:pt idx="42">
                  <c:v>30318</c:v>
                </c:pt>
                <c:pt idx="43">
                  <c:v>31732</c:v>
                </c:pt>
                <c:pt idx="44">
                  <c:v>29029</c:v>
                </c:pt>
                <c:pt idx="45">
                  <c:v>29719</c:v>
                </c:pt>
                <c:pt idx="46">
                  <c:v>35006</c:v>
                </c:pt>
                <c:pt idx="47">
                  <c:v>36418</c:v>
                </c:pt>
              </c:numCache>
            </c:numRef>
          </c:val>
          <c:smooth val="0"/>
          <c:extLst>
            <c:ext xmlns:c16="http://schemas.microsoft.com/office/drawing/2014/chart" uri="{C3380CC4-5D6E-409C-BE32-E72D297353CC}">
              <c16:uniqueId val="{00000000-6F49-48E3-B5B0-5AA4BE7D3C48}"/>
            </c:ext>
          </c:extLst>
        </c:ser>
        <c:ser>
          <c:idx val="1"/>
          <c:order val="1"/>
          <c:tx>
            <c:strRef>
              <c:f>'111'!$D$19</c:f>
              <c:strCache>
                <c:ptCount val="1"/>
                <c:pt idx="0">
                  <c:v>Ряд з усуненням сезонних коливань</c:v>
                </c:pt>
              </c:strCache>
            </c:strRef>
          </c:tx>
          <c:spPr>
            <a:ln w="38100">
              <a:solidFill>
                <a:srgbClr val="000000"/>
              </a:solidFill>
              <a:prstDash val="solid"/>
            </a:ln>
          </c:spPr>
          <c:marker>
            <c:symbol val="none"/>
          </c:marker>
          <c:cat>
            <c:numRef>
              <c:f>'111'!$F$21:$F$68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'111'!$D$21:$D$68</c:f>
              <c:numCache>
                <c:formatCode>#,##0</c:formatCode>
                <c:ptCount val="48"/>
                <c:pt idx="0">
                  <c:v>19001</c:v>
                </c:pt>
                <c:pt idx="1">
                  <c:v>18934</c:v>
                </c:pt>
                <c:pt idx="2">
                  <c:v>18969</c:v>
                </c:pt>
                <c:pt idx="3">
                  <c:v>18816</c:v>
                </c:pt>
                <c:pt idx="4">
                  <c:v>19124</c:v>
                </c:pt>
                <c:pt idx="5">
                  <c:v>19493</c:v>
                </c:pt>
                <c:pt idx="6">
                  <c:v>19848</c:v>
                </c:pt>
                <c:pt idx="7">
                  <c:v>20283</c:v>
                </c:pt>
                <c:pt idx="8">
                  <c:v>20677</c:v>
                </c:pt>
                <c:pt idx="9">
                  <c:v>20851</c:v>
                </c:pt>
                <c:pt idx="10">
                  <c:v>20866</c:v>
                </c:pt>
                <c:pt idx="11">
                  <c:v>21410</c:v>
                </c:pt>
                <c:pt idx="12">
                  <c:v>21029</c:v>
                </c:pt>
                <c:pt idx="13">
                  <c:v>21349</c:v>
                </c:pt>
                <c:pt idx="14">
                  <c:v>21560</c:v>
                </c:pt>
                <c:pt idx="15">
                  <c:v>21417</c:v>
                </c:pt>
                <c:pt idx="16">
                  <c:v>21541</c:v>
                </c:pt>
                <c:pt idx="17">
                  <c:v>21208</c:v>
                </c:pt>
                <c:pt idx="18">
                  <c:v>20856</c:v>
                </c:pt>
                <c:pt idx="19">
                  <c:v>20490</c:v>
                </c:pt>
                <c:pt idx="20">
                  <c:v>20387</c:v>
                </c:pt>
                <c:pt idx="21">
                  <c:v>20616</c:v>
                </c:pt>
                <c:pt idx="22">
                  <c:v>21204</c:v>
                </c:pt>
                <c:pt idx="23">
                  <c:v>21620</c:v>
                </c:pt>
                <c:pt idx="24">
                  <c:v>21878</c:v>
                </c:pt>
                <c:pt idx="25">
                  <c:v>22210</c:v>
                </c:pt>
                <c:pt idx="26">
                  <c:v>22411</c:v>
                </c:pt>
                <c:pt idx="27">
                  <c:v>22769</c:v>
                </c:pt>
                <c:pt idx="28">
                  <c:v>23578</c:v>
                </c:pt>
                <c:pt idx="29">
                  <c:v>23968</c:v>
                </c:pt>
                <c:pt idx="30">
                  <c:v>24270</c:v>
                </c:pt>
                <c:pt idx="31">
                  <c:v>24929</c:v>
                </c:pt>
                <c:pt idx="32">
                  <c:v>25120</c:v>
                </c:pt>
                <c:pt idx="33">
                  <c:v>25552</c:v>
                </c:pt>
                <c:pt idx="34">
                  <c:v>26034</c:v>
                </c:pt>
                <c:pt idx="35">
                  <c:v>26229</c:v>
                </c:pt>
                <c:pt idx="36">
                  <c:v>26947</c:v>
                </c:pt>
                <c:pt idx="37">
                  <c:v>27597</c:v>
                </c:pt>
                <c:pt idx="38">
                  <c:v>27563</c:v>
                </c:pt>
                <c:pt idx="39">
                  <c:v>27864</c:v>
                </c:pt>
                <c:pt idx="40">
                  <c:v>28164</c:v>
                </c:pt>
                <c:pt idx="41">
                  <c:v>27727</c:v>
                </c:pt>
                <c:pt idx="42">
                  <c:v>28450</c:v>
                </c:pt>
                <c:pt idx="43">
                  <c:v>28746</c:v>
                </c:pt>
                <c:pt idx="44">
                  <c:v>32815</c:v>
                </c:pt>
                <c:pt idx="45">
                  <c:v>32695</c:v>
                </c:pt>
                <c:pt idx="46">
                  <c:v>32047</c:v>
                </c:pt>
                <c:pt idx="47">
                  <c:v>32615</c:v>
                </c:pt>
              </c:numCache>
            </c:numRef>
          </c:val>
          <c:smooth val="0"/>
          <c:extLst>
            <c:ext xmlns:c16="http://schemas.microsoft.com/office/drawing/2014/chart" uri="{C3380CC4-5D6E-409C-BE32-E72D297353CC}">
              <c16:uniqueId val="{00000001-6F49-48E3-B5B0-5AA4BE7D3C48}"/>
            </c:ext>
          </c:extLst>
        </c:ser>
        <c:dLbls>
          <c:showLegendKey val="0"/>
          <c:showVal val="0"/>
          <c:showCatName val="0"/>
          <c:showSerName val="0"/>
          <c:showPercent val="0"/>
          <c:showBubbleSize val="0"/>
        </c:dLbls>
        <c:smooth val="0"/>
        <c:axId val="177550800"/>
        <c:axId val="177551360"/>
      </c:lineChart>
      <c:catAx>
        <c:axId val="177550800"/>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7551360"/>
        <c:crosses val="autoZero"/>
        <c:auto val="1"/>
        <c:lblAlgn val="ctr"/>
        <c:lblOffset val="100"/>
        <c:tickLblSkip val="1"/>
        <c:tickMarkSkip val="4"/>
        <c:noMultiLvlLbl val="0"/>
      </c:catAx>
      <c:valAx>
        <c:axId val="177551360"/>
        <c:scaling>
          <c:orientation val="minMax"/>
          <c:max val="37000"/>
          <c:min val="17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7550800"/>
        <c:crosses val="autoZero"/>
        <c:crossBetween val="between"/>
        <c:majorUnit val="4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0.59055118110235738" l="0.78740157480314954" r="0.78740157480314954" t="0.59055118110235738" header="0" footer="0"/>
    <c:pageSetup paperSize="9" orientation="portrait" horizontalDpi="1200" verticalDpi="12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33542353913334E-2"/>
          <c:y val="3.3791742619284755E-2"/>
          <c:w val="0.9089688748619863"/>
          <c:h val="0.78814060742407199"/>
        </c:manualLayout>
      </c:layout>
      <c:lineChart>
        <c:grouping val="standard"/>
        <c:varyColors val="0"/>
        <c:ser>
          <c:idx val="0"/>
          <c:order val="0"/>
          <c:tx>
            <c:strRef>
              <c:f>'112'!$C$19</c:f>
              <c:strCache>
                <c:ptCount val="1"/>
                <c:pt idx="0">
                  <c:v>Нескоригований динамічний ряд</c:v>
                </c:pt>
              </c:strCache>
            </c:strRef>
          </c:tx>
          <c:spPr>
            <a:ln w="12700">
              <a:solidFill>
                <a:srgbClr val="000080"/>
              </a:solidFill>
              <a:prstDash val="solid"/>
            </a:ln>
          </c:spPr>
          <c:marker>
            <c:symbol val="none"/>
          </c:marker>
          <c:cat>
            <c:numRef>
              <c:f>'112'!$F$21:$F$68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'112'!$C$21:$C$68</c:f>
              <c:numCache>
                <c:formatCode>#,##0</c:formatCode>
                <c:ptCount val="48"/>
                <c:pt idx="0">
                  <c:v>20002</c:v>
                </c:pt>
                <c:pt idx="1">
                  <c:v>20586</c:v>
                </c:pt>
                <c:pt idx="2">
                  <c:v>22582</c:v>
                </c:pt>
                <c:pt idx="3">
                  <c:v>28196</c:v>
                </c:pt>
                <c:pt idx="4">
                  <c:v>18091</c:v>
                </c:pt>
                <c:pt idx="5">
                  <c:v>19567</c:v>
                </c:pt>
                <c:pt idx="6">
                  <c:v>21655</c:v>
                </c:pt>
                <c:pt idx="7">
                  <c:v>25621</c:v>
                </c:pt>
                <c:pt idx="8">
                  <c:v>19558</c:v>
                </c:pt>
                <c:pt idx="9">
                  <c:v>19685</c:v>
                </c:pt>
                <c:pt idx="10">
                  <c:v>23098</c:v>
                </c:pt>
                <c:pt idx="11">
                  <c:v>24170</c:v>
                </c:pt>
                <c:pt idx="12">
                  <c:v>21370</c:v>
                </c:pt>
                <c:pt idx="13">
                  <c:v>21207</c:v>
                </c:pt>
                <c:pt idx="14">
                  <c:v>24117</c:v>
                </c:pt>
                <c:pt idx="15">
                  <c:v>26537</c:v>
                </c:pt>
                <c:pt idx="16">
                  <c:v>23164</c:v>
                </c:pt>
                <c:pt idx="17">
                  <c:v>21477</c:v>
                </c:pt>
                <c:pt idx="18">
                  <c:v>21519</c:v>
                </c:pt>
                <c:pt idx="19">
                  <c:v>25348</c:v>
                </c:pt>
                <c:pt idx="20">
                  <c:v>23062</c:v>
                </c:pt>
                <c:pt idx="21">
                  <c:v>19583</c:v>
                </c:pt>
                <c:pt idx="22">
                  <c:v>15084</c:v>
                </c:pt>
                <c:pt idx="23">
                  <c:v>14504</c:v>
                </c:pt>
                <c:pt idx="24">
                  <c:v>15843</c:v>
                </c:pt>
                <c:pt idx="25">
                  <c:v>15884</c:v>
                </c:pt>
                <c:pt idx="26">
                  <c:v>15641</c:v>
                </c:pt>
                <c:pt idx="27">
                  <c:v>18077</c:v>
                </c:pt>
                <c:pt idx="28">
                  <c:v>20093</c:v>
                </c:pt>
                <c:pt idx="29">
                  <c:v>19130</c:v>
                </c:pt>
                <c:pt idx="30">
                  <c:v>19587</c:v>
                </c:pt>
                <c:pt idx="31">
                  <c:v>20680</c:v>
                </c:pt>
                <c:pt idx="32">
                  <c:v>22311</c:v>
                </c:pt>
                <c:pt idx="33">
                  <c:v>18528</c:v>
                </c:pt>
                <c:pt idx="34">
                  <c:v>21856</c:v>
                </c:pt>
                <c:pt idx="35">
                  <c:v>23681</c:v>
                </c:pt>
                <c:pt idx="36">
                  <c:v>23507</c:v>
                </c:pt>
                <c:pt idx="37">
                  <c:v>22404</c:v>
                </c:pt>
                <c:pt idx="38">
                  <c:v>23348</c:v>
                </c:pt>
                <c:pt idx="39">
                  <c:v>21881</c:v>
                </c:pt>
                <c:pt idx="40">
                  <c:v>23986</c:v>
                </c:pt>
                <c:pt idx="41">
                  <c:v>21306</c:v>
                </c:pt>
                <c:pt idx="42">
                  <c:v>24275</c:v>
                </c:pt>
                <c:pt idx="43">
                  <c:v>23550</c:v>
                </c:pt>
                <c:pt idx="44">
                  <c:v>26454</c:v>
                </c:pt>
                <c:pt idx="45">
                  <c:v>24988</c:v>
                </c:pt>
                <c:pt idx="46">
                  <c:v>26518</c:v>
                </c:pt>
                <c:pt idx="47">
                  <c:v>26246</c:v>
                </c:pt>
              </c:numCache>
            </c:numRef>
          </c:val>
          <c:smooth val="0"/>
          <c:extLst>
            <c:ext xmlns:c16="http://schemas.microsoft.com/office/drawing/2014/chart" uri="{C3380CC4-5D6E-409C-BE32-E72D297353CC}">
              <c16:uniqueId val="{00000000-ECE5-47FC-8E12-5EAEBC5A4B70}"/>
            </c:ext>
          </c:extLst>
        </c:ser>
        <c:ser>
          <c:idx val="1"/>
          <c:order val="1"/>
          <c:tx>
            <c:strRef>
              <c:f>'112'!$D$19</c:f>
              <c:strCache>
                <c:ptCount val="1"/>
                <c:pt idx="0">
                  <c:v>Ряд з усуненням сезонних    коливань</c:v>
                </c:pt>
              </c:strCache>
            </c:strRef>
          </c:tx>
          <c:spPr>
            <a:ln w="38100">
              <a:solidFill>
                <a:srgbClr val="000000"/>
              </a:solidFill>
              <a:prstDash val="solid"/>
            </a:ln>
          </c:spPr>
          <c:marker>
            <c:symbol val="none"/>
          </c:marker>
          <c:cat>
            <c:numRef>
              <c:f>'112'!$F$21:$F$68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'112'!$D$21:$D$68</c:f>
              <c:numCache>
                <c:formatCode>#,##0</c:formatCode>
                <c:ptCount val="48"/>
                <c:pt idx="0">
                  <c:v>21288</c:v>
                </c:pt>
                <c:pt idx="1">
                  <c:v>21174</c:v>
                </c:pt>
                <c:pt idx="2">
                  <c:v>21585</c:v>
                </c:pt>
                <c:pt idx="3">
                  <c:v>27319</c:v>
                </c:pt>
                <c:pt idx="4">
                  <c:v>20078</c:v>
                </c:pt>
                <c:pt idx="5">
                  <c:v>21107</c:v>
                </c:pt>
                <c:pt idx="6">
                  <c:v>21122</c:v>
                </c:pt>
                <c:pt idx="7">
                  <c:v>22627</c:v>
                </c:pt>
                <c:pt idx="8">
                  <c:v>21503</c:v>
                </c:pt>
                <c:pt idx="9">
                  <c:v>21329</c:v>
                </c:pt>
                <c:pt idx="10">
                  <c:v>22129</c:v>
                </c:pt>
                <c:pt idx="11">
                  <c:v>21550</c:v>
                </c:pt>
                <c:pt idx="12">
                  <c:v>22682</c:v>
                </c:pt>
                <c:pt idx="13">
                  <c:v>22883</c:v>
                </c:pt>
                <c:pt idx="14">
                  <c:v>23518</c:v>
                </c:pt>
                <c:pt idx="15">
                  <c:v>24148</c:v>
                </c:pt>
                <c:pt idx="16">
                  <c:v>22935</c:v>
                </c:pt>
                <c:pt idx="17">
                  <c:v>22849</c:v>
                </c:pt>
                <c:pt idx="18">
                  <c:v>22647</c:v>
                </c:pt>
                <c:pt idx="19">
                  <c:v>23077</c:v>
                </c:pt>
                <c:pt idx="20">
                  <c:v>21305</c:v>
                </c:pt>
                <c:pt idx="21">
                  <c:v>19407</c:v>
                </c:pt>
                <c:pt idx="22">
                  <c:v>16511</c:v>
                </c:pt>
                <c:pt idx="23">
                  <c:v>15010</c:v>
                </c:pt>
                <c:pt idx="24">
                  <c:v>15148</c:v>
                </c:pt>
                <c:pt idx="25">
                  <c:v>15717</c:v>
                </c:pt>
                <c:pt idx="26">
                  <c:v>17024</c:v>
                </c:pt>
                <c:pt idx="27">
                  <c:v>17556</c:v>
                </c:pt>
                <c:pt idx="28">
                  <c:v>19319</c:v>
                </c:pt>
                <c:pt idx="29">
                  <c:v>19998</c:v>
                </c:pt>
                <c:pt idx="30">
                  <c:v>19735</c:v>
                </c:pt>
                <c:pt idx="31">
                  <c:v>20438</c:v>
                </c:pt>
                <c:pt idx="32">
                  <c:v>21150</c:v>
                </c:pt>
                <c:pt idx="33">
                  <c:v>20170</c:v>
                </c:pt>
                <c:pt idx="34">
                  <c:v>22062</c:v>
                </c:pt>
                <c:pt idx="35">
                  <c:v>22994</c:v>
                </c:pt>
                <c:pt idx="36">
                  <c:v>22479</c:v>
                </c:pt>
                <c:pt idx="37">
                  <c:v>23569</c:v>
                </c:pt>
                <c:pt idx="38">
                  <c:v>22814</c:v>
                </c:pt>
                <c:pt idx="39">
                  <c:v>22278</c:v>
                </c:pt>
                <c:pt idx="40">
                  <c:v>23152</c:v>
                </c:pt>
                <c:pt idx="41">
                  <c:v>22263</c:v>
                </c:pt>
                <c:pt idx="42">
                  <c:v>23671</c:v>
                </c:pt>
                <c:pt idx="43">
                  <c:v>24031</c:v>
                </c:pt>
                <c:pt idx="44">
                  <c:v>25376</c:v>
                </c:pt>
                <c:pt idx="45">
                  <c:v>26442</c:v>
                </c:pt>
                <c:pt idx="46">
                  <c:v>26673</c:v>
                </c:pt>
                <c:pt idx="47">
                  <c:v>25715</c:v>
                </c:pt>
              </c:numCache>
            </c:numRef>
          </c:val>
          <c:smooth val="0"/>
          <c:extLst>
            <c:ext xmlns:c16="http://schemas.microsoft.com/office/drawing/2014/chart" uri="{C3380CC4-5D6E-409C-BE32-E72D297353CC}">
              <c16:uniqueId val="{00000001-ECE5-47FC-8E12-5EAEBC5A4B70}"/>
            </c:ext>
          </c:extLst>
        </c:ser>
        <c:dLbls>
          <c:showLegendKey val="0"/>
          <c:showVal val="0"/>
          <c:showCatName val="0"/>
          <c:showSerName val="0"/>
          <c:showPercent val="0"/>
          <c:showBubbleSize val="0"/>
        </c:dLbls>
        <c:smooth val="0"/>
        <c:axId val="176100176"/>
        <c:axId val="176100736"/>
      </c:lineChart>
      <c:catAx>
        <c:axId val="17610017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6100736"/>
        <c:crosses val="autoZero"/>
        <c:auto val="1"/>
        <c:lblAlgn val="ctr"/>
        <c:lblOffset val="100"/>
        <c:tickLblSkip val="1"/>
        <c:tickMarkSkip val="4"/>
        <c:noMultiLvlLbl val="0"/>
      </c:catAx>
      <c:valAx>
        <c:axId val="176100736"/>
        <c:scaling>
          <c:orientation val="minMax"/>
          <c:max val="30000"/>
          <c:min val="12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6100176"/>
        <c:crosses val="autoZero"/>
        <c:crossBetween val="between"/>
        <c:majorUnit val="3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4.6332479716631167E-2"/>
          <c:w val="0.90819047132904662"/>
          <c:h val="0.7762758173746801"/>
        </c:manualLayout>
      </c:layout>
      <c:lineChart>
        <c:grouping val="standard"/>
        <c:varyColors val="0"/>
        <c:ser>
          <c:idx val="0"/>
          <c:order val="0"/>
          <c:tx>
            <c:strRef>
              <c:f>'113'!$C$19</c:f>
              <c:strCache>
                <c:ptCount val="1"/>
                <c:pt idx="0">
                  <c:v>Нескоригований динамічний ряд</c:v>
                </c:pt>
              </c:strCache>
            </c:strRef>
          </c:tx>
          <c:spPr>
            <a:ln w="12700">
              <a:solidFill>
                <a:srgbClr val="000080"/>
              </a:solidFill>
              <a:prstDash val="solid"/>
            </a:ln>
          </c:spPr>
          <c:marker>
            <c:symbol val="none"/>
          </c:marker>
          <c:cat>
            <c:numRef>
              <c:f>'113'!$F$21:$F$68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'113'!$C$21:$C$68</c:f>
              <c:numCache>
                <c:formatCode>#,##0</c:formatCode>
                <c:ptCount val="48"/>
                <c:pt idx="0">
                  <c:v>26142</c:v>
                </c:pt>
                <c:pt idx="1">
                  <c:v>32130</c:v>
                </c:pt>
                <c:pt idx="2">
                  <c:v>32453</c:v>
                </c:pt>
                <c:pt idx="3">
                  <c:v>30159</c:v>
                </c:pt>
                <c:pt idx="4">
                  <c:v>30615</c:v>
                </c:pt>
                <c:pt idx="5">
                  <c:v>31967</c:v>
                </c:pt>
                <c:pt idx="6">
                  <c:v>29585</c:v>
                </c:pt>
                <c:pt idx="7">
                  <c:v>32201</c:v>
                </c:pt>
                <c:pt idx="8">
                  <c:v>31024</c:v>
                </c:pt>
                <c:pt idx="9">
                  <c:v>33888</c:v>
                </c:pt>
                <c:pt idx="10">
                  <c:v>32047</c:v>
                </c:pt>
                <c:pt idx="11">
                  <c:v>34889</c:v>
                </c:pt>
                <c:pt idx="12">
                  <c:v>31713</c:v>
                </c:pt>
                <c:pt idx="13">
                  <c:v>36565</c:v>
                </c:pt>
                <c:pt idx="14">
                  <c:v>34676</c:v>
                </c:pt>
                <c:pt idx="15">
                  <c:v>37782</c:v>
                </c:pt>
                <c:pt idx="16">
                  <c:v>31919</c:v>
                </c:pt>
                <c:pt idx="17">
                  <c:v>35937</c:v>
                </c:pt>
                <c:pt idx="18">
                  <c:v>33886</c:v>
                </c:pt>
                <c:pt idx="19">
                  <c:v>36270</c:v>
                </c:pt>
                <c:pt idx="20">
                  <c:v>30163</c:v>
                </c:pt>
                <c:pt idx="21">
                  <c:v>36804</c:v>
                </c:pt>
                <c:pt idx="22">
                  <c:v>36113</c:v>
                </c:pt>
                <c:pt idx="23">
                  <c:v>39726</c:v>
                </c:pt>
                <c:pt idx="24">
                  <c:v>31876</c:v>
                </c:pt>
                <c:pt idx="25">
                  <c:v>38678</c:v>
                </c:pt>
                <c:pt idx="26">
                  <c:v>35902</c:v>
                </c:pt>
                <c:pt idx="27">
                  <c:v>39528</c:v>
                </c:pt>
                <c:pt idx="28">
                  <c:v>32595</c:v>
                </c:pt>
                <c:pt idx="29">
                  <c:v>39228</c:v>
                </c:pt>
                <c:pt idx="30">
                  <c:v>36825</c:v>
                </c:pt>
                <c:pt idx="31">
                  <c:v>40154</c:v>
                </c:pt>
                <c:pt idx="32">
                  <c:v>35743</c:v>
                </c:pt>
                <c:pt idx="33">
                  <c:v>42835</c:v>
                </c:pt>
                <c:pt idx="34">
                  <c:v>40262</c:v>
                </c:pt>
                <c:pt idx="35">
                  <c:v>42964</c:v>
                </c:pt>
                <c:pt idx="36">
                  <c:v>37890</c:v>
                </c:pt>
                <c:pt idx="37">
                  <c:v>45601</c:v>
                </c:pt>
                <c:pt idx="38">
                  <c:v>43010</c:v>
                </c:pt>
                <c:pt idx="39">
                  <c:v>46442</c:v>
                </c:pt>
                <c:pt idx="40">
                  <c:v>38796</c:v>
                </c:pt>
                <c:pt idx="41">
                  <c:v>43173</c:v>
                </c:pt>
                <c:pt idx="42">
                  <c:v>44834</c:v>
                </c:pt>
                <c:pt idx="43">
                  <c:v>48730</c:v>
                </c:pt>
                <c:pt idx="44">
                  <c:v>38503</c:v>
                </c:pt>
                <c:pt idx="45">
                  <c:v>43922</c:v>
                </c:pt>
                <c:pt idx="46">
                  <c:v>44324</c:v>
                </c:pt>
                <c:pt idx="47">
                  <c:v>49107</c:v>
                </c:pt>
              </c:numCache>
            </c:numRef>
          </c:val>
          <c:smooth val="0"/>
          <c:extLst>
            <c:ext xmlns:c16="http://schemas.microsoft.com/office/drawing/2014/chart" uri="{C3380CC4-5D6E-409C-BE32-E72D297353CC}">
              <c16:uniqueId val="{00000000-C008-4586-A53B-191FD0B6C53E}"/>
            </c:ext>
          </c:extLst>
        </c:ser>
        <c:ser>
          <c:idx val="1"/>
          <c:order val="1"/>
          <c:tx>
            <c:strRef>
              <c:f>'113'!$D$19</c:f>
              <c:strCache>
                <c:ptCount val="1"/>
                <c:pt idx="0">
                  <c:v>Ряд з усуненням сезонних коливань</c:v>
                </c:pt>
              </c:strCache>
            </c:strRef>
          </c:tx>
          <c:spPr>
            <a:ln w="38100">
              <a:solidFill>
                <a:srgbClr val="000000"/>
              </a:solidFill>
              <a:prstDash val="solid"/>
            </a:ln>
          </c:spPr>
          <c:marker>
            <c:symbol val="none"/>
          </c:marker>
          <c:cat>
            <c:numRef>
              <c:f>'113'!$F$21:$F$68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'113'!$D$21:$D$68</c:f>
              <c:numCache>
                <c:formatCode>#,##0</c:formatCode>
                <c:ptCount val="48"/>
                <c:pt idx="0">
                  <c:v>28485</c:v>
                </c:pt>
                <c:pt idx="1">
                  <c:v>30528</c:v>
                </c:pt>
                <c:pt idx="2">
                  <c:v>31978</c:v>
                </c:pt>
                <c:pt idx="3">
                  <c:v>29893</c:v>
                </c:pt>
                <c:pt idx="4">
                  <c:v>32299</c:v>
                </c:pt>
                <c:pt idx="5">
                  <c:v>30458</c:v>
                </c:pt>
                <c:pt idx="6">
                  <c:v>29730</c:v>
                </c:pt>
                <c:pt idx="7">
                  <c:v>31881</c:v>
                </c:pt>
                <c:pt idx="8">
                  <c:v>32589</c:v>
                </c:pt>
                <c:pt idx="9">
                  <c:v>32524</c:v>
                </c:pt>
                <c:pt idx="10">
                  <c:v>33231</c:v>
                </c:pt>
                <c:pt idx="11">
                  <c:v>33504</c:v>
                </c:pt>
                <c:pt idx="12">
                  <c:v>34481</c:v>
                </c:pt>
                <c:pt idx="13">
                  <c:v>35182</c:v>
                </c:pt>
                <c:pt idx="14">
                  <c:v>35187</c:v>
                </c:pt>
                <c:pt idx="15">
                  <c:v>35886</c:v>
                </c:pt>
                <c:pt idx="16">
                  <c:v>35312</c:v>
                </c:pt>
                <c:pt idx="17">
                  <c:v>34470</c:v>
                </c:pt>
                <c:pt idx="18">
                  <c:v>34258</c:v>
                </c:pt>
                <c:pt idx="19">
                  <c:v>33972</c:v>
                </c:pt>
                <c:pt idx="20">
                  <c:v>34290</c:v>
                </c:pt>
                <c:pt idx="21">
                  <c:v>35179</c:v>
                </c:pt>
                <c:pt idx="22">
                  <c:v>36365</c:v>
                </c:pt>
                <c:pt idx="23">
                  <c:v>36972</c:v>
                </c:pt>
                <c:pt idx="24">
                  <c:v>35881</c:v>
                </c:pt>
                <c:pt idx="25">
                  <c:v>36716</c:v>
                </c:pt>
                <c:pt idx="26">
                  <c:v>36111</c:v>
                </c:pt>
                <c:pt idx="27">
                  <c:v>37276</c:v>
                </c:pt>
                <c:pt idx="28">
                  <c:v>36310</c:v>
                </c:pt>
                <c:pt idx="29">
                  <c:v>36990</c:v>
                </c:pt>
                <c:pt idx="30">
                  <c:v>37490</c:v>
                </c:pt>
                <c:pt idx="31">
                  <c:v>38012</c:v>
                </c:pt>
                <c:pt idx="32">
                  <c:v>39634</c:v>
                </c:pt>
                <c:pt idx="33">
                  <c:v>40804</c:v>
                </c:pt>
                <c:pt idx="34">
                  <c:v>40976</c:v>
                </c:pt>
                <c:pt idx="35">
                  <c:v>40390</c:v>
                </c:pt>
                <c:pt idx="36">
                  <c:v>42724</c:v>
                </c:pt>
                <c:pt idx="37">
                  <c:v>44068</c:v>
                </c:pt>
                <c:pt idx="38">
                  <c:v>42851</c:v>
                </c:pt>
                <c:pt idx="39">
                  <c:v>43300</c:v>
                </c:pt>
                <c:pt idx="40">
                  <c:v>43461</c:v>
                </c:pt>
                <c:pt idx="41">
                  <c:v>42720</c:v>
                </c:pt>
                <c:pt idx="42">
                  <c:v>44389</c:v>
                </c:pt>
                <c:pt idx="43">
                  <c:v>44963</c:v>
                </c:pt>
                <c:pt idx="44">
                  <c:v>43669</c:v>
                </c:pt>
                <c:pt idx="45">
                  <c:v>43780</c:v>
                </c:pt>
                <c:pt idx="46">
                  <c:v>43475</c:v>
                </c:pt>
                <c:pt idx="47">
                  <c:v>44932</c:v>
                </c:pt>
              </c:numCache>
            </c:numRef>
          </c:val>
          <c:smooth val="0"/>
          <c:extLst>
            <c:ext xmlns:c16="http://schemas.microsoft.com/office/drawing/2014/chart" uri="{C3380CC4-5D6E-409C-BE32-E72D297353CC}">
              <c16:uniqueId val="{00000001-C008-4586-A53B-191FD0B6C53E}"/>
            </c:ext>
          </c:extLst>
        </c:ser>
        <c:dLbls>
          <c:showLegendKey val="0"/>
          <c:showVal val="0"/>
          <c:showCatName val="0"/>
          <c:showSerName val="0"/>
          <c:showPercent val="0"/>
          <c:showBubbleSize val="0"/>
        </c:dLbls>
        <c:smooth val="0"/>
        <c:axId val="176104096"/>
        <c:axId val="176104656"/>
      </c:lineChart>
      <c:catAx>
        <c:axId val="17610409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6104656"/>
        <c:crosses val="autoZero"/>
        <c:auto val="1"/>
        <c:lblAlgn val="ctr"/>
        <c:lblOffset val="100"/>
        <c:tickLblSkip val="1"/>
        <c:tickMarkSkip val="4"/>
        <c:noMultiLvlLbl val="0"/>
      </c:catAx>
      <c:valAx>
        <c:axId val="176104656"/>
        <c:scaling>
          <c:orientation val="minMax"/>
          <c:max val="54000"/>
          <c:min val="24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6104096"/>
        <c:crosses val="autoZero"/>
        <c:crossBetween val="between"/>
        <c:majorUnit val="5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3.8975820390665168E-2"/>
          <c:w val="0.90767740351165593"/>
          <c:h val="0.77926174314417596"/>
        </c:manualLayout>
      </c:layout>
      <c:lineChart>
        <c:grouping val="standard"/>
        <c:varyColors val="0"/>
        <c:ser>
          <c:idx val="0"/>
          <c:order val="0"/>
          <c:tx>
            <c:strRef>
              <c:f>'114'!$C$19</c:f>
              <c:strCache>
                <c:ptCount val="1"/>
                <c:pt idx="0">
                  <c:v>Нескоригований динамічний ряд</c:v>
                </c:pt>
              </c:strCache>
            </c:strRef>
          </c:tx>
          <c:spPr>
            <a:ln w="12700">
              <a:solidFill>
                <a:srgbClr val="000080"/>
              </a:solidFill>
              <a:prstDash val="solid"/>
            </a:ln>
          </c:spPr>
          <c:marker>
            <c:symbol val="none"/>
          </c:marker>
          <c:cat>
            <c:numRef>
              <c:f>'114'!$F$21:$F$68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'114'!$C$21:$C$68</c:f>
              <c:numCache>
                <c:formatCode>#,##0</c:formatCode>
                <c:ptCount val="48"/>
                <c:pt idx="0">
                  <c:v>13713</c:v>
                </c:pt>
                <c:pt idx="1">
                  <c:v>14367</c:v>
                </c:pt>
                <c:pt idx="2">
                  <c:v>16834</c:v>
                </c:pt>
                <c:pt idx="3">
                  <c:v>16511</c:v>
                </c:pt>
                <c:pt idx="4">
                  <c:v>9987</c:v>
                </c:pt>
                <c:pt idx="5">
                  <c:v>14531</c:v>
                </c:pt>
                <c:pt idx="6">
                  <c:v>16967</c:v>
                </c:pt>
                <c:pt idx="7">
                  <c:v>15500</c:v>
                </c:pt>
                <c:pt idx="8">
                  <c:v>13544</c:v>
                </c:pt>
                <c:pt idx="9">
                  <c:v>18150</c:v>
                </c:pt>
                <c:pt idx="10">
                  <c:v>21626</c:v>
                </c:pt>
                <c:pt idx="11">
                  <c:v>19445</c:v>
                </c:pt>
                <c:pt idx="12">
                  <c:v>15020</c:v>
                </c:pt>
                <c:pt idx="13">
                  <c:v>20400</c:v>
                </c:pt>
                <c:pt idx="14">
                  <c:v>24412</c:v>
                </c:pt>
                <c:pt idx="15">
                  <c:v>20555</c:v>
                </c:pt>
                <c:pt idx="16">
                  <c:v>15110</c:v>
                </c:pt>
                <c:pt idx="17">
                  <c:v>19611</c:v>
                </c:pt>
                <c:pt idx="18">
                  <c:v>21948</c:v>
                </c:pt>
                <c:pt idx="19">
                  <c:v>18131</c:v>
                </c:pt>
                <c:pt idx="20">
                  <c:v>12384</c:v>
                </c:pt>
                <c:pt idx="21">
                  <c:v>16560</c:v>
                </c:pt>
                <c:pt idx="22">
                  <c:v>19026</c:v>
                </c:pt>
                <c:pt idx="23">
                  <c:v>17249</c:v>
                </c:pt>
                <c:pt idx="24">
                  <c:v>13469</c:v>
                </c:pt>
                <c:pt idx="25">
                  <c:v>17614</c:v>
                </c:pt>
                <c:pt idx="26">
                  <c:v>19625</c:v>
                </c:pt>
                <c:pt idx="27">
                  <c:v>17752</c:v>
                </c:pt>
                <c:pt idx="28">
                  <c:v>14494</c:v>
                </c:pt>
                <c:pt idx="29">
                  <c:v>18518</c:v>
                </c:pt>
                <c:pt idx="30">
                  <c:v>20638</c:v>
                </c:pt>
                <c:pt idx="31">
                  <c:v>18730</c:v>
                </c:pt>
                <c:pt idx="32">
                  <c:v>15324</c:v>
                </c:pt>
                <c:pt idx="33">
                  <c:v>19567</c:v>
                </c:pt>
                <c:pt idx="34">
                  <c:v>21841</c:v>
                </c:pt>
                <c:pt idx="35">
                  <c:v>19943</c:v>
                </c:pt>
                <c:pt idx="36">
                  <c:v>15359</c:v>
                </c:pt>
                <c:pt idx="37">
                  <c:v>20044</c:v>
                </c:pt>
                <c:pt idx="38">
                  <c:v>22968</c:v>
                </c:pt>
                <c:pt idx="39">
                  <c:v>21020</c:v>
                </c:pt>
                <c:pt idx="40">
                  <c:v>14967</c:v>
                </c:pt>
                <c:pt idx="41">
                  <c:v>15651</c:v>
                </c:pt>
                <c:pt idx="42">
                  <c:v>20198</c:v>
                </c:pt>
                <c:pt idx="43">
                  <c:v>18664</c:v>
                </c:pt>
                <c:pt idx="44">
                  <c:v>15299</c:v>
                </c:pt>
                <c:pt idx="45">
                  <c:v>16994</c:v>
                </c:pt>
                <c:pt idx="46">
                  <c:v>21138</c:v>
                </c:pt>
                <c:pt idx="47">
                  <c:v>19514</c:v>
                </c:pt>
              </c:numCache>
            </c:numRef>
          </c:val>
          <c:smooth val="0"/>
          <c:extLst>
            <c:ext xmlns:c16="http://schemas.microsoft.com/office/drawing/2014/chart" uri="{C3380CC4-5D6E-409C-BE32-E72D297353CC}">
              <c16:uniqueId val="{00000000-9CB4-4D37-8A61-64B5F8D65655}"/>
            </c:ext>
          </c:extLst>
        </c:ser>
        <c:ser>
          <c:idx val="1"/>
          <c:order val="1"/>
          <c:tx>
            <c:strRef>
              <c:f>'114'!$D$19</c:f>
              <c:strCache>
                <c:ptCount val="1"/>
                <c:pt idx="0">
                  <c:v>Ряд з усуненням сезонних коливань</c:v>
                </c:pt>
              </c:strCache>
            </c:strRef>
          </c:tx>
          <c:spPr>
            <a:ln w="38100">
              <a:solidFill>
                <a:srgbClr val="000000"/>
              </a:solidFill>
              <a:prstDash val="solid"/>
            </a:ln>
          </c:spPr>
          <c:marker>
            <c:symbol val="none"/>
          </c:marker>
          <c:cat>
            <c:numRef>
              <c:f>'114'!$F$21:$F$68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'114'!$D$21:$D$68</c:f>
              <c:numCache>
                <c:formatCode>#,##0</c:formatCode>
                <c:ptCount val="48"/>
                <c:pt idx="0">
                  <c:v>15573</c:v>
                </c:pt>
                <c:pt idx="1">
                  <c:v>15353</c:v>
                </c:pt>
                <c:pt idx="2">
                  <c:v>15212</c:v>
                </c:pt>
                <c:pt idx="3">
                  <c:v>15287</c:v>
                </c:pt>
                <c:pt idx="4">
                  <c:v>11981</c:v>
                </c:pt>
                <c:pt idx="5">
                  <c:v>14753</c:v>
                </c:pt>
                <c:pt idx="6">
                  <c:v>14999</c:v>
                </c:pt>
                <c:pt idx="7">
                  <c:v>15252</c:v>
                </c:pt>
                <c:pt idx="8">
                  <c:v>16870</c:v>
                </c:pt>
                <c:pt idx="9">
                  <c:v>17849</c:v>
                </c:pt>
                <c:pt idx="10">
                  <c:v>18573</c:v>
                </c:pt>
                <c:pt idx="11">
                  <c:v>19473</c:v>
                </c:pt>
                <c:pt idx="12">
                  <c:v>19524</c:v>
                </c:pt>
                <c:pt idx="13">
                  <c:v>20112</c:v>
                </c:pt>
                <c:pt idx="14">
                  <c:v>20584</c:v>
                </c:pt>
                <c:pt idx="15">
                  <c:v>20167</c:v>
                </c:pt>
                <c:pt idx="16">
                  <c:v>19724</c:v>
                </c:pt>
                <c:pt idx="17">
                  <c:v>19176</c:v>
                </c:pt>
                <c:pt idx="18">
                  <c:v>18334</c:v>
                </c:pt>
                <c:pt idx="19">
                  <c:v>17566</c:v>
                </c:pt>
                <c:pt idx="20">
                  <c:v>16503</c:v>
                </c:pt>
                <c:pt idx="21">
                  <c:v>16223</c:v>
                </c:pt>
                <c:pt idx="22">
                  <c:v>16075</c:v>
                </c:pt>
                <c:pt idx="23">
                  <c:v>16418</c:v>
                </c:pt>
                <c:pt idx="24">
                  <c:v>16846</c:v>
                </c:pt>
                <c:pt idx="25">
                  <c:v>17050</c:v>
                </c:pt>
                <c:pt idx="26">
                  <c:v>17191</c:v>
                </c:pt>
                <c:pt idx="27">
                  <c:v>17373</c:v>
                </c:pt>
                <c:pt idx="28">
                  <c:v>17791</c:v>
                </c:pt>
                <c:pt idx="29">
                  <c:v>17933</c:v>
                </c:pt>
                <c:pt idx="30">
                  <c:v>18209</c:v>
                </c:pt>
                <c:pt idx="31">
                  <c:v>18447</c:v>
                </c:pt>
                <c:pt idx="32">
                  <c:v>18876</c:v>
                </c:pt>
                <c:pt idx="33">
                  <c:v>19389</c:v>
                </c:pt>
                <c:pt idx="34">
                  <c:v>19189</c:v>
                </c:pt>
                <c:pt idx="35">
                  <c:v>19221</c:v>
                </c:pt>
                <c:pt idx="36">
                  <c:v>19008</c:v>
                </c:pt>
                <c:pt idx="37">
                  <c:v>20980</c:v>
                </c:pt>
                <c:pt idx="38">
                  <c:v>20009</c:v>
                </c:pt>
                <c:pt idx="39">
                  <c:v>19394</c:v>
                </c:pt>
                <c:pt idx="40">
                  <c:v>17952</c:v>
                </c:pt>
                <c:pt idx="41">
                  <c:v>17127</c:v>
                </c:pt>
                <c:pt idx="42">
                  <c:v>17312</c:v>
                </c:pt>
                <c:pt idx="43">
                  <c:v>17089</c:v>
                </c:pt>
                <c:pt idx="44">
                  <c:v>17990</c:v>
                </c:pt>
                <c:pt idx="45">
                  <c:v>18201</c:v>
                </c:pt>
                <c:pt idx="46">
                  <c:v>18402</c:v>
                </c:pt>
                <c:pt idx="47">
                  <c:v>18352</c:v>
                </c:pt>
              </c:numCache>
            </c:numRef>
          </c:val>
          <c:smooth val="0"/>
          <c:extLst>
            <c:ext xmlns:c16="http://schemas.microsoft.com/office/drawing/2014/chart" uri="{C3380CC4-5D6E-409C-BE32-E72D297353CC}">
              <c16:uniqueId val="{00000001-9CB4-4D37-8A61-64B5F8D65655}"/>
            </c:ext>
          </c:extLst>
        </c:ser>
        <c:dLbls>
          <c:showLegendKey val="0"/>
          <c:showVal val="0"/>
          <c:showCatName val="0"/>
          <c:showSerName val="0"/>
          <c:showPercent val="0"/>
          <c:showBubbleSize val="0"/>
        </c:dLbls>
        <c:smooth val="0"/>
        <c:axId val="178411472"/>
        <c:axId val="178412032"/>
      </c:lineChart>
      <c:catAx>
        <c:axId val="17841147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8412032"/>
        <c:crosses val="autoZero"/>
        <c:auto val="1"/>
        <c:lblAlgn val="ctr"/>
        <c:lblOffset val="100"/>
        <c:tickLblSkip val="1"/>
        <c:tickMarkSkip val="4"/>
        <c:noMultiLvlLbl val="0"/>
      </c:catAx>
      <c:valAx>
        <c:axId val="178412032"/>
        <c:scaling>
          <c:orientation val="minMax"/>
          <c:max val="27000"/>
          <c:min val="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8411472"/>
        <c:crosses val="autoZero"/>
        <c:crossBetween val="between"/>
        <c:majorUnit val="3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3.6341686797347054E-2"/>
          <c:w val="0.9075755039347545"/>
          <c:h val="0.79457658115316221"/>
        </c:manualLayout>
      </c:layout>
      <c:lineChart>
        <c:grouping val="standard"/>
        <c:varyColors val="0"/>
        <c:ser>
          <c:idx val="0"/>
          <c:order val="0"/>
          <c:tx>
            <c:strRef>
              <c:f>'115'!$C$19</c:f>
              <c:strCache>
                <c:ptCount val="1"/>
                <c:pt idx="0">
                  <c:v>Нескоригований динамічний ряд</c:v>
                </c:pt>
              </c:strCache>
            </c:strRef>
          </c:tx>
          <c:spPr>
            <a:ln w="12700">
              <a:solidFill>
                <a:srgbClr val="000080"/>
              </a:solidFill>
              <a:prstDash val="solid"/>
            </a:ln>
          </c:spPr>
          <c:marker>
            <c:symbol val="none"/>
          </c:marker>
          <c:cat>
            <c:numRef>
              <c:f>'115'!$F$21:$F$68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'115'!$C$21:$C$68</c:f>
              <c:numCache>
                <c:formatCode>#,##0</c:formatCode>
                <c:ptCount val="48"/>
                <c:pt idx="0">
                  <c:v>5936</c:v>
                </c:pt>
                <c:pt idx="1">
                  <c:v>6725</c:v>
                </c:pt>
                <c:pt idx="2">
                  <c:v>7371</c:v>
                </c:pt>
                <c:pt idx="3">
                  <c:v>6859</c:v>
                </c:pt>
                <c:pt idx="4">
                  <c:v>5671</c:v>
                </c:pt>
                <c:pt idx="5">
                  <c:v>7445</c:v>
                </c:pt>
                <c:pt idx="6">
                  <c:v>7421</c:v>
                </c:pt>
                <c:pt idx="7">
                  <c:v>7443</c:v>
                </c:pt>
                <c:pt idx="8">
                  <c:v>6185</c:v>
                </c:pt>
                <c:pt idx="9">
                  <c:v>7363</c:v>
                </c:pt>
                <c:pt idx="10">
                  <c:v>7827</c:v>
                </c:pt>
                <c:pt idx="11">
                  <c:v>8027</c:v>
                </c:pt>
                <c:pt idx="12">
                  <c:v>6532</c:v>
                </c:pt>
                <c:pt idx="13">
                  <c:v>7368</c:v>
                </c:pt>
                <c:pt idx="14">
                  <c:v>8016</c:v>
                </c:pt>
                <c:pt idx="15">
                  <c:v>7845</c:v>
                </c:pt>
                <c:pt idx="16">
                  <c:v>6948</c:v>
                </c:pt>
                <c:pt idx="17">
                  <c:v>7209</c:v>
                </c:pt>
                <c:pt idx="18">
                  <c:v>7055</c:v>
                </c:pt>
                <c:pt idx="19">
                  <c:v>6711</c:v>
                </c:pt>
                <c:pt idx="20">
                  <c:v>6275</c:v>
                </c:pt>
                <c:pt idx="21">
                  <c:v>6777</c:v>
                </c:pt>
                <c:pt idx="22">
                  <c:v>7039</c:v>
                </c:pt>
                <c:pt idx="23">
                  <c:v>7132</c:v>
                </c:pt>
                <c:pt idx="24">
                  <c:v>6968</c:v>
                </c:pt>
                <c:pt idx="25">
                  <c:v>7433</c:v>
                </c:pt>
                <c:pt idx="26">
                  <c:v>7551</c:v>
                </c:pt>
                <c:pt idx="27">
                  <c:v>7632</c:v>
                </c:pt>
                <c:pt idx="28">
                  <c:v>7281</c:v>
                </c:pt>
                <c:pt idx="29">
                  <c:v>7539</c:v>
                </c:pt>
                <c:pt idx="30">
                  <c:v>7442</c:v>
                </c:pt>
                <c:pt idx="31">
                  <c:v>7510</c:v>
                </c:pt>
                <c:pt idx="32">
                  <c:v>7380</c:v>
                </c:pt>
                <c:pt idx="33">
                  <c:v>7823</c:v>
                </c:pt>
                <c:pt idx="34">
                  <c:v>7875</c:v>
                </c:pt>
                <c:pt idx="35">
                  <c:v>7987</c:v>
                </c:pt>
                <c:pt idx="36">
                  <c:v>7707</c:v>
                </c:pt>
                <c:pt idx="37">
                  <c:v>8236</c:v>
                </c:pt>
                <c:pt idx="38">
                  <c:v>8468</c:v>
                </c:pt>
                <c:pt idx="39">
                  <c:v>8739</c:v>
                </c:pt>
                <c:pt idx="40">
                  <c:v>7764</c:v>
                </c:pt>
                <c:pt idx="41">
                  <c:v>6415</c:v>
                </c:pt>
                <c:pt idx="42">
                  <c:v>7340</c:v>
                </c:pt>
                <c:pt idx="43">
                  <c:v>7570</c:v>
                </c:pt>
                <c:pt idx="44">
                  <c:v>7495</c:v>
                </c:pt>
                <c:pt idx="45">
                  <c:v>6851</c:v>
                </c:pt>
                <c:pt idx="46">
                  <c:v>7762</c:v>
                </c:pt>
                <c:pt idx="47">
                  <c:v>7904</c:v>
                </c:pt>
              </c:numCache>
            </c:numRef>
          </c:val>
          <c:smooth val="0"/>
          <c:extLst>
            <c:ext xmlns:c16="http://schemas.microsoft.com/office/drawing/2014/chart" uri="{C3380CC4-5D6E-409C-BE32-E72D297353CC}">
              <c16:uniqueId val="{00000000-F308-4A83-932A-4A8B8B8326B9}"/>
            </c:ext>
          </c:extLst>
        </c:ser>
        <c:ser>
          <c:idx val="1"/>
          <c:order val="1"/>
          <c:tx>
            <c:strRef>
              <c:f>'115'!$D$19</c:f>
              <c:strCache>
                <c:ptCount val="1"/>
                <c:pt idx="0">
                  <c:v>Ряд з усуненням сезонних коливань</c:v>
                </c:pt>
              </c:strCache>
            </c:strRef>
          </c:tx>
          <c:spPr>
            <a:ln w="38100">
              <a:solidFill>
                <a:srgbClr val="000000"/>
              </a:solidFill>
              <a:prstDash val="solid"/>
            </a:ln>
          </c:spPr>
          <c:marker>
            <c:symbol val="none"/>
          </c:marker>
          <c:cat>
            <c:numRef>
              <c:f>'115'!$F$21:$F$68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'115'!$D$21:$D$68</c:f>
              <c:numCache>
                <c:formatCode>#,##0</c:formatCode>
                <c:ptCount val="48"/>
                <c:pt idx="0">
                  <c:v>6777</c:v>
                </c:pt>
                <c:pt idx="1">
                  <c:v>6734</c:v>
                </c:pt>
                <c:pt idx="2">
                  <c:v>6770</c:v>
                </c:pt>
                <c:pt idx="3">
                  <c:v>6610</c:v>
                </c:pt>
                <c:pt idx="4">
                  <c:v>6605</c:v>
                </c:pt>
                <c:pt idx="5">
                  <c:v>7463</c:v>
                </c:pt>
                <c:pt idx="6">
                  <c:v>6842</c:v>
                </c:pt>
                <c:pt idx="7">
                  <c:v>7070</c:v>
                </c:pt>
                <c:pt idx="8">
                  <c:v>7200</c:v>
                </c:pt>
                <c:pt idx="9">
                  <c:v>7356</c:v>
                </c:pt>
                <c:pt idx="10">
                  <c:v>7350</c:v>
                </c:pt>
                <c:pt idx="11">
                  <c:v>7496</c:v>
                </c:pt>
                <c:pt idx="12">
                  <c:v>7348</c:v>
                </c:pt>
                <c:pt idx="13">
                  <c:v>7399</c:v>
                </c:pt>
                <c:pt idx="14">
                  <c:v>7545</c:v>
                </c:pt>
                <c:pt idx="15">
                  <c:v>7469</c:v>
                </c:pt>
                <c:pt idx="16">
                  <c:v>7416</c:v>
                </c:pt>
                <c:pt idx="17">
                  <c:v>7140</c:v>
                </c:pt>
                <c:pt idx="18">
                  <c:v>6784</c:v>
                </c:pt>
                <c:pt idx="19">
                  <c:v>6583</c:v>
                </c:pt>
                <c:pt idx="20">
                  <c:v>6556</c:v>
                </c:pt>
                <c:pt idx="21">
                  <c:v>6693</c:v>
                </c:pt>
                <c:pt idx="22">
                  <c:v>6881</c:v>
                </c:pt>
                <c:pt idx="23">
                  <c:v>7093</c:v>
                </c:pt>
                <c:pt idx="24">
                  <c:v>7327</c:v>
                </c:pt>
                <c:pt idx="25">
                  <c:v>7343</c:v>
                </c:pt>
                <c:pt idx="26">
                  <c:v>7444</c:v>
                </c:pt>
                <c:pt idx="27">
                  <c:v>7470</c:v>
                </c:pt>
                <c:pt idx="28">
                  <c:v>7463</c:v>
                </c:pt>
                <c:pt idx="29">
                  <c:v>7454</c:v>
                </c:pt>
                <c:pt idx="30">
                  <c:v>7390</c:v>
                </c:pt>
                <c:pt idx="31">
                  <c:v>7465</c:v>
                </c:pt>
                <c:pt idx="32">
                  <c:v>7611</c:v>
                </c:pt>
                <c:pt idx="33">
                  <c:v>7761</c:v>
                </c:pt>
                <c:pt idx="34">
                  <c:v>7862</c:v>
                </c:pt>
                <c:pt idx="35">
                  <c:v>7831</c:v>
                </c:pt>
                <c:pt idx="36">
                  <c:v>8115</c:v>
                </c:pt>
                <c:pt idx="37">
                  <c:v>8323</c:v>
                </c:pt>
                <c:pt idx="38">
                  <c:v>8248</c:v>
                </c:pt>
                <c:pt idx="39">
                  <c:v>8464</c:v>
                </c:pt>
                <c:pt idx="40">
                  <c:v>8096</c:v>
                </c:pt>
                <c:pt idx="41">
                  <c:v>6685</c:v>
                </c:pt>
                <c:pt idx="42">
                  <c:v>7062</c:v>
                </c:pt>
                <c:pt idx="43">
                  <c:v>7246</c:v>
                </c:pt>
                <c:pt idx="44">
                  <c:v>7509</c:v>
                </c:pt>
                <c:pt idx="45">
                  <c:v>7391</c:v>
                </c:pt>
                <c:pt idx="46">
                  <c:v>7570</c:v>
                </c:pt>
                <c:pt idx="47">
                  <c:v>7542</c:v>
                </c:pt>
              </c:numCache>
            </c:numRef>
          </c:val>
          <c:smooth val="0"/>
          <c:extLst>
            <c:ext xmlns:c16="http://schemas.microsoft.com/office/drawing/2014/chart" uri="{C3380CC4-5D6E-409C-BE32-E72D297353CC}">
              <c16:uniqueId val="{00000001-F308-4A83-932A-4A8B8B8326B9}"/>
            </c:ext>
          </c:extLst>
        </c:ser>
        <c:dLbls>
          <c:showLegendKey val="0"/>
          <c:showVal val="0"/>
          <c:showCatName val="0"/>
          <c:showSerName val="0"/>
          <c:showPercent val="0"/>
          <c:showBubbleSize val="0"/>
        </c:dLbls>
        <c:smooth val="0"/>
        <c:axId val="178415392"/>
        <c:axId val="178415952"/>
      </c:lineChart>
      <c:catAx>
        <c:axId val="17841539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8415952"/>
        <c:crosses val="autoZero"/>
        <c:auto val="1"/>
        <c:lblAlgn val="ctr"/>
        <c:lblOffset val="100"/>
        <c:tickLblSkip val="1"/>
        <c:tickMarkSkip val="4"/>
        <c:noMultiLvlLbl val="0"/>
      </c:catAx>
      <c:valAx>
        <c:axId val="178415952"/>
        <c:scaling>
          <c:orientation val="minMax"/>
          <c:max val="9000"/>
          <c:min val="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8415392"/>
        <c:crosses val="autoZero"/>
        <c:crossBetween val="between"/>
        <c:maj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387434021817105E-2"/>
          <c:y val="3.6385015209054808E-2"/>
          <c:w val="0.90770877785884663"/>
          <c:h val="0.79283864516935398"/>
        </c:manualLayout>
      </c:layout>
      <c:lineChart>
        <c:grouping val="standard"/>
        <c:varyColors val="0"/>
        <c:ser>
          <c:idx val="0"/>
          <c:order val="0"/>
          <c:tx>
            <c:strRef>
              <c:f>'116'!$C$19</c:f>
              <c:strCache>
                <c:ptCount val="1"/>
                <c:pt idx="0">
                  <c:v>Нескоригований динамічний ряд</c:v>
                </c:pt>
              </c:strCache>
            </c:strRef>
          </c:tx>
          <c:spPr>
            <a:ln w="12700">
              <a:solidFill>
                <a:srgbClr val="000080"/>
              </a:solidFill>
              <a:prstDash val="solid"/>
            </a:ln>
          </c:spPr>
          <c:marker>
            <c:symbol val="none"/>
          </c:marker>
          <c:cat>
            <c:numRef>
              <c:f>'116'!$F$21:$F$68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'116'!$C$21:$C$68</c:f>
              <c:numCache>
                <c:formatCode>#,##0</c:formatCode>
                <c:ptCount val="48"/>
                <c:pt idx="0">
                  <c:v>28151</c:v>
                </c:pt>
                <c:pt idx="1">
                  <c:v>27626</c:v>
                </c:pt>
                <c:pt idx="2">
                  <c:v>27169</c:v>
                </c:pt>
                <c:pt idx="3">
                  <c:v>28361</c:v>
                </c:pt>
                <c:pt idx="4">
                  <c:v>27751</c:v>
                </c:pt>
                <c:pt idx="5">
                  <c:v>27305</c:v>
                </c:pt>
                <c:pt idx="6">
                  <c:v>26620</c:v>
                </c:pt>
                <c:pt idx="7">
                  <c:v>27126</c:v>
                </c:pt>
                <c:pt idx="8">
                  <c:v>27521</c:v>
                </c:pt>
                <c:pt idx="9">
                  <c:v>27604</c:v>
                </c:pt>
                <c:pt idx="10">
                  <c:v>26912</c:v>
                </c:pt>
                <c:pt idx="11">
                  <c:v>27899</c:v>
                </c:pt>
                <c:pt idx="12">
                  <c:v>28477</c:v>
                </c:pt>
                <c:pt idx="13">
                  <c:v>28111</c:v>
                </c:pt>
                <c:pt idx="14">
                  <c:v>27465</c:v>
                </c:pt>
                <c:pt idx="15">
                  <c:v>27861</c:v>
                </c:pt>
                <c:pt idx="16">
                  <c:v>29024</c:v>
                </c:pt>
                <c:pt idx="17">
                  <c:v>28854</c:v>
                </c:pt>
                <c:pt idx="18">
                  <c:v>29899</c:v>
                </c:pt>
                <c:pt idx="19">
                  <c:v>31049</c:v>
                </c:pt>
                <c:pt idx="20">
                  <c:v>29421</c:v>
                </c:pt>
                <c:pt idx="21">
                  <c:v>29028</c:v>
                </c:pt>
                <c:pt idx="22">
                  <c:v>30617</c:v>
                </c:pt>
                <c:pt idx="23">
                  <c:v>32881</c:v>
                </c:pt>
                <c:pt idx="24">
                  <c:v>30363</c:v>
                </c:pt>
                <c:pt idx="25">
                  <c:v>30953</c:v>
                </c:pt>
                <c:pt idx="26">
                  <c:v>30610</c:v>
                </c:pt>
                <c:pt idx="27">
                  <c:v>31139</c:v>
                </c:pt>
                <c:pt idx="28">
                  <c:v>28919</c:v>
                </c:pt>
                <c:pt idx="29">
                  <c:v>29658</c:v>
                </c:pt>
                <c:pt idx="30">
                  <c:v>28947</c:v>
                </c:pt>
                <c:pt idx="31">
                  <c:v>28705</c:v>
                </c:pt>
                <c:pt idx="32">
                  <c:v>28704</c:v>
                </c:pt>
                <c:pt idx="33">
                  <c:v>29233</c:v>
                </c:pt>
                <c:pt idx="34">
                  <c:v>28271</c:v>
                </c:pt>
                <c:pt idx="35">
                  <c:v>29190</c:v>
                </c:pt>
                <c:pt idx="36">
                  <c:v>30980</c:v>
                </c:pt>
                <c:pt idx="37">
                  <c:v>31828</c:v>
                </c:pt>
                <c:pt idx="38">
                  <c:v>30823</c:v>
                </c:pt>
                <c:pt idx="39">
                  <c:v>31920</c:v>
                </c:pt>
                <c:pt idx="40">
                  <c:v>30869</c:v>
                </c:pt>
                <c:pt idx="41">
                  <c:v>31744</c:v>
                </c:pt>
                <c:pt idx="42">
                  <c:v>32095</c:v>
                </c:pt>
                <c:pt idx="43">
                  <c:v>32591</c:v>
                </c:pt>
                <c:pt idx="44">
                  <c:v>31130</c:v>
                </c:pt>
                <c:pt idx="45">
                  <c:v>30413</c:v>
                </c:pt>
                <c:pt idx="46">
                  <c:v>30179</c:v>
                </c:pt>
                <c:pt idx="47">
                  <c:v>32387</c:v>
                </c:pt>
              </c:numCache>
            </c:numRef>
          </c:val>
          <c:smooth val="0"/>
          <c:extLst>
            <c:ext xmlns:c16="http://schemas.microsoft.com/office/drawing/2014/chart" uri="{C3380CC4-5D6E-409C-BE32-E72D297353CC}">
              <c16:uniqueId val="{00000000-96D1-4DB0-BBAE-7D86F4BEE017}"/>
            </c:ext>
          </c:extLst>
        </c:ser>
        <c:ser>
          <c:idx val="1"/>
          <c:order val="1"/>
          <c:tx>
            <c:strRef>
              <c:f>'116'!$D$19</c:f>
              <c:strCache>
                <c:ptCount val="1"/>
                <c:pt idx="0">
                  <c:v>Ряд з усуненням сезонних коливань</c:v>
                </c:pt>
              </c:strCache>
            </c:strRef>
          </c:tx>
          <c:spPr>
            <a:ln w="38100">
              <a:solidFill>
                <a:srgbClr val="000000"/>
              </a:solidFill>
              <a:prstDash val="solid"/>
            </a:ln>
          </c:spPr>
          <c:marker>
            <c:symbol val="none"/>
          </c:marker>
          <c:cat>
            <c:numRef>
              <c:f>'116'!$F$21:$F$68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'116'!$D$21:$D$68</c:f>
              <c:numCache>
                <c:formatCode>#,##0</c:formatCode>
                <c:ptCount val="48"/>
                <c:pt idx="0">
                  <c:v>28458</c:v>
                </c:pt>
                <c:pt idx="1">
                  <c:v>27721</c:v>
                </c:pt>
                <c:pt idx="2">
                  <c:v>27363</c:v>
                </c:pt>
                <c:pt idx="3">
                  <c:v>27765</c:v>
                </c:pt>
                <c:pt idx="4">
                  <c:v>28072</c:v>
                </c:pt>
                <c:pt idx="5">
                  <c:v>27402</c:v>
                </c:pt>
                <c:pt idx="6">
                  <c:v>26800</c:v>
                </c:pt>
                <c:pt idx="7">
                  <c:v>26528</c:v>
                </c:pt>
                <c:pt idx="8">
                  <c:v>27379</c:v>
                </c:pt>
                <c:pt idx="9">
                  <c:v>27447</c:v>
                </c:pt>
                <c:pt idx="10">
                  <c:v>27376</c:v>
                </c:pt>
                <c:pt idx="11">
                  <c:v>27734</c:v>
                </c:pt>
                <c:pt idx="12">
                  <c:v>28005</c:v>
                </c:pt>
                <c:pt idx="13">
                  <c:v>28091</c:v>
                </c:pt>
                <c:pt idx="14">
                  <c:v>28205</c:v>
                </c:pt>
                <c:pt idx="15">
                  <c:v>27613</c:v>
                </c:pt>
                <c:pt idx="16">
                  <c:v>28942</c:v>
                </c:pt>
                <c:pt idx="17">
                  <c:v>28999</c:v>
                </c:pt>
                <c:pt idx="18">
                  <c:v>30634</c:v>
                </c:pt>
                <c:pt idx="19">
                  <c:v>30251</c:v>
                </c:pt>
                <c:pt idx="20">
                  <c:v>29980</c:v>
                </c:pt>
                <c:pt idx="21">
                  <c:v>29136</c:v>
                </c:pt>
                <c:pt idx="22">
                  <c:v>30628</c:v>
                </c:pt>
                <c:pt idx="23">
                  <c:v>32203</c:v>
                </c:pt>
                <c:pt idx="24">
                  <c:v>30579</c:v>
                </c:pt>
                <c:pt idx="25">
                  <c:v>31119</c:v>
                </c:pt>
                <c:pt idx="26">
                  <c:v>30866</c:v>
                </c:pt>
                <c:pt idx="27">
                  <c:v>30501</c:v>
                </c:pt>
                <c:pt idx="28">
                  <c:v>29180</c:v>
                </c:pt>
                <c:pt idx="29">
                  <c:v>29596</c:v>
                </c:pt>
                <c:pt idx="30">
                  <c:v>28943</c:v>
                </c:pt>
                <c:pt idx="31">
                  <c:v>28510</c:v>
                </c:pt>
                <c:pt idx="32">
                  <c:v>28331</c:v>
                </c:pt>
                <c:pt idx="33">
                  <c:v>29134</c:v>
                </c:pt>
                <c:pt idx="34">
                  <c:v>28836</c:v>
                </c:pt>
                <c:pt idx="35">
                  <c:v>29097</c:v>
                </c:pt>
                <c:pt idx="36">
                  <c:v>30496</c:v>
                </c:pt>
                <c:pt idx="37">
                  <c:v>31779</c:v>
                </c:pt>
                <c:pt idx="38">
                  <c:v>31648</c:v>
                </c:pt>
                <c:pt idx="39">
                  <c:v>31628</c:v>
                </c:pt>
                <c:pt idx="40">
                  <c:v>31134</c:v>
                </c:pt>
                <c:pt idx="41">
                  <c:v>31937</c:v>
                </c:pt>
                <c:pt idx="42">
                  <c:v>32207</c:v>
                </c:pt>
                <c:pt idx="43">
                  <c:v>32021</c:v>
                </c:pt>
                <c:pt idx="44">
                  <c:v>31520</c:v>
                </c:pt>
                <c:pt idx="45">
                  <c:v>30499</c:v>
                </c:pt>
                <c:pt idx="46">
                  <c:v>30387</c:v>
                </c:pt>
                <c:pt idx="47">
                  <c:v>31703</c:v>
                </c:pt>
              </c:numCache>
            </c:numRef>
          </c:val>
          <c:smooth val="0"/>
          <c:extLst>
            <c:ext xmlns:c16="http://schemas.microsoft.com/office/drawing/2014/chart" uri="{C3380CC4-5D6E-409C-BE32-E72D297353CC}">
              <c16:uniqueId val="{00000001-96D1-4DB0-BBAE-7D86F4BEE017}"/>
            </c:ext>
          </c:extLst>
        </c:ser>
        <c:dLbls>
          <c:showLegendKey val="0"/>
          <c:showVal val="0"/>
          <c:showCatName val="0"/>
          <c:showSerName val="0"/>
          <c:showPercent val="0"/>
          <c:showBubbleSize val="0"/>
        </c:dLbls>
        <c:smooth val="0"/>
        <c:axId val="178144656"/>
        <c:axId val="178145216"/>
      </c:lineChart>
      <c:catAx>
        <c:axId val="178144656"/>
        <c:scaling>
          <c:orientation val="minMax"/>
        </c:scaling>
        <c:delete val="0"/>
        <c:axPos val="b"/>
        <c:majorGridlines>
          <c:spPr>
            <a:ln w="3175">
              <a:solidFill>
                <a:srgbClr val="FFFFFF"/>
              </a:solidFill>
              <a:prstDash val="solid"/>
            </a:ln>
          </c:spPr>
        </c:majorGridlines>
        <c:numFmt formatCode="General" sourceLinked="0"/>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8145216"/>
        <c:crosses val="autoZero"/>
        <c:auto val="1"/>
        <c:lblAlgn val="ctr"/>
        <c:lblOffset val="100"/>
        <c:tickLblSkip val="1"/>
        <c:tickMarkSkip val="4"/>
        <c:noMultiLvlLbl val="0"/>
      </c:catAx>
      <c:valAx>
        <c:axId val="178145216"/>
        <c:scaling>
          <c:orientation val="minMax"/>
          <c:max val="34000"/>
          <c:min val="2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8144656"/>
        <c:crosses val="autoZero"/>
        <c:crossBetween val="between"/>
        <c:maj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3.0873617826868115E-2"/>
          <c:w val="0.91236027596239511"/>
          <c:h val="0.7839156718313437"/>
        </c:manualLayout>
      </c:layout>
      <c:lineChart>
        <c:grouping val="standard"/>
        <c:varyColors val="0"/>
        <c:ser>
          <c:idx val="0"/>
          <c:order val="0"/>
          <c:tx>
            <c:strRef>
              <c:f>'117'!$C$19</c:f>
              <c:strCache>
                <c:ptCount val="1"/>
                <c:pt idx="0">
                  <c:v>Нескоригований динамічний ряд</c:v>
                </c:pt>
              </c:strCache>
            </c:strRef>
          </c:tx>
          <c:spPr>
            <a:ln w="12700">
              <a:solidFill>
                <a:srgbClr val="000080"/>
              </a:solidFill>
              <a:prstDash val="solid"/>
            </a:ln>
          </c:spPr>
          <c:marker>
            <c:symbol val="none"/>
          </c:marker>
          <c:cat>
            <c:numRef>
              <c:f>'117'!$F$21:$F$68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'117'!$C$21:$C$68</c:f>
              <c:numCache>
                <c:formatCode>#,##0</c:formatCode>
                <c:ptCount val="48"/>
                <c:pt idx="0">
                  <c:v>23076</c:v>
                </c:pt>
                <c:pt idx="1">
                  <c:v>22450</c:v>
                </c:pt>
                <c:pt idx="2">
                  <c:v>23340</c:v>
                </c:pt>
                <c:pt idx="3">
                  <c:v>23614</c:v>
                </c:pt>
                <c:pt idx="4">
                  <c:v>23671</c:v>
                </c:pt>
                <c:pt idx="5">
                  <c:v>23133</c:v>
                </c:pt>
                <c:pt idx="6">
                  <c:v>22595</c:v>
                </c:pt>
                <c:pt idx="7">
                  <c:v>23079</c:v>
                </c:pt>
                <c:pt idx="8">
                  <c:v>24584</c:v>
                </c:pt>
                <c:pt idx="9">
                  <c:v>24536</c:v>
                </c:pt>
                <c:pt idx="10">
                  <c:v>24064</c:v>
                </c:pt>
                <c:pt idx="11">
                  <c:v>24399</c:v>
                </c:pt>
                <c:pt idx="12">
                  <c:v>24954</c:v>
                </c:pt>
                <c:pt idx="13">
                  <c:v>24960</c:v>
                </c:pt>
                <c:pt idx="14">
                  <c:v>24813</c:v>
                </c:pt>
                <c:pt idx="15">
                  <c:v>24386</c:v>
                </c:pt>
                <c:pt idx="16">
                  <c:v>25110</c:v>
                </c:pt>
                <c:pt idx="17">
                  <c:v>23846</c:v>
                </c:pt>
                <c:pt idx="18">
                  <c:v>24079</c:v>
                </c:pt>
                <c:pt idx="19">
                  <c:v>23163</c:v>
                </c:pt>
                <c:pt idx="20">
                  <c:v>23982</c:v>
                </c:pt>
                <c:pt idx="21">
                  <c:v>23130</c:v>
                </c:pt>
                <c:pt idx="22">
                  <c:v>22998</c:v>
                </c:pt>
                <c:pt idx="23">
                  <c:v>23067</c:v>
                </c:pt>
                <c:pt idx="24">
                  <c:v>23219</c:v>
                </c:pt>
                <c:pt idx="25">
                  <c:v>22891</c:v>
                </c:pt>
                <c:pt idx="26">
                  <c:v>21826</c:v>
                </c:pt>
                <c:pt idx="27">
                  <c:v>21060</c:v>
                </c:pt>
                <c:pt idx="28">
                  <c:v>23152</c:v>
                </c:pt>
                <c:pt idx="29">
                  <c:v>22257</c:v>
                </c:pt>
                <c:pt idx="30">
                  <c:v>21388</c:v>
                </c:pt>
                <c:pt idx="31">
                  <c:v>23184</c:v>
                </c:pt>
                <c:pt idx="32">
                  <c:v>23048</c:v>
                </c:pt>
                <c:pt idx="33">
                  <c:v>22499</c:v>
                </c:pt>
                <c:pt idx="34">
                  <c:v>21362</c:v>
                </c:pt>
                <c:pt idx="35">
                  <c:v>23002</c:v>
                </c:pt>
                <c:pt idx="36">
                  <c:v>22830</c:v>
                </c:pt>
                <c:pt idx="37">
                  <c:v>22917</c:v>
                </c:pt>
                <c:pt idx="38">
                  <c:v>21748</c:v>
                </c:pt>
                <c:pt idx="39">
                  <c:v>23646</c:v>
                </c:pt>
                <c:pt idx="40">
                  <c:v>21966</c:v>
                </c:pt>
                <c:pt idx="41">
                  <c:v>22129</c:v>
                </c:pt>
                <c:pt idx="42">
                  <c:v>20708</c:v>
                </c:pt>
                <c:pt idx="43">
                  <c:v>22102</c:v>
                </c:pt>
                <c:pt idx="44">
                  <c:v>20809</c:v>
                </c:pt>
                <c:pt idx="45">
                  <c:v>24139</c:v>
                </c:pt>
                <c:pt idx="46">
                  <c:v>19930</c:v>
                </c:pt>
                <c:pt idx="47">
                  <c:v>22563</c:v>
                </c:pt>
              </c:numCache>
            </c:numRef>
          </c:val>
          <c:smooth val="0"/>
          <c:extLst>
            <c:ext xmlns:c16="http://schemas.microsoft.com/office/drawing/2014/chart" uri="{C3380CC4-5D6E-409C-BE32-E72D297353CC}">
              <c16:uniqueId val="{00000000-C2B3-4682-B711-E550BA490263}"/>
            </c:ext>
          </c:extLst>
        </c:ser>
        <c:ser>
          <c:idx val="1"/>
          <c:order val="1"/>
          <c:tx>
            <c:strRef>
              <c:f>'117'!$D$19</c:f>
              <c:strCache>
                <c:ptCount val="1"/>
                <c:pt idx="0">
                  <c:v>Ряд з усуненням сезонних коливань</c:v>
                </c:pt>
              </c:strCache>
            </c:strRef>
          </c:tx>
          <c:spPr>
            <a:ln w="38100">
              <a:solidFill>
                <a:srgbClr val="000000"/>
              </a:solidFill>
              <a:prstDash val="solid"/>
            </a:ln>
          </c:spPr>
          <c:marker>
            <c:symbol val="none"/>
          </c:marker>
          <c:cat>
            <c:numRef>
              <c:f>'117'!$F$21:$F$68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'117'!$D$21:$D$68</c:f>
              <c:numCache>
                <c:formatCode>#,##0</c:formatCode>
                <c:ptCount val="48"/>
                <c:pt idx="0">
                  <c:v>22719</c:v>
                </c:pt>
                <c:pt idx="1">
                  <c:v>22824</c:v>
                </c:pt>
                <c:pt idx="2">
                  <c:v>23565</c:v>
                </c:pt>
                <c:pt idx="3">
                  <c:v>23372</c:v>
                </c:pt>
                <c:pt idx="4">
                  <c:v>23073</c:v>
                </c:pt>
                <c:pt idx="5">
                  <c:v>23078</c:v>
                </c:pt>
                <c:pt idx="6">
                  <c:v>22658</c:v>
                </c:pt>
                <c:pt idx="7">
                  <c:v>23669</c:v>
                </c:pt>
                <c:pt idx="8">
                  <c:v>24138</c:v>
                </c:pt>
                <c:pt idx="9">
                  <c:v>24488</c:v>
                </c:pt>
                <c:pt idx="10">
                  <c:v>24489</c:v>
                </c:pt>
                <c:pt idx="11">
                  <c:v>24468</c:v>
                </c:pt>
                <c:pt idx="12">
                  <c:v>24533</c:v>
                </c:pt>
                <c:pt idx="13">
                  <c:v>25012</c:v>
                </c:pt>
                <c:pt idx="14">
                  <c:v>24996</c:v>
                </c:pt>
                <c:pt idx="15">
                  <c:v>24572</c:v>
                </c:pt>
                <c:pt idx="16">
                  <c:v>24679</c:v>
                </c:pt>
                <c:pt idx="17">
                  <c:v>23949</c:v>
                </c:pt>
                <c:pt idx="18">
                  <c:v>24072</c:v>
                </c:pt>
                <c:pt idx="19">
                  <c:v>23498</c:v>
                </c:pt>
                <c:pt idx="20">
                  <c:v>23427</c:v>
                </c:pt>
                <c:pt idx="21">
                  <c:v>23227</c:v>
                </c:pt>
                <c:pt idx="22">
                  <c:v>23382</c:v>
                </c:pt>
                <c:pt idx="23">
                  <c:v>23141</c:v>
                </c:pt>
                <c:pt idx="24">
                  <c:v>22792</c:v>
                </c:pt>
                <c:pt idx="25">
                  <c:v>22652</c:v>
                </c:pt>
                <c:pt idx="26">
                  <c:v>21919</c:v>
                </c:pt>
                <c:pt idx="27">
                  <c:v>21633</c:v>
                </c:pt>
                <c:pt idx="28">
                  <c:v>22037</c:v>
                </c:pt>
                <c:pt idx="29">
                  <c:v>22245</c:v>
                </c:pt>
                <c:pt idx="30">
                  <c:v>22770</c:v>
                </c:pt>
                <c:pt idx="31">
                  <c:v>22929</c:v>
                </c:pt>
                <c:pt idx="32">
                  <c:v>22720</c:v>
                </c:pt>
                <c:pt idx="33">
                  <c:v>22518</c:v>
                </c:pt>
                <c:pt idx="34">
                  <c:v>22272</c:v>
                </c:pt>
                <c:pt idx="35">
                  <c:v>22401</c:v>
                </c:pt>
                <c:pt idx="36">
                  <c:v>22793</c:v>
                </c:pt>
                <c:pt idx="37">
                  <c:v>22966</c:v>
                </c:pt>
                <c:pt idx="38">
                  <c:v>22647</c:v>
                </c:pt>
                <c:pt idx="39">
                  <c:v>22735</c:v>
                </c:pt>
                <c:pt idx="40">
                  <c:v>22121</c:v>
                </c:pt>
                <c:pt idx="41">
                  <c:v>22244</c:v>
                </c:pt>
                <c:pt idx="42">
                  <c:v>21568</c:v>
                </c:pt>
                <c:pt idx="43">
                  <c:v>20972</c:v>
                </c:pt>
                <c:pt idx="44">
                  <c:v>20980</c:v>
                </c:pt>
                <c:pt idx="45">
                  <c:v>24772</c:v>
                </c:pt>
                <c:pt idx="46">
                  <c:v>20598</c:v>
                </c:pt>
                <c:pt idx="47">
                  <c:v>21091</c:v>
                </c:pt>
              </c:numCache>
            </c:numRef>
          </c:val>
          <c:smooth val="0"/>
          <c:extLst>
            <c:ext xmlns:c16="http://schemas.microsoft.com/office/drawing/2014/chart" uri="{C3380CC4-5D6E-409C-BE32-E72D297353CC}">
              <c16:uniqueId val="{00000001-C2B3-4682-B711-E550BA490263}"/>
            </c:ext>
          </c:extLst>
        </c:ser>
        <c:dLbls>
          <c:showLegendKey val="0"/>
          <c:showVal val="0"/>
          <c:showCatName val="0"/>
          <c:showSerName val="0"/>
          <c:showPercent val="0"/>
          <c:showBubbleSize val="0"/>
        </c:dLbls>
        <c:smooth val="0"/>
        <c:axId val="178148576"/>
        <c:axId val="178149136"/>
      </c:lineChart>
      <c:catAx>
        <c:axId val="17814857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8149136"/>
        <c:crosses val="autoZero"/>
        <c:auto val="1"/>
        <c:lblAlgn val="ctr"/>
        <c:lblOffset val="100"/>
        <c:tickLblSkip val="1"/>
        <c:tickMarkSkip val="4"/>
        <c:noMultiLvlLbl val="0"/>
      </c:catAx>
      <c:valAx>
        <c:axId val="178149136"/>
        <c:scaling>
          <c:orientation val="minMax"/>
          <c:max val="25500"/>
          <c:min val="19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8148576"/>
        <c:crosses val="autoZero"/>
        <c:crossBetween val="between"/>
        <c:maj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4.4679485597215705E-2"/>
          <c:w val="0.90897597297953392"/>
          <c:h val="0.76457805327525552"/>
        </c:manualLayout>
      </c:layout>
      <c:lineChart>
        <c:grouping val="standard"/>
        <c:varyColors val="0"/>
        <c:ser>
          <c:idx val="0"/>
          <c:order val="0"/>
          <c:tx>
            <c:strRef>
              <c:f>'118'!$C$19</c:f>
              <c:strCache>
                <c:ptCount val="1"/>
                <c:pt idx="0">
                  <c:v>Нескоригований динамічний ряд</c:v>
                </c:pt>
              </c:strCache>
            </c:strRef>
          </c:tx>
          <c:spPr>
            <a:ln w="12700">
              <a:solidFill>
                <a:srgbClr val="000080"/>
              </a:solidFill>
              <a:prstDash val="solid"/>
            </a:ln>
          </c:spPr>
          <c:marker>
            <c:symbol val="none"/>
          </c:marker>
          <c:cat>
            <c:numRef>
              <c:f>'118'!$F$21:$F$68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'118'!$C$21:$C$68</c:f>
              <c:numCache>
                <c:formatCode>#,##0</c:formatCode>
                <c:ptCount val="48"/>
                <c:pt idx="0">
                  <c:v>15138</c:v>
                </c:pt>
                <c:pt idx="1">
                  <c:v>14943</c:v>
                </c:pt>
                <c:pt idx="2">
                  <c:v>16112</c:v>
                </c:pt>
                <c:pt idx="3">
                  <c:v>17006</c:v>
                </c:pt>
                <c:pt idx="4">
                  <c:v>15279</c:v>
                </c:pt>
                <c:pt idx="5">
                  <c:v>15620</c:v>
                </c:pt>
                <c:pt idx="6">
                  <c:v>16452</c:v>
                </c:pt>
                <c:pt idx="7">
                  <c:v>16321</c:v>
                </c:pt>
                <c:pt idx="8">
                  <c:v>15710</c:v>
                </c:pt>
                <c:pt idx="9">
                  <c:v>16323</c:v>
                </c:pt>
                <c:pt idx="10">
                  <c:v>17547</c:v>
                </c:pt>
                <c:pt idx="11">
                  <c:v>17247</c:v>
                </c:pt>
                <c:pt idx="12">
                  <c:v>15577</c:v>
                </c:pt>
                <c:pt idx="13">
                  <c:v>15872</c:v>
                </c:pt>
                <c:pt idx="14">
                  <c:v>16662</c:v>
                </c:pt>
                <c:pt idx="15">
                  <c:v>16387</c:v>
                </c:pt>
                <c:pt idx="16">
                  <c:v>15225</c:v>
                </c:pt>
                <c:pt idx="17">
                  <c:v>15763</c:v>
                </c:pt>
                <c:pt idx="18">
                  <c:v>16158</c:v>
                </c:pt>
                <c:pt idx="19">
                  <c:v>14007</c:v>
                </c:pt>
                <c:pt idx="20">
                  <c:v>15786</c:v>
                </c:pt>
                <c:pt idx="21">
                  <c:v>14217</c:v>
                </c:pt>
                <c:pt idx="22">
                  <c:v>15423</c:v>
                </c:pt>
                <c:pt idx="23">
                  <c:v>15313</c:v>
                </c:pt>
                <c:pt idx="24">
                  <c:v>13722</c:v>
                </c:pt>
                <c:pt idx="25">
                  <c:v>14097</c:v>
                </c:pt>
                <c:pt idx="26">
                  <c:v>15092</c:v>
                </c:pt>
                <c:pt idx="27">
                  <c:v>15947</c:v>
                </c:pt>
                <c:pt idx="28">
                  <c:v>13189</c:v>
                </c:pt>
                <c:pt idx="29">
                  <c:v>14051</c:v>
                </c:pt>
                <c:pt idx="30">
                  <c:v>15244</c:v>
                </c:pt>
                <c:pt idx="31">
                  <c:v>16289</c:v>
                </c:pt>
                <c:pt idx="32">
                  <c:v>12464</c:v>
                </c:pt>
                <c:pt idx="33">
                  <c:v>13873</c:v>
                </c:pt>
                <c:pt idx="34">
                  <c:v>14282</c:v>
                </c:pt>
                <c:pt idx="35">
                  <c:v>15754</c:v>
                </c:pt>
                <c:pt idx="36">
                  <c:v>13531</c:v>
                </c:pt>
                <c:pt idx="37">
                  <c:v>14353</c:v>
                </c:pt>
                <c:pt idx="38">
                  <c:v>14924</c:v>
                </c:pt>
                <c:pt idx="39">
                  <c:v>16162</c:v>
                </c:pt>
                <c:pt idx="40">
                  <c:v>12925</c:v>
                </c:pt>
                <c:pt idx="41">
                  <c:v>15062</c:v>
                </c:pt>
                <c:pt idx="42">
                  <c:v>15404</c:v>
                </c:pt>
                <c:pt idx="43">
                  <c:v>17034</c:v>
                </c:pt>
                <c:pt idx="44">
                  <c:v>13671</c:v>
                </c:pt>
                <c:pt idx="45">
                  <c:v>16235</c:v>
                </c:pt>
                <c:pt idx="46">
                  <c:v>15713</c:v>
                </c:pt>
                <c:pt idx="47">
                  <c:v>17213</c:v>
                </c:pt>
              </c:numCache>
            </c:numRef>
          </c:val>
          <c:smooth val="0"/>
          <c:extLst>
            <c:ext xmlns:c16="http://schemas.microsoft.com/office/drawing/2014/chart" uri="{C3380CC4-5D6E-409C-BE32-E72D297353CC}">
              <c16:uniqueId val="{00000000-8096-4B22-A904-EB9F0E3A2139}"/>
            </c:ext>
          </c:extLst>
        </c:ser>
        <c:ser>
          <c:idx val="1"/>
          <c:order val="1"/>
          <c:tx>
            <c:strRef>
              <c:f>'118'!$D$19</c:f>
              <c:strCache>
                <c:ptCount val="1"/>
                <c:pt idx="0">
                  <c:v>Ряд з усуненням сезонних коливань</c:v>
                </c:pt>
              </c:strCache>
            </c:strRef>
          </c:tx>
          <c:spPr>
            <a:ln w="38100">
              <a:solidFill>
                <a:srgbClr val="000000"/>
              </a:solidFill>
              <a:prstDash val="solid"/>
            </a:ln>
          </c:spPr>
          <c:marker>
            <c:symbol val="none"/>
          </c:marker>
          <c:cat>
            <c:numRef>
              <c:f>'118'!$F$21:$F$68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'118'!$D$21:$D$68</c:f>
              <c:numCache>
                <c:formatCode>#,##0</c:formatCode>
                <c:ptCount val="48"/>
                <c:pt idx="0">
                  <c:v>15712</c:v>
                </c:pt>
                <c:pt idx="1">
                  <c:v>15535</c:v>
                </c:pt>
                <c:pt idx="2">
                  <c:v>15716</c:v>
                </c:pt>
                <c:pt idx="3">
                  <c:v>16236</c:v>
                </c:pt>
                <c:pt idx="4">
                  <c:v>15900</c:v>
                </c:pt>
                <c:pt idx="5">
                  <c:v>16057</c:v>
                </c:pt>
                <c:pt idx="6">
                  <c:v>15952</c:v>
                </c:pt>
                <c:pt idx="7">
                  <c:v>15763</c:v>
                </c:pt>
                <c:pt idx="8">
                  <c:v>16408</c:v>
                </c:pt>
                <c:pt idx="9">
                  <c:v>16719</c:v>
                </c:pt>
                <c:pt idx="10">
                  <c:v>16970</c:v>
                </c:pt>
                <c:pt idx="11">
                  <c:v>16730</c:v>
                </c:pt>
                <c:pt idx="12">
                  <c:v>16285</c:v>
                </c:pt>
                <c:pt idx="13">
                  <c:v>16254</c:v>
                </c:pt>
                <c:pt idx="14">
                  <c:v>16119</c:v>
                </c:pt>
                <c:pt idx="15">
                  <c:v>15840</c:v>
                </c:pt>
                <c:pt idx="16">
                  <c:v>15843</c:v>
                </c:pt>
                <c:pt idx="17">
                  <c:v>16203</c:v>
                </c:pt>
                <c:pt idx="18">
                  <c:v>15726</c:v>
                </c:pt>
                <c:pt idx="19">
                  <c:v>13381</c:v>
                </c:pt>
                <c:pt idx="20">
                  <c:v>16335</c:v>
                </c:pt>
                <c:pt idx="21">
                  <c:v>14879</c:v>
                </c:pt>
                <c:pt idx="22">
                  <c:v>15009</c:v>
                </c:pt>
                <c:pt idx="23">
                  <c:v>14516</c:v>
                </c:pt>
                <c:pt idx="24">
                  <c:v>14641</c:v>
                </c:pt>
                <c:pt idx="25">
                  <c:v>14708</c:v>
                </c:pt>
                <c:pt idx="26">
                  <c:v>14689</c:v>
                </c:pt>
                <c:pt idx="27">
                  <c:v>14820</c:v>
                </c:pt>
                <c:pt idx="28">
                  <c:v>14483</c:v>
                </c:pt>
                <c:pt idx="29">
                  <c:v>14569</c:v>
                </c:pt>
                <c:pt idx="30">
                  <c:v>14848</c:v>
                </c:pt>
                <c:pt idx="31">
                  <c:v>14873</c:v>
                </c:pt>
                <c:pt idx="32">
                  <c:v>13919</c:v>
                </c:pt>
                <c:pt idx="33">
                  <c:v>14188</c:v>
                </c:pt>
                <c:pt idx="34">
                  <c:v>13987</c:v>
                </c:pt>
                <c:pt idx="35">
                  <c:v>14279</c:v>
                </c:pt>
                <c:pt idx="36">
                  <c:v>15027</c:v>
                </c:pt>
                <c:pt idx="37">
                  <c:v>14537</c:v>
                </c:pt>
                <c:pt idx="38">
                  <c:v>14691</c:v>
                </c:pt>
                <c:pt idx="39">
                  <c:v>14715</c:v>
                </c:pt>
                <c:pt idx="40">
                  <c:v>14703</c:v>
                </c:pt>
                <c:pt idx="41">
                  <c:v>15001</c:v>
                </c:pt>
                <c:pt idx="42">
                  <c:v>15160</c:v>
                </c:pt>
                <c:pt idx="43">
                  <c:v>15561</c:v>
                </c:pt>
                <c:pt idx="44">
                  <c:v>15712</c:v>
                </c:pt>
                <c:pt idx="45">
                  <c:v>15949</c:v>
                </c:pt>
                <c:pt idx="46">
                  <c:v>15380</c:v>
                </c:pt>
                <c:pt idx="47">
                  <c:v>15791</c:v>
                </c:pt>
              </c:numCache>
            </c:numRef>
          </c:val>
          <c:smooth val="0"/>
          <c:extLst>
            <c:ext xmlns:c16="http://schemas.microsoft.com/office/drawing/2014/chart" uri="{C3380CC4-5D6E-409C-BE32-E72D297353CC}">
              <c16:uniqueId val="{00000001-8096-4B22-A904-EB9F0E3A2139}"/>
            </c:ext>
          </c:extLst>
        </c:ser>
        <c:dLbls>
          <c:showLegendKey val="0"/>
          <c:showVal val="0"/>
          <c:showCatName val="0"/>
          <c:showSerName val="0"/>
          <c:showPercent val="0"/>
          <c:showBubbleSize val="0"/>
        </c:dLbls>
        <c:smooth val="0"/>
        <c:axId val="178309088"/>
        <c:axId val="178309648"/>
      </c:lineChart>
      <c:catAx>
        <c:axId val="17830908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8309648"/>
        <c:crosses val="autoZero"/>
        <c:auto val="1"/>
        <c:lblAlgn val="ctr"/>
        <c:lblOffset val="100"/>
        <c:tickLblSkip val="1"/>
        <c:tickMarkSkip val="4"/>
        <c:noMultiLvlLbl val="0"/>
      </c:catAx>
      <c:valAx>
        <c:axId val="178309648"/>
        <c:scaling>
          <c:orientation val="minMax"/>
          <c:max val="18000"/>
          <c:min val="12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8309088"/>
        <c:crosses val="autoZero"/>
        <c:crossBetween val="between"/>
        <c:maj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742079462240217E-2"/>
          <c:y val="3.0719029989570441E-2"/>
          <c:w val="0.90324540622813942"/>
          <c:h val="0.76506614173228349"/>
        </c:manualLayout>
      </c:layout>
      <c:lineChart>
        <c:grouping val="standard"/>
        <c:varyColors val="0"/>
        <c:ser>
          <c:idx val="0"/>
          <c:order val="0"/>
          <c:tx>
            <c:strRef>
              <c:f>'119'!$C$19</c:f>
              <c:strCache>
                <c:ptCount val="1"/>
                <c:pt idx="0">
                  <c:v>Нескоригований динамічний ряд</c:v>
                </c:pt>
              </c:strCache>
            </c:strRef>
          </c:tx>
          <c:spPr>
            <a:ln w="12700">
              <a:solidFill>
                <a:srgbClr val="000080"/>
              </a:solidFill>
              <a:prstDash val="solid"/>
            </a:ln>
          </c:spPr>
          <c:marker>
            <c:symbol val="none"/>
          </c:marker>
          <c:cat>
            <c:numRef>
              <c:f>'119'!$F$21:$F$68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'119'!$C$21:$C$68</c:f>
              <c:numCache>
                <c:formatCode>#,##0</c:formatCode>
                <c:ptCount val="48"/>
                <c:pt idx="0">
                  <c:v>2770</c:v>
                </c:pt>
                <c:pt idx="1">
                  <c:v>2564</c:v>
                </c:pt>
                <c:pt idx="2">
                  <c:v>2599</c:v>
                </c:pt>
                <c:pt idx="3">
                  <c:v>2859</c:v>
                </c:pt>
                <c:pt idx="4">
                  <c:v>2743</c:v>
                </c:pt>
                <c:pt idx="5">
                  <c:v>2857</c:v>
                </c:pt>
                <c:pt idx="6">
                  <c:v>2703</c:v>
                </c:pt>
                <c:pt idx="7">
                  <c:v>3486</c:v>
                </c:pt>
                <c:pt idx="8">
                  <c:v>3172</c:v>
                </c:pt>
                <c:pt idx="9">
                  <c:v>3655</c:v>
                </c:pt>
                <c:pt idx="10">
                  <c:v>3591</c:v>
                </c:pt>
                <c:pt idx="11">
                  <c:v>4410</c:v>
                </c:pt>
                <c:pt idx="12">
                  <c:v>3607</c:v>
                </c:pt>
                <c:pt idx="13">
                  <c:v>4217</c:v>
                </c:pt>
                <c:pt idx="14">
                  <c:v>4232</c:v>
                </c:pt>
                <c:pt idx="15">
                  <c:v>4877</c:v>
                </c:pt>
                <c:pt idx="16">
                  <c:v>3571</c:v>
                </c:pt>
                <c:pt idx="17">
                  <c:v>4207</c:v>
                </c:pt>
                <c:pt idx="18">
                  <c:v>4062</c:v>
                </c:pt>
                <c:pt idx="19">
                  <c:v>3992</c:v>
                </c:pt>
                <c:pt idx="20">
                  <c:v>3092</c:v>
                </c:pt>
                <c:pt idx="21">
                  <c:v>3269</c:v>
                </c:pt>
                <c:pt idx="22">
                  <c:v>3515</c:v>
                </c:pt>
                <c:pt idx="23">
                  <c:v>3902</c:v>
                </c:pt>
                <c:pt idx="24">
                  <c:v>2989</c:v>
                </c:pt>
                <c:pt idx="25">
                  <c:v>3175</c:v>
                </c:pt>
                <c:pt idx="26">
                  <c:v>3503</c:v>
                </c:pt>
                <c:pt idx="27">
                  <c:v>3887</c:v>
                </c:pt>
                <c:pt idx="28">
                  <c:v>3122</c:v>
                </c:pt>
                <c:pt idx="29">
                  <c:v>3300</c:v>
                </c:pt>
                <c:pt idx="30">
                  <c:v>3457</c:v>
                </c:pt>
                <c:pt idx="31">
                  <c:v>3773</c:v>
                </c:pt>
                <c:pt idx="32">
                  <c:v>3202</c:v>
                </c:pt>
                <c:pt idx="33">
                  <c:v>3357</c:v>
                </c:pt>
                <c:pt idx="34">
                  <c:v>3539</c:v>
                </c:pt>
                <c:pt idx="35">
                  <c:v>3823</c:v>
                </c:pt>
                <c:pt idx="36">
                  <c:v>3312</c:v>
                </c:pt>
                <c:pt idx="37">
                  <c:v>3506</c:v>
                </c:pt>
                <c:pt idx="38">
                  <c:v>3727</c:v>
                </c:pt>
                <c:pt idx="39">
                  <c:v>4009</c:v>
                </c:pt>
                <c:pt idx="40">
                  <c:v>3299</c:v>
                </c:pt>
                <c:pt idx="41">
                  <c:v>2726</c:v>
                </c:pt>
                <c:pt idx="42">
                  <c:v>3407</c:v>
                </c:pt>
                <c:pt idx="43">
                  <c:v>3732</c:v>
                </c:pt>
                <c:pt idx="44">
                  <c:v>3330</c:v>
                </c:pt>
                <c:pt idx="45">
                  <c:v>3079</c:v>
                </c:pt>
                <c:pt idx="46">
                  <c:v>3753</c:v>
                </c:pt>
                <c:pt idx="47">
                  <c:v>4052</c:v>
                </c:pt>
              </c:numCache>
            </c:numRef>
          </c:val>
          <c:smooth val="0"/>
          <c:extLst>
            <c:ext xmlns:c16="http://schemas.microsoft.com/office/drawing/2014/chart" uri="{C3380CC4-5D6E-409C-BE32-E72D297353CC}">
              <c16:uniqueId val="{00000000-5FA8-4A5C-BF9B-2C4BA8971208}"/>
            </c:ext>
          </c:extLst>
        </c:ser>
        <c:ser>
          <c:idx val="1"/>
          <c:order val="1"/>
          <c:tx>
            <c:strRef>
              <c:f>'119'!$D$19</c:f>
              <c:strCache>
                <c:ptCount val="1"/>
                <c:pt idx="0">
                  <c:v>Ряд з усуненням сезонних коливань</c:v>
                </c:pt>
              </c:strCache>
            </c:strRef>
          </c:tx>
          <c:spPr>
            <a:ln w="38100">
              <a:solidFill>
                <a:srgbClr val="000000"/>
              </a:solidFill>
              <a:prstDash val="solid"/>
            </a:ln>
          </c:spPr>
          <c:marker>
            <c:symbol val="none"/>
          </c:marker>
          <c:cat>
            <c:numRef>
              <c:f>'119'!$F$21:$F$68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'119'!$D$21:$D$68</c:f>
              <c:numCache>
                <c:formatCode>#,##0</c:formatCode>
                <c:ptCount val="48"/>
                <c:pt idx="0">
                  <c:v>2719</c:v>
                </c:pt>
                <c:pt idx="1">
                  <c:v>2658</c:v>
                </c:pt>
                <c:pt idx="2">
                  <c:v>2739</c:v>
                </c:pt>
                <c:pt idx="3">
                  <c:v>2676</c:v>
                </c:pt>
                <c:pt idx="4">
                  <c:v>2784</c:v>
                </c:pt>
                <c:pt idx="5">
                  <c:v>2888</c:v>
                </c:pt>
                <c:pt idx="6">
                  <c:v>2924</c:v>
                </c:pt>
                <c:pt idx="7">
                  <c:v>3193</c:v>
                </c:pt>
                <c:pt idx="8">
                  <c:v>3401</c:v>
                </c:pt>
                <c:pt idx="9">
                  <c:v>3635</c:v>
                </c:pt>
                <c:pt idx="10">
                  <c:v>3804</c:v>
                </c:pt>
                <c:pt idx="11">
                  <c:v>3988</c:v>
                </c:pt>
                <c:pt idx="12">
                  <c:v>4099</c:v>
                </c:pt>
                <c:pt idx="13">
                  <c:v>4198</c:v>
                </c:pt>
                <c:pt idx="14">
                  <c:v>4321</c:v>
                </c:pt>
                <c:pt idx="15">
                  <c:v>4315</c:v>
                </c:pt>
                <c:pt idx="16">
                  <c:v>4101</c:v>
                </c:pt>
                <c:pt idx="17">
                  <c:v>4215</c:v>
                </c:pt>
                <c:pt idx="18">
                  <c:v>4039</c:v>
                </c:pt>
                <c:pt idx="19">
                  <c:v>3477</c:v>
                </c:pt>
                <c:pt idx="20">
                  <c:v>3520</c:v>
                </c:pt>
                <c:pt idx="21">
                  <c:v>3397</c:v>
                </c:pt>
                <c:pt idx="22">
                  <c:v>3446</c:v>
                </c:pt>
                <c:pt idx="23">
                  <c:v>3415</c:v>
                </c:pt>
                <c:pt idx="24">
                  <c:v>3354</c:v>
                </c:pt>
                <c:pt idx="25">
                  <c:v>3359</c:v>
                </c:pt>
                <c:pt idx="26">
                  <c:v>3419</c:v>
                </c:pt>
                <c:pt idx="27">
                  <c:v>3422</c:v>
                </c:pt>
                <c:pt idx="28">
                  <c:v>3420</c:v>
                </c:pt>
                <c:pt idx="29">
                  <c:v>3433</c:v>
                </c:pt>
                <c:pt idx="30">
                  <c:v>3396</c:v>
                </c:pt>
                <c:pt idx="31">
                  <c:v>3403</c:v>
                </c:pt>
                <c:pt idx="32">
                  <c:v>3462</c:v>
                </c:pt>
                <c:pt idx="33">
                  <c:v>3462</c:v>
                </c:pt>
                <c:pt idx="34">
                  <c:v>3486</c:v>
                </c:pt>
                <c:pt idx="35">
                  <c:v>3511</c:v>
                </c:pt>
                <c:pt idx="36">
                  <c:v>3595</c:v>
                </c:pt>
                <c:pt idx="37">
                  <c:v>3682</c:v>
                </c:pt>
                <c:pt idx="38">
                  <c:v>3617</c:v>
                </c:pt>
                <c:pt idx="39">
                  <c:v>3660</c:v>
                </c:pt>
                <c:pt idx="40">
                  <c:v>3576</c:v>
                </c:pt>
                <c:pt idx="41">
                  <c:v>3001</c:v>
                </c:pt>
                <c:pt idx="42">
                  <c:v>3243</c:v>
                </c:pt>
                <c:pt idx="43">
                  <c:v>3344</c:v>
                </c:pt>
                <c:pt idx="44">
                  <c:v>3493</c:v>
                </c:pt>
                <c:pt idx="45">
                  <c:v>3489</c:v>
                </c:pt>
                <c:pt idx="46">
                  <c:v>3602</c:v>
                </c:pt>
                <c:pt idx="47">
                  <c:v>3630</c:v>
                </c:pt>
              </c:numCache>
            </c:numRef>
          </c:val>
          <c:smooth val="0"/>
          <c:extLst>
            <c:ext xmlns:c16="http://schemas.microsoft.com/office/drawing/2014/chart" uri="{C3380CC4-5D6E-409C-BE32-E72D297353CC}">
              <c16:uniqueId val="{00000001-5FA8-4A5C-BF9B-2C4BA8971208}"/>
            </c:ext>
          </c:extLst>
        </c:ser>
        <c:dLbls>
          <c:showLegendKey val="0"/>
          <c:showVal val="0"/>
          <c:showCatName val="0"/>
          <c:showSerName val="0"/>
          <c:showPercent val="0"/>
          <c:showBubbleSize val="0"/>
        </c:dLbls>
        <c:smooth val="0"/>
        <c:axId val="178313008"/>
        <c:axId val="178313568"/>
      </c:lineChart>
      <c:catAx>
        <c:axId val="17831300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8313568"/>
        <c:crosses val="autoZero"/>
        <c:auto val="1"/>
        <c:lblAlgn val="ctr"/>
        <c:lblOffset val="100"/>
        <c:tickLblSkip val="1"/>
        <c:tickMarkSkip val="4"/>
        <c:noMultiLvlLbl val="0"/>
      </c:catAx>
      <c:valAx>
        <c:axId val="178313568"/>
        <c:scaling>
          <c:orientation val="minMax"/>
          <c:max val="5000"/>
          <c:min val="2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8313008"/>
        <c:crosses val="autoZero"/>
        <c:crossBetween val="between"/>
        <c:majorUnit val="5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99562524263463E-2"/>
          <c:y val="2.3756960286506243E-2"/>
          <c:w val="0.9133013048341555"/>
          <c:h val="0.79024270893176962"/>
        </c:manualLayout>
      </c:layout>
      <c:lineChart>
        <c:grouping val="standard"/>
        <c:varyColors val="0"/>
        <c:ser>
          <c:idx val="0"/>
          <c:order val="0"/>
          <c:tx>
            <c:strRef>
              <c:f>'102'!$C$19</c:f>
              <c:strCache>
                <c:ptCount val="1"/>
                <c:pt idx="0">
                  <c:v>Нескоригований динамічний ряд</c:v>
                </c:pt>
              </c:strCache>
            </c:strRef>
          </c:tx>
          <c:spPr>
            <a:ln w="12700">
              <a:solidFill>
                <a:srgbClr val="000080"/>
              </a:solidFill>
              <a:prstDash val="solid"/>
            </a:ln>
          </c:spPr>
          <c:marker>
            <c:symbol val="none"/>
          </c:marker>
          <c:cat>
            <c:numRef>
              <c:f>'102'!$F$21:$F$68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'102'!$C$21:$C$68</c:f>
              <c:numCache>
                <c:formatCode>#,##0</c:formatCode>
                <c:ptCount val="48"/>
                <c:pt idx="0">
                  <c:v>17570</c:v>
                </c:pt>
                <c:pt idx="1">
                  <c:v>25543</c:v>
                </c:pt>
                <c:pt idx="2">
                  <c:v>108014</c:v>
                </c:pt>
                <c:pt idx="3">
                  <c:v>56484</c:v>
                </c:pt>
                <c:pt idx="4">
                  <c:v>18188</c:v>
                </c:pt>
                <c:pt idx="5">
                  <c:v>25633</c:v>
                </c:pt>
                <c:pt idx="6">
                  <c:v>127521</c:v>
                </c:pt>
                <c:pt idx="7">
                  <c:v>76570</c:v>
                </c:pt>
                <c:pt idx="8">
                  <c:v>18267</c:v>
                </c:pt>
                <c:pt idx="9">
                  <c:v>28547</c:v>
                </c:pt>
                <c:pt idx="10">
                  <c:v>117261</c:v>
                </c:pt>
                <c:pt idx="11">
                  <c:v>73928</c:v>
                </c:pt>
                <c:pt idx="12">
                  <c:v>19310</c:v>
                </c:pt>
                <c:pt idx="13">
                  <c:v>34728</c:v>
                </c:pt>
                <c:pt idx="14">
                  <c:v>113920</c:v>
                </c:pt>
                <c:pt idx="15">
                  <c:v>100896</c:v>
                </c:pt>
                <c:pt idx="16">
                  <c:v>20403</c:v>
                </c:pt>
                <c:pt idx="17">
                  <c:v>31551</c:v>
                </c:pt>
                <c:pt idx="18">
                  <c:v>143027</c:v>
                </c:pt>
                <c:pt idx="19">
                  <c:v>80103</c:v>
                </c:pt>
                <c:pt idx="20">
                  <c:v>19452</c:v>
                </c:pt>
                <c:pt idx="21">
                  <c:v>27886</c:v>
                </c:pt>
                <c:pt idx="22">
                  <c:v>137571</c:v>
                </c:pt>
                <c:pt idx="23">
                  <c:v>78132</c:v>
                </c:pt>
                <c:pt idx="24">
                  <c:v>18982</c:v>
                </c:pt>
                <c:pt idx="25">
                  <c:v>27983</c:v>
                </c:pt>
                <c:pt idx="26">
                  <c:v>140909</c:v>
                </c:pt>
                <c:pt idx="27">
                  <c:v>91827</c:v>
                </c:pt>
                <c:pt idx="28">
                  <c:v>18944</c:v>
                </c:pt>
                <c:pt idx="29">
                  <c:v>27242</c:v>
                </c:pt>
                <c:pt idx="30">
                  <c:v>139600</c:v>
                </c:pt>
                <c:pt idx="31">
                  <c:v>86856</c:v>
                </c:pt>
                <c:pt idx="32">
                  <c:v>18874</c:v>
                </c:pt>
                <c:pt idx="33">
                  <c:v>32622</c:v>
                </c:pt>
                <c:pt idx="34">
                  <c:v>144019</c:v>
                </c:pt>
                <c:pt idx="35">
                  <c:v>99420</c:v>
                </c:pt>
                <c:pt idx="36">
                  <c:v>19412</c:v>
                </c:pt>
                <c:pt idx="37">
                  <c:v>34792</c:v>
                </c:pt>
                <c:pt idx="38">
                  <c:v>151148</c:v>
                </c:pt>
                <c:pt idx="39">
                  <c:v>92543</c:v>
                </c:pt>
                <c:pt idx="40">
                  <c:v>19098</c:v>
                </c:pt>
                <c:pt idx="41">
                  <c:v>24720</c:v>
                </c:pt>
                <c:pt idx="42">
                  <c:v>134749</c:v>
                </c:pt>
                <c:pt idx="43">
                  <c:v>87461</c:v>
                </c:pt>
                <c:pt idx="44">
                  <c:v>18209</c:v>
                </c:pt>
                <c:pt idx="45">
                  <c:v>22408</c:v>
                </c:pt>
                <c:pt idx="46">
                  <c:v>143305</c:v>
                </c:pt>
                <c:pt idx="47">
                  <c:v>122350</c:v>
                </c:pt>
              </c:numCache>
            </c:numRef>
          </c:val>
          <c:smooth val="0"/>
          <c:extLst>
            <c:ext xmlns:c16="http://schemas.microsoft.com/office/drawing/2014/chart" uri="{C3380CC4-5D6E-409C-BE32-E72D297353CC}">
              <c16:uniqueId val="{00000000-A2E4-4FBF-84A6-A0CE7CB0CF32}"/>
            </c:ext>
          </c:extLst>
        </c:ser>
        <c:ser>
          <c:idx val="1"/>
          <c:order val="1"/>
          <c:tx>
            <c:strRef>
              <c:f>'102'!$D$19</c:f>
              <c:strCache>
                <c:ptCount val="1"/>
                <c:pt idx="0">
                  <c:v>Ряд з усуненням сезонних коливань</c:v>
                </c:pt>
              </c:strCache>
            </c:strRef>
          </c:tx>
          <c:spPr>
            <a:ln w="38100">
              <a:solidFill>
                <a:schemeClr val="tx1"/>
              </a:solidFill>
            </a:ln>
          </c:spPr>
          <c:marker>
            <c:symbol val="none"/>
          </c:marker>
          <c:cat>
            <c:numRef>
              <c:f>'102'!$F$21:$F$68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'102'!$D$21:$D$68</c:f>
              <c:numCache>
                <c:formatCode>#,##0</c:formatCode>
                <c:ptCount val="48"/>
                <c:pt idx="0">
                  <c:v>50373</c:v>
                </c:pt>
                <c:pt idx="1">
                  <c:v>51962</c:v>
                </c:pt>
                <c:pt idx="2">
                  <c:v>52250</c:v>
                </c:pt>
                <c:pt idx="3">
                  <c:v>53026</c:v>
                </c:pt>
                <c:pt idx="4">
                  <c:v>59457</c:v>
                </c:pt>
                <c:pt idx="5">
                  <c:v>60190</c:v>
                </c:pt>
                <c:pt idx="6">
                  <c:v>64493</c:v>
                </c:pt>
                <c:pt idx="7">
                  <c:v>63772</c:v>
                </c:pt>
                <c:pt idx="8">
                  <c:v>58954</c:v>
                </c:pt>
                <c:pt idx="9">
                  <c:v>59246</c:v>
                </c:pt>
                <c:pt idx="10">
                  <c:v>59210</c:v>
                </c:pt>
                <c:pt idx="11">
                  <c:v>60593</c:v>
                </c:pt>
                <c:pt idx="12">
                  <c:v>61587</c:v>
                </c:pt>
                <c:pt idx="13">
                  <c:v>63557</c:v>
                </c:pt>
                <c:pt idx="14">
                  <c:v>59018</c:v>
                </c:pt>
                <c:pt idx="15">
                  <c:v>84692</c:v>
                </c:pt>
                <c:pt idx="16">
                  <c:v>68458</c:v>
                </c:pt>
                <c:pt idx="17">
                  <c:v>67907</c:v>
                </c:pt>
                <c:pt idx="18">
                  <c:v>70495</c:v>
                </c:pt>
                <c:pt idx="19">
                  <c:v>68224</c:v>
                </c:pt>
                <c:pt idx="20">
                  <c:v>67008</c:v>
                </c:pt>
                <c:pt idx="21">
                  <c:v>65118</c:v>
                </c:pt>
                <c:pt idx="22">
                  <c:v>65625</c:v>
                </c:pt>
                <c:pt idx="23">
                  <c:v>65290</c:v>
                </c:pt>
                <c:pt idx="24">
                  <c:v>68333</c:v>
                </c:pt>
                <c:pt idx="25">
                  <c:v>69955</c:v>
                </c:pt>
                <c:pt idx="26">
                  <c:v>70387</c:v>
                </c:pt>
                <c:pt idx="27">
                  <c:v>71026</c:v>
                </c:pt>
                <c:pt idx="28">
                  <c:v>69474</c:v>
                </c:pt>
                <c:pt idx="29">
                  <c:v>66670</c:v>
                </c:pt>
                <c:pt idx="30">
                  <c:v>68537</c:v>
                </c:pt>
                <c:pt idx="31">
                  <c:v>67961</c:v>
                </c:pt>
                <c:pt idx="32">
                  <c:v>71473</c:v>
                </c:pt>
                <c:pt idx="33">
                  <c:v>73686</c:v>
                </c:pt>
                <c:pt idx="34">
                  <c:v>72707</c:v>
                </c:pt>
                <c:pt idx="35">
                  <c:v>77069</c:v>
                </c:pt>
                <c:pt idx="36">
                  <c:v>73499</c:v>
                </c:pt>
                <c:pt idx="37">
                  <c:v>78171</c:v>
                </c:pt>
                <c:pt idx="38">
                  <c:v>74896</c:v>
                </c:pt>
                <c:pt idx="39">
                  <c:v>71329</c:v>
                </c:pt>
                <c:pt idx="40">
                  <c:v>71022</c:v>
                </c:pt>
                <c:pt idx="41">
                  <c:v>64769</c:v>
                </c:pt>
                <c:pt idx="42">
                  <c:v>65063</c:v>
                </c:pt>
                <c:pt idx="43">
                  <c:v>65174</c:v>
                </c:pt>
                <c:pt idx="44">
                  <c:v>71875</c:v>
                </c:pt>
                <c:pt idx="45">
                  <c:v>75268</c:v>
                </c:pt>
                <c:pt idx="46">
                  <c:v>78888</c:v>
                </c:pt>
                <c:pt idx="47">
                  <c:v>80241</c:v>
                </c:pt>
              </c:numCache>
            </c:numRef>
          </c:val>
          <c:smooth val="0"/>
          <c:extLst>
            <c:ext xmlns:c16="http://schemas.microsoft.com/office/drawing/2014/chart" uri="{C3380CC4-5D6E-409C-BE32-E72D297353CC}">
              <c16:uniqueId val="{00000001-A2E4-4FBF-84A6-A0CE7CB0CF32}"/>
            </c:ext>
          </c:extLst>
        </c:ser>
        <c:dLbls>
          <c:showLegendKey val="0"/>
          <c:showVal val="0"/>
          <c:showCatName val="0"/>
          <c:showSerName val="0"/>
          <c:showPercent val="0"/>
          <c:showBubbleSize val="0"/>
        </c:dLbls>
        <c:smooth val="0"/>
        <c:axId val="176633696"/>
        <c:axId val="176634256"/>
      </c:lineChart>
      <c:catAx>
        <c:axId val="17663369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6634256"/>
        <c:crosses val="autoZero"/>
        <c:auto val="1"/>
        <c:lblAlgn val="ctr"/>
        <c:lblOffset val="100"/>
        <c:tickLblSkip val="1"/>
        <c:tickMarkSkip val="4"/>
        <c:noMultiLvlLbl val="0"/>
      </c:catAx>
      <c:valAx>
        <c:axId val="176634256"/>
        <c:scaling>
          <c:orientation val="minMax"/>
          <c:max val="155000"/>
          <c:min val="1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6633696"/>
        <c:crosses val="autoZero"/>
        <c:crossBetween val="between"/>
        <c:majorUnit val="20000"/>
        <c:minorUnit val="2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0.59055118110235738" l="0.78740157480314954" r="0.78740157480314954" t="0.78740157480314954"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5.1731730255029598E-2"/>
          <c:w val="0.91082926101578165"/>
          <c:h val="0.75285559966161253"/>
        </c:manualLayout>
      </c:layout>
      <c:lineChart>
        <c:grouping val="standard"/>
        <c:varyColors val="0"/>
        <c:ser>
          <c:idx val="0"/>
          <c:order val="0"/>
          <c:tx>
            <c:strRef>
              <c:f>'120'!$C$19</c:f>
              <c:strCache>
                <c:ptCount val="1"/>
                <c:pt idx="0">
                  <c:v>Нескоригований динамічний ряд</c:v>
                </c:pt>
              </c:strCache>
            </c:strRef>
          </c:tx>
          <c:spPr>
            <a:ln w="12700">
              <a:solidFill>
                <a:srgbClr val="000080"/>
              </a:solidFill>
              <a:prstDash val="solid"/>
            </a:ln>
          </c:spPr>
          <c:marker>
            <c:symbol val="none"/>
          </c:marker>
          <c:cat>
            <c:numRef>
              <c:f>'120'!$F$21:$F$68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'120'!$C$21:$C$68</c:f>
              <c:numCache>
                <c:formatCode>#,##0</c:formatCode>
                <c:ptCount val="48"/>
                <c:pt idx="0">
                  <c:v>3440</c:v>
                </c:pt>
                <c:pt idx="1">
                  <c:v>3745</c:v>
                </c:pt>
                <c:pt idx="2">
                  <c:v>3899</c:v>
                </c:pt>
                <c:pt idx="3">
                  <c:v>3801</c:v>
                </c:pt>
                <c:pt idx="4">
                  <c:v>3518</c:v>
                </c:pt>
                <c:pt idx="5">
                  <c:v>3976</c:v>
                </c:pt>
                <c:pt idx="6">
                  <c:v>4312</c:v>
                </c:pt>
                <c:pt idx="7">
                  <c:v>4233</c:v>
                </c:pt>
                <c:pt idx="8">
                  <c:v>3832</c:v>
                </c:pt>
                <c:pt idx="9">
                  <c:v>4207</c:v>
                </c:pt>
                <c:pt idx="10">
                  <c:v>4305</c:v>
                </c:pt>
                <c:pt idx="11">
                  <c:v>4442</c:v>
                </c:pt>
                <c:pt idx="12">
                  <c:v>3839</c:v>
                </c:pt>
                <c:pt idx="13">
                  <c:v>4269</c:v>
                </c:pt>
                <c:pt idx="14">
                  <c:v>4421</c:v>
                </c:pt>
                <c:pt idx="15">
                  <c:v>4454</c:v>
                </c:pt>
                <c:pt idx="16">
                  <c:v>4027</c:v>
                </c:pt>
                <c:pt idx="17">
                  <c:v>4193</c:v>
                </c:pt>
                <c:pt idx="18">
                  <c:v>4153</c:v>
                </c:pt>
                <c:pt idx="19">
                  <c:v>4238</c:v>
                </c:pt>
                <c:pt idx="20">
                  <c:v>3889</c:v>
                </c:pt>
                <c:pt idx="21">
                  <c:v>4118</c:v>
                </c:pt>
                <c:pt idx="22">
                  <c:v>4136</c:v>
                </c:pt>
                <c:pt idx="23">
                  <c:v>4377</c:v>
                </c:pt>
                <c:pt idx="24">
                  <c:v>3804</c:v>
                </c:pt>
                <c:pt idx="25">
                  <c:v>4214</c:v>
                </c:pt>
                <c:pt idx="26">
                  <c:v>4348</c:v>
                </c:pt>
                <c:pt idx="27">
                  <c:v>4687</c:v>
                </c:pt>
                <c:pt idx="28">
                  <c:v>3866</c:v>
                </c:pt>
                <c:pt idx="29">
                  <c:v>4298</c:v>
                </c:pt>
                <c:pt idx="30">
                  <c:v>4794</c:v>
                </c:pt>
                <c:pt idx="31">
                  <c:v>5064</c:v>
                </c:pt>
                <c:pt idx="32">
                  <c:v>4130</c:v>
                </c:pt>
                <c:pt idx="33">
                  <c:v>4665</c:v>
                </c:pt>
                <c:pt idx="34">
                  <c:v>5119</c:v>
                </c:pt>
                <c:pt idx="35">
                  <c:v>5234</c:v>
                </c:pt>
                <c:pt idx="36">
                  <c:v>4952</c:v>
                </c:pt>
                <c:pt idx="37">
                  <c:v>5342</c:v>
                </c:pt>
                <c:pt idx="38">
                  <c:v>5932</c:v>
                </c:pt>
                <c:pt idx="39">
                  <c:v>5559</c:v>
                </c:pt>
                <c:pt idx="40">
                  <c:v>4027</c:v>
                </c:pt>
                <c:pt idx="41">
                  <c:v>4044</c:v>
                </c:pt>
                <c:pt idx="42">
                  <c:v>4720</c:v>
                </c:pt>
                <c:pt idx="43">
                  <c:v>4695</c:v>
                </c:pt>
                <c:pt idx="44">
                  <c:v>4178</c:v>
                </c:pt>
                <c:pt idx="45">
                  <c:v>4568</c:v>
                </c:pt>
                <c:pt idx="46">
                  <c:v>5097</c:v>
                </c:pt>
                <c:pt idx="47">
                  <c:v>4983</c:v>
                </c:pt>
              </c:numCache>
            </c:numRef>
          </c:val>
          <c:smooth val="0"/>
          <c:extLst>
            <c:ext xmlns:c16="http://schemas.microsoft.com/office/drawing/2014/chart" uri="{C3380CC4-5D6E-409C-BE32-E72D297353CC}">
              <c16:uniqueId val="{00000000-ADE7-458F-A46A-39A34D61A8B3}"/>
            </c:ext>
          </c:extLst>
        </c:ser>
        <c:ser>
          <c:idx val="1"/>
          <c:order val="1"/>
          <c:tx>
            <c:strRef>
              <c:f>'120'!$D$19</c:f>
              <c:strCache>
                <c:ptCount val="1"/>
                <c:pt idx="0">
                  <c:v>Ряд з усуненням сезонних коливань</c:v>
                </c:pt>
              </c:strCache>
            </c:strRef>
          </c:tx>
          <c:spPr>
            <a:ln w="38100">
              <a:solidFill>
                <a:srgbClr val="000000"/>
              </a:solidFill>
              <a:prstDash val="solid"/>
            </a:ln>
          </c:spPr>
          <c:marker>
            <c:symbol val="none"/>
          </c:marker>
          <c:cat>
            <c:numRef>
              <c:f>'120'!$F$21:$F$68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'120'!$D$21:$D$68</c:f>
              <c:numCache>
                <c:formatCode>#,##0</c:formatCode>
                <c:ptCount val="48"/>
                <c:pt idx="0">
                  <c:v>3724</c:v>
                </c:pt>
                <c:pt idx="1">
                  <c:v>3712</c:v>
                </c:pt>
                <c:pt idx="2">
                  <c:v>3732</c:v>
                </c:pt>
                <c:pt idx="3">
                  <c:v>3717</c:v>
                </c:pt>
                <c:pt idx="4">
                  <c:v>3839</c:v>
                </c:pt>
                <c:pt idx="5">
                  <c:v>3972</c:v>
                </c:pt>
                <c:pt idx="6">
                  <c:v>4179</c:v>
                </c:pt>
                <c:pt idx="7">
                  <c:v>4049</c:v>
                </c:pt>
                <c:pt idx="8">
                  <c:v>4179</c:v>
                </c:pt>
                <c:pt idx="9">
                  <c:v>4200</c:v>
                </c:pt>
                <c:pt idx="10">
                  <c:v>4097</c:v>
                </c:pt>
                <c:pt idx="11">
                  <c:v>4310</c:v>
                </c:pt>
                <c:pt idx="12">
                  <c:v>4138</c:v>
                </c:pt>
                <c:pt idx="13">
                  <c:v>4252</c:v>
                </c:pt>
                <c:pt idx="14">
                  <c:v>4312</c:v>
                </c:pt>
                <c:pt idx="15">
                  <c:v>4281</c:v>
                </c:pt>
                <c:pt idx="16">
                  <c:v>4309</c:v>
                </c:pt>
                <c:pt idx="17">
                  <c:v>4189</c:v>
                </c:pt>
                <c:pt idx="18">
                  <c:v>4063</c:v>
                </c:pt>
                <c:pt idx="19">
                  <c:v>4050</c:v>
                </c:pt>
                <c:pt idx="20">
                  <c:v>4179</c:v>
                </c:pt>
                <c:pt idx="21">
                  <c:v>4131</c:v>
                </c:pt>
                <c:pt idx="22">
                  <c:v>4045</c:v>
                </c:pt>
                <c:pt idx="23">
                  <c:v>4165</c:v>
                </c:pt>
                <c:pt idx="24">
                  <c:v>4171</c:v>
                </c:pt>
                <c:pt idx="25">
                  <c:v>4270</c:v>
                </c:pt>
                <c:pt idx="26">
                  <c:v>4243</c:v>
                </c:pt>
                <c:pt idx="27">
                  <c:v>4369</c:v>
                </c:pt>
                <c:pt idx="28">
                  <c:v>4334</c:v>
                </c:pt>
                <c:pt idx="29">
                  <c:v>4391</c:v>
                </c:pt>
                <c:pt idx="30">
                  <c:v>4546</c:v>
                </c:pt>
                <c:pt idx="31">
                  <c:v>4751</c:v>
                </c:pt>
                <c:pt idx="32">
                  <c:v>4572</c:v>
                </c:pt>
                <c:pt idx="33">
                  <c:v>4746</c:v>
                </c:pt>
                <c:pt idx="34">
                  <c:v>4794</c:v>
                </c:pt>
                <c:pt idx="35">
                  <c:v>5036</c:v>
                </c:pt>
                <c:pt idx="36">
                  <c:v>5281</c:v>
                </c:pt>
                <c:pt idx="37">
                  <c:v>5446</c:v>
                </c:pt>
                <c:pt idx="38">
                  <c:v>5652</c:v>
                </c:pt>
                <c:pt idx="39">
                  <c:v>5406</c:v>
                </c:pt>
                <c:pt idx="40">
                  <c:v>4374</c:v>
                </c:pt>
                <c:pt idx="41">
                  <c:v>4166</c:v>
                </c:pt>
                <c:pt idx="42">
                  <c:v>4412</c:v>
                </c:pt>
                <c:pt idx="43">
                  <c:v>4534</c:v>
                </c:pt>
                <c:pt idx="44">
                  <c:v>4522</c:v>
                </c:pt>
                <c:pt idx="45">
                  <c:v>4675</c:v>
                </c:pt>
                <c:pt idx="46">
                  <c:v>4792</c:v>
                </c:pt>
                <c:pt idx="47">
                  <c:v>4837</c:v>
                </c:pt>
              </c:numCache>
            </c:numRef>
          </c:val>
          <c:smooth val="0"/>
          <c:extLst>
            <c:ext xmlns:c16="http://schemas.microsoft.com/office/drawing/2014/chart" uri="{C3380CC4-5D6E-409C-BE32-E72D297353CC}">
              <c16:uniqueId val="{00000001-ADE7-458F-A46A-39A34D61A8B3}"/>
            </c:ext>
          </c:extLst>
        </c:ser>
        <c:dLbls>
          <c:showLegendKey val="0"/>
          <c:showVal val="0"/>
          <c:showCatName val="0"/>
          <c:showSerName val="0"/>
          <c:showPercent val="0"/>
          <c:showBubbleSize val="0"/>
        </c:dLbls>
        <c:smooth val="0"/>
        <c:axId val="179011488"/>
        <c:axId val="179012048"/>
      </c:lineChart>
      <c:catAx>
        <c:axId val="17901148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9012048"/>
        <c:crosses val="autoZero"/>
        <c:auto val="1"/>
        <c:lblAlgn val="ctr"/>
        <c:lblOffset val="100"/>
        <c:tickLblSkip val="1"/>
        <c:tickMarkSkip val="4"/>
        <c:noMultiLvlLbl val="0"/>
      </c:catAx>
      <c:valAx>
        <c:axId val="179012048"/>
        <c:scaling>
          <c:orientation val="minMax"/>
          <c:max val="6400"/>
          <c:min val="32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9011488"/>
        <c:crosses val="autoZero"/>
        <c:crossBetween val="between"/>
        <c:majorUnit val="5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620719730296838E-2"/>
          <c:y val="4.0889203456309531E-2"/>
          <c:w val="0.90010749720233896"/>
          <c:h val="0.77116321259842524"/>
        </c:manualLayout>
      </c:layout>
      <c:lineChart>
        <c:grouping val="standard"/>
        <c:varyColors val="0"/>
        <c:ser>
          <c:idx val="0"/>
          <c:order val="0"/>
          <c:tx>
            <c:strRef>
              <c:f>'121'!$C$19</c:f>
              <c:strCache>
                <c:ptCount val="1"/>
                <c:pt idx="0">
                  <c:v>Нескоригований динамічний ряд</c:v>
                </c:pt>
              </c:strCache>
            </c:strRef>
          </c:tx>
          <c:spPr>
            <a:ln w="12700">
              <a:solidFill>
                <a:srgbClr val="000080"/>
              </a:solidFill>
              <a:prstDash val="solid"/>
            </a:ln>
          </c:spPr>
          <c:marker>
            <c:symbol val="none"/>
          </c:marker>
          <c:cat>
            <c:numRef>
              <c:f>'121'!$F$21:$F$68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'121'!$C$21:$C$68</c:f>
              <c:numCache>
                <c:formatCode>#,##0</c:formatCode>
                <c:ptCount val="48"/>
                <c:pt idx="0">
                  <c:v>443396</c:v>
                </c:pt>
                <c:pt idx="1">
                  <c:v>471833</c:v>
                </c:pt>
                <c:pt idx="2">
                  <c:v>507521</c:v>
                </c:pt>
                <c:pt idx="3">
                  <c:v>568720</c:v>
                </c:pt>
                <c:pt idx="4">
                  <c:v>490961</c:v>
                </c:pt>
                <c:pt idx="5">
                  <c:v>528730</c:v>
                </c:pt>
                <c:pt idx="6">
                  <c:v>560473</c:v>
                </c:pt>
                <c:pt idx="7">
                  <c:v>635892</c:v>
                </c:pt>
                <c:pt idx="8">
                  <c:v>521007</c:v>
                </c:pt>
                <c:pt idx="9">
                  <c:v>581801</c:v>
                </c:pt>
                <c:pt idx="10">
                  <c:v>615352</c:v>
                </c:pt>
                <c:pt idx="11">
                  <c:v>661114</c:v>
                </c:pt>
                <c:pt idx="12">
                  <c:v>547937</c:v>
                </c:pt>
                <c:pt idx="13">
                  <c:v>620216</c:v>
                </c:pt>
                <c:pt idx="14">
                  <c:v>645895</c:v>
                </c:pt>
                <c:pt idx="15">
                  <c:v>689395</c:v>
                </c:pt>
                <c:pt idx="16">
                  <c:v>554234</c:v>
                </c:pt>
                <c:pt idx="17">
                  <c:v>590334</c:v>
                </c:pt>
                <c:pt idx="18">
                  <c:v>573614</c:v>
                </c:pt>
                <c:pt idx="19">
                  <c:v>631021</c:v>
                </c:pt>
                <c:pt idx="20">
                  <c:v>467571</c:v>
                </c:pt>
                <c:pt idx="21">
                  <c:v>459766</c:v>
                </c:pt>
                <c:pt idx="22">
                  <c:v>486007</c:v>
                </c:pt>
                <c:pt idx="23">
                  <c:v>579499</c:v>
                </c:pt>
                <c:pt idx="24">
                  <c:v>464272</c:v>
                </c:pt>
                <c:pt idx="25">
                  <c:v>471295</c:v>
                </c:pt>
                <c:pt idx="26">
                  <c:v>509188</c:v>
                </c:pt>
                <c:pt idx="27">
                  <c:v>587573</c:v>
                </c:pt>
                <c:pt idx="28">
                  <c:v>494739</c:v>
                </c:pt>
                <c:pt idx="29">
                  <c:v>512041</c:v>
                </c:pt>
                <c:pt idx="30">
                  <c:v>549195</c:v>
                </c:pt>
                <c:pt idx="31">
                  <c:v>647410</c:v>
                </c:pt>
                <c:pt idx="32">
                  <c:v>526195</c:v>
                </c:pt>
                <c:pt idx="33">
                  <c:v>555719</c:v>
                </c:pt>
                <c:pt idx="34">
                  <c:v>591270</c:v>
                </c:pt>
                <c:pt idx="35">
                  <c:v>686768</c:v>
                </c:pt>
                <c:pt idx="36">
                  <c:v>548952</c:v>
                </c:pt>
                <c:pt idx="37">
                  <c:v>590760</c:v>
                </c:pt>
                <c:pt idx="38">
                  <c:v>626445</c:v>
                </c:pt>
                <c:pt idx="39">
                  <c:v>718399</c:v>
                </c:pt>
                <c:pt idx="40">
                  <c:v>579291</c:v>
                </c:pt>
                <c:pt idx="41">
                  <c:v>548361</c:v>
                </c:pt>
                <c:pt idx="42">
                  <c:v>633363</c:v>
                </c:pt>
                <c:pt idx="43">
                  <c:v>752873</c:v>
                </c:pt>
                <c:pt idx="44">
                  <c:v>602904</c:v>
                </c:pt>
                <c:pt idx="45">
                  <c:v>621920</c:v>
                </c:pt>
                <c:pt idx="46">
                  <c:v>667958</c:v>
                </c:pt>
                <c:pt idx="47">
                  <c:v>759902</c:v>
                </c:pt>
              </c:numCache>
            </c:numRef>
          </c:val>
          <c:smooth val="0"/>
          <c:extLst>
            <c:ext xmlns:c16="http://schemas.microsoft.com/office/drawing/2014/chart" uri="{C3380CC4-5D6E-409C-BE32-E72D297353CC}">
              <c16:uniqueId val="{00000000-67D0-444C-92E8-AF5543054A74}"/>
            </c:ext>
          </c:extLst>
        </c:ser>
        <c:ser>
          <c:idx val="1"/>
          <c:order val="1"/>
          <c:tx>
            <c:strRef>
              <c:f>'121'!$D$19</c:f>
              <c:strCache>
                <c:ptCount val="1"/>
                <c:pt idx="0">
                  <c:v>Ряд з усуненням сезонних коливань</c:v>
                </c:pt>
              </c:strCache>
            </c:strRef>
          </c:tx>
          <c:spPr>
            <a:ln w="38100">
              <a:solidFill>
                <a:srgbClr val="000000"/>
              </a:solidFill>
              <a:prstDash val="solid"/>
            </a:ln>
          </c:spPr>
          <c:marker>
            <c:symbol val="none"/>
          </c:marker>
          <c:cat>
            <c:numRef>
              <c:f>'121'!$F$21:$F$68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'121'!$D$21:$D$68</c:f>
              <c:numCache>
                <c:formatCode>#,##0</c:formatCode>
                <c:ptCount val="48"/>
                <c:pt idx="0">
                  <c:v>489199</c:v>
                </c:pt>
                <c:pt idx="1">
                  <c:v>488681</c:v>
                </c:pt>
                <c:pt idx="2">
                  <c:v>502660</c:v>
                </c:pt>
                <c:pt idx="3">
                  <c:v>510930</c:v>
                </c:pt>
                <c:pt idx="4">
                  <c:v>542473</c:v>
                </c:pt>
                <c:pt idx="5">
                  <c:v>546169</c:v>
                </c:pt>
                <c:pt idx="6">
                  <c:v>554292</c:v>
                </c:pt>
                <c:pt idx="7">
                  <c:v>573122</c:v>
                </c:pt>
                <c:pt idx="8">
                  <c:v>569780</c:v>
                </c:pt>
                <c:pt idx="9">
                  <c:v>602338</c:v>
                </c:pt>
                <c:pt idx="10">
                  <c:v>612675</c:v>
                </c:pt>
                <c:pt idx="11">
                  <c:v>594481</c:v>
                </c:pt>
                <c:pt idx="12">
                  <c:v>608987</c:v>
                </c:pt>
                <c:pt idx="13">
                  <c:v>641157</c:v>
                </c:pt>
                <c:pt idx="14">
                  <c:v>639501</c:v>
                </c:pt>
                <c:pt idx="15">
                  <c:v>613798</c:v>
                </c:pt>
                <c:pt idx="16">
                  <c:v>612964</c:v>
                </c:pt>
                <c:pt idx="17">
                  <c:v>613022</c:v>
                </c:pt>
                <c:pt idx="18">
                  <c:v>568608</c:v>
                </c:pt>
                <c:pt idx="19">
                  <c:v>554609</c:v>
                </c:pt>
                <c:pt idx="20">
                  <c:v>516720</c:v>
                </c:pt>
                <c:pt idx="21">
                  <c:v>483797</c:v>
                </c:pt>
                <c:pt idx="22">
                  <c:v>485158</c:v>
                </c:pt>
                <c:pt idx="23">
                  <c:v>507168</c:v>
                </c:pt>
                <c:pt idx="24">
                  <c:v>503632</c:v>
                </c:pt>
                <c:pt idx="25">
                  <c:v>500589</c:v>
                </c:pt>
                <c:pt idx="26">
                  <c:v>510933</c:v>
                </c:pt>
                <c:pt idx="27">
                  <c:v>517174</c:v>
                </c:pt>
                <c:pt idx="28">
                  <c:v>541579</c:v>
                </c:pt>
                <c:pt idx="29">
                  <c:v>543806</c:v>
                </c:pt>
                <c:pt idx="30">
                  <c:v>551118</c:v>
                </c:pt>
                <c:pt idx="31">
                  <c:v>566882</c:v>
                </c:pt>
                <c:pt idx="32">
                  <c:v>576953</c:v>
                </c:pt>
                <c:pt idx="33">
                  <c:v>592696</c:v>
                </c:pt>
                <c:pt idx="34">
                  <c:v>592606</c:v>
                </c:pt>
                <c:pt idx="35">
                  <c:v>597697</c:v>
                </c:pt>
                <c:pt idx="36">
                  <c:v>605120</c:v>
                </c:pt>
                <c:pt idx="37">
                  <c:v>633823</c:v>
                </c:pt>
                <c:pt idx="38">
                  <c:v>623474</c:v>
                </c:pt>
                <c:pt idx="39">
                  <c:v>622139</c:v>
                </c:pt>
                <c:pt idx="40">
                  <c:v>631345</c:v>
                </c:pt>
                <c:pt idx="41">
                  <c:v>596278</c:v>
                </c:pt>
                <c:pt idx="42">
                  <c:v>632973</c:v>
                </c:pt>
                <c:pt idx="43">
                  <c:v>653292</c:v>
                </c:pt>
                <c:pt idx="44">
                  <c:v>665299</c:v>
                </c:pt>
                <c:pt idx="45">
                  <c:v>673360</c:v>
                </c:pt>
                <c:pt idx="46">
                  <c:v>660697</c:v>
                </c:pt>
                <c:pt idx="47">
                  <c:v>653328</c:v>
                </c:pt>
              </c:numCache>
            </c:numRef>
          </c:val>
          <c:smooth val="0"/>
          <c:extLst>
            <c:ext xmlns:c16="http://schemas.microsoft.com/office/drawing/2014/chart" uri="{C3380CC4-5D6E-409C-BE32-E72D297353CC}">
              <c16:uniqueId val="{00000001-67D0-444C-92E8-AF5543054A74}"/>
            </c:ext>
          </c:extLst>
        </c:ser>
        <c:dLbls>
          <c:showLegendKey val="0"/>
          <c:showVal val="0"/>
          <c:showCatName val="0"/>
          <c:showSerName val="0"/>
          <c:showPercent val="0"/>
          <c:showBubbleSize val="0"/>
        </c:dLbls>
        <c:smooth val="0"/>
        <c:axId val="179015408"/>
        <c:axId val="179015968"/>
      </c:lineChart>
      <c:catAx>
        <c:axId val="17901540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79015968"/>
        <c:crosses val="autoZero"/>
        <c:auto val="1"/>
        <c:lblAlgn val="ctr"/>
        <c:lblOffset val="100"/>
        <c:tickLblSkip val="1"/>
        <c:tickMarkSkip val="4"/>
        <c:noMultiLvlLbl val="0"/>
      </c:catAx>
      <c:valAx>
        <c:axId val="179015968"/>
        <c:scaling>
          <c:orientation val="minMax"/>
          <c:max val="750000"/>
          <c:min val="40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79015408"/>
        <c:crosses val="autoZero"/>
        <c:crossBetween val="between"/>
        <c:majorUnit val="5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07013533207431E-2"/>
          <c:y val="8.7250325941805054E-2"/>
          <c:w val="0.90521673015261039"/>
          <c:h val="0.72224069772708155"/>
        </c:manualLayout>
      </c:layout>
      <c:lineChart>
        <c:grouping val="standard"/>
        <c:varyColors val="0"/>
        <c:ser>
          <c:idx val="0"/>
          <c:order val="0"/>
          <c:tx>
            <c:strRef>
              <c:f>'122'!$C$19</c:f>
              <c:strCache>
                <c:ptCount val="1"/>
                <c:pt idx="0">
                  <c:v>Нескоригований динамічний ряд</c:v>
                </c:pt>
              </c:strCache>
            </c:strRef>
          </c:tx>
          <c:spPr>
            <a:ln w="12700">
              <a:solidFill>
                <a:srgbClr val="000080"/>
              </a:solidFill>
              <a:prstDash val="solid"/>
            </a:ln>
          </c:spPr>
          <c:marker>
            <c:symbol val="none"/>
          </c:marker>
          <c:cat>
            <c:numRef>
              <c:f>'122'!$F$21:$F$68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'122'!$C$21:$C$68</c:f>
              <c:numCache>
                <c:formatCode>#,##0</c:formatCode>
                <c:ptCount val="48"/>
                <c:pt idx="0">
                  <c:v>342818</c:v>
                </c:pt>
                <c:pt idx="1">
                  <c:v>365684</c:v>
                </c:pt>
                <c:pt idx="2">
                  <c:v>407419</c:v>
                </c:pt>
                <c:pt idx="3">
                  <c:v>434688</c:v>
                </c:pt>
                <c:pt idx="4">
                  <c:v>389375</c:v>
                </c:pt>
                <c:pt idx="5">
                  <c:v>420061</c:v>
                </c:pt>
                <c:pt idx="6">
                  <c:v>472114</c:v>
                </c:pt>
                <c:pt idx="7">
                  <c:v>512972</c:v>
                </c:pt>
                <c:pt idx="8">
                  <c:v>417170</c:v>
                </c:pt>
                <c:pt idx="9">
                  <c:v>469513</c:v>
                </c:pt>
                <c:pt idx="10">
                  <c:v>520386</c:v>
                </c:pt>
                <c:pt idx="11">
                  <c:v>538161</c:v>
                </c:pt>
                <c:pt idx="12">
                  <c:v>441885</c:v>
                </c:pt>
                <c:pt idx="13">
                  <c:v>510348</c:v>
                </c:pt>
                <c:pt idx="14">
                  <c:v>555521</c:v>
                </c:pt>
                <c:pt idx="15">
                  <c:v>571931</c:v>
                </c:pt>
                <c:pt idx="16">
                  <c:v>456391</c:v>
                </c:pt>
                <c:pt idx="17">
                  <c:v>470348</c:v>
                </c:pt>
                <c:pt idx="18">
                  <c:v>478204</c:v>
                </c:pt>
                <c:pt idx="19">
                  <c:v>502106</c:v>
                </c:pt>
                <c:pt idx="20">
                  <c:v>363963</c:v>
                </c:pt>
                <c:pt idx="21">
                  <c:v>343534</c:v>
                </c:pt>
                <c:pt idx="22">
                  <c:v>387424</c:v>
                </c:pt>
                <c:pt idx="23">
                  <c:v>433602</c:v>
                </c:pt>
                <c:pt idx="24">
                  <c:v>358602</c:v>
                </c:pt>
                <c:pt idx="25">
                  <c:v>358714</c:v>
                </c:pt>
                <c:pt idx="26">
                  <c:v>407325</c:v>
                </c:pt>
                <c:pt idx="27">
                  <c:v>445061</c:v>
                </c:pt>
                <c:pt idx="28">
                  <c:v>379334</c:v>
                </c:pt>
                <c:pt idx="29">
                  <c:v>402504</c:v>
                </c:pt>
                <c:pt idx="30">
                  <c:v>438273</c:v>
                </c:pt>
                <c:pt idx="31">
                  <c:v>499316</c:v>
                </c:pt>
                <c:pt idx="32">
                  <c:v>410727</c:v>
                </c:pt>
                <c:pt idx="33">
                  <c:v>431672</c:v>
                </c:pt>
                <c:pt idx="34">
                  <c:v>491469</c:v>
                </c:pt>
                <c:pt idx="35">
                  <c:v>545497</c:v>
                </c:pt>
                <c:pt idx="36">
                  <c:v>456242</c:v>
                </c:pt>
                <c:pt idx="37">
                  <c:v>487237</c:v>
                </c:pt>
                <c:pt idx="38">
                  <c:v>537801</c:v>
                </c:pt>
                <c:pt idx="39">
                  <c:v>603340</c:v>
                </c:pt>
                <c:pt idx="40">
                  <c:v>499138</c:v>
                </c:pt>
                <c:pt idx="41">
                  <c:v>441749</c:v>
                </c:pt>
                <c:pt idx="42">
                  <c:v>548977</c:v>
                </c:pt>
                <c:pt idx="43">
                  <c:v>629787</c:v>
                </c:pt>
                <c:pt idx="44">
                  <c:v>518360</c:v>
                </c:pt>
                <c:pt idx="45">
                  <c:v>516864</c:v>
                </c:pt>
                <c:pt idx="46">
                  <c:v>588483</c:v>
                </c:pt>
                <c:pt idx="47">
                  <c:v>641683</c:v>
                </c:pt>
              </c:numCache>
            </c:numRef>
          </c:val>
          <c:smooth val="0"/>
          <c:extLst>
            <c:ext xmlns:c16="http://schemas.microsoft.com/office/drawing/2014/chart" uri="{C3380CC4-5D6E-409C-BE32-E72D297353CC}">
              <c16:uniqueId val="{00000000-81EF-4700-8977-78293C66175F}"/>
            </c:ext>
          </c:extLst>
        </c:ser>
        <c:ser>
          <c:idx val="1"/>
          <c:order val="1"/>
          <c:tx>
            <c:strRef>
              <c:f>'122'!$D$19</c:f>
              <c:strCache>
                <c:ptCount val="1"/>
                <c:pt idx="0">
                  <c:v>Ряд з усуненням сезонних коливань</c:v>
                </c:pt>
              </c:strCache>
            </c:strRef>
          </c:tx>
          <c:spPr>
            <a:ln w="38100">
              <a:solidFill>
                <a:srgbClr val="000000"/>
              </a:solidFill>
              <a:prstDash val="solid"/>
            </a:ln>
          </c:spPr>
          <c:marker>
            <c:symbol val="none"/>
          </c:marker>
          <c:cat>
            <c:numRef>
              <c:f>'122'!$F$21:$F$68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'122'!$D$21:$D$68</c:f>
              <c:numCache>
                <c:formatCode>#,##0</c:formatCode>
                <c:ptCount val="48"/>
                <c:pt idx="0">
                  <c:v>380099</c:v>
                </c:pt>
                <c:pt idx="1">
                  <c:v>382838</c:v>
                </c:pt>
                <c:pt idx="2">
                  <c:v>391156</c:v>
                </c:pt>
                <c:pt idx="3">
                  <c:v>396516</c:v>
                </c:pt>
                <c:pt idx="4">
                  <c:v>433221</c:v>
                </c:pt>
                <c:pt idx="5">
                  <c:v>440121</c:v>
                </c:pt>
                <c:pt idx="6">
                  <c:v>453451</c:v>
                </c:pt>
                <c:pt idx="7">
                  <c:v>467729</c:v>
                </c:pt>
                <c:pt idx="8">
                  <c:v>465551</c:v>
                </c:pt>
                <c:pt idx="9">
                  <c:v>491847</c:v>
                </c:pt>
                <c:pt idx="10">
                  <c:v>499162</c:v>
                </c:pt>
                <c:pt idx="11">
                  <c:v>488670</c:v>
                </c:pt>
                <c:pt idx="12">
                  <c:v>493850</c:v>
                </c:pt>
                <c:pt idx="13">
                  <c:v>536403</c:v>
                </c:pt>
                <c:pt idx="14">
                  <c:v>533738</c:v>
                </c:pt>
                <c:pt idx="15">
                  <c:v>515694</c:v>
                </c:pt>
                <c:pt idx="16">
                  <c:v>505666</c:v>
                </c:pt>
                <c:pt idx="17">
                  <c:v>495819</c:v>
                </c:pt>
                <c:pt idx="18">
                  <c:v>458864</c:v>
                </c:pt>
                <c:pt idx="19">
                  <c:v>446700</c:v>
                </c:pt>
                <c:pt idx="20">
                  <c:v>402198</c:v>
                </c:pt>
                <c:pt idx="21">
                  <c:v>366482</c:v>
                </c:pt>
                <c:pt idx="22">
                  <c:v>374581</c:v>
                </c:pt>
                <c:pt idx="23">
                  <c:v>385262</c:v>
                </c:pt>
                <c:pt idx="24">
                  <c:v>394489</c:v>
                </c:pt>
                <c:pt idx="25">
                  <c:v>383992</c:v>
                </c:pt>
                <c:pt idx="26">
                  <c:v>395387</c:v>
                </c:pt>
                <c:pt idx="27">
                  <c:v>395834</c:v>
                </c:pt>
                <c:pt idx="28">
                  <c:v>417143</c:v>
                </c:pt>
                <c:pt idx="29">
                  <c:v>431790</c:v>
                </c:pt>
                <c:pt idx="30">
                  <c:v>426568</c:v>
                </c:pt>
                <c:pt idx="31">
                  <c:v>443926</c:v>
                </c:pt>
                <c:pt idx="32">
                  <c:v>452054</c:v>
                </c:pt>
                <c:pt idx="33">
                  <c:v>464512</c:v>
                </c:pt>
                <c:pt idx="34">
                  <c:v>478906</c:v>
                </c:pt>
                <c:pt idx="35">
                  <c:v>483893</c:v>
                </c:pt>
                <c:pt idx="36">
                  <c:v>502026</c:v>
                </c:pt>
                <c:pt idx="37">
                  <c:v>526106</c:v>
                </c:pt>
                <c:pt idx="38">
                  <c:v>523844</c:v>
                </c:pt>
                <c:pt idx="39">
                  <c:v>532644</c:v>
                </c:pt>
                <c:pt idx="40">
                  <c:v>550196</c:v>
                </c:pt>
                <c:pt idx="41">
                  <c:v>480499</c:v>
                </c:pt>
                <c:pt idx="42">
                  <c:v>534978</c:v>
                </c:pt>
                <c:pt idx="43">
                  <c:v>553978</c:v>
                </c:pt>
                <c:pt idx="44">
                  <c:v>571704</c:v>
                </c:pt>
                <c:pt idx="45">
                  <c:v>564123</c:v>
                </c:pt>
                <c:pt idx="46">
                  <c:v>569508</c:v>
                </c:pt>
                <c:pt idx="47">
                  <c:v>560055</c:v>
                </c:pt>
              </c:numCache>
            </c:numRef>
          </c:val>
          <c:smooth val="0"/>
          <c:extLst>
            <c:ext xmlns:c16="http://schemas.microsoft.com/office/drawing/2014/chart" uri="{C3380CC4-5D6E-409C-BE32-E72D297353CC}">
              <c16:uniqueId val="{00000001-81EF-4700-8977-78293C66175F}"/>
            </c:ext>
          </c:extLst>
        </c:ser>
        <c:dLbls>
          <c:showLegendKey val="0"/>
          <c:showVal val="0"/>
          <c:showCatName val="0"/>
          <c:showSerName val="0"/>
          <c:showPercent val="0"/>
          <c:showBubbleSize val="0"/>
        </c:dLbls>
        <c:smooth val="0"/>
        <c:axId val="179195824"/>
        <c:axId val="179196384"/>
      </c:lineChart>
      <c:catAx>
        <c:axId val="17919582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79196384"/>
        <c:crossesAt val="40000"/>
        <c:auto val="1"/>
        <c:lblAlgn val="ctr"/>
        <c:lblOffset val="100"/>
        <c:tickLblSkip val="1"/>
        <c:tickMarkSkip val="4"/>
        <c:noMultiLvlLbl val="0"/>
      </c:catAx>
      <c:valAx>
        <c:axId val="179196384"/>
        <c:scaling>
          <c:orientation val="minMax"/>
          <c:max val="700000"/>
          <c:min val="30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79195824"/>
        <c:crosses val="autoZero"/>
        <c:crossBetween val="between"/>
        <c:majorUnit val="50000"/>
        <c:minorUnit val="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portrait"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026452394181302E-2"/>
          <c:y val="3.5795637971544884E-2"/>
          <c:w val="0.91631784707240616"/>
          <c:h val="0.79949586093237945"/>
        </c:manualLayout>
      </c:layout>
      <c:lineChart>
        <c:grouping val="standard"/>
        <c:varyColors val="0"/>
        <c:ser>
          <c:idx val="0"/>
          <c:order val="0"/>
          <c:tx>
            <c:strRef>
              <c:f>'123'!$C$19</c:f>
              <c:strCache>
                <c:ptCount val="1"/>
                <c:pt idx="0">
                  <c:v>Нескоригований динамічний ряд</c:v>
                </c:pt>
              </c:strCache>
            </c:strRef>
          </c:tx>
          <c:spPr>
            <a:ln w="12700">
              <a:solidFill>
                <a:srgbClr val="000080"/>
              </a:solidFill>
              <a:prstDash val="solid"/>
            </a:ln>
          </c:spPr>
          <c:marker>
            <c:symbol val="none"/>
          </c:marker>
          <c:cat>
            <c:numRef>
              <c:f>'123'!$F$21:$F$68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'123'!$C$21:$C$68</c:f>
              <c:numCache>
                <c:formatCode>#,##0</c:formatCode>
                <c:ptCount val="48"/>
                <c:pt idx="0">
                  <c:v>97530</c:v>
                </c:pt>
                <c:pt idx="1">
                  <c:v>103524</c:v>
                </c:pt>
                <c:pt idx="2">
                  <c:v>98741</c:v>
                </c:pt>
                <c:pt idx="3">
                  <c:v>131131</c:v>
                </c:pt>
                <c:pt idx="4">
                  <c:v>99484</c:v>
                </c:pt>
                <c:pt idx="5">
                  <c:v>107015</c:v>
                </c:pt>
                <c:pt idx="6">
                  <c:v>89433</c:v>
                </c:pt>
                <c:pt idx="7">
                  <c:v>122694</c:v>
                </c:pt>
                <c:pt idx="8">
                  <c:v>102997</c:v>
                </c:pt>
                <c:pt idx="9">
                  <c:v>112336</c:v>
                </c:pt>
                <c:pt idx="10">
                  <c:v>98092</c:v>
                </c:pt>
                <c:pt idx="11">
                  <c:v>124104</c:v>
                </c:pt>
                <c:pt idx="12">
                  <c:v>105096</c:v>
                </c:pt>
                <c:pt idx="13">
                  <c:v>111374</c:v>
                </c:pt>
                <c:pt idx="14">
                  <c:v>96603</c:v>
                </c:pt>
                <c:pt idx="15">
                  <c:v>120471</c:v>
                </c:pt>
                <c:pt idx="16">
                  <c:v>98856</c:v>
                </c:pt>
                <c:pt idx="17">
                  <c:v>117165</c:v>
                </c:pt>
                <c:pt idx="18">
                  <c:v>96657</c:v>
                </c:pt>
                <c:pt idx="19">
                  <c:v>125834</c:v>
                </c:pt>
                <c:pt idx="20">
                  <c:v>99737</c:v>
                </c:pt>
                <c:pt idx="21">
                  <c:v>110590</c:v>
                </c:pt>
                <c:pt idx="22">
                  <c:v>95870</c:v>
                </c:pt>
                <c:pt idx="23">
                  <c:v>139852</c:v>
                </c:pt>
                <c:pt idx="24">
                  <c:v>101021</c:v>
                </c:pt>
                <c:pt idx="25">
                  <c:v>107992</c:v>
                </c:pt>
                <c:pt idx="26">
                  <c:v>97098</c:v>
                </c:pt>
                <c:pt idx="27">
                  <c:v>137616</c:v>
                </c:pt>
                <c:pt idx="28">
                  <c:v>111308</c:v>
                </c:pt>
                <c:pt idx="29">
                  <c:v>105372</c:v>
                </c:pt>
                <c:pt idx="30">
                  <c:v>106499</c:v>
                </c:pt>
                <c:pt idx="31">
                  <c:v>143445</c:v>
                </c:pt>
                <c:pt idx="32">
                  <c:v>110689</c:v>
                </c:pt>
                <c:pt idx="33">
                  <c:v>119187</c:v>
                </c:pt>
                <c:pt idx="34">
                  <c:v>98774</c:v>
                </c:pt>
                <c:pt idx="35">
                  <c:v>137612</c:v>
                </c:pt>
                <c:pt idx="36">
                  <c:v>91383</c:v>
                </c:pt>
                <c:pt idx="37">
                  <c:v>102678</c:v>
                </c:pt>
                <c:pt idx="38">
                  <c:v>91328</c:v>
                </c:pt>
                <c:pt idx="39">
                  <c:v>117412</c:v>
                </c:pt>
                <c:pt idx="40">
                  <c:v>83410</c:v>
                </c:pt>
                <c:pt idx="41">
                  <c:v>102176</c:v>
                </c:pt>
                <c:pt idx="42">
                  <c:v>89545</c:v>
                </c:pt>
                <c:pt idx="43">
                  <c:v>124744</c:v>
                </c:pt>
                <c:pt idx="44">
                  <c:v>88434</c:v>
                </c:pt>
                <c:pt idx="45">
                  <c:v>104528</c:v>
                </c:pt>
                <c:pt idx="46">
                  <c:v>88616</c:v>
                </c:pt>
                <c:pt idx="47">
                  <c:v>121559</c:v>
                </c:pt>
              </c:numCache>
            </c:numRef>
          </c:val>
          <c:smooth val="0"/>
          <c:extLst>
            <c:ext xmlns:c16="http://schemas.microsoft.com/office/drawing/2014/chart" uri="{C3380CC4-5D6E-409C-BE32-E72D297353CC}">
              <c16:uniqueId val="{00000000-4C74-4E50-B43B-7DD2AAAA691D}"/>
            </c:ext>
          </c:extLst>
        </c:ser>
        <c:ser>
          <c:idx val="1"/>
          <c:order val="1"/>
          <c:tx>
            <c:strRef>
              <c:f>'123'!$D$19</c:f>
              <c:strCache>
                <c:ptCount val="1"/>
                <c:pt idx="0">
                  <c:v>Ряд з усуненням сезонних коливань</c:v>
                </c:pt>
              </c:strCache>
            </c:strRef>
          </c:tx>
          <c:spPr>
            <a:ln w="38100">
              <a:solidFill>
                <a:srgbClr val="000000"/>
              </a:solidFill>
              <a:prstDash val="solid"/>
            </a:ln>
          </c:spPr>
          <c:marker>
            <c:symbol val="none"/>
          </c:marker>
          <c:cat>
            <c:numRef>
              <c:f>'123'!$F$21:$F$68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'123'!$D$21:$D$68</c:f>
              <c:numCache>
                <c:formatCode>#,##0</c:formatCode>
                <c:ptCount val="48"/>
                <c:pt idx="0">
                  <c:v>105206</c:v>
                </c:pt>
                <c:pt idx="1">
                  <c:v>104088</c:v>
                </c:pt>
                <c:pt idx="2">
                  <c:v>110788</c:v>
                </c:pt>
                <c:pt idx="3">
                  <c:v>110844</c:v>
                </c:pt>
                <c:pt idx="4">
                  <c:v>106061</c:v>
                </c:pt>
                <c:pt idx="5">
                  <c:v>105925</c:v>
                </c:pt>
                <c:pt idx="6">
                  <c:v>100405</c:v>
                </c:pt>
                <c:pt idx="7">
                  <c:v>106235</c:v>
                </c:pt>
                <c:pt idx="8">
                  <c:v>108889</c:v>
                </c:pt>
                <c:pt idx="9">
                  <c:v>109883</c:v>
                </c:pt>
                <c:pt idx="10">
                  <c:v>112109</c:v>
                </c:pt>
                <c:pt idx="11">
                  <c:v>106648</c:v>
                </c:pt>
                <c:pt idx="12">
                  <c:v>112472</c:v>
                </c:pt>
                <c:pt idx="13">
                  <c:v>108439</c:v>
                </c:pt>
                <c:pt idx="14">
                  <c:v>108745</c:v>
                </c:pt>
                <c:pt idx="15">
                  <c:v>103888</c:v>
                </c:pt>
                <c:pt idx="16">
                  <c:v>107279</c:v>
                </c:pt>
                <c:pt idx="17">
                  <c:v>114366</c:v>
                </c:pt>
                <c:pt idx="18">
                  <c:v>109656</c:v>
                </c:pt>
                <c:pt idx="19">
                  <c:v>107211</c:v>
                </c:pt>
                <c:pt idx="20">
                  <c:v>109674</c:v>
                </c:pt>
                <c:pt idx="21">
                  <c:v>109567</c:v>
                </c:pt>
                <c:pt idx="22">
                  <c:v>109723</c:v>
                </c:pt>
                <c:pt idx="23">
                  <c:v>117085</c:v>
                </c:pt>
                <c:pt idx="24">
                  <c:v>110210</c:v>
                </c:pt>
                <c:pt idx="25">
                  <c:v>107223</c:v>
                </c:pt>
                <c:pt idx="26">
                  <c:v>110578</c:v>
                </c:pt>
                <c:pt idx="27">
                  <c:v>115716</c:v>
                </c:pt>
                <c:pt idx="28">
                  <c:v>114239</c:v>
                </c:pt>
                <c:pt idx="29">
                  <c:v>109963</c:v>
                </c:pt>
                <c:pt idx="30">
                  <c:v>122440</c:v>
                </c:pt>
                <c:pt idx="31">
                  <c:v>119982</c:v>
                </c:pt>
                <c:pt idx="32">
                  <c:v>121917</c:v>
                </c:pt>
                <c:pt idx="33">
                  <c:v>117708</c:v>
                </c:pt>
                <c:pt idx="34">
                  <c:v>113309</c:v>
                </c:pt>
                <c:pt idx="35">
                  <c:v>113328</c:v>
                </c:pt>
                <c:pt idx="36">
                  <c:v>103859</c:v>
                </c:pt>
                <c:pt idx="37">
                  <c:v>100362</c:v>
                </c:pt>
                <c:pt idx="38">
                  <c:v>101951</c:v>
                </c:pt>
                <c:pt idx="39">
                  <c:v>96629</c:v>
                </c:pt>
                <c:pt idx="40">
                  <c:v>95900</c:v>
                </c:pt>
                <c:pt idx="41">
                  <c:v>99451</c:v>
                </c:pt>
                <c:pt idx="42">
                  <c:v>100684</c:v>
                </c:pt>
                <c:pt idx="43">
                  <c:v>103840</c:v>
                </c:pt>
                <c:pt idx="44">
                  <c:v>101838</c:v>
                </c:pt>
                <c:pt idx="45">
                  <c:v>99886</c:v>
                </c:pt>
                <c:pt idx="46">
                  <c:v>99597</c:v>
                </c:pt>
                <c:pt idx="47">
                  <c:v>101816</c:v>
                </c:pt>
              </c:numCache>
            </c:numRef>
          </c:val>
          <c:smooth val="0"/>
          <c:extLst>
            <c:ext xmlns:c16="http://schemas.microsoft.com/office/drawing/2014/chart" uri="{C3380CC4-5D6E-409C-BE32-E72D297353CC}">
              <c16:uniqueId val="{00000001-4C74-4E50-B43B-7DD2AAAA691D}"/>
            </c:ext>
          </c:extLst>
        </c:ser>
        <c:dLbls>
          <c:showLegendKey val="0"/>
          <c:showVal val="0"/>
          <c:showCatName val="0"/>
          <c:showSerName val="0"/>
          <c:showPercent val="0"/>
          <c:showBubbleSize val="0"/>
        </c:dLbls>
        <c:smooth val="0"/>
        <c:axId val="179199744"/>
        <c:axId val="179200304"/>
      </c:lineChart>
      <c:catAx>
        <c:axId val="17919974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79200304"/>
        <c:crossesAt val="40000"/>
        <c:auto val="1"/>
        <c:lblAlgn val="ctr"/>
        <c:lblOffset val="100"/>
        <c:tickLblSkip val="1"/>
        <c:tickMarkSkip val="4"/>
        <c:noMultiLvlLbl val="0"/>
      </c:catAx>
      <c:valAx>
        <c:axId val="179200304"/>
        <c:scaling>
          <c:orientation val="minMax"/>
          <c:max val="150000"/>
          <c:min val="8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79199744"/>
        <c:crosses val="autoZero"/>
        <c:crossBetween val="between"/>
        <c:majorUnit val="10000"/>
        <c:minorUnit val="3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58067862876348E-2"/>
          <c:y val="2.2485364137550642E-2"/>
          <c:w val="0.91363561108259528"/>
          <c:h val="0.81096553504582403"/>
        </c:manualLayout>
      </c:layout>
      <c:lineChart>
        <c:grouping val="standard"/>
        <c:varyColors val="0"/>
        <c:ser>
          <c:idx val="0"/>
          <c:order val="0"/>
          <c:tx>
            <c:strRef>
              <c:f>'124'!$C$19</c:f>
              <c:strCache>
                <c:ptCount val="1"/>
                <c:pt idx="0">
                  <c:v>Нескоригований динамічний ряд</c:v>
                </c:pt>
              </c:strCache>
            </c:strRef>
          </c:tx>
          <c:spPr>
            <a:ln w="12700">
              <a:solidFill>
                <a:srgbClr val="000080"/>
              </a:solidFill>
              <a:prstDash val="solid"/>
            </a:ln>
          </c:spPr>
          <c:marker>
            <c:symbol val="none"/>
          </c:marker>
          <c:cat>
            <c:numRef>
              <c:f>'124'!$F$21:$F$68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'124'!$C$21:$C$68</c:f>
              <c:numCache>
                <c:formatCode>#,##0</c:formatCode>
                <c:ptCount val="48"/>
                <c:pt idx="0">
                  <c:v>74013</c:v>
                </c:pt>
                <c:pt idx="1">
                  <c:v>104122</c:v>
                </c:pt>
                <c:pt idx="2">
                  <c:v>191996</c:v>
                </c:pt>
                <c:pt idx="3">
                  <c:v>153559</c:v>
                </c:pt>
                <c:pt idx="4">
                  <c:v>98431</c:v>
                </c:pt>
                <c:pt idx="5">
                  <c:v>122406</c:v>
                </c:pt>
                <c:pt idx="6">
                  <c:v>221600</c:v>
                </c:pt>
                <c:pt idx="7">
                  <c:v>148662</c:v>
                </c:pt>
                <c:pt idx="8">
                  <c:v>93680</c:v>
                </c:pt>
                <c:pt idx="9">
                  <c:v>150123</c:v>
                </c:pt>
                <c:pt idx="10">
                  <c:v>187721</c:v>
                </c:pt>
                <c:pt idx="11">
                  <c:v>133094</c:v>
                </c:pt>
                <c:pt idx="12">
                  <c:v>86837</c:v>
                </c:pt>
                <c:pt idx="13">
                  <c:v>87460</c:v>
                </c:pt>
                <c:pt idx="14">
                  <c:v>178693</c:v>
                </c:pt>
                <c:pt idx="15">
                  <c:v>141893</c:v>
                </c:pt>
                <c:pt idx="16">
                  <c:v>51303</c:v>
                </c:pt>
                <c:pt idx="17">
                  <c:v>60678</c:v>
                </c:pt>
                <c:pt idx="18">
                  <c:v>139714</c:v>
                </c:pt>
                <c:pt idx="19">
                  <c:v>72382</c:v>
                </c:pt>
                <c:pt idx="20">
                  <c:v>55006</c:v>
                </c:pt>
                <c:pt idx="21">
                  <c:v>62635</c:v>
                </c:pt>
                <c:pt idx="22">
                  <c:v>154098</c:v>
                </c:pt>
                <c:pt idx="23">
                  <c:v>91226</c:v>
                </c:pt>
                <c:pt idx="24">
                  <c:v>63160</c:v>
                </c:pt>
                <c:pt idx="25">
                  <c:v>78413</c:v>
                </c:pt>
                <c:pt idx="26">
                  <c:v>221732</c:v>
                </c:pt>
                <c:pt idx="27">
                  <c:v>154896</c:v>
                </c:pt>
                <c:pt idx="28">
                  <c:v>66413</c:v>
                </c:pt>
                <c:pt idx="29">
                  <c:v>90620</c:v>
                </c:pt>
                <c:pt idx="30">
                  <c:v>210975</c:v>
                </c:pt>
                <c:pt idx="31">
                  <c:v>162649</c:v>
                </c:pt>
                <c:pt idx="32">
                  <c:v>57661</c:v>
                </c:pt>
                <c:pt idx="33">
                  <c:v>78522</c:v>
                </c:pt>
                <c:pt idx="34">
                  <c:v>224752</c:v>
                </c:pt>
                <c:pt idx="35">
                  <c:v>155255</c:v>
                </c:pt>
                <c:pt idx="36">
                  <c:v>50510</c:v>
                </c:pt>
                <c:pt idx="37">
                  <c:v>89976</c:v>
                </c:pt>
                <c:pt idx="38">
                  <c:v>199350</c:v>
                </c:pt>
                <c:pt idx="39">
                  <c:v>127438</c:v>
                </c:pt>
                <c:pt idx="40">
                  <c:v>3490</c:v>
                </c:pt>
                <c:pt idx="41">
                  <c:v>21801</c:v>
                </c:pt>
                <c:pt idx="42">
                  <c:v>156636</c:v>
                </c:pt>
                <c:pt idx="43">
                  <c:v>110000</c:v>
                </c:pt>
                <c:pt idx="44">
                  <c:v>20874</c:v>
                </c:pt>
                <c:pt idx="45">
                  <c:v>52255</c:v>
                </c:pt>
                <c:pt idx="46">
                  <c:v>216045</c:v>
                </c:pt>
                <c:pt idx="47">
                  <c:v>244223</c:v>
                </c:pt>
              </c:numCache>
            </c:numRef>
          </c:val>
          <c:smooth val="0"/>
          <c:extLst>
            <c:ext xmlns:c16="http://schemas.microsoft.com/office/drawing/2014/chart" uri="{C3380CC4-5D6E-409C-BE32-E72D297353CC}">
              <c16:uniqueId val="{00000000-ECF9-4179-9160-A7A5CB3B3B01}"/>
            </c:ext>
          </c:extLst>
        </c:ser>
        <c:ser>
          <c:idx val="1"/>
          <c:order val="1"/>
          <c:tx>
            <c:strRef>
              <c:f>'124'!$D$19</c:f>
              <c:strCache>
                <c:ptCount val="1"/>
                <c:pt idx="0">
                  <c:v>Ряд з усуненням сезонних коливань</c:v>
                </c:pt>
              </c:strCache>
            </c:strRef>
          </c:tx>
          <c:spPr>
            <a:ln w="38100">
              <a:solidFill>
                <a:srgbClr val="000000"/>
              </a:solidFill>
              <a:prstDash val="solid"/>
            </a:ln>
          </c:spPr>
          <c:marker>
            <c:symbol val="none"/>
          </c:marker>
          <c:cat>
            <c:numRef>
              <c:f>'124'!$F$21:$F$68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'124'!$D$21:$D$68</c:f>
              <c:numCache>
                <c:formatCode>#,##0</c:formatCode>
                <c:ptCount val="48"/>
                <c:pt idx="0">
                  <c:v>119999</c:v>
                </c:pt>
                <c:pt idx="1">
                  <c:v>127649</c:v>
                </c:pt>
                <c:pt idx="2">
                  <c:v>134065</c:v>
                </c:pt>
                <c:pt idx="3">
                  <c:v>141977</c:v>
                </c:pt>
                <c:pt idx="4">
                  <c:v>147174</c:v>
                </c:pt>
                <c:pt idx="5">
                  <c:v>144511</c:v>
                </c:pt>
                <c:pt idx="6">
                  <c:v>151151</c:v>
                </c:pt>
                <c:pt idx="7">
                  <c:v>148263</c:v>
                </c:pt>
                <c:pt idx="8">
                  <c:v>146271</c:v>
                </c:pt>
                <c:pt idx="9">
                  <c:v>153655</c:v>
                </c:pt>
                <c:pt idx="10">
                  <c:v>135695</c:v>
                </c:pt>
                <c:pt idx="11">
                  <c:v>128997</c:v>
                </c:pt>
                <c:pt idx="12">
                  <c:v>126835</c:v>
                </c:pt>
                <c:pt idx="13">
                  <c:v>116779</c:v>
                </c:pt>
                <c:pt idx="14">
                  <c:v>121265</c:v>
                </c:pt>
                <c:pt idx="15">
                  <c:v>130004</c:v>
                </c:pt>
                <c:pt idx="16">
                  <c:v>78778</c:v>
                </c:pt>
                <c:pt idx="17">
                  <c:v>81701</c:v>
                </c:pt>
                <c:pt idx="18">
                  <c:v>83328</c:v>
                </c:pt>
                <c:pt idx="19">
                  <c:v>80270</c:v>
                </c:pt>
                <c:pt idx="20">
                  <c:v>83617</c:v>
                </c:pt>
                <c:pt idx="21">
                  <c:v>87369</c:v>
                </c:pt>
                <c:pt idx="22">
                  <c:v>92522</c:v>
                </c:pt>
                <c:pt idx="23">
                  <c:v>99457</c:v>
                </c:pt>
                <c:pt idx="24">
                  <c:v>116560</c:v>
                </c:pt>
                <c:pt idx="25">
                  <c:v>125326</c:v>
                </c:pt>
                <c:pt idx="26">
                  <c:v>135937</c:v>
                </c:pt>
                <c:pt idx="27">
                  <c:v>140378</c:v>
                </c:pt>
                <c:pt idx="28">
                  <c:v>135027</c:v>
                </c:pt>
                <c:pt idx="29">
                  <c:v>135319</c:v>
                </c:pt>
                <c:pt idx="30">
                  <c:v>129276</c:v>
                </c:pt>
                <c:pt idx="31">
                  <c:v>131035</c:v>
                </c:pt>
                <c:pt idx="32">
                  <c:v>130106</c:v>
                </c:pt>
                <c:pt idx="33">
                  <c:v>126346</c:v>
                </c:pt>
                <c:pt idx="34">
                  <c:v>131008</c:v>
                </c:pt>
                <c:pt idx="35">
                  <c:v>128730</c:v>
                </c:pt>
                <c:pt idx="36">
                  <c:v>129813</c:v>
                </c:pt>
                <c:pt idx="37">
                  <c:v>123850</c:v>
                </c:pt>
                <c:pt idx="38">
                  <c:v>106685</c:v>
                </c:pt>
                <c:pt idx="39">
                  <c:v>106926</c:v>
                </c:pt>
                <c:pt idx="40">
                  <c:v>16405</c:v>
                </c:pt>
                <c:pt idx="41">
                  <c:v>59913</c:v>
                </c:pt>
                <c:pt idx="42">
                  <c:v>97286</c:v>
                </c:pt>
                <c:pt idx="43">
                  <c:v>118323</c:v>
                </c:pt>
                <c:pt idx="44">
                  <c:v>126879</c:v>
                </c:pt>
                <c:pt idx="45">
                  <c:v>134818</c:v>
                </c:pt>
                <c:pt idx="46">
                  <c:v>134693</c:v>
                </c:pt>
                <c:pt idx="47">
                  <c:v>137007</c:v>
                </c:pt>
              </c:numCache>
            </c:numRef>
          </c:val>
          <c:smooth val="0"/>
          <c:extLst>
            <c:ext xmlns:c16="http://schemas.microsoft.com/office/drawing/2014/chart" uri="{C3380CC4-5D6E-409C-BE32-E72D297353CC}">
              <c16:uniqueId val="{00000001-ECF9-4179-9160-A7A5CB3B3B01}"/>
            </c:ext>
          </c:extLst>
        </c:ser>
        <c:dLbls>
          <c:showLegendKey val="0"/>
          <c:showVal val="0"/>
          <c:showCatName val="0"/>
          <c:showSerName val="0"/>
          <c:showPercent val="0"/>
          <c:showBubbleSize val="0"/>
        </c:dLbls>
        <c:smooth val="0"/>
        <c:axId val="179730048"/>
        <c:axId val="179730608"/>
      </c:lineChart>
      <c:catAx>
        <c:axId val="17973004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79730608"/>
        <c:crosses val="autoZero"/>
        <c:auto val="1"/>
        <c:lblAlgn val="ctr"/>
        <c:lblOffset val="100"/>
        <c:tickLblSkip val="1"/>
        <c:tickMarkSkip val="4"/>
        <c:noMultiLvlLbl val="0"/>
      </c:catAx>
      <c:valAx>
        <c:axId val="179730608"/>
        <c:scaling>
          <c:orientation val="minMax"/>
          <c:max val="250000"/>
          <c:min val="-1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79730048"/>
        <c:crosses val="autoZero"/>
        <c:crossBetween val="between"/>
        <c:majorUnit val="3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22551604341736E-2"/>
          <c:y val="4.6288434041794425E-2"/>
          <c:w val="0.90597111391311247"/>
          <c:h val="0.77216403149606316"/>
        </c:manualLayout>
      </c:layout>
      <c:lineChart>
        <c:grouping val="standard"/>
        <c:varyColors val="0"/>
        <c:ser>
          <c:idx val="0"/>
          <c:order val="0"/>
          <c:tx>
            <c:strRef>
              <c:f>'125'!$C$19</c:f>
              <c:strCache>
                <c:ptCount val="1"/>
                <c:pt idx="0">
                  <c:v>Нескоригований динамічний ряд</c:v>
                </c:pt>
              </c:strCache>
            </c:strRef>
          </c:tx>
          <c:spPr>
            <a:ln w="12700">
              <a:solidFill>
                <a:srgbClr val="000080"/>
              </a:solidFill>
              <a:prstDash val="solid"/>
            </a:ln>
          </c:spPr>
          <c:marker>
            <c:symbol val="none"/>
          </c:marker>
          <c:cat>
            <c:numRef>
              <c:f>'125'!$F$21:$F$68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'125'!$C$21:$C$68</c:f>
              <c:numCache>
                <c:formatCode>#,##0</c:formatCode>
                <c:ptCount val="48"/>
                <c:pt idx="0">
                  <c:v>78174</c:v>
                </c:pt>
                <c:pt idx="1">
                  <c:v>94528</c:v>
                </c:pt>
                <c:pt idx="2">
                  <c:v>109208</c:v>
                </c:pt>
                <c:pt idx="3">
                  <c:v>142931</c:v>
                </c:pt>
                <c:pt idx="4">
                  <c:v>75480</c:v>
                </c:pt>
                <c:pt idx="5">
                  <c:v>98449</c:v>
                </c:pt>
                <c:pt idx="6">
                  <c:v>128649</c:v>
                </c:pt>
                <c:pt idx="7">
                  <c:v>158398</c:v>
                </c:pt>
                <c:pt idx="8">
                  <c:v>87047</c:v>
                </c:pt>
                <c:pt idx="9">
                  <c:v>116826</c:v>
                </c:pt>
                <c:pt idx="10">
                  <c:v>124947</c:v>
                </c:pt>
                <c:pt idx="11">
                  <c:v>155108</c:v>
                </c:pt>
                <c:pt idx="12">
                  <c:v>92352</c:v>
                </c:pt>
                <c:pt idx="13">
                  <c:v>95684</c:v>
                </c:pt>
                <c:pt idx="14">
                  <c:v>113861</c:v>
                </c:pt>
                <c:pt idx="15">
                  <c:v>141549</c:v>
                </c:pt>
                <c:pt idx="16">
                  <c:v>73973</c:v>
                </c:pt>
                <c:pt idx="17">
                  <c:v>77174</c:v>
                </c:pt>
                <c:pt idx="18">
                  <c:v>81989</c:v>
                </c:pt>
                <c:pt idx="19">
                  <c:v>103976</c:v>
                </c:pt>
                <c:pt idx="20">
                  <c:v>56401</c:v>
                </c:pt>
                <c:pt idx="21">
                  <c:v>66231</c:v>
                </c:pt>
                <c:pt idx="22">
                  <c:v>77915</c:v>
                </c:pt>
                <c:pt idx="23">
                  <c:v>105570</c:v>
                </c:pt>
                <c:pt idx="24">
                  <c:v>59440</c:v>
                </c:pt>
                <c:pt idx="25">
                  <c:v>78206</c:v>
                </c:pt>
                <c:pt idx="26">
                  <c:v>96600</c:v>
                </c:pt>
                <c:pt idx="27">
                  <c:v>134445</c:v>
                </c:pt>
                <c:pt idx="28">
                  <c:v>70258</c:v>
                </c:pt>
                <c:pt idx="29">
                  <c:v>94687</c:v>
                </c:pt>
                <c:pt idx="30">
                  <c:v>108953</c:v>
                </c:pt>
                <c:pt idx="31">
                  <c:v>154021</c:v>
                </c:pt>
                <c:pt idx="32">
                  <c:v>85856</c:v>
                </c:pt>
                <c:pt idx="33">
                  <c:v>113461</c:v>
                </c:pt>
                <c:pt idx="34">
                  <c:v>125373</c:v>
                </c:pt>
                <c:pt idx="35">
                  <c:v>174220</c:v>
                </c:pt>
                <c:pt idx="36">
                  <c:v>97481</c:v>
                </c:pt>
                <c:pt idx="37">
                  <c:v>118127</c:v>
                </c:pt>
                <c:pt idx="38">
                  <c:v>138561</c:v>
                </c:pt>
                <c:pt idx="39">
                  <c:v>203255</c:v>
                </c:pt>
                <c:pt idx="40">
                  <c:v>80198</c:v>
                </c:pt>
                <c:pt idx="41">
                  <c:v>94373</c:v>
                </c:pt>
                <c:pt idx="42">
                  <c:v>108281</c:v>
                </c:pt>
                <c:pt idx="43">
                  <c:v>155577</c:v>
                </c:pt>
                <c:pt idx="44">
                  <c:v>73798</c:v>
                </c:pt>
                <c:pt idx="45">
                  <c:v>107051</c:v>
                </c:pt>
                <c:pt idx="46">
                  <c:v>122905</c:v>
                </c:pt>
                <c:pt idx="47">
                  <c:v>175610</c:v>
                </c:pt>
              </c:numCache>
            </c:numRef>
          </c:val>
          <c:smooth val="0"/>
          <c:extLst>
            <c:ext xmlns:c16="http://schemas.microsoft.com/office/drawing/2014/chart" uri="{C3380CC4-5D6E-409C-BE32-E72D297353CC}">
              <c16:uniqueId val="{00000000-6827-4B69-A0F7-71BC770B374D}"/>
            </c:ext>
          </c:extLst>
        </c:ser>
        <c:ser>
          <c:idx val="1"/>
          <c:order val="1"/>
          <c:tx>
            <c:strRef>
              <c:f>'125'!$D$19</c:f>
              <c:strCache>
                <c:ptCount val="1"/>
                <c:pt idx="0">
                  <c:v>Ряд з усуненням сезонних коливань</c:v>
                </c:pt>
              </c:strCache>
            </c:strRef>
          </c:tx>
          <c:spPr>
            <a:ln w="38100">
              <a:solidFill>
                <a:srgbClr val="000000"/>
              </a:solidFill>
              <a:prstDash val="solid"/>
            </a:ln>
          </c:spPr>
          <c:marker>
            <c:symbol val="none"/>
          </c:marker>
          <c:cat>
            <c:numRef>
              <c:f>'125'!$F$21:$F$68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'125'!$D$21:$D$68</c:f>
              <c:numCache>
                <c:formatCode>#,##0</c:formatCode>
                <c:ptCount val="48"/>
                <c:pt idx="0">
                  <c:v>106961</c:v>
                </c:pt>
                <c:pt idx="1">
                  <c:v>105968</c:v>
                </c:pt>
                <c:pt idx="2">
                  <c:v>104769</c:v>
                </c:pt>
                <c:pt idx="3">
                  <c:v>107143</c:v>
                </c:pt>
                <c:pt idx="4">
                  <c:v>104897</c:v>
                </c:pt>
                <c:pt idx="5">
                  <c:v>112153</c:v>
                </c:pt>
                <c:pt idx="6">
                  <c:v>124676</c:v>
                </c:pt>
                <c:pt idx="7">
                  <c:v>119250</c:v>
                </c:pt>
                <c:pt idx="8">
                  <c:v>118712</c:v>
                </c:pt>
                <c:pt idx="9">
                  <c:v>130542</c:v>
                </c:pt>
                <c:pt idx="10">
                  <c:v>119751</c:v>
                </c:pt>
                <c:pt idx="11">
                  <c:v>114923</c:v>
                </c:pt>
                <c:pt idx="12">
                  <c:v>124191</c:v>
                </c:pt>
                <c:pt idx="13">
                  <c:v>106745</c:v>
                </c:pt>
                <c:pt idx="14">
                  <c:v>108889</c:v>
                </c:pt>
                <c:pt idx="15">
                  <c:v>103621</c:v>
                </c:pt>
                <c:pt idx="16">
                  <c:v>98592</c:v>
                </c:pt>
                <c:pt idx="17">
                  <c:v>84996</c:v>
                </c:pt>
                <c:pt idx="18">
                  <c:v>77871</c:v>
                </c:pt>
                <c:pt idx="19">
                  <c:v>75653</c:v>
                </c:pt>
                <c:pt idx="20">
                  <c:v>76593</c:v>
                </c:pt>
                <c:pt idx="21">
                  <c:v>74671</c:v>
                </c:pt>
                <c:pt idx="22">
                  <c:v>76424</c:v>
                </c:pt>
                <c:pt idx="23">
                  <c:v>78429</c:v>
                </c:pt>
                <c:pt idx="24">
                  <c:v>83339</c:v>
                </c:pt>
                <c:pt idx="25">
                  <c:v>89469</c:v>
                </c:pt>
                <c:pt idx="26">
                  <c:v>95966</c:v>
                </c:pt>
                <c:pt idx="27">
                  <c:v>99917</c:v>
                </c:pt>
                <c:pt idx="28">
                  <c:v>98497</c:v>
                </c:pt>
                <c:pt idx="29">
                  <c:v>107561</c:v>
                </c:pt>
                <c:pt idx="30">
                  <c:v>108391</c:v>
                </c:pt>
                <c:pt idx="31">
                  <c:v>113470</c:v>
                </c:pt>
                <c:pt idx="32">
                  <c:v>119847</c:v>
                </c:pt>
                <c:pt idx="33">
                  <c:v>127773</c:v>
                </c:pt>
                <c:pt idx="34">
                  <c:v>124122</c:v>
                </c:pt>
                <c:pt idx="35">
                  <c:v>127168</c:v>
                </c:pt>
                <c:pt idx="36">
                  <c:v>136816</c:v>
                </c:pt>
                <c:pt idx="37">
                  <c:v>134769</c:v>
                </c:pt>
                <c:pt idx="38">
                  <c:v>138271</c:v>
                </c:pt>
                <c:pt idx="39">
                  <c:v>147568</c:v>
                </c:pt>
                <c:pt idx="40">
                  <c:v>112608</c:v>
                </c:pt>
                <c:pt idx="41">
                  <c:v>106733</c:v>
                </c:pt>
                <c:pt idx="42">
                  <c:v>106784</c:v>
                </c:pt>
                <c:pt idx="43">
                  <c:v>112304</c:v>
                </c:pt>
                <c:pt idx="44">
                  <c:v>105858</c:v>
                </c:pt>
                <c:pt idx="45">
                  <c:v>123020</c:v>
                </c:pt>
                <c:pt idx="46">
                  <c:v>122659</c:v>
                </c:pt>
                <c:pt idx="47">
                  <c:v>127827</c:v>
                </c:pt>
              </c:numCache>
            </c:numRef>
          </c:val>
          <c:smooth val="0"/>
          <c:extLst>
            <c:ext xmlns:c16="http://schemas.microsoft.com/office/drawing/2014/chart" uri="{C3380CC4-5D6E-409C-BE32-E72D297353CC}">
              <c16:uniqueId val="{00000001-6827-4B69-A0F7-71BC770B374D}"/>
            </c:ext>
          </c:extLst>
        </c:ser>
        <c:dLbls>
          <c:showLegendKey val="0"/>
          <c:showVal val="0"/>
          <c:showCatName val="0"/>
          <c:showSerName val="0"/>
          <c:showPercent val="0"/>
          <c:showBubbleSize val="0"/>
        </c:dLbls>
        <c:smooth val="0"/>
        <c:axId val="179733968"/>
        <c:axId val="179734528"/>
      </c:lineChart>
      <c:catAx>
        <c:axId val="179733968"/>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79734528"/>
        <c:crosses val="autoZero"/>
        <c:auto val="1"/>
        <c:lblAlgn val="ctr"/>
        <c:lblOffset val="100"/>
        <c:tickLblSkip val="1"/>
        <c:tickMarkSkip val="4"/>
        <c:noMultiLvlLbl val="0"/>
      </c:catAx>
      <c:valAx>
        <c:axId val="179734528"/>
        <c:scaling>
          <c:orientation val="minMax"/>
          <c:max val="210000"/>
          <c:min val="3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Calibri"/>
                <a:ea typeface="Calibri"/>
                <a:cs typeface="Calibri"/>
              </a:defRPr>
            </a:pPr>
            <a:endParaRPr lang="uk-UA"/>
          </a:p>
        </c:txPr>
        <c:crossAx val="179733968"/>
        <c:crosses val="autoZero"/>
        <c:crossBetween val="between"/>
        <c:majorUnit val="30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Calibri"/>
          <a:ea typeface="Calibri"/>
          <a:cs typeface="Calibri"/>
        </a:defRPr>
      </a:pPr>
      <a:endParaRPr lang="uk-UA"/>
    </a:p>
  </c:txPr>
  <c:printSettings>
    <c:headerFooter alignWithMargins="0"/>
    <c:pageMargins b="1" l="0.75000000000000222" r="0.75000000000000222" t="1" header="0.5" footer="0.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06818181818385E-2"/>
          <c:y val="4.6327132903099401E-2"/>
          <c:w val="0.90084745762711949"/>
          <c:h val="0.74541756549476257"/>
        </c:manualLayout>
      </c:layout>
      <c:lineChart>
        <c:grouping val="standard"/>
        <c:varyColors val="0"/>
        <c:ser>
          <c:idx val="0"/>
          <c:order val="0"/>
          <c:tx>
            <c:strRef>
              <c:f>'126'!$C$19</c:f>
              <c:strCache>
                <c:ptCount val="1"/>
                <c:pt idx="0">
                  <c:v>Нескоригований динамічний ряд</c:v>
                </c:pt>
              </c:strCache>
            </c:strRef>
          </c:tx>
          <c:spPr>
            <a:ln w="12700">
              <a:solidFill>
                <a:srgbClr val="000080"/>
              </a:solidFill>
              <a:prstDash val="solid"/>
            </a:ln>
          </c:spPr>
          <c:marker>
            <c:symbol val="none"/>
          </c:marker>
          <c:cat>
            <c:numRef>
              <c:f>'126'!$F$21:$F$68</c:f>
              <c:numCache>
                <c:formatCode>0</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'126'!$C$21:$C$68</c:f>
              <c:numCache>
                <c:formatCode>#,##0</c:formatCode>
                <c:ptCount val="48"/>
                <c:pt idx="0">
                  <c:v>383100</c:v>
                </c:pt>
                <c:pt idx="1">
                  <c:v>455488</c:v>
                </c:pt>
                <c:pt idx="2">
                  <c:v>472414</c:v>
                </c:pt>
                <c:pt idx="3">
                  <c:v>494867</c:v>
                </c:pt>
                <c:pt idx="4">
                  <c:v>450706</c:v>
                </c:pt>
                <c:pt idx="5">
                  <c:v>467638</c:v>
                </c:pt>
                <c:pt idx="6">
                  <c:v>467830</c:v>
                </c:pt>
                <c:pt idx="7">
                  <c:v>467894</c:v>
                </c:pt>
                <c:pt idx="8">
                  <c:v>417573</c:v>
                </c:pt>
                <c:pt idx="9">
                  <c:v>438228</c:v>
                </c:pt>
                <c:pt idx="10">
                  <c:v>459218</c:v>
                </c:pt>
                <c:pt idx="11">
                  <c:v>434377</c:v>
                </c:pt>
                <c:pt idx="12">
                  <c:v>386705</c:v>
                </c:pt>
                <c:pt idx="13">
                  <c:v>379113</c:v>
                </c:pt>
                <c:pt idx="14">
                  <c:v>427771</c:v>
                </c:pt>
                <c:pt idx="15">
                  <c:v>414784</c:v>
                </c:pt>
                <c:pt idx="16">
                  <c:v>366978</c:v>
                </c:pt>
                <c:pt idx="17">
                  <c:v>370484</c:v>
                </c:pt>
                <c:pt idx="18">
                  <c:v>356022</c:v>
                </c:pt>
                <c:pt idx="19">
                  <c:v>285828</c:v>
                </c:pt>
                <c:pt idx="20">
                  <c:v>286475</c:v>
                </c:pt>
                <c:pt idx="21">
                  <c:v>303738</c:v>
                </c:pt>
                <c:pt idx="22">
                  <c:v>331672</c:v>
                </c:pt>
                <c:pt idx="23">
                  <c:v>275837</c:v>
                </c:pt>
                <c:pt idx="24">
                  <c:v>274365</c:v>
                </c:pt>
                <c:pt idx="25">
                  <c:v>283165</c:v>
                </c:pt>
                <c:pt idx="26">
                  <c:v>315951</c:v>
                </c:pt>
                <c:pt idx="27">
                  <c:v>302472</c:v>
                </c:pt>
                <c:pt idx="28">
                  <c:v>288616</c:v>
                </c:pt>
                <c:pt idx="29">
                  <c:v>287179</c:v>
                </c:pt>
                <c:pt idx="30">
                  <c:v>337727</c:v>
                </c:pt>
                <c:pt idx="31">
                  <c:v>308578</c:v>
                </c:pt>
                <c:pt idx="32">
                  <c:v>282849</c:v>
                </c:pt>
                <c:pt idx="33">
                  <c:v>289728</c:v>
                </c:pt>
                <c:pt idx="34">
                  <c:v>323238</c:v>
                </c:pt>
                <c:pt idx="35">
                  <c:v>309736</c:v>
                </c:pt>
                <c:pt idx="36">
                  <c:v>303181</c:v>
                </c:pt>
                <c:pt idx="37">
                  <c:v>302471</c:v>
                </c:pt>
                <c:pt idx="38">
                  <c:v>366641</c:v>
                </c:pt>
                <c:pt idx="39">
                  <c:v>321261</c:v>
                </c:pt>
                <c:pt idx="40">
                  <c:v>305358</c:v>
                </c:pt>
                <c:pt idx="41">
                  <c:v>274446</c:v>
                </c:pt>
                <c:pt idx="42">
                  <c:v>347763</c:v>
                </c:pt>
                <c:pt idx="43">
                  <c:v>290831</c:v>
                </c:pt>
                <c:pt idx="44">
                  <c:v>258779</c:v>
                </c:pt>
                <c:pt idx="45">
                  <c:v>264474</c:v>
                </c:pt>
                <c:pt idx="46">
                  <c:v>326619</c:v>
                </c:pt>
                <c:pt idx="47">
                  <c:v>264161</c:v>
                </c:pt>
              </c:numCache>
            </c:numRef>
          </c:val>
          <c:smooth val="0"/>
          <c:extLst>
            <c:ext xmlns:c16="http://schemas.microsoft.com/office/drawing/2014/chart" uri="{C3380CC4-5D6E-409C-BE32-E72D297353CC}">
              <c16:uniqueId val="{00000000-609C-403C-95E2-05874C0C1A0D}"/>
            </c:ext>
          </c:extLst>
        </c:ser>
        <c:ser>
          <c:idx val="1"/>
          <c:order val="1"/>
          <c:tx>
            <c:strRef>
              <c:f>'126'!$D$19</c:f>
              <c:strCache>
                <c:ptCount val="1"/>
                <c:pt idx="0">
                  <c:v>Ряд з усуненням сезонних коливань</c:v>
                </c:pt>
              </c:strCache>
            </c:strRef>
          </c:tx>
          <c:spPr>
            <a:ln w="38100">
              <a:solidFill>
                <a:srgbClr val="000000"/>
              </a:solidFill>
              <a:prstDash val="solid"/>
            </a:ln>
          </c:spPr>
          <c:marker>
            <c:symbol val="none"/>
          </c:marker>
          <c:cat>
            <c:numRef>
              <c:f>'126'!$F$21:$F$68</c:f>
              <c:numCache>
                <c:formatCode>0</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'126'!$D$21:$D$68</c:f>
              <c:numCache>
                <c:formatCode>#,##0</c:formatCode>
                <c:ptCount val="48"/>
                <c:pt idx="0">
                  <c:v>436683</c:v>
                </c:pt>
                <c:pt idx="1">
                  <c:v>449872</c:v>
                </c:pt>
                <c:pt idx="2">
                  <c:v>452639</c:v>
                </c:pt>
                <c:pt idx="3">
                  <c:v>466675</c:v>
                </c:pt>
                <c:pt idx="4">
                  <c:v>476568</c:v>
                </c:pt>
                <c:pt idx="5">
                  <c:v>465716</c:v>
                </c:pt>
                <c:pt idx="6">
                  <c:v>460665</c:v>
                </c:pt>
                <c:pt idx="7">
                  <c:v>451119</c:v>
                </c:pt>
                <c:pt idx="8">
                  <c:v>448150</c:v>
                </c:pt>
                <c:pt idx="9">
                  <c:v>445916</c:v>
                </c:pt>
                <c:pt idx="10">
                  <c:v>433957</c:v>
                </c:pt>
                <c:pt idx="11">
                  <c:v>421373</c:v>
                </c:pt>
                <c:pt idx="12">
                  <c:v>412578</c:v>
                </c:pt>
                <c:pt idx="13">
                  <c:v>399639</c:v>
                </c:pt>
                <c:pt idx="14">
                  <c:v>396105</c:v>
                </c:pt>
                <c:pt idx="15">
                  <c:v>400051</c:v>
                </c:pt>
                <c:pt idx="16">
                  <c:v>391187</c:v>
                </c:pt>
                <c:pt idx="17">
                  <c:v>380007</c:v>
                </c:pt>
                <c:pt idx="18">
                  <c:v>308733</c:v>
                </c:pt>
                <c:pt idx="19">
                  <c:v>299385</c:v>
                </c:pt>
                <c:pt idx="20">
                  <c:v>301808</c:v>
                </c:pt>
                <c:pt idx="21">
                  <c:v>306540</c:v>
                </c:pt>
                <c:pt idx="22">
                  <c:v>299049</c:v>
                </c:pt>
                <c:pt idx="23">
                  <c:v>290325</c:v>
                </c:pt>
                <c:pt idx="24">
                  <c:v>290720</c:v>
                </c:pt>
                <c:pt idx="25">
                  <c:v>290886</c:v>
                </c:pt>
                <c:pt idx="26">
                  <c:v>292357</c:v>
                </c:pt>
                <c:pt idx="27">
                  <c:v>301990</c:v>
                </c:pt>
                <c:pt idx="28">
                  <c:v>306159</c:v>
                </c:pt>
                <c:pt idx="29">
                  <c:v>302667</c:v>
                </c:pt>
                <c:pt idx="30">
                  <c:v>308009</c:v>
                </c:pt>
                <c:pt idx="31">
                  <c:v>305265</c:v>
                </c:pt>
                <c:pt idx="32">
                  <c:v>297113</c:v>
                </c:pt>
                <c:pt idx="33">
                  <c:v>303028</c:v>
                </c:pt>
                <c:pt idx="34">
                  <c:v>296485</c:v>
                </c:pt>
                <c:pt idx="35">
                  <c:v>308925</c:v>
                </c:pt>
                <c:pt idx="36">
                  <c:v>320728</c:v>
                </c:pt>
                <c:pt idx="37">
                  <c:v>325895</c:v>
                </c:pt>
                <c:pt idx="38">
                  <c:v>327715</c:v>
                </c:pt>
                <c:pt idx="39">
                  <c:v>319216</c:v>
                </c:pt>
                <c:pt idx="40">
                  <c:v>320755</c:v>
                </c:pt>
                <c:pt idx="41">
                  <c:v>300869</c:v>
                </c:pt>
                <c:pt idx="42">
                  <c:v>301750</c:v>
                </c:pt>
                <c:pt idx="43">
                  <c:v>295024</c:v>
                </c:pt>
                <c:pt idx="44">
                  <c:v>280770</c:v>
                </c:pt>
                <c:pt idx="45">
                  <c:v>284460</c:v>
                </c:pt>
                <c:pt idx="46">
                  <c:v>272699</c:v>
                </c:pt>
                <c:pt idx="47">
                  <c:v>276104</c:v>
                </c:pt>
              </c:numCache>
            </c:numRef>
          </c:val>
          <c:smooth val="0"/>
          <c:extLst>
            <c:ext xmlns:c16="http://schemas.microsoft.com/office/drawing/2014/chart" uri="{C3380CC4-5D6E-409C-BE32-E72D297353CC}">
              <c16:uniqueId val="{00000001-609C-403C-95E2-05874C0C1A0D}"/>
            </c:ext>
          </c:extLst>
        </c:ser>
        <c:dLbls>
          <c:showLegendKey val="0"/>
          <c:showVal val="0"/>
          <c:showCatName val="0"/>
          <c:showSerName val="0"/>
          <c:showPercent val="0"/>
          <c:showBubbleSize val="0"/>
        </c:dLbls>
        <c:smooth val="0"/>
        <c:axId val="199804336"/>
        <c:axId val="199804896"/>
      </c:lineChart>
      <c:catAx>
        <c:axId val="199804336"/>
        <c:scaling>
          <c:orientation val="minMax"/>
        </c:scaling>
        <c:delete val="0"/>
        <c:axPos val="b"/>
        <c:majorGridlines>
          <c:spPr>
            <a:ln w="3175">
              <a:solidFill>
                <a:srgbClr val="FFFFFF"/>
              </a:solidFill>
              <a:prstDash val="solid"/>
            </a:ln>
          </c:spPr>
        </c:majorGridlines>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9804896"/>
        <c:crossesAt val="2000"/>
        <c:auto val="1"/>
        <c:lblAlgn val="ctr"/>
        <c:lblOffset val="100"/>
        <c:tickLblSkip val="1"/>
        <c:tickMarkSkip val="4"/>
        <c:noMultiLvlLbl val="0"/>
      </c:catAx>
      <c:valAx>
        <c:axId val="199804896"/>
        <c:scaling>
          <c:orientation val="minMax"/>
          <c:max val="520000"/>
          <c:min val="24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9804336"/>
        <c:crosses val="autoZero"/>
        <c:crossBetween val="between"/>
        <c:majorUnit val="40000"/>
        <c:minorUnit val="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uk-UA"/>
    </a:p>
  </c:txPr>
  <c:printSettings>
    <c:headerFooter alignWithMargins="0"/>
    <c:pageMargins b="1" l="0.75000000000000089" r="0.75000000000000089" t="1" header="0.5" footer="0.5"/>
    <c:pageSetup paperSize="9" orientation="landscape" horizontalDpi="1200" verticalDpi="1200"/>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07194509192725E-2"/>
          <c:y val="2.2941797267248994E-2"/>
          <c:w val="0.91578222002356291"/>
          <c:h val="0.80154078740157464"/>
        </c:manualLayout>
      </c:layout>
      <c:lineChart>
        <c:grouping val="standard"/>
        <c:varyColors val="0"/>
        <c:ser>
          <c:idx val="0"/>
          <c:order val="0"/>
          <c:tx>
            <c:strRef>
              <c:f>'127'!$C$19</c:f>
              <c:strCache>
                <c:ptCount val="1"/>
                <c:pt idx="0">
                  <c:v>Нескоригований динамічний ряд</c:v>
                </c:pt>
              </c:strCache>
            </c:strRef>
          </c:tx>
          <c:spPr>
            <a:ln w="12700">
              <a:solidFill>
                <a:srgbClr val="000080"/>
              </a:solidFill>
              <a:prstDash val="solid"/>
            </a:ln>
          </c:spPr>
          <c:marker>
            <c:symbol val="none"/>
          </c:marker>
          <c:cat>
            <c:numRef>
              <c:f>'127'!$F$21:$F$68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'127'!$C$21:$C$68</c:f>
              <c:numCache>
                <c:formatCode>#,##0</c:formatCode>
                <c:ptCount val="48"/>
                <c:pt idx="0">
                  <c:v>322460</c:v>
                </c:pt>
                <c:pt idx="1">
                  <c:v>373778</c:v>
                </c:pt>
                <c:pt idx="2">
                  <c:v>430089</c:v>
                </c:pt>
                <c:pt idx="3">
                  <c:v>509159</c:v>
                </c:pt>
                <c:pt idx="4">
                  <c:v>436015</c:v>
                </c:pt>
                <c:pt idx="5">
                  <c:v>449232</c:v>
                </c:pt>
                <c:pt idx="6">
                  <c:v>474959</c:v>
                </c:pt>
                <c:pt idx="7">
                  <c:v>526762</c:v>
                </c:pt>
                <c:pt idx="8">
                  <c:v>423558</c:v>
                </c:pt>
                <c:pt idx="9">
                  <c:v>502882</c:v>
                </c:pt>
                <c:pt idx="10">
                  <c:v>506304</c:v>
                </c:pt>
                <c:pt idx="11">
                  <c:v>525898</c:v>
                </c:pt>
                <c:pt idx="12">
                  <c:v>429158</c:v>
                </c:pt>
                <c:pt idx="13">
                  <c:v>423694</c:v>
                </c:pt>
                <c:pt idx="14">
                  <c:v>514891</c:v>
                </c:pt>
                <c:pt idx="15">
                  <c:v>522620</c:v>
                </c:pt>
                <c:pt idx="16">
                  <c:v>378560</c:v>
                </c:pt>
                <c:pt idx="17">
                  <c:v>377465</c:v>
                </c:pt>
                <c:pt idx="18">
                  <c:v>348692</c:v>
                </c:pt>
                <c:pt idx="19">
                  <c:v>367770</c:v>
                </c:pt>
                <c:pt idx="20">
                  <c:v>313648</c:v>
                </c:pt>
                <c:pt idx="21">
                  <c:v>275623</c:v>
                </c:pt>
                <c:pt idx="22">
                  <c:v>308745</c:v>
                </c:pt>
                <c:pt idx="23">
                  <c:v>328978</c:v>
                </c:pt>
                <c:pt idx="24">
                  <c:v>304489</c:v>
                </c:pt>
                <c:pt idx="25">
                  <c:v>276407</c:v>
                </c:pt>
                <c:pt idx="26">
                  <c:v>364478</c:v>
                </c:pt>
                <c:pt idx="27">
                  <c:v>395741</c:v>
                </c:pt>
                <c:pt idx="28">
                  <c:v>340131</c:v>
                </c:pt>
                <c:pt idx="29">
                  <c:v>319477</c:v>
                </c:pt>
                <c:pt idx="30">
                  <c:v>399671</c:v>
                </c:pt>
                <c:pt idx="31">
                  <c:v>455202</c:v>
                </c:pt>
                <c:pt idx="32">
                  <c:v>342437</c:v>
                </c:pt>
                <c:pt idx="33">
                  <c:v>330764</c:v>
                </c:pt>
                <c:pt idx="34">
                  <c:v>416541</c:v>
                </c:pt>
                <c:pt idx="35">
                  <c:v>466887</c:v>
                </c:pt>
                <c:pt idx="36">
                  <c:v>363756</c:v>
                </c:pt>
                <c:pt idx="37">
                  <c:v>361788</c:v>
                </c:pt>
                <c:pt idx="38">
                  <c:v>444681</c:v>
                </c:pt>
                <c:pt idx="39">
                  <c:v>475838</c:v>
                </c:pt>
                <c:pt idx="40">
                  <c:v>362822</c:v>
                </c:pt>
                <c:pt idx="41">
                  <c:v>292871</c:v>
                </c:pt>
                <c:pt idx="42">
                  <c:v>408584</c:v>
                </c:pt>
                <c:pt idx="43">
                  <c:v>477214</c:v>
                </c:pt>
                <c:pt idx="44">
                  <c:v>384546</c:v>
                </c:pt>
                <c:pt idx="45">
                  <c:v>362749</c:v>
                </c:pt>
                <c:pt idx="46">
                  <c:v>463632</c:v>
                </c:pt>
                <c:pt idx="47">
                  <c:v>549511</c:v>
                </c:pt>
              </c:numCache>
            </c:numRef>
          </c:val>
          <c:smooth val="0"/>
          <c:extLst>
            <c:ext xmlns:c16="http://schemas.microsoft.com/office/drawing/2014/chart" uri="{C3380CC4-5D6E-409C-BE32-E72D297353CC}">
              <c16:uniqueId val="{00000000-8096-43BF-B6DD-CD3FD9C9B8BF}"/>
            </c:ext>
          </c:extLst>
        </c:ser>
        <c:ser>
          <c:idx val="1"/>
          <c:order val="1"/>
          <c:tx>
            <c:strRef>
              <c:f>'127'!$D$19</c:f>
              <c:strCache>
                <c:ptCount val="1"/>
                <c:pt idx="0">
                  <c:v>Ряд з усуненням сезонних коливань</c:v>
                </c:pt>
              </c:strCache>
            </c:strRef>
          </c:tx>
          <c:spPr>
            <a:ln w="38100">
              <a:solidFill>
                <a:srgbClr val="000000"/>
              </a:solidFill>
              <a:prstDash val="solid"/>
            </a:ln>
          </c:spPr>
          <c:marker>
            <c:symbol val="none"/>
          </c:marker>
          <c:cat>
            <c:numRef>
              <c:f>'127'!$F$21:$F$68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'127'!$D$21:$D$68</c:f>
              <c:numCache>
                <c:formatCode>#,##0</c:formatCode>
                <c:ptCount val="48"/>
                <c:pt idx="0">
                  <c:v>356372</c:v>
                </c:pt>
                <c:pt idx="1">
                  <c:v>392712</c:v>
                </c:pt>
                <c:pt idx="2">
                  <c:v>427575</c:v>
                </c:pt>
                <c:pt idx="3">
                  <c:v>458827</c:v>
                </c:pt>
                <c:pt idx="4">
                  <c:v>482195</c:v>
                </c:pt>
                <c:pt idx="5">
                  <c:v>467792</c:v>
                </c:pt>
                <c:pt idx="6">
                  <c:v>463467</c:v>
                </c:pt>
                <c:pt idx="7">
                  <c:v>473514</c:v>
                </c:pt>
                <c:pt idx="8">
                  <c:v>467557</c:v>
                </c:pt>
                <c:pt idx="9">
                  <c:v>533011</c:v>
                </c:pt>
                <c:pt idx="10">
                  <c:v>487316</c:v>
                </c:pt>
                <c:pt idx="11">
                  <c:v>470758</c:v>
                </c:pt>
                <c:pt idx="12">
                  <c:v>481007</c:v>
                </c:pt>
                <c:pt idx="13">
                  <c:v>451919</c:v>
                </c:pt>
                <c:pt idx="14">
                  <c:v>491334</c:v>
                </c:pt>
                <c:pt idx="15">
                  <c:v>466103</c:v>
                </c:pt>
                <c:pt idx="16">
                  <c:v>406150</c:v>
                </c:pt>
                <c:pt idx="17">
                  <c:v>404383</c:v>
                </c:pt>
                <c:pt idx="18">
                  <c:v>333712</c:v>
                </c:pt>
                <c:pt idx="19">
                  <c:v>328242</c:v>
                </c:pt>
                <c:pt idx="20">
                  <c:v>329036</c:v>
                </c:pt>
                <c:pt idx="21">
                  <c:v>303873</c:v>
                </c:pt>
                <c:pt idx="22">
                  <c:v>300282</c:v>
                </c:pt>
                <c:pt idx="23">
                  <c:v>293803</c:v>
                </c:pt>
                <c:pt idx="24">
                  <c:v>323313</c:v>
                </c:pt>
                <c:pt idx="25">
                  <c:v>316932</c:v>
                </c:pt>
                <c:pt idx="26">
                  <c:v>350452</c:v>
                </c:pt>
                <c:pt idx="27">
                  <c:v>350418</c:v>
                </c:pt>
                <c:pt idx="28">
                  <c:v>368745</c:v>
                </c:pt>
                <c:pt idx="29">
                  <c:v>373338</c:v>
                </c:pt>
                <c:pt idx="30">
                  <c:v>383242</c:v>
                </c:pt>
                <c:pt idx="31">
                  <c:v>389156</c:v>
                </c:pt>
                <c:pt idx="32">
                  <c:v>381461</c:v>
                </c:pt>
                <c:pt idx="33">
                  <c:v>390969</c:v>
                </c:pt>
                <c:pt idx="34">
                  <c:v>389287</c:v>
                </c:pt>
                <c:pt idx="35">
                  <c:v>394912</c:v>
                </c:pt>
                <c:pt idx="36">
                  <c:v>402108</c:v>
                </c:pt>
                <c:pt idx="37">
                  <c:v>432397</c:v>
                </c:pt>
                <c:pt idx="38">
                  <c:v>413293</c:v>
                </c:pt>
                <c:pt idx="39">
                  <c:v>398265</c:v>
                </c:pt>
                <c:pt idx="40">
                  <c:v>390292</c:v>
                </c:pt>
                <c:pt idx="41">
                  <c:v>359628</c:v>
                </c:pt>
                <c:pt idx="42">
                  <c:v>393547</c:v>
                </c:pt>
                <c:pt idx="43">
                  <c:v>398024</c:v>
                </c:pt>
                <c:pt idx="44">
                  <c:v>414208</c:v>
                </c:pt>
                <c:pt idx="45">
                  <c:v>454012</c:v>
                </c:pt>
                <c:pt idx="46">
                  <c:v>447907</c:v>
                </c:pt>
                <c:pt idx="47">
                  <c:v>444311</c:v>
                </c:pt>
              </c:numCache>
            </c:numRef>
          </c:val>
          <c:smooth val="0"/>
          <c:extLst>
            <c:ext xmlns:c16="http://schemas.microsoft.com/office/drawing/2014/chart" uri="{C3380CC4-5D6E-409C-BE32-E72D297353CC}">
              <c16:uniqueId val="{00000001-8096-43BF-B6DD-CD3FD9C9B8BF}"/>
            </c:ext>
          </c:extLst>
        </c:ser>
        <c:dLbls>
          <c:showLegendKey val="0"/>
          <c:showVal val="0"/>
          <c:showCatName val="0"/>
          <c:showSerName val="0"/>
          <c:showPercent val="0"/>
          <c:showBubbleSize val="0"/>
        </c:dLbls>
        <c:smooth val="0"/>
        <c:axId val="199808256"/>
        <c:axId val="199808816"/>
      </c:lineChart>
      <c:catAx>
        <c:axId val="19980825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9808816"/>
        <c:crossesAt val="2000"/>
        <c:auto val="1"/>
        <c:lblAlgn val="ctr"/>
        <c:lblOffset val="100"/>
        <c:tickLblSkip val="1"/>
        <c:tickMarkSkip val="4"/>
        <c:noMultiLvlLbl val="0"/>
      </c:catAx>
      <c:valAx>
        <c:axId val="199808816"/>
        <c:scaling>
          <c:orientation val="minMax"/>
          <c:max val="580000"/>
          <c:min val="2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150" b="0" i="0" u="none" strike="noStrike" baseline="0">
                <a:solidFill>
                  <a:srgbClr val="000000"/>
                </a:solidFill>
                <a:latin typeface="Arial Cyr"/>
                <a:ea typeface="Arial Cyr"/>
                <a:cs typeface="Arial Cyr"/>
              </a:defRPr>
            </a:pPr>
            <a:endParaRPr lang="uk-UA"/>
          </a:p>
        </c:txPr>
        <c:crossAx val="199808256"/>
        <c:crosses val="autoZero"/>
        <c:crossBetween val="between"/>
        <c:majorUnit val="40000"/>
        <c:min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089" r="0.75000000000000089" t="1" header="0.5" footer="0.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427352474469E-2"/>
          <c:y val="2.6586774214198833E-2"/>
          <c:w val="0.90690989799832122"/>
          <c:h val="0.79389386082837199"/>
        </c:manualLayout>
      </c:layout>
      <c:lineChart>
        <c:grouping val="standard"/>
        <c:varyColors val="0"/>
        <c:ser>
          <c:idx val="0"/>
          <c:order val="0"/>
          <c:tx>
            <c:strRef>
              <c:f>'103'!$C$19</c:f>
              <c:strCache>
                <c:ptCount val="1"/>
                <c:pt idx="0">
                  <c:v>Нескоригований динамічний ряд</c:v>
                </c:pt>
              </c:strCache>
            </c:strRef>
          </c:tx>
          <c:spPr>
            <a:ln w="12700">
              <a:solidFill>
                <a:srgbClr val="000080"/>
              </a:solidFill>
              <a:prstDash val="solid"/>
            </a:ln>
          </c:spPr>
          <c:marker>
            <c:symbol val="none"/>
          </c:marker>
          <c:cat>
            <c:numRef>
              <c:f>'103'!$F$21:$F$68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'103'!$C$21:$C$68</c:f>
              <c:numCache>
                <c:formatCode>#,##0</c:formatCode>
                <c:ptCount val="48"/>
                <c:pt idx="0">
                  <c:v>40770</c:v>
                </c:pt>
                <c:pt idx="1">
                  <c:v>43601</c:v>
                </c:pt>
                <c:pt idx="2">
                  <c:v>42703</c:v>
                </c:pt>
                <c:pt idx="3">
                  <c:v>43944</c:v>
                </c:pt>
                <c:pt idx="4">
                  <c:v>43458</c:v>
                </c:pt>
                <c:pt idx="5">
                  <c:v>47154</c:v>
                </c:pt>
                <c:pt idx="6">
                  <c:v>47904</c:v>
                </c:pt>
                <c:pt idx="7">
                  <c:v>48451</c:v>
                </c:pt>
                <c:pt idx="8">
                  <c:v>44458</c:v>
                </c:pt>
                <c:pt idx="9">
                  <c:v>47696</c:v>
                </c:pt>
                <c:pt idx="10">
                  <c:v>48209</c:v>
                </c:pt>
                <c:pt idx="11">
                  <c:v>46950</c:v>
                </c:pt>
                <c:pt idx="12">
                  <c:v>42550</c:v>
                </c:pt>
                <c:pt idx="13">
                  <c:v>44814</c:v>
                </c:pt>
                <c:pt idx="14">
                  <c:v>46950</c:v>
                </c:pt>
                <c:pt idx="15">
                  <c:v>47203</c:v>
                </c:pt>
                <c:pt idx="16">
                  <c:v>41264</c:v>
                </c:pt>
                <c:pt idx="17">
                  <c:v>42873</c:v>
                </c:pt>
                <c:pt idx="18">
                  <c:v>36028</c:v>
                </c:pt>
                <c:pt idx="19">
                  <c:v>33360</c:v>
                </c:pt>
                <c:pt idx="20">
                  <c:v>29906</c:v>
                </c:pt>
                <c:pt idx="21">
                  <c:v>33516</c:v>
                </c:pt>
                <c:pt idx="22">
                  <c:v>34971</c:v>
                </c:pt>
                <c:pt idx="23">
                  <c:v>33890</c:v>
                </c:pt>
                <c:pt idx="24">
                  <c:v>31398</c:v>
                </c:pt>
                <c:pt idx="25">
                  <c:v>32301</c:v>
                </c:pt>
                <c:pt idx="26">
                  <c:v>33847</c:v>
                </c:pt>
                <c:pt idx="27">
                  <c:v>34104</c:v>
                </c:pt>
                <c:pt idx="28">
                  <c:v>29203</c:v>
                </c:pt>
                <c:pt idx="29">
                  <c:v>30494</c:v>
                </c:pt>
                <c:pt idx="30">
                  <c:v>31435</c:v>
                </c:pt>
                <c:pt idx="31">
                  <c:v>32228</c:v>
                </c:pt>
                <c:pt idx="32">
                  <c:v>29806</c:v>
                </c:pt>
                <c:pt idx="33">
                  <c:v>30842</c:v>
                </c:pt>
                <c:pt idx="34">
                  <c:v>32601</c:v>
                </c:pt>
                <c:pt idx="35">
                  <c:v>33341</c:v>
                </c:pt>
                <c:pt idx="36">
                  <c:v>30252</c:v>
                </c:pt>
                <c:pt idx="37">
                  <c:v>31606</c:v>
                </c:pt>
                <c:pt idx="38">
                  <c:v>31803</c:v>
                </c:pt>
                <c:pt idx="39">
                  <c:v>30641</c:v>
                </c:pt>
                <c:pt idx="40">
                  <c:v>28880</c:v>
                </c:pt>
                <c:pt idx="41">
                  <c:v>29015</c:v>
                </c:pt>
                <c:pt idx="42">
                  <c:v>31650</c:v>
                </c:pt>
                <c:pt idx="43">
                  <c:v>31031</c:v>
                </c:pt>
                <c:pt idx="44">
                  <c:v>28200</c:v>
                </c:pt>
                <c:pt idx="45">
                  <c:v>30630</c:v>
                </c:pt>
                <c:pt idx="46">
                  <c:v>31925</c:v>
                </c:pt>
                <c:pt idx="47">
                  <c:v>31368</c:v>
                </c:pt>
              </c:numCache>
            </c:numRef>
          </c:val>
          <c:smooth val="0"/>
          <c:extLst>
            <c:ext xmlns:c16="http://schemas.microsoft.com/office/drawing/2014/chart" uri="{C3380CC4-5D6E-409C-BE32-E72D297353CC}">
              <c16:uniqueId val="{00000000-ED05-4EC0-B7EF-59E53140416F}"/>
            </c:ext>
          </c:extLst>
        </c:ser>
        <c:ser>
          <c:idx val="1"/>
          <c:order val="1"/>
          <c:tx>
            <c:strRef>
              <c:f>'103'!$D$19</c:f>
              <c:strCache>
                <c:ptCount val="1"/>
                <c:pt idx="0">
                  <c:v>Ряд з усуненням сезонних коливань</c:v>
                </c:pt>
              </c:strCache>
            </c:strRef>
          </c:tx>
          <c:spPr>
            <a:ln w="38100">
              <a:solidFill>
                <a:sysClr val="windowText" lastClr="000000"/>
              </a:solidFill>
            </a:ln>
          </c:spPr>
          <c:marker>
            <c:symbol val="none"/>
          </c:marker>
          <c:cat>
            <c:numRef>
              <c:f>'103'!$F$21:$F$68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'103'!$D$21:$D$68</c:f>
              <c:numCache>
                <c:formatCode>#,##0</c:formatCode>
                <c:ptCount val="48"/>
                <c:pt idx="0">
                  <c:v>43188</c:v>
                </c:pt>
                <c:pt idx="1">
                  <c:v>43414</c:v>
                </c:pt>
                <c:pt idx="2">
                  <c:v>41558</c:v>
                </c:pt>
                <c:pt idx="3">
                  <c:v>42858</c:v>
                </c:pt>
                <c:pt idx="4">
                  <c:v>45898</c:v>
                </c:pt>
                <c:pt idx="5">
                  <c:v>46984</c:v>
                </c:pt>
                <c:pt idx="6">
                  <c:v>46725</c:v>
                </c:pt>
                <c:pt idx="7">
                  <c:v>47360</c:v>
                </c:pt>
                <c:pt idx="8">
                  <c:v>46230</c:v>
                </c:pt>
                <c:pt idx="9">
                  <c:v>47798</c:v>
                </c:pt>
                <c:pt idx="10">
                  <c:v>47229</c:v>
                </c:pt>
                <c:pt idx="11">
                  <c:v>46056</c:v>
                </c:pt>
                <c:pt idx="12">
                  <c:v>45028</c:v>
                </c:pt>
                <c:pt idx="13">
                  <c:v>44729</c:v>
                </c:pt>
                <c:pt idx="14">
                  <c:v>45697</c:v>
                </c:pt>
                <c:pt idx="15">
                  <c:v>46063</c:v>
                </c:pt>
                <c:pt idx="16">
                  <c:v>43722</c:v>
                </c:pt>
                <c:pt idx="17">
                  <c:v>42816</c:v>
                </c:pt>
                <c:pt idx="18">
                  <c:v>34762</c:v>
                </c:pt>
                <c:pt idx="19">
                  <c:v>32225</c:v>
                </c:pt>
                <c:pt idx="20">
                  <c:v>32358</c:v>
                </c:pt>
                <c:pt idx="21">
                  <c:v>33501</c:v>
                </c:pt>
                <c:pt idx="22">
                  <c:v>33694</c:v>
                </c:pt>
                <c:pt idx="23">
                  <c:v>32730</c:v>
                </c:pt>
                <c:pt idx="24">
                  <c:v>33127</c:v>
                </c:pt>
                <c:pt idx="25">
                  <c:v>32553</c:v>
                </c:pt>
                <c:pt idx="26">
                  <c:v>32810</c:v>
                </c:pt>
                <c:pt idx="27">
                  <c:v>33160</c:v>
                </c:pt>
                <c:pt idx="28">
                  <c:v>31577</c:v>
                </c:pt>
                <c:pt idx="29">
                  <c:v>30551</c:v>
                </c:pt>
                <c:pt idx="30">
                  <c:v>30191</c:v>
                </c:pt>
                <c:pt idx="31">
                  <c:v>31041</c:v>
                </c:pt>
                <c:pt idx="32">
                  <c:v>32158</c:v>
                </c:pt>
                <c:pt idx="33">
                  <c:v>30923</c:v>
                </c:pt>
                <c:pt idx="34">
                  <c:v>31361</c:v>
                </c:pt>
                <c:pt idx="35">
                  <c:v>32148</c:v>
                </c:pt>
                <c:pt idx="36">
                  <c:v>32605</c:v>
                </c:pt>
                <c:pt idx="37">
                  <c:v>31698</c:v>
                </c:pt>
                <c:pt idx="38">
                  <c:v>30547</c:v>
                </c:pt>
                <c:pt idx="39">
                  <c:v>29452</c:v>
                </c:pt>
                <c:pt idx="40">
                  <c:v>30561</c:v>
                </c:pt>
                <c:pt idx="41">
                  <c:v>29343</c:v>
                </c:pt>
                <c:pt idx="42">
                  <c:v>30614</c:v>
                </c:pt>
                <c:pt idx="43">
                  <c:v>30058</c:v>
                </c:pt>
                <c:pt idx="44">
                  <c:v>30593</c:v>
                </c:pt>
                <c:pt idx="45">
                  <c:v>30735</c:v>
                </c:pt>
                <c:pt idx="46">
                  <c:v>30648</c:v>
                </c:pt>
                <c:pt idx="47">
                  <c:v>30147</c:v>
                </c:pt>
              </c:numCache>
            </c:numRef>
          </c:val>
          <c:smooth val="0"/>
          <c:extLst>
            <c:ext xmlns:c16="http://schemas.microsoft.com/office/drawing/2014/chart" uri="{C3380CC4-5D6E-409C-BE32-E72D297353CC}">
              <c16:uniqueId val="{00000001-ED05-4EC0-B7EF-59E53140416F}"/>
            </c:ext>
          </c:extLst>
        </c:ser>
        <c:dLbls>
          <c:showLegendKey val="0"/>
          <c:showVal val="0"/>
          <c:showCatName val="0"/>
          <c:showSerName val="0"/>
          <c:showPercent val="0"/>
          <c:showBubbleSize val="0"/>
        </c:dLbls>
        <c:smooth val="0"/>
        <c:axId val="176637616"/>
        <c:axId val="176638176"/>
      </c:lineChart>
      <c:catAx>
        <c:axId val="17663761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6638176"/>
        <c:crosses val="autoZero"/>
        <c:auto val="1"/>
        <c:lblAlgn val="ctr"/>
        <c:lblOffset val="100"/>
        <c:tickLblSkip val="1"/>
        <c:tickMarkSkip val="4"/>
        <c:noMultiLvlLbl val="0"/>
      </c:catAx>
      <c:valAx>
        <c:axId val="176638176"/>
        <c:scaling>
          <c:orientation val="minMax"/>
          <c:max val="49500"/>
          <c:min val="27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6637616"/>
        <c:crosses val="autoZero"/>
        <c:crossBetween val="between"/>
        <c:majorUnit val="4500"/>
        <c:minorUnit val="1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417550446572E-2"/>
          <c:y val="4.1361129418294069E-2"/>
          <c:w val="0.90105778873600273"/>
          <c:h val="0.77065086156782736"/>
        </c:manualLayout>
      </c:layout>
      <c:lineChart>
        <c:grouping val="standard"/>
        <c:varyColors val="0"/>
        <c:ser>
          <c:idx val="0"/>
          <c:order val="0"/>
          <c:tx>
            <c:strRef>
              <c:f>'104'!$C$19</c:f>
              <c:strCache>
                <c:ptCount val="1"/>
                <c:pt idx="0">
                  <c:v>Нескоригований динамічний           ряд</c:v>
                </c:pt>
              </c:strCache>
            </c:strRef>
          </c:tx>
          <c:spPr>
            <a:ln w="12700">
              <a:solidFill>
                <a:srgbClr val="000080"/>
              </a:solidFill>
              <a:prstDash val="solid"/>
            </a:ln>
          </c:spPr>
          <c:marker>
            <c:symbol val="none"/>
          </c:marker>
          <c:cat>
            <c:numRef>
              <c:f>'104'!$F$21:$F$68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'104'!$C$21:$C$68</c:f>
              <c:numCache>
                <c:formatCode>#,##0</c:formatCode>
                <c:ptCount val="48"/>
                <c:pt idx="0">
                  <c:v>84764</c:v>
                </c:pt>
                <c:pt idx="1">
                  <c:v>103959</c:v>
                </c:pt>
                <c:pt idx="2">
                  <c:v>95565</c:v>
                </c:pt>
                <c:pt idx="3">
                  <c:v>114900</c:v>
                </c:pt>
                <c:pt idx="4">
                  <c:v>91561</c:v>
                </c:pt>
                <c:pt idx="5">
                  <c:v>107991</c:v>
                </c:pt>
                <c:pt idx="6">
                  <c:v>102703</c:v>
                </c:pt>
                <c:pt idx="7">
                  <c:v>110061</c:v>
                </c:pt>
                <c:pt idx="8">
                  <c:v>93884</c:v>
                </c:pt>
                <c:pt idx="9">
                  <c:v>108562</c:v>
                </c:pt>
                <c:pt idx="10">
                  <c:v>97696</c:v>
                </c:pt>
                <c:pt idx="11">
                  <c:v>102804</c:v>
                </c:pt>
                <c:pt idx="12">
                  <c:v>85177</c:v>
                </c:pt>
                <c:pt idx="13">
                  <c:v>97810</c:v>
                </c:pt>
                <c:pt idx="14">
                  <c:v>87329</c:v>
                </c:pt>
                <c:pt idx="15">
                  <c:v>92683</c:v>
                </c:pt>
                <c:pt idx="16">
                  <c:v>82476</c:v>
                </c:pt>
                <c:pt idx="17">
                  <c:v>92489</c:v>
                </c:pt>
                <c:pt idx="18">
                  <c:v>76243</c:v>
                </c:pt>
                <c:pt idx="19">
                  <c:v>80478</c:v>
                </c:pt>
                <c:pt idx="20">
                  <c:v>61680</c:v>
                </c:pt>
                <c:pt idx="21">
                  <c:v>71638</c:v>
                </c:pt>
                <c:pt idx="22">
                  <c:v>69247</c:v>
                </c:pt>
                <c:pt idx="23">
                  <c:v>78596</c:v>
                </c:pt>
                <c:pt idx="24">
                  <c:v>66255</c:v>
                </c:pt>
                <c:pt idx="25">
                  <c:v>74350</c:v>
                </c:pt>
                <c:pt idx="26">
                  <c:v>69882</c:v>
                </c:pt>
                <c:pt idx="27">
                  <c:v>80984</c:v>
                </c:pt>
                <c:pt idx="28">
                  <c:v>68168</c:v>
                </c:pt>
                <c:pt idx="29">
                  <c:v>77584</c:v>
                </c:pt>
                <c:pt idx="30">
                  <c:v>72266</c:v>
                </c:pt>
                <c:pt idx="31">
                  <c:v>85105</c:v>
                </c:pt>
                <c:pt idx="32">
                  <c:v>70180</c:v>
                </c:pt>
                <c:pt idx="33">
                  <c:v>79754</c:v>
                </c:pt>
                <c:pt idx="34">
                  <c:v>74192</c:v>
                </c:pt>
                <c:pt idx="35">
                  <c:v>84009</c:v>
                </c:pt>
                <c:pt idx="36">
                  <c:v>70036</c:v>
                </c:pt>
                <c:pt idx="37">
                  <c:v>81281</c:v>
                </c:pt>
                <c:pt idx="38">
                  <c:v>76483</c:v>
                </c:pt>
                <c:pt idx="39">
                  <c:v>82991</c:v>
                </c:pt>
                <c:pt idx="40">
                  <c:v>67966</c:v>
                </c:pt>
                <c:pt idx="41">
                  <c:v>69969</c:v>
                </c:pt>
                <c:pt idx="42">
                  <c:v>72989</c:v>
                </c:pt>
                <c:pt idx="43">
                  <c:v>81954</c:v>
                </c:pt>
                <c:pt idx="44">
                  <c:v>66291</c:v>
                </c:pt>
                <c:pt idx="45">
                  <c:v>75697</c:v>
                </c:pt>
                <c:pt idx="46">
                  <c:v>72716</c:v>
                </c:pt>
                <c:pt idx="47">
                  <c:v>83971</c:v>
                </c:pt>
              </c:numCache>
            </c:numRef>
          </c:val>
          <c:smooth val="0"/>
          <c:extLst>
            <c:ext xmlns:c16="http://schemas.microsoft.com/office/drawing/2014/chart" uri="{C3380CC4-5D6E-409C-BE32-E72D297353CC}">
              <c16:uniqueId val="{00000000-150F-4BA5-87BC-4579E73A1354}"/>
            </c:ext>
          </c:extLst>
        </c:ser>
        <c:ser>
          <c:idx val="1"/>
          <c:order val="1"/>
          <c:tx>
            <c:strRef>
              <c:f>'104'!$D$19</c:f>
              <c:strCache>
                <c:ptCount val="1"/>
                <c:pt idx="0">
                  <c:v>Ряд з усуненням сезонних коливань</c:v>
                </c:pt>
              </c:strCache>
            </c:strRef>
          </c:tx>
          <c:spPr>
            <a:ln w="38100">
              <a:solidFill>
                <a:schemeClr val="tx1"/>
              </a:solidFill>
            </a:ln>
          </c:spPr>
          <c:marker>
            <c:symbol val="none"/>
          </c:marker>
          <c:cat>
            <c:numRef>
              <c:f>'104'!$F$21:$F$68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'104'!$D$21:$D$68</c:f>
              <c:numCache>
                <c:formatCode>#,##0</c:formatCode>
                <c:ptCount val="48"/>
                <c:pt idx="0">
                  <c:v>95846</c:v>
                </c:pt>
                <c:pt idx="1">
                  <c:v>99386</c:v>
                </c:pt>
                <c:pt idx="2">
                  <c:v>98097</c:v>
                </c:pt>
                <c:pt idx="3">
                  <c:v>105859</c:v>
                </c:pt>
                <c:pt idx="4">
                  <c:v>102788</c:v>
                </c:pt>
                <c:pt idx="5">
                  <c:v>102720</c:v>
                </c:pt>
                <c:pt idx="6">
                  <c:v>104653</c:v>
                </c:pt>
                <c:pt idx="7">
                  <c:v>102155</c:v>
                </c:pt>
                <c:pt idx="8">
                  <c:v>102323</c:v>
                </c:pt>
                <c:pt idx="9">
                  <c:v>104117</c:v>
                </c:pt>
                <c:pt idx="10">
                  <c:v>101151</c:v>
                </c:pt>
                <c:pt idx="11">
                  <c:v>95355</c:v>
                </c:pt>
                <c:pt idx="12">
                  <c:v>95282</c:v>
                </c:pt>
                <c:pt idx="13">
                  <c:v>93478</c:v>
                </c:pt>
                <c:pt idx="14">
                  <c:v>88874</c:v>
                </c:pt>
                <c:pt idx="15">
                  <c:v>85365</c:v>
                </c:pt>
                <c:pt idx="16">
                  <c:v>92024</c:v>
                </c:pt>
                <c:pt idx="17">
                  <c:v>88637</c:v>
                </c:pt>
                <c:pt idx="18">
                  <c:v>77380</c:v>
                </c:pt>
                <c:pt idx="19">
                  <c:v>73645</c:v>
                </c:pt>
                <c:pt idx="20">
                  <c:v>69191</c:v>
                </c:pt>
                <c:pt idx="21">
                  <c:v>69354</c:v>
                </c:pt>
                <c:pt idx="22">
                  <c:v>70723</c:v>
                </c:pt>
                <c:pt idx="23">
                  <c:v>71893</c:v>
                </c:pt>
                <c:pt idx="24">
                  <c:v>72031</c:v>
                </c:pt>
                <c:pt idx="25">
                  <c:v>72584</c:v>
                </c:pt>
                <c:pt idx="26">
                  <c:v>71885</c:v>
                </c:pt>
                <c:pt idx="27">
                  <c:v>74971</c:v>
                </c:pt>
                <c:pt idx="28">
                  <c:v>75231</c:v>
                </c:pt>
                <c:pt idx="29">
                  <c:v>75359</c:v>
                </c:pt>
                <c:pt idx="30">
                  <c:v>74515</c:v>
                </c:pt>
                <c:pt idx="31">
                  <c:v>78018</c:v>
                </c:pt>
                <c:pt idx="32">
                  <c:v>77529</c:v>
                </c:pt>
                <c:pt idx="33">
                  <c:v>77840</c:v>
                </c:pt>
                <c:pt idx="34">
                  <c:v>76460</c:v>
                </c:pt>
                <c:pt idx="35">
                  <c:v>76306</c:v>
                </c:pt>
                <c:pt idx="36">
                  <c:v>78184</c:v>
                </c:pt>
                <c:pt idx="37">
                  <c:v>79661</c:v>
                </c:pt>
                <c:pt idx="38">
                  <c:v>77711</c:v>
                </c:pt>
                <c:pt idx="39">
                  <c:v>75235</c:v>
                </c:pt>
                <c:pt idx="40">
                  <c:v>73938</c:v>
                </c:pt>
                <c:pt idx="41">
                  <c:v>69511</c:v>
                </c:pt>
                <c:pt idx="42">
                  <c:v>74633</c:v>
                </c:pt>
                <c:pt idx="43">
                  <c:v>74796</c:v>
                </c:pt>
                <c:pt idx="44">
                  <c:v>74106</c:v>
                </c:pt>
                <c:pt idx="45">
                  <c:v>74783</c:v>
                </c:pt>
                <c:pt idx="46">
                  <c:v>73717</c:v>
                </c:pt>
                <c:pt idx="47">
                  <c:v>76069</c:v>
                </c:pt>
              </c:numCache>
            </c:numRef>
          </c:val>
          <c:smooth val="0"/>
          <c:extLst>
            <c:ext xmlns:c16="http://schemas.microsoft.com/office/drawing/2014/chart" uri="{C3380CC4-5D6E-409C-BE32-E72D297353CC}">
              <c16:uniqueId val="{00000001-150F-4BA5-87BC-4579E73A1354}"/>
            </c:ext>
          </c:extLst>
        </c:ser>
        <c:dLbls>
          <c:showLegendKey val="0"/>
          <c:showVal val="0"/>
          <c:showCatName val="0"/>
          <c:showSerName val="0"/>
          <c:showPercent val="0"/>
          <c:showBubbleSize val="0"/>
        </c:dLbls>
        <c:smooth val="0"/>
        <c:axId val="130483312"/>
        <c:axId val="130483872"/>
      </c:lineChart>
      <c:catAx>
        <c:axId val="13048331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30483872"/>
        <c:crosses val="autoZero"/>
        <c:auto val="1"/>
        <c:lblAlgn val="ctr"/>
        <c:lblOffset val="100"/>
        <c:tickLblSkip val="1"/>
        <c:tickMarkSkip val="4"/>
        <c:noMultiLvlLbl val="0"/>
      </c:catAx>
      <c:valAx>
        <c:axId val="130483872"/>
        <c:scaling>
          <c:orientation val="minMax"/>
          <c:max val="120000"/>
          <c:min val="60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30483312"/>
        <c:crosses val="autoZero"/>
        <c:crossBetween val="between"/>
        <c:majorUnit val="1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447881570937517E-2"/>
          <c:y val="3.0642912470952754E-2"/>
          <c:w val="0.9189044130101498"/>
          <c:h val="0.78493293510724949"/>
        </c:manualLayout>
      </c:layout>
      <c:lineChart>
        <c:grouping val="standard"/>
        <c:varyColors val="0"/>
        <c:ser>
          <c:idx val="0"/>
          <c:order val="0"/>
          <c:tx>
            <c:strRef>
              <c:f>'105'!$C$19</c:f>
              <c:strCache>
                <c:ptCount val="1"/>
                <c:pt idx="0">
                  <c:v>Нескоригований динамічний ряд</c:v>
                </c:pt>
              </c:strCache>
            </c:strRef>
          </c:tx>
          <c:spPr>
            <a:ln w="12700">
              <a:solidFill>
                <a:srgbClr val="000080"/>
              </a:solidFill>
              <a:prstDash val="solid"/>
            </a:ln>
          </c:spPr>
          <c:marker>
            <c:symbol val="none"/>
          </c:marker>
          <c:cat>
            <c:numRef>
              <c:f>'105'!$F$21:$F$68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'105'!$C$21:$C$68</c:f>
              <c:numCache>
                <c:formatCode>#,##0</c:formatCode>
                <c:ptCount val="48"/>
                <c:pt idx="0">
                  <c:v>25554</c:v>
                </c:pt>
                <c:pt idx="1">
                  <c:v>18882</c:v>
                </c:pt>
                <c:pt idx="2">
                  <c:v>20189</c:v>
                </c:pt>
                <c:pt idx="3">
                  <c:v>24978</c:v>
                </c:pt>
                <c:pt idx="4">
                  <c:v>26811</c:v>
                </c:pt>
                <c:pt idx="5">
                  <c:v>20704</c:v>
                </c:pt>
                <c:pt idx="6">
                  <c:v>21543</c:v>
                </c:pt>
                <c:pt idx="7">
                  <c:v>25960</c:v>
                </c:pt>
                <c:pt idx="8">
                  <c:v>27284</c:v>
                </c:pt>
                <c:pt idx="9">
                  <c:v>20479</c:v>
                </c:pt>
                <c:pt idx="10">
                  <c:v>22090</c:v>
                </c:pt>
                <c:pt idx="11">
                  <c:v>24238</c:v>
                </c:pt>
                <c:pt idx="12">
                  <c:v>24971</c:v>
                </c:pt>
                <c:pt idx="13">
                  <c:v>19769</c:v>
                </c:pt>
                <c:pt idx="14">
                  <c:v>21833</c:v>
                </c:pt>
                <c:pt idx="15">
                  <c:v>24173</c:v>
                </c:pt>
                <c:pt idx="16">
                  <c:v>23972</c:v>
                </c:pt>
                <c:pt idx="17">
                  <c:v>19860</c:v>
                </c:pt>
                <c:pt idx="18">
                  <c:v>18550</c:v>
                </c:pt>
                <c:pt idx="19">
                  <c:v>20629</c:v>
                </c:pt>
                <c:pt idx="20">
                  <c:v>20189</c:v>
                </c:pt>
                <c:pt idx="21">
                  <c:v>16779</c:v>
                </c:pt>
                <c:pt idx="22">
                  <c:v>16794</c:v>
                </c:pt>
                <c:pt idx="23">
                  <c:v>19251</c:v>
                </c:pt>
                <c:pt idx="24">
                  <c:v>20242</c:v>
                </c:pt>
                <c:pt idx="25">
                  <c:v>16026</c:v>
                </c:pt>
                <c:pt idx="26">
                  <c:v>17210</c:v>
                </c:pt>
                <c:pt idx="27">
                  <c:v>20331</c:v>
                </c:pt>
                <c:pt idx="28">
                  <c:v>19682</c:v>
                </c:pt>
                <c:pt idx="29">
                  <c:v>14641</c:v>
                </c:pt>
                <c:pt idx="30">
                  <c:v>16184</c:v>
                </c:pt>
                <c:pt idx="31">
                  <c:v>18291</c:v>
                </c:pt>
                <c:pt idx="32">
                  <c:v>20087</c:v>
                </c:pt>
                <c:pt idx="33">
                  <c:v>15773</c:v>
                </c:pt>
                <c:pt idx="34">
                  <c:v>16045</c:v>
                </c:pt>
                <c:pt idx="35">
                  <c:v>18958</c:v>
                </c:pt>
                <c:pt idx="36">
                  <c:v>18789</c:v>
                </c:pt>
                <c:pt idx="37">
                  <c:v>16145</c:v>
                </c:pt>
                <c:pt idx="38">
                  <c:v>16214</c:v>
                </c:pt>
                <c:pt idx="39">
                  <c:v>17136</c:v>
                </c:pt>
                <c:pt idx="40">
                  <c:v>17333</c:v>
                </c:pt>
                <c:pt idx="41">
                  <c:v>15451</c:v>
                </c:pt>
                <c:pt idx="42">
                  <c:v>16417</c:v>
                </c:pt>
                <c:pt idx="43">
                  <c:v>18069</c:v>
                </c:pt>
                <c:pt idx="44">
                  <c:v>17724</c:v>
                </c:pt>
                <c:pt idx="45">
                  <c:v>15357</c:v>
                </c:pt>
                <c:pt idx="46">
                  <c:v>16614</c:v>
                </c:pt>
                <c:pt idx="47">
                  <c:v>17352</c:v>
                </c:pt>
              </c:numCache>
            </c:numRef>
          </c:val>
          <c:smooth val="0"/>
          <c:extLst>
            <c:ext xmlns:c16="http://schemas.microsoft.com/office/drawing/2014/chart" uri="{C3380CC4-5D6E-409C-BE32-E72D297353CC}">
              <c16:uniqueId val="{00000000-B0C7-41C5-8DA4-99303464AA94}"/>
            </c:ext>
          </c:extLst>
        </c:ser>
        <c:ser>
          <c:idx val="1"/>
          <c:order val="1"/>
          <c:tx>
            <c:strRef>
              <c:f>'105'!$D$19</c:f>
              <c:strCache>
                <c:ptCount val="1"/>
                <c:pt idx="0">
                  <c:v>Ряд з усуненням сезонних коливань</c:v>
                </c:pt>
              </c:strCache>
            </c:strRef>
          </c:tx>
          <c:spPr>
            <a:ln w="38100">
              <a:solidFill>
                <a:srgbClr val="000000"/>
              </a:solidFill>
              <a:prstDash val="solid"/>
            </a:ln>
          </c:spPr>
          <c:marker>
            <c:symbol val="none"/>
          </c:marker>
          <c:cat>
            <c:numRef>
              <c:f>'105'!$F$21:$F$68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'105'!$D$21:$D$68</c:f>
              <c:numCache>
                <c:formatCode>#,##0</c:formatCode>
                <c:ptCount val="48"/>
                <c:pt idx="0">
                  <c:v>22145</c:v>
                </c:pt>
                <c:pt idx="1">
                  <c:v>22080</c:v>
                </c:pt>
                <c:pt idx="2">
                  <c:v>22366</c:v>
                </c:pt>
                <c:pt idx="3">
                  <c:v>23012</c:v>
                </c:pt>
                <c:pt idx="4">
                  <c:v>23516</c:v>
                </c:pt>
                <c:pt idx="5">
                  <c:v>23801</c:v>
                </c:pt>
                <c:pt idx="6">
                  <c:v>23520</c:v>
                </c:pt>
                <c:pt idx="7">
                  <c:v>24181</c:v>
                </c:pt>
                <c:pt idx="8">
                  <c:v>24331</c:v>
                </c:pt>
                <c:pt idx="9">
                  <c:v>23404</c:v>
                </c:pt>
                <c:pt idx="10">
                  <c:v>23677</c:v>
                </c:pt>
                <c:pt idx="11">
                  <c:v>22679</c:v>
                </c:pt>
                <c:pt idx="12">
                  <c:v>22538</c:v>
                </c:pt>
                <c:pt idx="13">
                  <c:v>22336</c:v>
                </c:pt>
                <c:pt idx="14">
                  <c:v>23184</c:v>
                </c:pt>
                <c:pt idx="15">
                  <c:v>22688</c:v>
                </c:pt>
                <c:pt idx="16">
                  <c:v>21884</c:v>
                </c:pt>
                <c:pt idx="17">
                  <c:v>21924</c:v>
                </c:pt>
                <c:pt idx="18">
                  <c:v>19931</c:v>
                </c:pt>
                <c:pt idx="19">
                  <c:v>19272</c:v>
                </c:pt>
                <c:pt idx="20">
                  <c:v>18327</c:v>
                </c:pt>
                <c:pt idx="21">
                  <c:v>18715</c:v>
                </c:pt>
                <c:pt idx="22">
                  <c:v>18125</c:v>
                </c:pt>
                <c:pt idx="23">
                  <c:v>17846</c:v>
                </c:pt>
                <c:pt idx="24">
                  <c:v>18375</c:v>
                </c:pt>
                <c:pt idx="25">
                  <c:v>18173</c:v>
                </c:pt>
                <c:pt idx="26">
                  <c:v>18426</c:v>
                </c:pt>
                <c:pt idx="27">
                  <c:v>18835</c:v>
                </c:pt>
                <c:pt idx="28">
                  <c:v>17680</c:v>
                </c:pt>
                <c:pt idx="29">
                  <c:v>16818</c:v>
                </c:pt>
                <c:pt idx="30">
                  <c:v>17379</c:v>
                </c:pt>
                <c:pt idx="31">
                  <c:v>16921</c:v>
                </c:pt>
                <c:pt idx="32">
                  <c:v>18192</c:v>
                </c:pt>
                <c:pt idx="33">
                  <c:v>17634</c:v>
                </c:pt>
                <c:pt idx="34">
                  <c:v>17173</c:v>
                </c:pt>
                <c:pt idx="35">
                  <c:v>17864</c:v>
                </c:pt>
                <c:pt idx="36">
                  <c:v>17344</c:v>
                </c:pt>
                <c:pt idx="37">
                  <c:v>17693</c:v>
                </c:pt>
                <c:pt idx="38">
                  <c:v>17055</c:v>
                </c:pt>
                <c:pt idx="39">
                  <c:v>16192</c:v>
                </c:pt>
                <c:pt idx="40">
                  <c:v>16376</c:v>
                </c:pt>
                <c:pt idx="41">
                  <c:v>16994</c:v>
                </c:pt>
                <c:pt idx="42">
                  <c:v>16908</c:v>
                </c:pt>
                <c:pt idx="43">
                  <c:v>16992</c:v>
                </c:pt>
                <c:pt idx="44">
                  <c:v>17008</c:v>
                </c:pt>
                <c:pt idx="45">
                  <c:v>17178</c:v>
                </c:pt>
                <c:pt idx="46">
                  <c:v>16850</c:v>
                </c:pt>
                <c:pt idx="47">
                  <c:v>16011</c:v>
                </c:pt>
              </c:numCache>
            </c:numRef>
          </c:val>
          <c:smooth val="0"/>
          <c:extLst>
            <c:ext xmlns:c16="http://schemas.microsoft.com/office/drawing/2014/chart" uri="{C3380CC4-5D6E-409C-BE32-E72D297353CC}">
              <c16:uniqueId val="{00000001-B0C7-41C5-8DA4-99303464AA94}"/>
            </c:ext>
          </c:extLst>
        </c:ser>
        <c:dLbls>
          <c:showLegendKey val="0"/>
          <c:showVal val="0"/>
          <c:showCatName val="0"/>
          <c:showSerName val="0"/>
          <c:showPercent val="0"/>
          <c:showBubbleSize val="0"/>
        </c:dLbls>
        <c:smooth val="0"/>
        <c:axId val="130487232"/>
        <c:axId val="130487792"/>
      </c:lineChart>
      <c:catAx>
        <c:axId val="130487232"/>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30487792"/>
        <c:crosses val="autoZero"/>
        <c:auto val="1"/>
        <c:lblAlgn val="ctr"/>
        <c:lblOffset val="100"/>
        <c:tickLblSkip val="1"/>
        <c:tickMarkSkip val="4"/>
        <c:noMultiLvlLbl val="0"/>
      </c:catAx>
      <c:valAx>
        <c:axId val="130487792"/>
        <c:scaling>
          <c:orientation val="minMax"/>
          <c:max val="28000"/>
          <c:min val="14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30487232"/>
        <c:crosses val="autoZero"/>
        <c:crossBetween val="between"/>
        <c:majorUnit val="2000"/>
      </c:valAx>
      <c:spPr>
        <a:solidFill>
          <a:srgbClr val="FFFFFF"/>
        </a:solidFill>
        <a:ln w="25400">
          <a:noFill/>
        </a:ln>
      </c:spPr>
    </c:plotArea>
    <c:legend>
      <c:legendPos val="b"/>
      <c:overlay val="0"/>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mn-lt"/>
          <a:ea typeface="Arial Cyr"/>
          <a:cs typeface="Arial Cyr"/>
        </a:defRPr>
      </a:pPr>
      <a:endParaRPr lang="uk-UA"/>
    </a:p>
  </c:txPr>
  <c:printSettings>
    <c:headerFooter alignWithMargins="0"/>
    <c:pageMargins b="0.59055118110235738" l="0.74803149606299424" r="0.74803149606299424" t="0.98425196850393659" header="0" footer="0"/>
    <c:pageSetup paperSize="9"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90204847924809E-2"/>
          <c:y val="4.6077385488104312E-2"/>
          <c:w val="0.91750533048508365"/>
          <c:h val="0.77022054052801014"/>
        </c:manualLayout>
      </c:layout>
      <c:lineChart>
        <c:grouping val="standard"/>
        <c:varyColors val="0"/>
        <c:ser>
          <c:idx val="0"/>
          <c:order val="0"/>
          <c:tx>
            <c:strRef>
              <c:f>'106'!$C$19</c:f>
              <c:strCache>
                <c:ptCount val="1"/>
                <c:pt idx="0">
                  <c:v>Нескоригований динамічний ряд</c:v>
                </c:pt>
              </c:strCache>
            </c:strRef>
          </c:tx>
          <c:spPr>
            <a:ln w="12700">
              <a:solidFill>
                <a:srgbClr val="000080"/>
              </a:solidFill>
              <a:prstDash val="solid"/>
            </a:ln>
          </c:spPr>
          <c:marker>
            <c:symbol val="none"/>
          </c:marker>
          <c:cat>
            <c:numRef>
              <c:f>'106'!$F$21:$F$68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'106'!$C$21:$C$68</c:f>
              <c:numCache>
                <c:formatCode>#,##0</c:formatCode>
                <c:ptCount val="48"/>
                <c:pt idx="0">
                  <c:v>5071</c:v>
                </c:pt>
                <c:pt idx="1">
                  <c:v>5044</c:v>
                </c:pt>
                <c:pt idx="2">
                  <c:v>5127</c:v>
                </c:pt>
                <c:pt idx="3">
                  <c:v>5416</c:v>
                </c:pt>
                <c:pt idx="4">
                  <c:v>5421</c:v>
                </c:pt>
                <c:pt idx="5">
                  <c:v>5423</c:v>
                </c:pt>
                <c:pt idx="6">
                  <c:v>5508</c:v>
                </c:pt>
                <c:pt idx="7">
                  <c:v>4773</c:v>
                </c:pt>
                <c:pt idx="8">
                  <c:v>4091</c:v>
                </c:pt>
                <c:pt idx="9">
                  <c:v>4142</c:v>
                </c:pt>
                <c:pt idx="10">
                  <c:v>4175</c:v>
                </c:pt>
                <c:pt idx="11">
                  <c:v>4137</c:v>
                </c:pt>
                <c:pt idx="12">
                  <c:v>3701</c:v>
                </c:pt>
                <c:pt idx="13">
                  <c:v>3909</c:v>
                </c:pt>
                <c:pt idx="14">
                  <c:v>4016</c:v>
                </c:pt>
                <c:pt idx="15">
                  <c:v>4107</c:v>
                </c:pt>
                <c:pt idx="16">
                  <c:v>3786</c:v>
                </c:pt>
                <c:pt idx="17">
                  <c:v>3968</c:v>
                </c:pt>
                <c:pt idx="18">
                  <c:v>2996</c:v>
                </c:pt>
                <c:pt idx="19">
                  <c:v>3042</c:v>
                </c:pt>
                <c:pt idx="20">
                  <c:v>2401</c:v>
                </c:pt>
                <c:pt idx="21">
                  <c:v>2595</c:v>
                </c:pt>
                <c:pt idx="22">
                  <c:v>2617</c:v>
                </c:pt>
                <c:pt idx="23">
                  <c:v>2460</c:v>
                </c:pt>
                <c:pt idx="24">
                  <c:v>1965</c:v>
                </c:pt>
                <c:pt idx="25">
                  <c:v>2213</c:v>
                </c:pt>
                <c:pt idx="26">
                  <c:v>2235</c:v>
                </c:pt>
                <c:pt idx="27">
                  <c:v>2089</c:v>
                </c:pt>
                <c:pt idx="28">
                  <c:v>1789</c:v>
                </c:pt>
                <c:pt idx="29">
                  <c:v>2012</c:v>
                </c:pt>
                <c:pt idx="30">
                  <c:v>2070</c:v>
                </c:pt>
                <c:pt idx="31">
                  <c:v>1944</c:v>
                </c:pt>
                <c:pt idx="32">
                  <c:v>1715</c:v>
                </c:pt>
                <c:pt idx="33">
                  <c:v>2040</c:v>
                </c:pt>
                <c:pt idx="34">
                  <c:v>2115</c:v>
                </c:pt>
                <c:pt idx="35">
                  <c:v>1903</c:v>
                </c:pt>
                <c:pt idx="36">
                  <c:v>1709</c:v>
                </c:pt>
                <c:pt idx="37">
                  <c:v>2107</c:v>
                </c:pt>
                <c:pt idx="38">
                  <c:v>2226</c:v>
                </c:pt>
                <c:pt idx="39">
                  <c:v>1945</c:v>
                </c:pt>
                <c:pt idx="40">
                  <c:v>1708</c:v>
                </c:pt>
                <c:pt idx="41">
                  <c:v>1861</c:v>
                </c:pt>
                <c:pt idx="42">
                  <c:v>2043</c:v>
                </c:pt>
                <c:pt idx="43">
                  <c:v>1902</c:v>
                </c:pt>
                <c:pt idx="44">
                  <c:v>1692</c:v>
                </c:pt>
                <c:pt idx="45">
                  <c:v>1946</c:v>
                </c:pt>
                <c:pt idx="46">
                  <c:v>2123</c:v>
                </c:pt>
                <c:pt idx="47">
                  <c:v>1964</c:v>
                </c:pt>
              </c:numCache>
            </c:numRef>
          </c:val>
          <c:smooth val="0"/>
          <c:extLst>
            <c:ext xmlns:c16="http://schemas.microsoft.com/office/drawing/2014/chart" uri="{C3380CC4-5D6E-409C-BE32-E72D297353CC}">
              <c16:uniqueId val="{00000000-17B7-43DE-85A2-B2FF53361FD2}"/>
            </c:ext>
          </c:extLst>
        </c:ser>
        <c:ser>
          <c:idx val="1"/>
          <c:order val="1"/>
          <c:tx>
            <c:strRef>
              <c:f>'106'!$D$19</c:f>
              <c:strCache>
                <c:ptCount val="1"/>
                <c:pt idx="0">
                  <c:v>Ряд з усуненням сезонних коливань</c:v>
                </c:pt>
              </c:strCache>
            </c:strRef>
          </c:tx>
          <c:spPr>
            <a:ln w="38100">
              <a:solidFill>
                <a:srgbClr val="000000"/>
              </a:solidFill>
              <a:prstDash val="solid"/>
            </a:ln>
          </c:spPr>
          <c:marker>
            <c:symbol val="none"/>
          </c:marker>
          <c:cat>
            <c:numRef>
              <c:f>'106'!$F$21:$F$68</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'106'!$D$21:$D$68</c:f>
              <c:numCache>
                <c:formatCode>#,##0</c:formatCode>
                <c:ptCount val="48"/>
                <c:pt idx="0">
                  <c:v>5055</c:v>
                </c:pt>
                <c:pt idx="1">
                  <c:v>5117</c:v>
                </c:pt>
                <c:pt idx="2">
                  <c:v>5193</c:v>
                </c:pt>
                <c:pt idx="3">
                  <c:v>5293</c:v>
                </c:pt>
                <c:pt idx="4">
                  <c:v>5435</c:v>
                </c:pt>
                <c:pt idx="5">
                  <c:v>5476</c:v>
                </c:pt>
                <c:pt idx="6">
                  <c:v>5530</c:v>
                </c:pt>
                <c:pt idx="7">
                  <c:v>4684</c:v>
                </c:pt>
                <c:pt idx="8">
                  <c:v>4212</c:v>
                </c:pt>
                <c:pt idx="9">
                  <c:v>4173</c:v>
                </c:pt>
                <c:pt idx="10">
                  <c:v>4122</c:v>
                </c:pt>
                <c:pt idx="11">
                  <c:v>4038</c:v>
                </c:pt>
                <c:pt idx="12">
                  <c:v>3921</c:v>
                </c:pt>
                <c:pt idx="13">
                  <c:v>3935</c:v>
                </c:pt>
                <c:pt idx="14">
                  <c:v>3925</c:v>
                </c:pt>
                <c:pt idx="15">
                  <c:v>3952</c:v>
                </c:pt>
                <c:pt idx="16">
                  <c:v>3984</c:v>
                </c:pt>
                <c:pt idx="17">
                  <c:v>3974</c:v>
                </c:pt>
                <c:pt idx="18">
                  <c:v>2918</c:v>
                </c:pt>
                <c:pt idx="19">
                  <c:v>2916</c:v>
                </c:pt>
                <c:pt idx="20">
                  <c:v>2637</c:v>
                </c:pt>
                <c:pt idx="21">
                  <c:v>2569</c:v>
                </c:pt>
                <c:pt idx="22">
                  <c:v>2488</c:v>
                </c:pt>
                <c:pt idx="23">
                  <c:v>2379</c:v>
                </c:pt>
                <c:pt idx="24">
                  <c:v>2220</c:v>
                </c:pt>
                <c:pt idx="25">
                  <c:v>2169</c:v>
                </c:pt>
                <c:pt idx="26">
                  <c:v>2084</c:v>
                </c:pt>
                <c:pt idx="27">
                  <c:v>2029</c:v>
                </c:pt>
                <c:pt idx="28">
                  <c:v>2005</c:v>
                </c:pt>
                <c:pt idx="29">
                  <c:v>1945</c:v>
                </c:pt>
                <c:pt idx="30">
                  <c:v>1932</c:v>
                </c:pt>
                <c:pt idx="31">
                  <c:v>1933</c:v>
                </c:pt>
                <c:pt idx="32">
                  <c:v>1935</c:v>
                </c:pt>
                <c:pt idx="33">
                  <c:v>1944</c:v>
                </c:pt>
                <c:pt idx="34">
                  <c:v>1945</c:v>
                </c:pt>
                <c:pt idx="35">
                  <c:v>1949</c:v>
                </c:pt>
                <c:pt idx="36">
                  <c:v>1981</c:v>
                </c:pt>
                <c:pt idx="37">
                  <c:v>2028</c:v>
                </c:pt>
                <c:pt idx="38">
                  <c:v>2015</c:v>
                </c:pt>
                <c:pt idx="39">
                  <c:v>1963</c:v>
                </c:pt>
                <c:pt idx="40">
                  <c:v>1926</c:v>
                </c:pt>
                <c:pt idx="41">
                  <c:v>1848</c:v>
                </c:pt>
                <c:pt idx="42">
                  <c:v>1859</c:v>
                </c:pt>
                <c:pt idx="43">
                  <c:v>1881</c:v>
                </c:pt>
                <c:pt idx="44">
                  <c:v>1897</c:v>
                </c:pt>
                <c:pt idx="45">
                  <c:v>1932</c:v>
                </c:pt>
                <c:pt idx="46">
                  <c:v>1966</c:v>
                </c:pt>
                <c:pt idx="47">
                  <c:v>1930</c:v>
                </c:pt>
              </c:numCache>
            </c:numRef>
          </c:val>
          <c:smooth val="0"/>
          <c:extLst>
            <c:ext xmlns:c16="http://schemas.microsoft.com/office/drawing/2014/chart" uri="{C3380CC4-5D6E-409C-BE32-E72D297353CC}">
              <c16:uniqueId val="{00000001-17B7-43DE-85A2-B2FF53361FD2}"/>
            </c:ext>
          </c:extLst>
        </c:ser>
        <c:dLbls>
          <c:showLegendKey val="0"/>
          <c:showVal val="0"/>
          <c:showCatName val="0"/>
          <c:showSerName val="0"/>
          <c:showPercent val="0"/>
          <c:showBubbleSize val="0"/>
        </c:dLbls>
        <c:smooth val="0"/>
        <c:axId val="176177376"/>
        <c:axId val="176177936"/>
      </c:lineChart>
      <c:catAx>
        <c:axId val="17617737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6177936"/>
        <c:crosses val="autoZero"/>
        <c:auto val="1"/>
        <c:lblAlgn val="ctr"/>
        <c:lblOffset val="100"/>
        <c:tickLblSkip val="1"/>
        <c:tickMarkSkip val="4"/>
        <c:noMultiLvlLbl val="0"/>
      </c:catAx>
      <c:valAx>
        <c:axId val="176177936"/>
        <c:scaling>
          <c:orientation val="minMax"/>
          <c:max val="6000"/>
          <c:min val="15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a:pPr>
            <a:endParaRPr lang="uk-UA"/>
          </a:p>
        </c:txPr>
        <c:crossAx val="176177376"/>
        <c:crosses val="autoZero"/>
        <c:crossBetween val="between"/>
        <c:majorUnit val="900"/>
        <c:minorUnit val="100"/>
      </c:valAx>
      <c:spPr>
        <a:solidFill>
          <a:srgbClr val="FFFFFF"/>
        </a:solidFill>
        <a:ln w="25400">
          <a:noFill/>
        </a:ln>
      </c:spPr>
    </c:plotArea>
    <c:legend>
      <c:legendPos val="b"/>
      <c:overlay val="0"/>
      <c:txPr>
        <a:bodyPr/>
        <a:lstStyle/>
        <a:p>
          <a:pPr>
            <a:defRPr>
              <a:latin typeface="+mn-lt"/>
            </a:defRPr>
          </a:pPr>
          <a:endParaRPr lang="uk-UA"/>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Arial Cyr"/>
          <a:ea typeface="Arial Cyr"/>
          <a:cs typeface="Arial Cyr"/>
        </a:defRPr>
      </a:pPr>
      <a:endParaRPr lang="uk-UA"/>
    </a:p>
  </c:txPr>
  <c:printSettings>
    <c:headerFooter alignWithMargins="0"/>
    <c:pageMargins b="0.98425196850393659" l="0.74803149606299424" r="0.74803149606299424" t="0.98425196850393659" header="0" footer="0.31496062992126189"/>
    <c:pageSetup paperSize="9" orientation="portrait" horizontalDpi="1200" verticalDpi="12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2444487112559E-2"/>
          <c:y val="4.3783062860296103E-2"/>
          <c:w val="0.91108943714623569"/>
          <c:h val="0.74498649864986499"/>
        </c:manualLayout>
      </c:layout>
      <c:lineChart>
        <c:grouping val="standard"/>
        <c:varyColors val="0"/>
        <c:ser>
          <c:idx val="0"/>
          <c:order val="0"/>
          <c:tx>
            <c:strRef>
              <c:f>'107'!$C$17</c:f>
              <c:strCache>
                <c:ptCount val="1"/>
                <c:pt idx="0">
                  <c:v>Нескоригований динамічний ряд</c:v>
                </c:pt>
              </c:strCache>
            </c:strRef>
          </c:tx>
          <c:spPr>
            <a:ln w="12700">
              <a:solidFill>
                <a:srgbClr val="000080"/>
              </a:solidFill>
              <a:prstDash val="solid"/>
            </a:ln>
          </c:spPr>
          <c:marker>
            <c:symbol val="none"/>
          </c:marker>
          <c:cat>
            <c:numRef>
              <c:f>'107'!$F$19:$F$66</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'107'!$C$19:$C$66</c:f>
              <c:numCache>
                <c:formatCode>#,##0</c:formatCode>
                <c:ptCount val="48"/>
                <c:pt idx="0">
                  <c:v>11676</c:v>
                </c:pt>
                <c:pt idx="1">
                  <c:v>19775</c:v>
                </c:pt>
                <c:pt idx="2">
                  <c:v>23424</c:v>
                </c:pt>
                <c:pt idx="3">
                  <c:v>25274</c:v>
                </c:pt>
                <c:pt idx="4">
                  <c:v>11794</c:v>
                </c:pt>
                <c:pt idx="5">
                  <c:v>20818</c:v>
                </c:pt>
                <c:pt idx="6">
                  <c:v>21629</c:v>
                </c:pt>
                <c:pt idx="7">
                  <c:v>24893</c:v>
                </c:pt>
                <c:pt idx="8">
                  <c:v>11218</c:v>
                </c:pt>
                <c:pt idx="9">
                  <c:v>21165</c:v>
                </c:pt>
                <c:pt idx="10">
                  <c:v>18540</c:v>
                </c:pt>
                <c:pt idx="11">
                  <c:v>20247</c:v>
                </c:pt>
                <c:pt idx="12">
                  <c:v>9416</c:v>
                </c:pt>
                <c:pt idx="13">
                  <c:v>17068</c:v>
                </c:pt>
                <c:pt idx="14">
                  <c:v>17058</c:v>
                </c:pt>
                <c:pt idx="15">
                  <c:v>19366</c:v>
                </c:pt>
                <c:pt idx="16">
                  <c:v>9862</c:v>
                </c:pt>
                <c:pt idx="17">
                  <c:v>14678</c:v>
                </c:pt>
                <c:pt idx="18">
                  <c:v>12580</c:v>
                </c:pt>
                <c:pt idx="19">
                  <c:v>13395</c:v>
                </c:pt>
                <c:pt idx="20">
                  <c:v>6248</c:v>
                </c:pt>
                <c:pt idx="21">
                  <c:v>10181</c:v>
                </c:pt>
                <c:pt idx="22">
                  <c:v>10613</c:v>
                </c:pt>
                <c:pt idx="23">
                  <c:v>14199</c:v>
                </c:pt>
                <c:pt idx="24">
                  <c:v>6734</c:v>
                </c:pt>
                <c:pt idx="25">
                  <c:v>11620</c:v>
                </c:pt>
                <c:pt idx="26">
                  <c:v>12759</c:v>
                </c:pt>
                <c:pt idx="27">
                  <c:v>16344</c:v>
                </c:pt>
                <c:pt idx="28">
                  <c:v>8403</c:v>
                </c:pt>
                <c:pt idx="29">
                  <c:v>15262</c:v>
                </c:pt>
                <c:pt idx="30">
                  <c:v>16049</c:v>
                </c:pt>
                <c:pt idx="31">
                  <c:v>19905</c:v>
                </c:pt>
                <c:pt idx="32">
                  <c:v>8596</c:v>
                </c:pt>
                <c:pt idx="33">
                  <c:v>16510</c:v>
                </c:pt>
                <c:pt idx="34">
                  <c:v>17753</c:v>
                </c:pt>
                <c:pt idx="35">
                  <c:v>21786</c:v>
                </c:pt>
                <c:pt idx="36">
                  <c:v>11045</c:v>
                </c:pt>
                <c:pt idx="37">
                  <c:v>20208</c:v>
                </c:pt>
                <c:pt idx="38">
                  <c:v>21590</c:v>
                </c:pt>
                <c:pt idx="39">
                  <c:v>27241</c:v>
                </c:pt>
                <c:pt idx="40">
                  <c:v>10550</c:v>
                </c:pt>
                <c:pt idx="41">
                  <c:v>19222</c:v>
                </c:pt>
                <c:pt idx="42">
                  <c:v>23684</c:v>
                </c:pt>
                <c:pt idx="43">
                  <c:v>30611</c:v>
                </c:pt>
                <c:pt idx="44">
                  <c:v>9532</c:v>
                </c:pt>
                <c:pt idx="45">
                  <c:v>21143</c:v>
                </c:pt>
                <c:pt idx="46">
                  <c:v>26044</c:v>
                </c:pt>
                <c:pt idx="47">
                  <c:v>33045</c:v>
                </c:pt>
              </c:numCache>
            </c:numRef>
          </c:val>
          <c:smooth val="0"/>
          <c:extLst>
            <c:ext xmlns:c16="http://schemas.microsoft.com/office/drawing/2014/chart" uri="{C3380CC4-5D6E-409C-BE32-E72D297353CC}">
              <c16:uniqueId val="{00000000-5718-4483-B6D7-CEC8FDDB8C9F}"/>
            </c:ext>
          </c:extLst>
        </c:ser>
        <c:ser>
          <c:idx val="1"/>
          <c:order val="1"/>
          <c:tx>
            <c:strRef>
              <c:f>'107'!$D$17</c:f>
              <c:strCache>
                <c:ptCount val="1"/>
                <c:pt idx="0">
                  <c:v>Ряд з усуненням сезонних коливань</c:v>
                </c:pt>
              </c:strCache>
            </c:strRef>
          </c:tx>
          <c:spPr>
            <a:ln w="38100">
              <a:solidFill>
                <a:srgbClr val="000000"/>
              </a:solidFill>
              <a:prstDash val="solid"/>
            </a:ln>
          </c:spPr>
          <c:marker>
            <c:symbol val="none"/>
          </c:marker>
          <c:cat>
            <c:numRef>
              <c:f>'107'!$F$19:$F$66</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'107'!$D$19:$D$66</c:f>
              <c:numCache>
                <c:formatCode>#,##0</c:formatCode>
                <c:ptCount val="48"/>
                <c:pt idx="0">
                  <c:v>19968</c:v>
                </c:pt>
                <c:pt idx="1">
                  <c:v>19721</c:v>
                </c:pt>
                <c:pt idx="2">
                  <c:v>20503</c:v>
                </c:pt>
                <c:pt idx="3">
                  <c:v>19957</c:v>
                </c:pt>
                <c:pt idx="4">
                  <c:v>20062</c:v>
                </c:pt>
                <c:pt idx="5">
                  <c:v>19719</c:v>
                </c:pt>
                <c:pt idx="6">
                  <c:v>19564</c:v>
                </c:pt>
                <c:pt idx="7">
                  <c:v>19789</c:v>
                </c:pt>
                <c:pt idx="8">
                  <c:v>18890</c:v>
                </c:pt>
                <c:pt idx="9">
                  <c:v>18852</c:v>
                </c:pt>
                <c:pt idx="10">
                  <c:v>17058</c:v>
                </c:pt>
                <c:pt idx="11">
                  <c:v>16370</c:v>
                </c:pt>
                <c:pt idx="12">
                  <c:v>15588</c:v>
                </c:pt>
                <c:pt idx="13">
                  <c:v>15698</c:v>
                </c:pt>
                <c:pt idx="14">
                  <c:v>16098</c:v>
                </c:pt>
                <c:pt idx="15">
                  <c:v>15524</c:v>
                </c:pt>
                <c:pt idx="16">
                  <c:v>15144</c:v>
                </c:pt>
                <c:pt idx="17">
                  <c:v>13244</c:v>
                </c:pt>
                <c:pt idx="18">
                  <c:v>11652</c:v>
                </c:pt>
                <c:pt idx="19">
                  <c:v>10475</c:v>
                </c:pt>
                <c:pt idx="20">
                  <c:v>10144</c:v>
                </c:pt>
                <c:pt idx="21">
                  <c:v>9992</c:v>
                </c:pt>
                <c:pt idx="22">
                  <c:v>10191</c:v>
                </c:pt>
                <c:pt idx="23">
                  <c:v>10914</c:v>
                </c:pt>
                <c:pt idx="24">
                  <c:v>11040</c:v>
                </c:pt>
                <c:pt idx="25">
                  <c:v>11458</c:v>
                </c:pt>
                <c:pt idx="26">
                  <c:v>12233</c:v>
                </c:pt>
                <c:pt idx="27">
                  <c:v>12726</c:v>
                </c:pt>
                <c:pt idx="28">
                  <c:v>14215</c:v>
                </c:pt>
                <c:pt idx="29">
                  <c:v>14751</c:v>
                </c:pt>
                <c:pt idx="30">
                  <c:v>15045</c:v>
                </c:pt>
                <c:pt idx="31">
                  <c:v>15608</c:v>
                </c:pt>
                <c:pt idx="32">
                  <c:v>14929</c:v>
                </c:pt>
                <c:pt idx="33">
                  <c:v>15935</c:v>
                </c:pt>
                <c:pt idx="34">
                  <c:v>16686</c:v>
                </c:pt>
                <c:pt idx="35">
                  <c:v>17095</c:v>
                </c:pt>
                <c:pt idx="36">
                  <c:v>19542</c:v>
                </c:pt>
                <c:pt idx="37">
                  <c:v>20024</c:v>
                </c:pt>
                <c:pt idx="38">
                  <c:v>20085</c:v>
                </c:pt>
                <c:pt idx="39">
                  <c:v>20433</c:v>
                </c:pt>
                <c:pt idx="40">
                  <c:v>20837</c:v>
                </c:pt>
                <c:pt idx="41">
                  <c:v>20364</c:v>
                </c:pt>
                <c:pt idx="42">
                  <c:v>21225</c:v>
                </c:pt>
                <c:pt idx="43">
                  <c:v>21641</c:v>
                </c:pt>
                <c:pt idx="44">
                  <c:v>20708</c:v>
                </c:pt>
                <c:pt idx="45">
                  <c:v>22723</c:v>
                </c:pt>
                <c:pt idx="46">
                  <c:v>23161</c:v>
                </c:pt>
                <c:pt idx="47">
                  <c:v>23172</c:v>
                </c:pt>
              </c:numCache>
            </c:numRef>
          </c:val>
          <c:smooth val="0"/>
          <c:extLst>
            <c:ext xmlns:c16="http://schemas.microsoft.com/office/drawing/2014/chart" uri="{C3380CC4-5D6E-409C-BE32-E72D297353CC}">
              <c16:uniqueId val="{00000001-5718-4483-B6D7-CEC8FDDB8C9F}"/>
            </c:ext>
          </c:extLst>
        </c:ser>
        <c:dLbls>
          <c:showLegendKey val="0"/>
          <c:showVal val="0"/>
          <c:showCatName val="0"/>
          <c:showSerName val="0"/>
          <c:showPercent val="0"/>
          <c:showBubbleSize val="0"/>
        </c:dLbls>
        <c:smooth val="0"/>
        <c:axId val="176181296"/>
        <c:axId val="176181856"/>
      </c:lineChart>
      <c:catAx>
        <c:axId val="176181296"/>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a:latin typeface="+mn-lt"/>
              </a:defRPr>
            </a:pPr>
            <a:endParaRPr lang="uk-UA"/>
          </a:p>
        </c:txPr>
        <c:crossAx val="176181856"/>
        <c:crosses val="autoZero"/>
        <c:auto val="1"/>
        <c:lblAlgn val="ctr"/>
        <c:lblOffset val="100"/>
        <c:tickLblSkip val="1"/>
        <c:tickMarkSkip val="4"/>
        <c:noMultiLvlLbl val="0"/>
      </c:catAx>
      <c:valAx>
        <c:axId val="176181856"/>
        <c:scaling>
          <c:orientation val="minMax"/>
          <c:max val="35000"/>
          <c:min val="5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a:pPr>
            <a:endParaRPr lang="uk-UA"/>
          </a:p>
        </c:txPr>
        <c:crossAx val="176181296"/>
        <c:crosses val="autoZero"/>
        <c:crossBetween val="between"/>
        <c:majorUnit val="5000"/>
      </c:valAx>
      <c:spPr>
        <a:solidFill>
          <a:srgbClr val="FFFFFF"/>
        </a:solidFill>
        <a:ln w="25400">
          <a:noFill/>
        </a:ln>
      </c:spPr>
    </c:plotArea>
    <c:legend>
      <c:legendPos val="b"/>
      <c:overlay val="0"/>
      <c:txPr>
        <a:bodyPr/>
        <a:lstStyle/>
        <a:p>
          <a:pPr>
            <a:defRPr sz="1200"/>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mn-lt"/>
          <a:ea typeface="Arial Cyr"/>
          <a:cs typeface="Arial Cyr"/>
        </a:defRPr>
      </a:pPr>
      <a:endParaRPr lang="uk-UA"/>
    </a:p>
  </c:txPr>
  <c:printSettings>
    <c:headerFooter alignWithMargins="0"/>
    <c:pageMargins b="0.59055118110235738" l="0.74803149606299424" r="0.74803149606299424" t="0.78740157480314954" header="0" footer="0"/>
    <c:pageSetup paperSize="9" orientation="portrait" horizontalDpi="12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2.6909394467859622E-2"/>
          <c:w val="0.90165767727984092"/>
          <c:h val="0.74856323241284983"/>
        </c:manualLayout>
      </c:layout>
      <c:lineChart>
        <c:grouping val="standard"/>
        <c:varyColors val="0"/>
        <c:ser>
          <c:idx val="0"/>
          <c:order val="0"/>
          <c:tx>
            <c:strRef>
              <c:f>'108'!$C$18</c:f>
              <c:strCache>
                <c:ptCount val="1"/>
                <c:pt idx="0">
                  <c:v>Нескоригований динамічний ряд</c:v>
                </c:pt>
              </c:strCache>
            </c:strRef>
          </c:tx>
          <c:spPr>
            <a:ln w="12700">
              <a:solidFill>
                <a:srgbClr val="000080"/>
              </a:solidFill>
              <a:prstDash val="solid"/>
            </a:ln>
          </c:spPr>
          <c:marker>
            <c:symbol val="none"/>
          </c:marker>
          <c:cat>
            <c:numRef>
              <c:f>'108'!$F$20:$F$67</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'108'!$C$20:$C$67</c:f>
              <c:numCache>
                <c:formatCode>#,##0</c:formatCode>
                <c:ptCount val="48"/>
                <c:pt idx="0">
                  <c:v>87541</c:v>
                </c:pt>
                <c:pt idx="1">
                  <c:v>103744</c:v>
                </c:pt>
                <c:pt idx="2">
                  <c:v>98679</c:v>
                </c:pt>
                <c:pt idx="3">
                  <c:v>100536</c:v>
                </c:pt>
                <c:pt idx="4">
                  <c:v>96681</c:v>
                </c:pt>
                <c:pt idx="5">
                  <c:v>107178</c:v>
                </c:pt>
                <c:pt idx="6">
                  <c:v>106915</c:v>
                </c:pt>
                <c:pt idx="7">
                  <c:v>104792</c:v>
                </c:pt>
                <c:pt idx="8">
                  <c:v>98669</c:v>
                </c:pt>
                <c:pt idx="9">
                  <c:v>110806</c:v>
                </c:pt>
                <c:pt idx="10">
                  <c:v>106391</c:v>
                </c:pt>
                <c:pt idx="11">
                  <c:v>102683</c:v>
                </c:pt>
                <c:pt idx="12">
                  <c:v>98891</c:v>
                </c:pt>
                <c:pt idx="13">
                  <c:v>109460</c:v>
                </c:pt>
                <c:pt idx="14">
                  <c:v>107377</c:v>
                </c:pt>
                <c:pt idx="15">
                  <c:v>103592</c:v>
                </c:pt>
                <c:pt idx="16">
                  <c:v>95885</c:v>
                </c:pt>
                <c:pt idx="17">
                  <c:v>101566</c:v>
                </c:pt>
                <c:pt idx="18">
                  <c:v>87659</c:v>
                </c:pt>
                <c:pt idx="19">
                  <c:v>76052</c:v>
                </c:pt>
                <c:pt idx="20">
                  <c:v>70472</c:v>
                </c:pt>
                <c:pt idx="21">
                  <c:v>81318</c:v>
                </c:pt>
                <c:pt idx="22">
                  <c:v>75206</c:v>
                </c:pt>
                <c:pt idx="23">
                  <c:v>77997</c:v>
                </c:pt>
                <c:pt idx="24">
                  <c:v>72536</c:v>
                </c:pt>
                <c:pt idx="25">
                  <c:v>87234</c:v>
                </c:pt>
                <c:pt idx="26">
                  <c:v>78517</c:v>
                </c:pt>
                <c:pt idx="27">
                  <c:v>79788</c:v>
                </c:pt>
                <c:pt idx="28">
                  <c:v>73797</c:v>
                </c:pt>
                <c:pt idx="29">
                  <c:v>88840</c:v>
                </c:pt>
                <c:pt idx="30">
                  <c:v>80309</c:v>
                </c:pt>
                <c:pt idx="31">
                  <c:v>82807</c:v>
                </c:pt>
                <c:pt idx="32">
                  <c:v>77433</c:v>
                </c:pt>
                <c:pt idx="33">
                  <c:v>91838</c:v>
                </c:pt>
                <c:pt idx="34">
                  <c:v>85518</c:v>
                </c:pt>
                <c:pt idx="35">
                  <c:v>86325</c:v>
                </c:pt>
                <c:pt idx="36">
                  <c:v>78481</c:v>
                </c:pt>
                <c:pt idx="37">
                  <c:v>95007</c:v>
                </c:pt>
                <c:pt idx="38">
                  <c:v>89357</c:v>
                </c:pt>
                <c:pt idx="39">
                  <c:v>90338</c:v>
                </c:pt>
                <c:pt idx="40">
                  <c:v>82713</c:v>
                </c:pt>
                <c:pt idx="41">
                  <c:v>89440</c:v>
                </c:pt>
                <c:pt idx="42">
                  <c:v>98030</c:v>
                </c:pt>
                <c:pt idx="43">
                  <c:v>100884</c:v>
                </c:pt>
                <c:pt idx="44">
                  <c:v>78503</c:v>
                </c:pt>
                <c:pt idx="45">
                  <c:v>96680</c:v>
                </c:pt>
                <c:pt idx="46">
                  <c:v>95048</c:v>
                </c:pt>
                <c:pt idx="47">
                  <c:v>100575</c:v>
                </c:pt>
              </c:numCache>
            </c:numRef>
          </c:val>
          <c:smooth val="0"/>
          <c:extLst>
            <c:ext xmlns:c16="http://schemas.microsoft.com/office/drawing/2014/chart" uri="{C3380CC4-5D6E-409C-BE32-E72D297353CC}">
              <c16:uniqueId val="{00000000-D257-4F8A-9807-7A7BE6F001DE}"/>
            </c:ext>
          </c:extLst>
        </c:ser>
        <c:ser>
          <c:idx val="1"/>
          <c:order val="1"/>
          <c:tx>
            <c:strRef>
              <c:f>'108'!$D$18</c:f>
              <c:strCache>
                <c:ptCount val="1"/>
                <c:pt idx="0">
                  <c:v>Ряд з усуненням сезонних коливань</c:v>
                </c:pt>
              </c:strCache>
            </c:strRef>
          </c:tx>
          <c:spPr>
            <a:ln w="38100">
              <a:solidFill>
                <a:srgbClr val="000000"/>
              </a:solidFill>
              <a:prstDash val="solid"/>
            </a:ln>
          </c:spPr>
          <c:marker>
            <c:symbol val="none"/>
          </c:marker>
          <c:cat>
            <c:numRef>
              <c:f>'108'!$F$20:$F$67</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'108'!$D$20:$D$67</c:f>
              <c:numCache>
                <c:formatCode>#,##0</c:formatCode>
                <c:ptCount val="48"/>
                <c:pt idx="0">
                  <c:v>94597</c:v>
                </c:pt>
                <c:pt idx="1">
                  <c:v>97773</c:v>
                </c:pt>
                <c:pt idx="2">
                  <c:v>97455</c:v>
                </c:pt>
                <c:pt idx="3">
                  <c:v>100675</c:v>
                </c:pt>
                <c:pt idx="4">
                  <c:v>103966</c:v>
                </c:pt>
                <c:pt idx="5">
                  <c:v>100555</c:v>
                </c:pt>
                <c:pt idx="6">
                  <c:v>105064</c:v>
                </c:pt>
                <c:pt idx="7">
                  <c:v>105981</c:v>
                </c:pt>
                <c:pt idx="8">
                  <c:v>104612</c:v>
                </c:pt>
                <c:pt idx="9">
                  <c:v>104410</c:v>
                </c:pt>
                <c:pt idx="10">
                  <c:v>106604</c:v>
                </c:pt>
                <c:pt idx="11">
                  <c:v>102923</c:v>
                </c:pt>
                <c:pt idx="12">
                  <c:v>106840</c:v>
                </c:pt>
                <c:pt idx="13">
                  <c:v>102815</c:v>
                </c:pt>
                <c:pt idx="14">
                  <c:v>106001</c:v>
                </c:pt>
                <c:pt idx="15">
                  <c:v>103664</c:v>
                </c:pt>
                <c:pt idx="16">
                  <c:v>103646</c:v>
                </c:pt>
                <c:pt idx="17">
                  <c:v>95033</c:v>
                </c:pt>
                <c:pt idx="18">
                  <c:v>86550</c:v>
                </c:pt>
                <c:pt idx="19">
                  <c:v>75933</c:v>
                </c:pt>
                <c:pt idx="20">
                  <c:v>76625</c:v>
                </c:pt>
                <c:pt idx="21">
                  <c:v>76098</c:v>
                </c:pt>
                <c:pt idx="22">
                  <c:v>74493</c:v>
                </c:pt>
                <c:pt idx="23">
                  <c:v>77777</c:v>
                </c:pt>
                <c:pt idx="24">
                  <c:v>77794</c:v>
                </c:pt>
                <c:pt idx="25">
                  <c:v>81725</c:v>
                </c:pt>
                <c:pt idx="26">
                  <c:v>77964</c:v>
                </c:pt>
                <c:pt idx="27">
                  <c:v>80592</c:v>
                </c:pt>
                <c:pt idx="28">
                  <c:v>79462</c:v>
                </c:pt>
                <c:pt idx="29">
                  <c:v>82892</c:v>
                </c:pt>
                <c:pt idx="30">
                  <c:v>80431</c:v>
                </c:pt>
                <c:pt idx="31">
                  <c:v>82968</c:v>
                </c:pt>
                <c:pt idx="32">
                  <c:v>83916</c:v>
                </c:pt>
                <c:pt idx="33">
                  <c:v>86170</c:v>
                </c:pt>
                <c:pt idx="34">
                  <c:v>85768</c:v>
                </c:pt>
                <c:pt idx="35">
                  <c:v>85260</c:v>
                </c:pt>
                <c:pt idx="36">
                  <c:v>86569</c:v>
                </c:pt>
                <c:pt idx="37">
                  <c:v>89503</c:v>
                </c:pt>
                <c:pt idx="38">
                  <c:v>88182</c:v>
                </c:pt>
                <c:pt idx="39">
                  <c:v>88929</c:v>
                </c:pt>
                <c:pt idx="40">
                  <c:v>90000</c:v>
                </c:pt>
                <c:pt idx="41">
                  <c:v>84822</c:v>
                </c:pt>
                <c:pt idx="42">
                  <c:v>96911</c:v>
                </c:pt>
                <c:pt idx="43">
                  <c:v>99334</c:v>
                </c:pt>
                <c:pt idx="44">
                  <c:v>86911</c:v>
                </c:pt>
                <c:pt idx="45">
                  <c:v>91471</c:v>
                </c:pt>
                <c:pt idx="46">
                  <c:v>93696</c:v>
                </c:pt>
                <c:pt idx="47">
                  <c:v>98728</c:v>
                </c:pt>
              </c:numCache>
            </c:numRef>
          </c:val>
          <c:smooth val="0"/>
          <c:extLst>
            <c:ext xmlns:c16="http://schemas.microsoft.com/office/drawing/2014/chart" uri="{C3380CC4-5D6E-409C-BE32-E72D297353CC}">
              <c16:uniqueId val="{00000001-D257-4F8A-9807-7A7BE6F001DE}"/>
            </c:ext>
          </c:extLst>
        </c:ser>
        <c:dLbls>
          <c:showLegendKey val="0"/>
          <c:showVal val="0"/>
          <c:showCatName val="0"/>
          <c:showSerName val="0"/>
          <c:showPercent val="0"/>
          <c:showBubbleSize val="0"/>
        </c:dLbls>
        <c:smooth val="0"/>
        <c:axId val="177342064"/>
        <c:axId val="177342624"/>
      </c:lineChart>
      <c:catAx>
        <c:axId val="17734206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7342624"/>
        <c:crosses val="autoZero"/>
        <c:auto val="1"/>
        <c:lblAlgn val="ctr"/>
        <c:lblOffset val="100"/>
        <c:tickLblSkip val="1"/>
        <c:tickMarkSkip val="4"/>
        <c:noMultiLvlLbl val="0"/>
      </c:catAx>
      <c:valAx>
        <c:axId val="177342624"/>
        <c:scaling>
          <c:orientation val="minMax"/>
          <c:max val="111000"/>
          <c:min val="6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7342064"/>
        <c:crosses val="autoZero"/>
        <c:crossBetween val="between"/>
        <c:majorUnit val="105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26392866353594E-2"/>
          <c:y val="5.2745125618716561E-2"/>
          <c:w val="0.91006886701090151"/>
          <c:h val="0.7230771505674467"/>
        </c:manualLayout>
      </c:layout>
      <c:lineChart>
        <c:grouping val="standard"/>
        <c:varyColors val="0"/>
        <c:ser>
          <c:idx val="0"/>
          <c:order val="0"/>
          <c:tx>
            <c:strRef>
              <c:f>'109'!$C$18</c:f>
              <c:strCache>
                <c:ptCount val="1"/>
                <c:pt idx="0">
                  <c:v>Нескоригований динамічний ряд</c:v>
                </c:pt>
              </c:strCache>
            </c:strRef>
          </c:tx>
          <c:spPr>
            <a:ln w="12700">
              <a:solidFill>
                <a:srgbClr val="000080"/>
              </a:solidFill>
              <a:prstDash val="solid"/>
            </a:ln>
          </c:spPr>
          <c:marker>
            <c:symbol val="none"/>
          </c:marker>
          <c:cat>
            <c:numRef>
              <c:f>'109'!$F$20:$F$67</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'109'!$C$20:$C$67</c:f>
              <c:numCache>
                <c:formatCode>#,##0</c:formatCode>
                <c:ptCount val="48"/>
                <c:pt idx="0">
                  <c:v>35954</c:v>
                </c:pt>
                <c:pt idx="1">
                  <c:v>41470</c:v>
                </c:pt>
                <c:pt idx="2">
                  <c:v>43328</c:v>
                </c:pt>
                <c:pt idx="3">
                  <c:v>42498</c:v>
                </c:pt>
                <c:pt idx="4">
                  <c:v>41694</c:v>
                </c:pt>
                <c:pt idx="5">
                  <c:v>46468</c:v>
                </c:pt>
                <c:pt idx="6">
                  <c:v>47828</c:v>
                </c:pt>
                <c:pt idx="7">
                  <c:v>48102</c:v>
                </c:pt>
                <c:pt idx="8">
                  <c:v>40601</c:v>
                </c:pt>
                <c:pt idx="9">
                  <c:v>44981</c:v>
                </c:pt>
                <c:pt idx="10">
                  <c:v>43837</c:v>
                </c:pt>
                <c:pt idx="11">
                  <c:v>43072</c:v>
                </c:pt>
                <c:pt idx="12">
                  <c:v>39922</c:v>
                </c:pt>
                <c:pt idx="13">
                  <c:v>44612</c:v>
                </c:pt>
                <c:pt idx="14">
                  <c:v>44413</c:v>
                </c:pt>
                <c:pt idx="15">
                  <c:v>44219</c:v>
                </c:pt>
                <c:pt idx="16">
                  <c:v>36790</c:v>
                </c:pt>
                <c:pt idx="17">
                  <c:v>39749</c:v>
                </c:pt>
                <c:pt idx="18">
                  <c:v>39920</c:v>
                </c:pt>
                <c:pt idx="19">
                  <c:v>39358</c:v>
                </c:pt>
                <c:pt idx="20">
                  <c:v>32917</c:v>
                </c:pt>
                <c:pt idx="21">
                  <c:v>38810</c:v>
                </c:pt>
                <c:pt idx="22">
                  <c:v>40040</c:v>
                </c:pt>
                <c:pt idx="23">
                  <c:v>40215</c:v>
                </c:pt>
                <c:pt idx="24">
                  <c:v>34706</c:v>
                </c:pt>
                <c:pt idx="25">
                  <c:v>40035</c:v>
                </c:pt>
                <c:pt idx="26">
                  <c:v>40640</c:v>
                </c:pt>
                <c:pt idx="27">
                  <c:v>41364</c:v>
                </c:pt>
                <c:pt idx="28">
                  <c:v>36511</c:v>
                </c:pt>
                <c:pt idx="29">
                  <c:v>41652</c:v>
                </c:pt>
                <c:pt idx="30">
                  <c:v>42412</c:v>
                </c:pt>
                <c:pt idx="31">
                  <c:v>42459</c:v>
                </c:pt>
                <c:pt idx="32">
                  <c:v>36501</c:v>
                </c:pt>
                <c:pt idx="33">
                  <c:v>42599</c:v>
                </c:pt>
                <c:pt idx="34">
                  <c:v>43353</c:v>
                </c:pt>
                <c:pt idx="35">
                  <c:v>42573</c:v>
                </c:pt>
                <c:pt idx="36">
                  <c:v>37845</c:v>
                </c:pt>
                <c:pt idx="37">
                  <c:v>44628</c:v>
                </c:pt>
                <c:pt idx="38">
                  <c:v>44645</c:v>
                </c:pt>
                <c:pt idx="39">
                  <c:v>44313</c:v>
                </c:pt>
                <c:pt idx="40">
                  <c:v>34440</c:v>
                </c:pt>
                <c:pt idx="41">
                  <c:v>31273</c:v>
                </c:pt>
                <c:pt idx="42">
                  <c:v>39387</c:v>
                </c:pt>
                <c:pt idx="43">
                  <c:v>38829</c:v>
                </c:pt>
                <c:pt idx="44">
                  <c:v>31767</c:v>
                </c:pt>
                <c:pt idx="45">
                  <c:v>34507</c:v>
                </c:pt>
                <c:pt idx="46">
                  <c:v>40840</c:v>
                </c:pt>
                <c:pt idx="47">
                  <c:v>39300</c:v>
                </c:pt>
              </c:numCache>
            </c:numRef>
          </c:val>
          <c:smooth val="0"/>
          <c:extLst>
            <c:ext xmlns:c16="http://schemas.microsoft.com/office/drawing/2014/chart" uri="{C3380CC4-5D6E-409C-BE32-E72D297353CC}">
              <c16:uniqueId val="{00000000-72B5-41B9-822B-C715E03ED2C1}"/>
            </c:ext>
          </c:extLst>
        </c:ser>
        <c:ser>
          <c:idx val="1"/>
          <c:order val="1"/>
          <c:tx>
            <c:strRef>
              <c:f>'109'!$D$18</c:f>
              <c:strCache>
                <c:ptCount val="1"/>
                <c:pt idx="0">
                  <c:v>Ряд з усуненням сезонних коливань</c:v>
                </c:pt>
              </c:strCache>
            </c:strRef>
          </c:tx>
          <c:spPr>
            <a:ln w="38100">
              <a:solidFill>
                <a:srgbClr val="000000"/>
              </a:solidFill>
              <a:prstDash val="solid"/>
            </a:ln>
          </c:spPr>
          <c:marker>
            <c:symbol val="none"/>
          </c:marker>
          <c:cat>
            <c:numRef>
              <c:f>'109'!$F$20:$F$67</c:f>
              <c:numCache>
                <c:formatCode>General</c:formatCode>
                <c:ptCount val="48"/>
                <c:pt idx="3">
                  <c:v>2010</c:v>
                </c:pt>
                <c:pt idx="7">
                  <c:v>2011</c:v>
                </c:pt>
                <c:pt idx="11">
                  <c:v>2012</c:v>
                </c:pt>
                <c:pt idx="15">
                  <c:v>2013</c:v>
                </c:pt>
                <c:pt idx="19">
                  <c:v>2014</c:v>
                </c:pt>
                <c:pt idx="23">
                  <c:v>2015</c:v>
                </c:pt>
                <c:pt idx="27">
                  <c:v>2016</c:v>
                </c:pt>
                <c:pt idx="31">
                  <c:v>2017</c:v>
                </c:pt>
                <c:pt idx="35">
                  <c:v>2018</c:v>
                </c:pt>
                <c:pt idx="39">
                  <c:v>2019</c:v>
                </c:pt>
                <c:pt idx="43">
                  <c:v>2020</c:v>
                </c:pt>
                <c:pt idx="47">
                  <c:v>2021</c:v>
                </c:pt>
              </c:numCache>
            </c:numRef>
          </c:cat>
          <c:val>
            <c:numRef>
              <c:f>'109'!$D$20:$D$67</c:f>
              <c:numCache>
                <c:formatCode>#,##0</c:formatCode>
                <c:ptCount val="48"/>
                <c:pt idx="0">
                  <c:v>38569</c:v>
                </c:pt>
                <c:pt idx="1">
                  <c:v>40165</c:v>
                </c:pt>
                <c:pt idx="2">
                  <c:v>41731</c:v>
                </c:pt>
                <c:pt idx="3">
                  <c:v>42785</c:v>
                </c:pt>
                <c:pt idx="4">
                  <c:v>44207</c:v>
                </c:pt>
                <c:pt idx="5">
                  <c:v>45257</c:v>
                </c:pt>
                <c:pt idx="6">
                  <c:v>46706</c:v>
                </c:pt>
                <c:pt idx="7">
                  <c:v>47922</c:v>
                </c:pt>
                <c:pt idx="8">
                  <c:v>42992</c:v>
                </c:pt>
                <c:pt idx="9">
                  <c:v>43412</c:v>
                </c:pt>
                <c:pt idx="10">
                  <c:v>43130</c:v>
                </c:pt>
                <c:pt idx="11">
                  <c:v>42957</c:v>
                </c:pt>
                <c:pt idx="12">
                  <c:v>43578</c:v>
                </c:pt>
                <c:pt idx="13">
                  <c:v>43643</c:v>
                </c:pt>
                <c:pt idx="14">
                  <c:v>43157</c:v>
                </c:pt>
                <c:pt idx="15">
                  <c:v>42788</c:v>
                </c:pt>
                <c:pt idx="16">
                  <c:v>40694</c:v>
                </c:pt>
                <c:pt idx="17">
                  <c:v>39157</c:v>
                </c:pt>
                <c:pt idx="18">
                  <c:v>38349</c:v>
                </c:pt>
                <c:pt idx="19">
                  <c:v>37617</c:v>
                </c:pt>
                <c:pt idx="20">
                  <c:v>37349</c:v>
                </c:pt>
                <c:pt idx="21">
                  <c:v>37903</c:v>
                </c:pt>
                <c:pt idx="22">
                  <c:v>38230</c:v>
                </c:pt>
                <c:pt idx="23">
                  <c:v>38500</c:v>
                </c:pt>
                <c:pt idx="24">
                  <c:v>38753</c:v>
                </c:pt>
                <c:pt idx="25">
                  <c:v>39029</c:v>
                </c:pt>
                <c:pt idx="26">
                  <c:v>39230</c:v>
                </c:pt>
                <c:pt idx="27">
                  <c:v>39733</c:v>
                </c:pt>
                <c:pt idx="28">
                  <c:v>40508</c:v>
                </c:pt>
                <c:pt idx="29">
                  <c:v>40545</c:v>
                </c:pt>
                <c:pt idx="30">
                  <c:v>40845</c:v>
                </c:pt>
                <c:pt idx="31">
                  <c:v>41136</c:v>
                </c:pt>
                <c:pt idx="32">
                  <c:v>40840</c:v>
                </c:pt>
                <c:pt idx="33">
                  <c:v>41121</c:v>
                </c:pt>
                <c:pt idx="34">
                  <c:v>41612</c:v>
                </c:pt>
                <c:pt idx="35">
                  <c:v>41453</c:v>
                </c:pt>
                <c:pt idx="36">
                  <c:v>43049</c:v>
                </c:pt>
                <c:pt idx="37">
                  <c:v>43723</c:v>
                </c:pt>
                <c:pt idx="38">
                  <c:v>42543</c:v>
                </c:pt>
                <c:pt idx="39">
                  <c:v>42116</c:v>
                </c:pt>
                <c:pt idx="40">
                  <c:v>40015</c:v>
                </c:pt>
                <c:pt idx="41">
                  <c:v>32231</c:v>
                </c:pt>
                <c:pt idx="42">
                  <c:v>36442</c:v>
                </c:pt>
                <c:pt idx="43">
                  <c:v>35241</c:v>
                </c:pt>
                <c:pt idx="44">
                  <c:v>38197</c:v>
                </c:pt>
                <c:pt idx="45">
                  <c:v>37132</c:v>
                </c:pt>
                <c:pt idx="46">
                  <c:v>36700</c:v>
                </c:pt>
                <c:pt idx="47">
                  <c:v>34385</c:v>
                </c:pt>
              </c:numCache>
            </c:numRef>
          </c:val>
          <c:smooth val="0"/>
          <c:extLst>
            <c:ext xmlns:c16="http://schemas.microsoft.com/office/drawing/2014/chart" uri="{C3380CC4-5D6E-409C-BE32-E72D297353CC}">
              <c16:uniqueId val="{00000001-72B5-41B9-822B-C715E03ED2C1}"/>
            </c:ext>
          </c:extLst>
        </c:ser>
        <c:dLbls>
          <c:showLegendKey val="0"/>
          <c:showVal val="0"/>
          <c:showCatName val="0"/>
          <c:showSerName val="0"/>
          <c:showPercent val="0"/>
          <c:showBubbleSize val="0"/>
        </c:dLbls>
        <c:smooth val="0"/>
        <c:axId val="177345984"/>
        <c:axId val="177346544"/>
      </c:lineChart>
      <c:catAx>
        <c:axId val="177345984"/>
        <c:scaling>
          <c:orientation val="minMax"/>
        </c:scaling>
        <c:delete val="0"/>
        <c:axPos val="b"/>
        <c:majorGridlines>
          <c:spPr>
            <a:ln w="3175">
              <a:solidFill>
                <a:srgbClr val="FFFFFF"/>
              </a:solidFill>
              <a:prstDash val="solid"/>
            </a:ln>
          </c:spPr>
        </c:majorGridlines>
        <c:numFmt formatCode="General"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7346544"/>
        <c:crosses val="autoZero"/>
        <c:auto val="1"/>
        <c:lblAlgn val="ctr"/>
        <c:lblOffset val="100"/>
        <c:tickLblSkip val="1"/>
        <c:tickMarkSkip val="4"/>
        <c:noMultiLvlLbl val="0"/>
      </c:catAx>
      <c:valAx>
        <c:axId val="177346544"/>
        <c:scaling>
          <c:orientation val="minMax"/>
          <c:max val="49000"/>
          <c:min val="29000"/>
        </c:scaling>
        <c:delete val="0"/>
        <c:axPos val="l"/>
        <c:numFmt formatCode="#,##0" sourceLinked="1"/>
        <c:majorTickMark val="cross"/>
        <c:minorTickMark val="none"/>
        <c:tickLblPos val="nextTo"/>
        <c:spPr>
          <a:ln w="12700">
            <a:solidFill>
              <a:srgbClr val="000000"/>
            </a:solidFill>
            <a:prstDash val="solid"/>
          </a:ln>
        </c:spPr>
        <c:txPr>
          <a:bodyPr rot="0" vert="horz"/>
          <a:lstStyle/>
          <a:p>
            <a:pPr>
              <a:defRPr lang="ru-RU" sz="1200" b="0" i="0" u="none" strike="noStrike" baseline="0">
                <a:solidFill>
                  <a:srgbClr val="000000"/>
                </a:solidFill>
                <a:latin typeface="+mn-lt"/>
                <a:ea typeface="Arial Cyr"/>
                <a:cs typeface="Arial Cyr"/>
              </a:defRPr>
            </a:pPr>
            <a:endParaRPr lang="uk-UA"/>
          </a:p>
        </c:txPr>
        <c:crossAx val="177345984"/>
        <c:crosses val="autoZero"/>
        <c:crossBetween val="between"/>
        <c:majorUnit val="4000"/>
        <c:minorUnit val="1000"/>
      </c:valAx>
      <c:spPr>
        <a:solidFill>
          <a:srgbClr val="FFFFFF"/>
        </a:solidFill>
        <a:ln w="25400">
          <a:noFill/>
        </a:ln>
      </c:spPr>
    </c:plotArea>
    <c:legend>
      <c:legendPos val="b"/>
      <c:overlay val="0"/>
      <c:txPr>
        <a:bodyPr/>
        <a:lstStyle/>
        <a:p>
          <a:pPr>
            <a:defRPr sz="1200">
              <a:latin typeface="+mn-lt"/>
            </a:defRPr>
          </a:pPr>
          <a:endParaRPr lang="uk-UA"/>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uk-UA"/>
    </a:p>
  </c:txPr>
  <c:printSettings>
    <c:headerFooter alignWithMargins="0"/>
    <c:pageMargins b="1" l="0.750000000000002" r="0.750000000000002" t="1" header="0.5" footer="0.5"/>
    <c:pageSetup paperSize="9" orientation="landscape" horizontalDpi="1200" verticalDpi="1200"/>
  </c:printSettings>
  <c:userShapes r:id="rId1"/>
</c:chartSpace>
</file>

<file path=xl/drawings/_rels/drawing11.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204747</xdr:colOff>
      <xdr:row>17</xdr:row>
      <xdr:rowOff>30692</xdr:rowOff>
    </xdr:from>
    <xdr:to>
      <xdr:col>3</xdr:col>
      <xdr:colOff>452477</xdr:colOff>
      <xdr:row>17</xdr:row>
      <xdr:rowOff>30692</xdr:rowOff>
    </xdr:to>
    <xdr:sp macro="" textlink="">
      <xdr:nvSpPr>
        <xdr:cNvPr id="776300" name="Line 2">
          <a:extLst>
            <a:ext uri="{FF2B5EF4-FFF2-40B4-BE49-F238E27FC236}">
              <a16:creationId xmlns:a16="http://schemas.microsoft.com/office/drawing/2014/main" id="{00000000-0008-0000-0000-00006CD80B00}"/>
            </a:ext>
          </a:extLst>
        </xdr:cNvPr>
        <xdr:cNvSpPr>
          <a:spLocks noChangeShapeType="1"/>
        </xdr:cNvSpPr>
      </xdr:nvSpPr>
      <xdr:spPr>
        <a:xfrm>
          <a:off x="204747" y="2729442"/>
          <a:ext cx="215273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192619</xdr:colOff>
      <xdr:row>19</xdr:row>
      <xdr:rowOff>84666</xdr:rowOff>
    </xdr:from>
    <xdr:to>
      <xdr:col>6</xdr:col>
      <xdr:colOff>379944</xdr:colOff>
      <xdr:row>19</xdr:row>
      <xdr:rowOff>84666</xdr:rowOff>
    </xdr:to>
    <xdr:sp macro="" textlink="">
      <xdr:nvSpPr>
        <xdr:cNvPr id="776301" name="Line 7">
          <a:extLst>
            <a:ext uri="{FF2B5EF4-FFF2-40B4-BE49-F238E27FC236}">
              <a16:creationId xmlns:a16="http://schemas.microsoft.com/office/drawing/2014/main" id="{00000000-0008-0000-0000-00006DD80B00}"/>
            </a:ext>
          </a:extLst>
        </xdr:cNvPr>
        <xdr:cNvSpPr>
          <a:spLocks noChangeShapeType="1"/>
        </xdr:cNvSpPr>
      </xdr:nvSpPr>
      <xdr:spPr>
        <a:xfrm>
          <a:off x="192619" y="3651249"/>
          <a:ext cx="39973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515411</xdr:colOff>
      <xdr:row>14</xdr:row>
      <xdr:rowOff>86821</xdr:rowOff>
    </xdr:from>
    <xdr:to>
      <xdr:col>0</xdr:col>
      <xdr:colOff>515411</xdr:colOff>
      <xdr:row>20</xdr:row>
      <xdr:rowOff>259253</xdr:rowOff>
    </xdr:to>
    <xdr:sp macro="" textlink="">
      <xdr:nvSpPr>
        <xdr:cNvPr id="776302" name="Line 8">
          <a:extLst>
            <a:ext uri="{FF2B5EF4-FFF2-40B4-BE49-F238E27FC236}">
              <a16:creationId xmlns:a16="http://schemas.microsoft.com/office/drawing/2014/main" id="{00000000-0008-0000-0000-00006ED80B00}"/>
            </a:ext>
          </a:extLst>
        </xdr:cNvPr>
        <xdr:cNvSpPr>
          <a:spLocks noChangeShapeType="1"/>
        </xdr:cNvSpPr>
      </xdr:nvSpPr>
      <xdr:spPr>
        <a:xfrm>
          <a:off x="515411" y="2309321"/>
          <a:ext cx="0" cy="185518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632753</xdr:colOff>
      <xdr:row>22</xdr:row>
      <xdr:rowOff>53370</xdr:rowOff>
    </xdr:from>
    <xdr:to>
      <xdr:col>9</xdr:col>
      <xdr:colOff>624094</xdr:colOff>
      <xdr:row>22</xdr:row>
      <xdr:rowOff>53370</xdr:rowOff>
    </xdr:to>
    <xdr:sp macro="" textlink="">
      <xdr:nvSpPr>
        <xdr:cNvPr id="776303" name="Line 9">
          <a:extLst>
            <a:ext uri="{FF2B5EF4-FFF2-40B4-BE49-F238E27FC236}">
              <a16:creationId xmlns:a16="http://schemas.microsoft.com/office/drawing/2014/main" id="{00000000-0008-0000-0000-00006FD80B00}"/>
            </a:ext>
          </a:extLst>
        </xdr:cNvPr>
        <xdr:cNvSpPr>
          <a:spLocks noChangeShapeType="1"/>
        </xdr:cNvSpPr>
      </xdr:nvSpPr>
      <xdr:spPr>
        <a:xfrm>
          <a:off x="2537753" y="4815870"/>
          <a:ext cx="380134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376918</xdr:colOff>
      <xdr:row>18</xdr:row>
      <xdr:rowOff>245398</xdr:rowOff>
    </xdr:from>
    <xdr:to>
      <xdr:col>9</xdr:col>
      <xdr:colOff>376918</xdr:colOff>
      <xdr:row>24</xdr:row>
      <xdr:rowOff>117003</xdr:rowOff>
    </xdr:to>
    <xdr:sp macro="" textlink="">
      <xdr:nvSpPr>
        <xdr:cNvPr id="776304" name="Line 10">
          <a:extLst>
            <a:ext uri="{FF2B5EF4-FFF2-40B4-BE49-F238E27FC236}">
              <a16:creationId xmlns:a16="http://schemas.microsoft.com/office/drawing/2014/main" id="{00000000-0008-0000-0000-000070D80B00}"/>
            </a:ext>
          </a:extLst>
        </xdr:cNvPr>
        <xdr:cNvSpPr>
          <a:spLocks noChangeShapeType="1"/>
        </xdr:cNvSpPr>
      </xdr:nvSpPr>
      <xdr:spPr>
        <a:xfrm>
          <a:off x="6091918" y="3378065"/>
          <a:ext cx="0" cy="181893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170090</xdr:colOff>
      <xdr:row>19</xdr:row>
      <xdr:rowOff>240847</xdr:rowOff>
    </xdr:from>
    <xdr:to>
      <xdr:col>9</xdr:col>
      <xdr:colOff>627290</xdr:colOff>
      <xdr:row>19</xdr:row>
      <xdr:rowOff>240847</xdr:rowOff>
    </xdr:to>
    <xdr:sp macro="" textlink="">
      <xdr:nvSpPr>
        <xdr:cNvPr id="776305" name="Line 11">
          <a:extLst>
            <a:ext uri="{FF2B5EF4-FFF2-40B4-BE49-F238E27FC236}">
              <a16:creationId xmlns:a16="http://schemas.microsoft.com/office/drawing/2014/main" id="{00000000-0008-0000-0000-000071D80B00}"/>
            </a:ext>
          </a:extLst>
        </xdr:cNvPr>
        <xdr:cNvSpPr>
          <a:spLocks noChangeShapeType="1"/>
        </xdr:cNvSpPr>
      </xdr:nvSpPr>
      <xdr:spPr>
        <a:xfrm>
          <a:off x="4007304" y="3887561"/>
          <a:ext cx="237580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9525</xdr:colOff>
      <xdr:row>3</xdr:row>
      <xdr:rowOff>15875</xdr:rowOff>
    </xdr:from>
    <xdr:to>
      <xdr:col>4</xdr:col>
      <xdr:colOff>3556000</xdr:colOff>
      <xdr:row>16</xdr:row>
      <xdr:rowOff>222250</xdr:rowOff>
    </xdr:to>
    <xdr:graphicFrame macro="">
      <xdr:nvGraphicFramePr>
        <xdr:cNvPr id="2" name="Диаграмма 1">
          <a:extLst>
            <a:ext uri="{FF2B5EF4-FFF2-40B4-BE49-F238E27FC236}">
              <a16:creationId xmlns:a16="http://schemas.microsoft.com/office/drawing/2014/main" id="{00000000-0008-0000-0400-00003DF15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3</xdr:row>
      <xdr:rowOff>15875</xdr:rowOff>
    </xdr:from>
    <xdr:to>
      <xdr:col>4</xdr:col>
      <xdr:colOff>3581400</xdr:colOff>
      <xdr:row>16</xdr:row>
      <xdr:rowOff>278130</xdr:rowOff>
    </xdr:to>
    <xdr:graphicFrame macro="">
      <xdr:nvGraphicFramePr>
        <xdr:cNvPr id="2" name="Диаграмма 1">
          <a:extLst>
            <a:ext uri="{FF2B5EF4-FFF2-40B4-BE49-F238E27FC236}">
              <a16:creationId xmlns:a16="http://schemas.microsoft.com/office/drawing/2014/main" id="{00000000-0008-0000-0500-00003AED5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123825</xdr:colOff>
      <xdr:row>3</xdr:row>
      <xdr:rowOff>31750</xdr:rowOff>
    </xdr:from>
    <xdr:to>
      <xdr:col>4</xdr:col>
      <xdr:colOff>3444875</xdr:colOff>
      <xdr:row>16</xdr:row>
      <xdr:rowOff>0</xdr:rowOff>
    </xdr:to>
    <xdr:graphicFrame macro="">
      <xdr:nvGraphicFramePr>
        <xdr:cNvPr id="2" name="Диаграмма 1">
          <a:extLst>
            <a:ext uri="{FF2B5EF4-FFF2-40B4-BE49-F238E27FC236}">
              <a16:creationId xmlns:a16="http://schemas.microsoft.com/office/drawing/2014/main" id="{00000000-0008-0000-0600-00003895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76201</xdr:colOff>
      <xdr:row>3</xdr:row>
      <xdr:rowOff>31749</xdr:rowOff>
    </xdr:from>
    <xdr:to>
      <xdr:col>4</xdr:col>
      <xdr:colOff>3510643</xdr:colOff>
      <xdr:row>17</xdr:row>
      <xdr:rowOff>79373</xdr:rowOff>
    </xdr:to>
    <xdr:graphicFrame macro="">
      <xdr:nvGraphicFramePr>
        <xdr:cNvPr id="2" name="Диаграмма 1">
          <a:extLst>
            <a:ext uri="{FF2B5EF4-FFF2-40B4-BE49-F238E27FC236}">
              <a16:creationId xmlns:a16="http://schemas.microsoft.com/office/drawing/2014/main" id="{00000000-0008-0000-0700-0000389D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66676</xdr:colOff>
      <xdr:row>3</xdr:row>
      <xdr:rowOff>31749</xdr:rowOff>
    </xdr:from>
    <xdr:to>
      <xdr:col>4</xdr:col>
      <xdr:colOff>3635375</xdr:colOff>
      <xdr:row>16</xdr:row>
      <xdr:rowOff>0</xdr:rowOff>
    </xdr:to>
    <xdr:graphicFrame macro="">
      <xdr:nvGraphicFramePr>
        <xdr:cNvPr id="2" name="Диаграмма 1">
          <a:extLst>
            <a:ext uri="{FF2B5EF4-FFF2-40B4-BE49-F238E27FC236}">
              <a16:creationId xmlns:a16="http://schemas.microsoft.com/office/drawing/2014/main" id="{00000000-0008-0000-0800-000037F5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189879</xdr:colOff>
      <xdr:row>16</xdr:row>
      <xdr:rowOff>142875</xdr:rowOff>
    </xdr:from>
    <xdr:to>
      <xdr:col>3</xdr:col>
      <xdr:colOff>514972</xdr:colOff>
      <xdr:row>16</xdr:row>
      <xdr:rowOff>142875</xdr:rowOff>
    </xdr:to>
    <xdr:sp macro="" textlink="">
      <xdr:nvSpPr>
        <xdr:cNvPr id="2" name="Line 1">
          <a:extLst>
            <a:ext uri="{FF2B5EF4-FFF2-40B4-BE49-F238E27FC236}">
              <a16:creationId xmlns:a16="http://schemas.microsoft.com/office/drawing/2014/main" id="{00000000-0008-0000-0000-00006CDC0B00}"/>
            </a:ext>
          </a:extLst>
        </xdr:cNvPr>
        <xdr:cNvSpPr>
          <a:spLocks noChangeShapeType="1"/>
        </xdr:cNvSpPr>
      </xdr:nvSpPr>
      <xdr:spPr>
        <a:xfrm>
          <a:off x="189879" y="2733675"/>
          <a:ext cx="205864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552450</xdr:colOff>
      <xdr:row>14</xdr:row>
      <xdr:rowOff>131598</xdr:rowOff>
    </xdr:from>
    <xdr:to>
      <xdr:col>0</xdr:col>
      <xdr:colOff>552450</xdr:colOff>
      <xdr:row>20</xdr:row>
      <xdr:rowOff>239878</xdr:rowOff>
    </xdr:to>
    <xdr:sp macro="" textlink="">
      <xdr:nvSpPr>
        <xdr:cNvPr id="3" name="Line 3">
          <a:extLst>
            <a:ext uri="{FF2B5EF4-FFF2-40B4-BE49-F238E27FC236}">
              <a16:creationId xmlns:a16="http://schemas.microsoft.com/office/drawing/2014/main" id="{00000000-0008-0000-0000-00006DDC0B00}"/>
            </a:ext>
          </a:extLst>
        </xdr:cNvPr>
        <xdr:cNvSpPr>
          <a:spLocks noChangeShapeType="1"/>
        </xdr:cNvSpPr>
      </xdr:nvSpPr>
      <xdr:spPr>
        <a:xfrm>
          <a:off x="552450" y="2398548"/>
          <a:ext cx="0" cy="162275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638151</xdr:colOff>
      <xdr:row>20</xdr:row>
      <xdr:rowOff>92867</xdr:rowOff>
    </xdr:from>
    <xdr:to>
      <xdr:col>9</xdr:col>
      <xdr:colOff>364319</xdr:colOff>
      <xdr:row>20</xdr:row>
      <xdr:rowOff>92867</xdr:rowOff>
    </xdr:to>
    <xdr:sp macro="" textlink="">
      <xdr:nvSpPr>
        <xdr:cNvPr id="4" name="Line 4">
          <a:extLst>
            <a:ext uri="{FF2B5EF4-FFF2-40B4-BE49-F238E27FC236}">
              <a16:creationId xmlns:a16="http://schemas.microsoft.com/office/drawing/2014/main" id="{00000000-0008-0000-0000-00006EDC0B00}"/>
            </a:ext>
          </a:extLst>
        </xdr:cNvPr>
        <xdr:cNvSpPr>
          <a:spLocks noChangeShapeType="1"/>
        </xdr:cNvSpPr>
      </xdr:nvSpPr>
      <xdr:spPr>
        <a:xfrm>
          <a:off x="3648051" y="3874292"/>
          <a:ext cx="261224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45243</xdr:colOff>
      <xdr:row>19</xdr:row>
      <xdr:rowOff>9356</xdr:rowOff>
    </xdr:from>
    <xdr:to>
      <xdr:col>9</xdr:col>
      <xdr:colOff>45243</xdr:colOff>
      <xdr:row>24</xdr:row>
      <xdr:rowOff>109702</xdr:rowOff>
    </xdr:to>
    <xdr:sp macro="" textlink="">
      <xdr:nvSpPr>
        <xdr:cNvPr id="5" name="Line 5">
          <a:extLst>
            <a:ext uri="{FF2B5EF4-FFF2-40B4-BE49-F238E27FC236}">
              <a16:creationId xmlns:a16="http://schemas.microsoft.com/office/drawing/2014/main" id="{00000000-0008-0000-0000-00006FDC0B00}"/>
            </a:ext>
          </a:extLst>
        </xdr:cNvPr>
        <xdr:cNvSpPr>
          <a:spLocks noChangeShapeType="1"/>
        </xdr:cNvSpPr>
      </xdr:nvSpPr>
      <xdr:spPr>
        <a:xfrm>
          <a:off x="5941218" y="3543131"/>
          <a:ext cx="0" cy="153862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227957</xdr:colOff>
      <xdr:row>19</xdr:row>
      <xdr:rowOff>57149</xdr:rowOff>
    </xdr:from>
    <xdr:to>
      <xdr:col>5</xdr:col>
      <xdr:colOff>348293</xdr:colOff>
      <xdr:row>19</xdr:row>
      <xdr:rowOff>57149</xdr:rowOff>
    </xdr:to>
    <xdr:sp macro="" textlink="">
      <xdr:nvSpPr>
        <xdr:cNvPr id="6" name="Line 9">
          <a:extLst>
            <a:ext uri="{FF2B5EF4-FFF2-40B4-BE49-F238E27FC236}">
              <a16:creationId xmlns:a16="http://schemas.microsoft.com/office/drawing/2014/main" id="{00000000-0008-0000-0000-000070DC0B00}"/>
            </a:ext>
          </a:extLst>
        </xdr:cNvPr>
        <xdr:cNvSpPr>
          <a:spLocks noChangeShapeType="1"/>
        </xdr:cNvSpPr>
      </xdr:nvSpPr>
      <xdr:spPr>
        <a:xfrm>
          <a:off x="227957" y="3590924"/>
          <a:ext cx="313023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398979</xdr:colOff>
      <xdr:row>22</xdr:row>
      <xdr:rowOff>104773</xdr:rowOff>
    </xdr:from>
    <xdr:to>
      <xdr:col>9</xdr:col>
      <xdr:colOff>336831</xdr:colOff>
      <xdr:row>22</xdr:row>
      <xdr:rowOff>104773</xdr:rowOff>
    </xdr:to>
    <xdr:sp macro="" textlink="">
      <xdr:nvSpPr>
        <xdr:cNvPr id="7" name="Line 10">
          <a:extLst>
            <a:ext uri="{FF2B5EF4-FFF2-40B4-BE49-F238E27FC236}">
              <a16:creationId xmlns:a16="http://schemas.microsoft.com/office/drawing/2014/main" id="{00000000-0008-0000-0000-000071DC0B00}"/>
            </a:ext>
          </a:extLst>
        </xdr:cNvPr>
        <xdr:cNvSpPr>
          <a:spLocks noChangeShapeType="1"/>
        </xdr:cNvSpPr>
      </xdr:nvSpPr>
      <xdr:spPr>
        <a:xfrm>
          <a:off x="2770704" y="4752973"/>
          <a:ext cx="346210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127000</xdr:colOff>
      <xdr:row>3</xdr:row>
      <xdr:rowOff>63500</xdr:rowOff>
    </xdr:from>
    <xdr:to>
      <xdr:col>4</xdr:col>
      <xdr:colOff>3670300</xdr:colOff>
      <xdr:row>16</xdr:row>
      <xdr:rowOff>47625</xdr:rowOff>
    </xdr:to>
    <xdr:graphicFrame macro="">
      <xdr:nvGraphicFramePr>
        <xdr:cNvPr id="2" name="Диаграмма 1">
          <a:extLst>
            <a:ext uri="{FF2B5EF4-FFF2-40B4-BE49-F238E27FC236}">
              <a16:creationId xmlns:a16="http://schemas.microsoft.com/office/drawing/2014/main" id="{00000000-0008-0000-0900-000037FD5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95251</xdr:colOff>
      <xdr:row>3</xdr:row>
      <xdr:rowOff>31749</xdr:rowOff>
    </xdr:from>
    <xdr:to>
      <xdr:col>4</xdr:col>
      <xdr:colOff>3317876</xdr:colOff>
      <xdr:row>16</xdr:row>
      <xdr:rowOff>126999</xdr:rowOff>
    </xdr:to>
    <xdr:graphicFrame macro="">
      <xdr:nvGraphicFramePr>
        <xdr:cNvPr id="2" name="Диаграмма 1">
          <a:extLst>
            <a:ext uri="{FF2B5EF4-FFF2-40B4-BE49-F238E27FC236}">
              <a16:creationId xmlns:a16="http://schemas.microsoft.com/office/drawing/2014/main" id="{00000000-0008-0000-0A00-000035A55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9525</xdr:colOff>
      <xdr:row>3</xdr:row>
      <xdr:rowOff>63499</xdr:rowOff>
    </xdr:from>
    <xdr:to>
      <xdr:col>4</xdr:col>
      <xdr:colOff>3683000</xdr:colOff>
      <xdr:row>16</xdr:row>
      <xdr:rowOff>285749</xdr:rowOff>
    </xdr:to>
    <xdr:graphicFrame macro="">
      <xdr:nvGraphicFramePr>
        <xdr:cNvPr id="2" name="Диаграмма 1">
          <a:extLst>
            <a:ext uri="{FF2B5EF4-FFF2-40B4-BE49-F238E27FC236}">
              <a16:creationId xmlns:a16="http://schemas.microsoft.com/office/drawing/2014/main" id="{00000000-0008-0000-0B00-000034FD5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3</xdr:row>
      <xdr:rowOff>15875</xdr:rowOff>
    </xdr:from>
    <xdr:to>
      <xdr:col>5</xdr:col>
      <xdr:colOff>0</xdr:colOff>
      <xdr:row>17</xdr:row>
      <xdr:rowOff>0</xdr:rowOff>
    </xdr:to>
    <xdr:graphicFrame macro="">
      <xdr:nvGraphicFramePr>
        <xdr:cNvPr id="2" name="Диаграмма 1">
          <a:extLst>
            <a:ext uri="{FF2B5EF4-FFF2-40B4-BE49-F238E27FC236}">
              <a16:creationId xmlns:a16="http://schemas.microsoft.com/office/drawing/2014/main" id="{00000000-0008-0000-0C00-000075049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142874</xdr:colOff>
      <xdr:row>3</xdr:row>
      <xdr:rowOff>31750</xdr:rowOff>
    </xdr:from>
    <xdr:to>
      <xdr:col>4</xdr:col>
      <xdr:colOff>3810000</xdr:colOff>
      <xdr:row>16</xdr:row>
      <xdr:rowOff>190500</xdr:rowOff>
    </xdr:to>
    <xdr:graphicFrame macro="">
      <xdr:nvGraphicFramePr>
        <xdr:cNvPr id="2" name="Диаграмма 1">
          <a:extLst>
            <a:ext uri="{FF2B5EF4-FFF2-40B4-BE49-F238E27FC236}">
              <a16:creationId xmlns:a16="http://schemas.microsoft.com/office/drawing/2014/main" id="{00000000-0008-0000-0D00-000032AD5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116143</xdr:colOff>
      <xdr:row>16</xdr:row>
      <xdr:rowOff>155575</xdr:rowOff>
    </xdr:from>
    <xdr:to>
      <xdr:col>4</xdr:col>
      <xdr:colOff>8925</xdr:colOff>
      <xdr:row>16</xdr:row>
      <xdr:rowOff>155575</xdr:rowOff>
    </xdr:to>
    <xdr:sp macro="" textlink="">
      <xdr:nvSpPr>
        <xdr:cNvPr id="2" name="Line 1">
          <a:extLst>
            <a:ext uri="{FF2B5EF4-FFF2-40B4-BE49-F238E27FC236}">
              <a16:creationId xmlns:a16="http://schemas.microsoft.com/office/drawing/2014/main" id="{00000000-0008-0000-0000-00006CE00B00}"/>
            </a:ext>
          </a:extLst>
        </xdr:cNvPr>
        <xdr:cNvSpPr>
          <a:spLocks noChangeShapeType="1"/>
        </xdr:cNvSpPr>
      </xdr:nvSpPr>
      <xdr:spPr>
        <a:xfrm>
          <a:off x="116143" y="2746375"/>
          <a:ext cx="226450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428625</xdr:colOff>
      <xdr:row>14</xdr:row>
      <xdr:rowOff>1400</xdr:rowOff>
    </xdr:from>
    <xdr:to>
      <xdr:col>0</xdr:col>
      <xdr:colOff>428625</xdr:colOff>
      <xdr:row>20</xdr:row>
      <xdr:rowOff>103375</xdr:rowOff>
    </xdr:to>
    <xdr:sp macro="" textlink="">
      <xdr:nvSpPr>
        <xdr:cNvPr id="3" name="Line 3">
          <a:extLst>
            <a:ext uri="{FF2B5EF4-FFF2-40B4-BE49-F238E27FC236}">
              <a16:creationId xmlns:a16="http://schemas.microsoft.com/office/drawing/2014/main" id="{00000000-0008-0000-0000-00006DE00B00}"/>
            </a:ext>
          </a:extLst>
        </xdr:cNvPr>
        <xdr:cNvSpPr>
          <a:spLocks noChangeShapeType="1"/>
        </xdr:cNvSpPr>
      </xdr:nvSpPr>
      <xdr:spPr>
        <a:xfrm>
          <a:off x="428625" y="2268350"/>
          <a:ext cx="0" cy="16736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219075</xdr:colOff>
      <xdr:row>22</xdr:row>
      <xdr:rowOff>129638</xdr:rowOff>
    </xdr:from>
    <xdr:to>
      <xdr:col>11</xdr:col>
      <xdr:colOff>0</xdr:colOff>
      <xdr:row>22</xdr:row>
      <xdr:rowOff>129638</xdr:rowOff>
    </xdr:to>
    <xdr:sp macro="" textlink="">
      <xdr:nvSpPr>
        <xdr:cNvPr id="4" name="Line 4">
          <a:extLst>
            <a:ext uri="{FF2B5EF4-FFF2-40B4-BE49-F238E27FC236}">
              <a16:creationId xmlns:a16="http://schemas.microsoft.com/office/drawing/2014/main" id="{00000000-0008-0000-0000-00006EE00B00}"/>
            </a:ext>
          </a:extLst>
        </xdr:cNvPr>
        <xdr:cNvSpPr>
          <a:spLocks noChangeShapeType="1"/>
        </xdr:cNvSpPr>
      </xdr:nvSpPr>
      <xdr:spPr>
        <a:xfrm>
          <a:off x="1952625" y="4654013"/>
          <a:ext cx="44672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587375</xdr:colOff>
      <xdr:row>18</xdr:row>
      <xdr:rowOff>291945</xdr:rowOff>
    </xdr:from>
    <xdr:to>
      <xdr:col>9</xdr:col>
      <xdr:colOff>587375</xdr:colOff>
      <xdr:row>23</xdr:row>
      <xdr:rowOff>212879</xdr:rowOff>
    </xdr:to>
    <xdr:sp macro="" textlink="">
      <xdr:nvSpPr>
        <xdr:cNvPr id="5" name="Line 5">
          <a:extLst>
            <a:ext uri="{FF2B5EF4-FFF2-40B4-BE49-F238E27FC236}">
              <a16:creationId xmlns:a16="http://schemas.microsoft.com/office/drawing/2014/main" id="{00000000-0008-0000-0000-00006FE00B00}"/>
            </a:ext>
          </a:extLst>
        </xdr:cNvPr>
        <xdr:cNvSpPr>
          <a:spLocks noChangeShapeType="1"/>
        </xdr:cNvSpPr>
      </xdr:nvSpPr>
      <xdr:spPr>
        <a:xfrm>
          <a:off x="6149975" y="3425670"/>
          <a:ext cx="0" cy="171163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131016</xdr:colOff>
      <xdr:row>19</xdr:row>
      <xdr:rowOff>76200</xdr:rowOff>
    </xdr:from>
    <xdr:to>
      <xdr:col>5</xdr:col>
      <xdr:colOff>221409</xdr:colOff>
      <xdr:row>19</xdr:row>
      <xdr:rowOff>76200</xdr:rowOff>
    </xdr:to>
    <xdr:sp macro="" textlink="">
      <xdr:nvSpPr>
        <xdr:cNvPr id="6" name="Line 9">
          <a:extLst>
            <a:ext uri="{FF2B5EF4-FFF2-40B4-BE49-F238E27FC236}">
              <a16:creationId xmlns:a16="http://schemas.microsoft.com/office/drawing/2014/main" id="{00000000-0008-0000-0000-000070E00B00}"/>
            </a:ext>
          </a:extLst>
        </xdr:cNvPr>
        <xdr:cNvSpPr>
          <a:spLocks noChangeShapeType="1"/>
        </xdr:cNvSpPr>
      </xdr:nvSpPr>
      <xdr:spPr>
        <a:xfrm>
          <a:off x="131016" y="3590925"/>
          <a:ext cx="310029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94817</xdr:colOff>
      <xdr:row>20</xdr:row>
      <xdr:rowOff>7545</xdr:rowOff>
    </xdr:from>
    <xdr:to>
      <xdr:col>10</xdr:col>
      <xdr:colOff>200458</xdr:colOff>
      <xdr:row>20</xdr:row>
      <xdr:rowOff>7545</xdr:rowOff>
    </xdr:to>
    <xdr:sp macro="" textlink="">
      <xdr:nvSpPr>
        <xdr:cNvPr id="7" name="Line 10">
          <a:extLst>
            <a:ext uri="{FF2B5EF4-FFF2-40B4-BE49-F238E27FC236}">
              <a16:creationId xmlns:a16="http://schemas.microsoft.com/office/drawing/2014/main" id="{00000000-0008-0000-0000-000071E00B00}"/>
            </a:ext>
          </a:extLst>
        </xdr:cNvPr>
        <xdr:cNvSpPr>
          <a:spLocks noChangeShapeType="1"/>
        </xdr:cNvSpPr>
      </xdr:nvSpPr>
      <xdr:spPr>
        <a:xfrm>
          <a:off x="3742892" y="3846120"/>
          <a:ext cx="265834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9524</xdr:colOff>
      <xdr:row>3</xdr:row>
      <xdr:rowOff>63499</xdr:rowOff>
    </xdr:from>
    <xdr:to>
      <xdr:col>4</xdr:col>
      <xdr:colOff>3492500</xdr:colOff>
      <xdr:row>16</xdr:row>
      <xdr:rowOff>206374</xdr:rowOff>
    </xdr:to>
    <xdr:graphicFrame macro="">
      <xdr:nvGraphicFramePr>
        <xdr:cNvPr id="2" name="Диаграмма 1">
          <a:extLst>
            <a:ext uri="{FF2B5EF4-FFF2-40B4-BE49-F238E27FC236}">
              <a16:creationId xmlns:a16="http://schemas.microsoft.com/office/drawing/2014/main" id="{00000000-0008-0000-0E00-00003105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95250</xdr:colOff>
      <xdr:row>3</xdr:row>
      <xdr:rowOff>47624</xdr:rowOff>
    </xdr:from>
    <xdr:to>
      <xdr:col>4</xdr:col>
      <xdr:colOff>3556000</xdr:colOff>
      <xdr:row>16</xdr:row>
      <xdr:rowOff>142874</xdr:rowOff>
    </xdr:to>
    <xdr:graphicFrame macro="">
      <xdr:nvGraphicFramePr>
        <xdr:cNvPr id="2" name="Диаграмма 1">
          <a:extLst>
            <a:ext uri="{FF2B5EF4-FFF2-40B4-BE49-F238E27FC236}">
              <a16:creationId xmlns:a16="http://schemas.microsoft.com/office/drawing/2014/main" id="{00000000-0008-0000-0F00-00002FAD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95250</xdr:colOff>
      <xdr:row>3</xdr:row>
      <xdr:rowOff>31750</xdr:rowOff>
    </xdr:from>
    <xdr:to>
      <xdr:col>4</xdr:col>
      <xdr:colOff>3587750</xdr:colOff>
      <xdr:row>17</xdr:row>
      <xdr:rowOff>0</xdr:rowOff>
    </xdr:to>
    <xdr:graphicFrame macro="">
      <xdr:nvGraphicFramePr>
        <xdr:cNvPr id="2" name="Диаграмма 1">
          <a:extLst>
            <a:ext uri="{FF2B5EF4-FFF2-40B4-BE49-F238E27FC236}">
              <a16:creationId xmlns:a16="http://schemas.microsoft.com/office/drawing/2014/main" id="{00000000-0008-0000-1000-00002E05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111125</xdr:colOff>
      <xdr:row>3</xdr:row>
      <xdr:rowOff>79375</xdr:rowOff>
    </xdr:from>
    <xdr:to>
      <xdr:col>4</xdr:col>
      <xdr:colOff>3492500</xdr:colOff>
      <xdr:row>17</xdr:row>
      <xdr:rowOff>0</xdr:rowOff>
    </xdr:to>
    <xdr:graphicFrame macro="">
      <xdr:nvGraphicFramePr>
        <xdr:cNvPr id="2" name="Диаграмма 1">
          <a:extLst>
            <a:ext uri="{FF2B5EF4-FFF2-40B4-BE49-F238E27FC236}">
              <a16:creationId xmlns:a16="http://schemas.microsoft.com/office/drawing/2014/main" id="{00000000-0008-0000-1100-00002D5D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79374</xdr:colOff>
      <xdr:row>3</xdr:row>
      <xdr:rowOff>31750</xdr:rowOff>
    </xdr:from>
    <xdr:to>
      <xdr:col>4</xdr:col>
      <xdr:colOff>3667124</xdr:colOff>
      <xdr:row>17</xdr:row>
      <xdr:rowOff>0</xdr:rowOff>
    </xdr:to>
    <xdr:graphicFrame macro="">
      <xdr:nvGraphicFramePr>
        <xdr:cNvPr id="2" name="Диаграмма 1">
          <a:extLst>
            <a:ext uri="{FF2B5EF4-FFF2-40B4-BE49-F238E27FC236}">
              <a16:creationId xmlns:a16="http://schemas.microsoft.com/office/drawing/2014/main" id="{00000000-0008-0000-1200-00002CB55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10</xdr:row>
      <xdr:rowOff>131016</xdr:rowOff>
    </xdr:from>
    <xdr:to>
      <xdr:col>1</xdr:col>
      <xdr:colOff>95250</xdr:colOff>
      <xdr:row>21</xdr:row>
      <xdr:rowOff>230934</xdr:rowOff>
    </xdr:to>
    <xdr:sp macro="" textlink="">
      <xdr:nvSpPr>
        <xdr:cNvPr id="2" name="Line 1">
          <a:extLst>
            <a:ext uri="{FF2B5EF4-FFF2-40B4-BE49-F238E27FC236}">
              <a16:creationId xmlns:a16="http://schemas.microsoft.com/office/drawing/2014/main" id="{00000000-0008-0000-0000-00001B610500}"/>
            </a:ext>
          </a:extLst>
        </xdr:cNvPr>
        <xdr:cNvSpPr>
          <a:spLocks noChangeShapeType="1"/>
        </xdr:cNvSpPr>
      </xdr:nvSpPr>
      <xdr:spPr>
        <a:xfrm>
          <a:off x="533400" y="1750266"/>
          <a:ext cx="0" cy="328126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40016</xdr:colOff>
      <xdr:row>20</xdr:row>
      <xdr:rowOff>400050</xdr:rowOff>
    </xdr:from>
    <xdr:to>
      <xdr:col>9</xdr:col>
      <xdr:colOff>407659</xdr:colOff>
      <xdr:row>20</xdr:row>
      <xdr:rowOff>400050</xdr:rowOff>
    </xdr:to>
    <xdr:sp macro="" textlink="">
      <xdr:nvSpPr>
        <xdr:cNvPr id="3" name="Line 2">
          <a:extLst>
            <a:ext uri="{FF2B5EF4-FFF2-40B4-BE49-F238E27FC236}">
              <a16:creationId xmlns:a16="http://schemas.microsoft.com/office/drawing/2014/main" id="{00000000-0008-0000-0000-00001C610500}"/>
            </a:ext>
          </a:extLst>
        </xdr:cNvPr>
        <xdr:cNvSpPr>
          <a:spLocks noChangeShapeType="1"/>
        </xdr:cNvSpPr>
      </xdr:nvSpPr>
      <xdr:spPr>
        <a:xfrm>
          <a:off x="3030866" y="4724400"/>
          <a:ext cx="2758418"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85725</xdr:colOff>
      <xdr:row>19</xdr:row>
      <xdr:rowOff>216853</xdr:rowOff>
    </xdr:from>
    <xdr:to>
      <xdr:col>9</xdr:col>
      <xdr:colOff>85725</xdr:colOff>
      <xdr:row>27</xdr:row>
      <xdr:rowOff>2223</xdr:rowOff>
    </xdr:to>
    <xdr:sp macro="" textlink="">
      <xdr:nvSpPr>
        <xdr:cNvPr id="4" name="Line 3">
          <a:extLst>
            <a:ext uri="{FF2B5EF4-FFF2-40B4-BE49-F238E27FC236}">
              <a16:creationId xmlns:a16="http://schemas.microsoft.com/office/drawing/2014/main" id="{00000000-0008-0000-0000-00001D610500}"/>
            </a:ext>
          </a:extLst>
        </xdr:cNvPr>
        <xdr:cNvSpPr>
          <a:spLocks noChangeShapeType="1"/>
        </xdr:cNvSpPr>
      </xdr:nvSpPr>
      <xdr:spPr>
        <a:xfrm>
          <a:off x="5467350" y="4207828"/>
          <a:ext cx="0" cy="267144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95250</xdr:colOff>
      <xdr:row>20</xdr:row>
      <xdr:rowOff>142875</xdr:rowOff>
    </xdr:from>
    <xdr:to>
      <xdr:col>6</xdr:col>
      <xdr:colOff>304801</xdr:colOff>
      <xdr:row>20</xdr:row>
      <xdr:rowOff>142875</xdr:rowOff>
    </xdr:to>
    <xdr:sp macro="" textlink="">
      <xdr:nvSpPr>
        <xdr:cNvPr id="5" name="Line 4">
          <a:extLst>
            <a:ext uri="{FF2B5EF4-FFF2-40B4-BE49-F238E27FC236}">
              <a16:creationId xmlns:a16="http://schemas.microsoft.com/office/drawing/2014/main" id="{00000000-0008-0000-0000-00001E610500}"/>
            </a:ext>
          </a:extLst>
        </xdr:cNvPr>
        <xdr:cNvSpPr>
          <a:spLocks noChangeShapeType="1"/>
        </xdr:cNvSpPr>
      </xdr:nvSpPr>
      <xdr:spPr>
        <a:xfrm>
          <a:off x="95250" y="4467225"/>
          <a:ext cx="403860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219475</xdr:colOff>
      <xdr:row>25</xdr:row>
      <xdr:rowOff>142875</xdr:rowOff>
    </xdr:from>
    <xdr:to>
      <xdr:col>9</xdr:col>
      <xdr:colOff>399650</xdr:colOff>
      <xdr:row>25</xdr:row>
      <xdr:rowOff>142875</xdr:rowOff>
    </xdr:to>
    <xdr:sp macro="" textlink="">
      <xdr:nvSpPr>
        <xdr:cNvPr id="6" name="Line 5">
          <a:extLst>
            <a:ext uri="{FF2B5EF4-FFF2-40B4-BE49-F238E27FC236}">
              <a16:creationId xmlns:a16="http://schemas.microsoft.com/office/drawing/2014/main" id="{00000000-0008-0000-0000-00001F610500}"/>
            </a:ext>
          </a:extLst>
        </xdr:cNvPr>
        <xdr:cNvSpPr>
          <a:spLocks noChangeShapeType="1"/>
        </xdr:cNvSpPr>
      </xdr:nvSpPr>
      <xdr:spPr>
        <a:xfrm>
          <a:off x="2134000" y="6858000"/>
          <a:ext cx="38473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121944</xdr:colOff>
      <xdr:row>13</xdr:row>
      <xdr:rowOff>152400</xdr:rowOff>
    </xdr:from>
    <xdr:to>
      <xdr:col>4</xdr:col>
      <xdr:colOff>611481</xdr:colOff>
      <xdr:row>13</xdr:row>
      <xdr:rowOff>152400</xdr:rowOff>
    </xdr:to>
    <xdr:sp macro="" textlink="">
      <xdr:nvSpPr>
        <xdr:cNvPr id="7" name="Line 6">
          <a:extLst>
            <a:ext uri="{FF2B5EF4-FFF2-40B4-BE49-F238E27FC236}">
              <a16:creationId xmlns:a16="http://schemas.microsoft.com/office/drawing/2014/main" id="{00000000-0008-0000-0000-000020610500}"/>
            </a:ext>
          </a:extLst>
        </xdr:cNvPr>
        <xdr:cNvSpPr>
          <a:spLocks noChangeShapeType="1"/>
        </xdr:cNvSpPr>
      </xdr:nvSpPr>
      <xdr:spPr>
        <a:xfrm>
          <a:off x="121944" y="2257425"/>
          <a:ext cx="304223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0.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95249</xdr:colOff>
      <xdr:row>3</xdr:row>
      <xdr:rowOff>63499</xdr:rowOff>
    </xdr:from>
    <xdr:to>
      <xdr:col>4</xdr:col>
      <xdr:colOff>3341912</xdr:colOff>
      <xdr:row>16</xdr:row>
      <xdr:rowOff>285749</xdr:rowOff>
    </xdr:to>
    <xdr:graphicFrame macro="">
      <xdr:nvGraphicFramePr>
        <xdr:cNvPr id="2" name="Диаграмма 1">
          <a:extLst>
            <a:ext uri="{FF2B5EF4-FFF2-40B4-BE49-F238E27FC236}">
              <a16:creationId xmlns:a16="http://schemas.microsoft.com/office/drawing/2014/main" id="{00000000-0008-0000-1300-00002B0D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127000</xdr:colOff>
      <xdr:row>3</xdr:row>
      <xdr:rowOff>31750</xdr:rowOff>
    </xdr:from>
    <xdr:to>
      <xdr:col>4</xdr:col>
      <xdr:colOff>3365500</xdr:colOff>
      <xdr:row>17</xdr:row>
      <xdr:rowOff>0</xdr:rowOff>
    </xdr:to>
    <xdr:graphicFrame macro="">
      <xdr:nvGraphicFramePr>
        <xdr:cNvPr id="2" name="Диаграмма 1">
          <a:extLst>
            <a:ext uri="{FF2B5EF4-FFF2-40B4-BE49-F238E27FC236}">
              <a16:creationId xmlns:a16="http://schemas.microsoft.com/office/drawing/2014/main" id="{00000000-0008-0000-1400-000029B5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111125</xdr:colOff>
      <xdr:row>3</xdr:row>
      <xdr:rowOff>31750</xdr:rowOff>
    </xdr:from>
    <xdr:to>
      <xdr:col>4</xdr:col>
      <xdr:colOff>3333750</xdr:colOff>
      <xdr:row>17</xdr:row>
      <xdr:rowOff>63500</xdr:rowOff>
    </xdr:to>
    <xdr:graphicFrame macro="">
      <xdr:nvGraphicFramePr>
        <xdr:cNvPr id="2" name="Диаграмма 1">
          <a:extLst>
            <a:ext uri="{FF2B5EF4-FFF2-40B4-BE49-F238E27FC236}">
              <a16:creationId xmlns:a16="http://schemas.microsoft.com/office/drawing/2014/main" id="{00000000-0008-0000-1500-000029BD5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79375</xdr:colOff>
      <xdr:row>3</xdr:row>
      <xdr:rowOff>47625</xdr:rowOff>
    </xdr:from>
    <xdr:to>
      <xdr:col>4</xdr:col>
      <xdr:colOff>3275330</xdr:colOff>
      <xdr:row>17</xdr:row>
      <xdr:rowOff>63500</xdr:rowOff>
    </xdr:to>
    <xdr:graphicFrame macro="">
      <xdr:nvGraphicFramePr>
        <xdr:cNvPr id="2" name="Диаграмма 6">
          <a:extLst>
            <a:ext uri="{FF2B5EF4-FFF2-40B4-BE49-F238E27FC236}">
              <a16:creationId xmlns:a16="http://schemas.microsoft.com/office/drawing/2014/main" id="{00000000-0008-0000-1600-00000200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0.58338</cdr:x>
      <cdr:y>0.60457</cdr:y>
    </cdr:from>
    <cdr:to>
      <cdr:x>0.6522</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0</xdr:colOff>
      <xdr:row>3</xdr:row>
      <xdr:rowOff>79375</xdr:rowOff>
    </xdr:from>
    <xdr:to>
      <xdr:col>4</xdr:col>
      <xdr:colOff>3337560</xdr:colOff>
      <xdr:row>17</xdr:row>
      <xdr:rowOff>63500</xdr:rowOff>
    </xdr:to>
    <xdr:graphicFrame macro="">
      <xdr:nvGraphicFramePr>
        <xdr:cNvPr id="2" name="Диаграмма 1">
          <a:extLst>
            <a:ext uri="{FF2B5EF4-FFF2-40B4-BE49-F238E27FC236}">
              <a16:creationId xmlns:a16="http://schemas.microsoft.com/office/drawing/2014/main" id="{00000000-0008-0000-1700-00000204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619125</xdr:colOff>
      <xdr:row>11</xdr:row>
      <xdr:rowOff>76247</xdr:rowOff>
    </xdr:from>
    <xdr:to>
      <xdr:col>0</xdr:col>
      <xdr:colOff>619125</xdr:colOff>
      <xdr:row>19</xdr:row>
      <xdr:rowOff>152352</xdr:rowOff>
    </xdr:to>
    <xdr:sp macro="" textlink="">
      <xdr:nvSpPr>
        <xdr:cNvPr id="2" name="Line 1">
          <a:extLst>
            <a:ext uri="{FF2B5EF4-FFF2-40B4-BE49-F238E27FC236}">
              <a16:creationId xmlns:a16="http://schemas.microsoft.com/office/drawing/2014/main" id="{00000000-0008-0000-0000-00004A5F0500}"/>
            </a:ext>
          </a:extLst>
        </xdr:cNvPr>
        <xdr:cNvSpPr>
          <a:spLocks noChangeShapeType="1"/>
        </xdr:cNvSpPr>
      </xdr:nvSpPr>
      <xdr:spPr>
        <a:xfrm>
          <a:off x="619125" y="1857422"/>
          <a:ext cx="0" cy="241925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312357</xdr:colOff>
      <xdr:row>18</xdr:row>
      <xdr:rowOff>95250</xdr:rowOff>
    </xdr:from>
    <xdr:to>
      <xdr:col>5</xdr:col>
      <xdr:colOff>459168</xdr:colOff>
      <xdr:row>18</xdr:row>
      <xdr:rowOff>95250</xdr:rowOff>
    </xdr:to>
    <xdr:sp macro="" textlink="">
      <xdr:nvSpPr>
        <xdr:cNvPr id="4" name="Line 3">
          <a:extLst>
            <a:ext uri="{FF2B5EF4-FFF2-40B4-BE49-F238E27FC236}">
              <a16:creationId xmlns:a16="http://schemas.microsoft.com/office/drawing/2014/main" id="{00000000-0008-0000-0000-00004C5F0500}"/>
            </a:ext>
          </a:extLst>
        </xdr:cNvPr>
        <xdr:cNvSpPr>
          <a:spLocks noChangeShapeType="1"/>
        </xdr:cNvSpPr>
      </xdr:nvSpPr>
      <xdr:spPr>
        <a:xfrm>
          <a:off x="312357" y="3876675"/>
          <a:ext cx="333768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356468</xdr:colOff>
      <xdr:row>13</xdr:row>
      <xdr:rowOff>152400</xdr:rowOff>
    </xdr:from>
    <xdr:to>
      <xdr:col>3</xdr:col>
      <xdr:colOff>519831</xdr:colOff>
      <xdr:row>13</xdr:row>
      <xdr:rowOff>152400</xdr:rowOff>
    </xdr:to>
    <xdr:sp macro="" textlink="">
      <xdr:nvSpPr>
        <xdr:cNvPr id="5" name="Line 4">
          <a:extLst>
            <a:ext uri="{FF2B5EF4-FFF2-40B4-BE49-F238E27FC236}">
              <a16:creationId xmlns:a16="http://schemas.microsoft.com/office/drawing/2014/main" id="{00000000-0008-0000-0000-00004D5F0500}"/>
            </a:ext>
          </a:extLst>
        </xdr:cNvPr>
        <xdr:cNvSpPr>
          <a:spLocks noChangeShapeType="1"/>
        </xdr:cNvSpPr>
      </xdr:nvSpPr>
      <xdr:spPr>
        <a:xfrm>
          <a:off x="356468" y="2257425"/>
          <a:ext cx="2077888"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566085</xdr:colOff>
      <xdr:row>17</xdr:row>
      <xdr:rowOff>349657</xdr:rowOff>
    </xdr:from>
    <xdr:to>
      <xdr:col>8</xdr:col>
      <xdr:colOff>569260</xdr:colOff>
      <xdr:row>25</xdr:row>
      <xdr:rowOff>12853</xdr:rowOff>
    </xdr:to>
    <xdr:sp macro="" textlink="">
      <xdr:nvSpPr>
        <xdr:cNvPr id="7" name="Line 6">
          <a:extLst>
            <a:ext uri="{FF2B5EF4-FFF2-40B4-BE49-F238E27FC236}">
              <a16:creationId xmlns:a16="http://schemas.microsoft.com/office/drawing/2014/main" id="{00000000-0008-0000-0000-00004F5F0500}"/>
            </a:ext>
          </a:extLst>
        </xdr:cNvPr>
        <xdr:cNvSpPr>
          <a:spLocks noChangeShapeType="1"/>
        </xdr:cNvSpPr>
      </xdr:nvSpPr>
      <xdr:spPr>
        <a:xfrm flipH="1">
          <a:off x="5671485" y="3750082"/>
          <a:ext cx="3175" cy="245402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70596</xdr:colOff>
      <xdr:row>19</xdr:row>
      <xdr:rowOff>0</xdr:rowOff>
    </xdr:from>
    <xdr:to>
      <xdr:col>10</xdr:col>
      <xdr:colOff>251572</xdr:colOff>
      <xdr:row>19</xdr:row>
      <xdr:rowOff>0</xdr:rowOff>
    </xdr:to>
    <xdr:sp macro="" textlink="">
      <xdr:nvSpPr>
        <xdr:cNvPr id="8" name="Line 7">
          <a:extLst>
            <a:ext uri="{FF2B5EF4-FFF2-40B4-BE49-F238E27FC236}">
              <a16:creationId xmlns:a16="http://schemas.microsoft.com/office/drawing/2014/main" id="{00000000-0008-0000-0000-0000505F0500}"/>
            </a:ext>
          </a:extLst>
        </xdr:cNvPr>
        <xdr:cNvSpPr>
          <a:spLocks noChangeShapeType="1"/>
        </xdr:cNvSpPr>
      </xdr:nvSpPr>
      <xdr:spPr>
        <a:xfrm>
          <a:off x="3261471" y="4124325"/>
          <a:ext cx="272415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123825</xdr:colOff>
      <xdr:row>23</xdr:row>
      <xdr:rowOff>123825</xdr:rowOff>
    </xdr:from>
    <xdr:to>
      <xdr:col>10</xdr:col>
      <xdr:colOff>280161</xdr:colOff>
      <xdr:row>23</xdr:row>
      <xdr:rowOff>123825</xdr:rowOff>
    </xdr:to>
    <xdr:sp macro="" textlink="">
      <xdr:nvSpPr>
        <xdr:cNvPr id="9" name="Line 3">
          <a:extLst>
            <a:ext uri="{FF2B5EF4-FFF2-40B4-BE49-F238E27FC236}">
              <a16:creationId xmlns:a16="http://schemas.microsoft.com/office/drawing/2014/main" id="{C35DFA35-B85E-49EB-8EB7-B5C1DE04578F}"/>
            </a:ext>
          </a:extLst>
        </xdr:cNvPr>
        <xdr:cNvSpPr>
          <a:spLocks noChangeShapeType="1"/>
        </xdr:cNvSpPr>
      </xdr:nvSpPr>
      <xdr:spPr>
        <a:xfrm>
          <a:off x="2676525" y="5772150"/>
          <a:ext cx="333768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0.xml><?xml version="1.0" encoding="utf-8"?>
<c:userShapes xmlns:c="http://schemas.openxmlformats.org/drawingml/2006/chart">
  <cdr:relSizeAnchor xmlns:cdr="http://schemas.openxmlformats.org/drawingml/2006/chartDrawing">
    <cdr:from>
      <cdr:x>0.57921</cdr:x>
      <cdr:y>0.63251</cdr:y>
    </cdr:from>
    <cdr:to>
      <cdr:x>0.64906</cdr:x>
      <cdr:y>0.66449</cdr:y>
    </cdr:to>
    <cdr:sp macro="" textlink="">
      <cdr:nvSpPr>
        <cdr:cNvPr id="210945" name="Text Box 1"/>
        <cdr:cNvSpPr txBox="1">
          <a:spLocks xmlns:a="http://schemas.openxmlformats.org/drawingml/2006/main" noChangeArrowheads="1"/>
        </cdr:cNvSpPr>
      </cdr:nvSpPr>
      <cdr:spPr bwMode="auto">
        <a:xfrm xmlns:a="http://schemas.openxmlformats.org/drawingml/2006/main">
          <a:off x="4358138" y="2538640"/>
          <a:ext cx="518065" cy="129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cdr:txBody>
    </cdr:sp>
  </cdr:relSizeAnchor>
  <cdr:relSizeAnchor xmlns:cdr="http://schemas.openxmlformats.org/drawingml/2006/chartDrawing">
    <cdr:from>
      <cdr:x>0.99265</cdr:x>
      <cdr:y>0.84976</cdr:y>
    </cdr:from>
    <cdr:to>
      <cdr:x>0.99265</cdr:x>
      <cdr:y>0.88317</cdr:y>
    </cdr:to>
    <cdr:sp macro="" textlink="">
      <cdr:nvSpPr>
        <cdr:cNvPr id="210946" name="Text Box 2"/>
        <cdr:cNvSpPr txBox="1">
          <a:spLocks xmlns:a="http://schemas.openxmlformats.org/drawingml/2006/main" noChangeArrowheads="1"/>
        </cdr:cNvSpPr>
      </cdr:nvSpPr>
      <cdr:spPr bwMode="auto">
        <a:xfrm xmlns:a="http://schemas.openxmlformats.org/drawingml/2006/main">
          <a:off x="7451725" y="3407720"/>
          <a:ext cx="0" cy="1311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76199</xdr:colOff>
      <xdr:row>3</xdr:row>
      <xdr:rowOff>31750</xdr:rowOff>
    </xdr:from>
    <xdr:to>
      <xdr:col>4</xdr:col>
      <xdr:colOff>3524250</xdr:colOff>
      <xdr:row>17</xdr:row>
      <xdr:rowOff>95250</xdr:rowOff>
    </xdr:to>
    <xdr:graphicFrame macro="">
      <xdr:nvGraphicFramePr>
        <xdr:cNvPr id="2" name="Диаграмма 1">
          <a:extLst>
            <a:ext uri="{FF2B5EF4-FFF2-40B4-BE49-F238E27FC236}">
              <a16:creationId xmlns:a16="http://schemas.microsoft.com/office/drawing/2014/main" id="{00000000-0008-0000-1900-0000020C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0.58042</cdr:x>
      <cdr:y>0.63107</cdr:y>
    </cdr:from>
    <cdr:to>
      <cdr:x>0.65005</cdr:x>
      <cdr:y>0.66401</cdr:y>
    </cdr:to>
    <cdr:sp macro="" textlink="">
      <cdr:nvSpPr>
        <cdr:cNvPr id="210945" name="Text Box 1"/>
        <cdr:cNvSpPr txBox="1">
          <a:spLocks xmlns:a="http://schemas.openxmlformats.org/drawingml/2006/main" noChangeArrowheads="1"/>
        </cdr:cNvSpPr>
      </cdr:nvSpPr>
      <cdr:spPr bwMode="auto">
        <a:xfrm xmlns:a="http://schemas.openxmlformats.org/drawingml/2006/main">
          <a:off x="4358138" y="2538640"/>
          <a:ext cx="518065" cy="1291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a:p xmlns:a="http://schemas.openxmlformats.org/drawingml/2006/main">
          <a:pPr algn="ctr" rtl="0">
            <a:defRPr sz="1000"/>
          </a:pPr>
          <a:endParaRPr lang="uk-UA" sz="475" b="0" i="0" u="none" strike="noStrike" baseline="0">
            <a:solidFill>
              <a:srgbClr val="000000"/>
            </a:solidFill>
            <a:latin typeface="Arial Cyr"/>
            <a:cs typeface="Arial Cyr"/>
          </a:endParaRPr>
        </a:p>
      </cdr:txBody>
    </cdr:sp>
  </cdr:relSizeAnchor>
  <cdr:relSizeAnchor xmlns:cdr="http://schemas.openxmlformats.org/drawingml/2006/chartDrawing">
    <cdr:from>
      <cdr:x>0.99365</cdr:x>
      <cdr:y>0.84683</cdr:y>
    </cdr:from>
    <cdr:to>
      <cdr:x>0.99365</cdr:x>
      <cdr:y>0.88001</cdr:y>
    </cdr:to>
    <cdr:sp macro="" textlink="">
      <cdr:nvSpPr>
        <cdr:cNvPr id="210946" name="Text Box 2"/>
        <cdr:cNvSpPr txBox="1">
          <a:spLocks xmlns:a="http://schemas.openxmlformats.org/drawingml/2006/main" noChangeArrowheads="1"/>
        </cdr:cNvSpPr>
      </cdr:nvSpPr>
      <cdr:spPr bwMode="auto">
        <a:xfrm xmlns:a="http://schemas.openxmlformats.org/drawingml/2006/main">
          <a:off x="7451725" y="3407720"/>
          <a:ext cx="0" cy="1311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0</xdr:colOff>
      <xdr:row>3</xdr:row>
      <xdr:rowOff>63500</xdr:rowOff>
    </xdr:from>
    <xdr:to>
      <xdr:col>4</xdr:col>
      <xdr:colOff>3442606</xdr:colOff>
      <xdr:row>17</xdr:row>
      <xdr:rowOff>0</xdr:rowOff>
    </xdr:to>
    <xdr:graphicFrame macro="">
      <xdr:nvGraphicFramePr>
        <xdr:cNvPr id="2" name="Диаграмма 6">
          <a:extLst>
            <a:ext uri="{FF2B5EF4-FFF2-40B4-BE49-F238E27FC236}">
              <a16:creationId xmlns:a16="http://schemas.microsoft.com/office/drawing/2014/main" id="{00000000-0008-0000-1A00-00000210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0.58462</cdr:x>
      <cdr:y>0.60457</cdr:y>
    </cdr:from>
    <cdr:to>
      <cdr:x>0.65271</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0</xdr:colOff>
      <xdr:row>3</xdr:row>
      <xdr:rowOff>31750</xdr:rowOff>
    </xdr:from>
    <xdr:to>
      <xdr:col>4</xdr:col>
      <xdr:colOff>3317874</xdr:colOff>
      <xdr:row>17</xdr:row>
      <xdr:rowOff>0</xdr:rowOff>
    </xdr:to>
    <xdr:graphicFrame macro="">
      <xdr:nvGraphicFramePr>
        <xdr:cNvPr id="2" name="Диаграмма 6">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0.58462</cdr:x>
      <cdr:y>0.60457</cdr:y>
    </cdr:from>
    <cdr:to>
      <cdr:x>0.65271</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0.80566</cdr:y>
    </cdr:from>
    <cdr:to>
      <cdr:x>0.99346</cdr:x>
      <cdr:y>0.83467</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9524</xdr:colOff>
      <xdr:row>3</xdr:row>
      <xdr:rowOff>47625</xdr:rowOff>
    </xdr:from>
    <xdr:to>
      <xdr:col>4</xdr:col>
      <xdr:colOff>3340100</xdr:colOff>
      <xdr:row>16</xdr:row>
      <xdr:rowOff>266701</xdr:rowOff>
    </xdr:to>
    <xdr:graphicFrame macro="">
      <xdr:nvGraphicFramePr>
        <xdr:cNvPr id="2" name="Диаграмма 1025">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0.57538</cdr:x>
      <cdr:y>0.60626</cdr:y>
    </cdr:from>
    <cdr:to>
      <cdr:x>0.64538</cdr:x>
      <cdr:y>0.63723</cdr:y>
    </cdr:to>
    <cdr:sp macro="" textlink="">
      <cdr:nvSpPr>
        <cdr:cNvPr id="215041" name="Text Box 1"/>
        <cdr:cNvSpPr txBox="1">
          <a:spLocks xmlns:a="http://schemas.openxmlformats.org/drawingml/2006/main" noChangeArrowheads="1"/>
        </cdr:cNvSpPr>
      </cdr:nvSpPr>
      <cdr:spPr bwMode="auto">
        <a:xfrm xmlns:a="http://schemas.openxmlformats.org/drawingml/2006/main">
          <a:off x="3893637" y="2314111"/>
          <a:ext cx="470012" cy="1188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0.99217</cdr:x>
      <cdr:y>0.8122</cdr:y>
    </cdr:from>
    <cdr:to>
      <cdr:x>0.99217</cdr:x>
      <cdr:y>0.84193</cdr:y>
    </cdr:to>
    <cdr:sp macro="" textlink="">
      <cdr:nvSpPr>
        <cdr:cNvPr id="215042" name="Text Box 2"/>
        <cdr:cNvSpPr txBox="1">
          <a:spLocks xmlns:a="http://schemas.openxmlformats.org/drawingml/2006/main" noChangeArrowheads="1"/>
        </cdr:cNvSpPr>
      </cdr:nvSpPr>
      <cdr:spPr bwMode="auto">
        <a:xfrm xmlns:a="http://schemas.openxmlformats.org/drawingml/2006/main">
          <a:off x="6670675" y="3098345"/>
          <a:ext cx="0" cy="1124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59.xml><?xml version="1.0" encoding="utf-8"?>
<xdr:wsDr xmlns:xdr="http://schemas.openxmlformats.org/drawingml/2006/spreadsheetDrawing" xmlns:a="http://schemas.openxmlformats.org/drawingml/2006/main">
  <xdr:twoCellAnchor>
    <xdr:from>
      <xdr:col>0</xdr:col>
      <xdr:colOff>57149</xdr:colOff>
      <xdr:row>3</xdr:row>
      <xdr:rowOff>31750</xdr:rowOff>
    </xdr:from>
    <xdr:to>
      <xdr:col>4</xdr:col>
      <xdr:colOff>3314700</xdr:colOff>
      <xdr:row>17</xdr:row>
      <xdr:rowOff>0</xdr:rowOff>
    </xdr:to>
    <xdr:graphicFrame macro="">
      <xdr:nvGraphicFramePr>
        <xdr:cNvPr id="2" name="Диаграмма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111041</xdr:colOff>
      <xdr:row>14</xdr:row>
      <xdr:rowOff>142875</xdr:rowOff>
    </xdr:from>
    <xdr:to>
      <xdr:col>4</xdr:col>
      <xdr:colOff>65489</xdr:colOff>
      <xdr:row>14</xdr:row>
      <xdr:rowOff>142875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11041" y="2409825"/>
          <a:ext cx="198327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434340</xdr:colOff>
      <xdr:row>12</xdr:row>
      <xdr:rowOff>127793</xdr:rowOff>
    </xdr:from>
    <xdr:to>
      <xdr:col>0</xdr:col>
      <xdr:colOff>434340</xdr:colOff>
      <xdr:row>20</xdr:row>
      <xdr:rowOff>11906</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434340" y="2070893"/>
          <a:ext cx="0" cy="20081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219075</xdr:colOff>
      <xdr:row>18</xdr:row>
      <xdr:rowOff>65323</xdr:rowOff>
    </xdr:from>
    <xdr:to>
      <xdr:col>9</xdr:col>
      <xdr:colOff>219075</xdr:colOff>
      <xdr:row>26</xdr:row>
      <xdr:rowOff>10878</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5695950" y="3637198"/>
          <a:ext cx="0" cy="20791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18</xdr:row>
      <xdr:rowOff>123825</xdr:rowOff>
    </xdr:from>
    <xdr:to>
      <xdr:col>6</xdr:col>
      <xdr:colOff>352425</xdr:colOff>
      <xdr:row>18</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76200" y="3695700"/>
          <a:ext cx="428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925958</xdr:colOff>
      <xdr:row>23</xdr:row>
      <xdr:rowOff>104775</xdr:rowOff>
    </xdr:from>
    <xdr:to>
      <xdr:col>10</xdr:col>
      <xdr:colOff>274193</xdr:colOff>
      <xdr:row>23</xdr:row>
      <xdr:rowOff>104775</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2954783" y="5324475"/>
          <a:ext cx="31201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374333</xdr:colOff>
      <xdr:row>19</xdr:row>
      <xdr:rowOff>85725</xdr:rowOff>
    </xdr:from>
    <xdr:to>
      <xdr:col>10</xdr:col>
      <xdr:colOff>257493</xdr:colOff>
      <xdr:row>19</xdr:row>
      <xdr:rowOff>85725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746183" y="4038600"/>
          <a:ext cx="231203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0.xml><?xml version="1.0" encoding="utf-8"?>
<c:userShapes xmlns:c="http://schemas.openxmlformats.org/drawingml/2006/chart">
  <cdr:relSizeAnchor xmlns:cdr="http://schemas.openxmlformats.org/drawingml/2006/chartDrawing">
    <cdr:from>
      <cdr:x>0.57746</cdr:x>
      <cdr:y>0.60656</cdr:y>
    </cdr:from>
    <cdr:to>
      <cdr:x>0.64657</cdr:x>
      <cdr:y>0.63827</cdr:y>
    </cdr:to>
    <cdr:sp macro="" textlink="">
      <cdr:nvSpPr>
        <cdr:cNvPr id="217089" name="Text Box 1"/>
        <cdr:cNvSpPr txBox="1">
          <a:spLocks xmlns:a="http://schemas.openxmlformats.org/drawingml/2006/main" noChangeArrowheads="1"/>
        </cdr:cNvSpPr>
      </cdr:nvSpPr>
      <cdr:spPr bwMode="auto">
        <a:xfrm xmlns:a="http://schemas.openxmlformats.org/drawingml/2006/main">
          <a:off x="4289613" y="2347544"/>
          <a:ext cx="510547" cy="11727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0.99353</cdr:x>
      <cdr:y>0.81354</cdr:y>
    </cdr:from>
    <cdr:to>
      <cdr:x>0.99353</cdr:x>
      <cdr:y>0.84232</cdr:y>
    </cdr:to>
    <cdr:sp macro="" textlink="">
      <cdr:nvSpPr>
        <cdr:cNvPr id="217090" name="Text Box 2"/>
        <cdr:cNvSpPr txBox="1">
          <a:spLocks xmlns:a="http://schemas.openxmlformats.org/drawingml/2006/main" noChangeArrowheads="1"/>
        </cdr:cNvSpPr>
      </cdr:nvSpPr>
      <cdr:spPr bwMode="auto">
        <a:xfrm xmlns:a="http://schemas.openxmlformats.org/drawingml/2006/main">
          <a:off x="7318375" y="3130952"/>
          <a:ext cx="0" cy="1144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xdr:row>
      <xdr:rowOff>31750</xdr:rowOff>
    </xdr:from>
    <xdr:to>
      <xdr:col>4</xdr:col>
      <xdr:colOff>3397250</xdr:colOff>
      <xdr:row>16</xdr:row>
      <xdr:rowOff>190500</xdr:rowOff>
    </xdr:to>
    <xdr:graphicFrame macro="">
      <xdr:nvGraphicFramePr>
        <xdr:cNvPr id="2" name="Диаграмма 6">
          <a:extLst>
            <a:ext uri="{FF2B5EF4-FFF2-40B4-BE49-F238E27FC236}">
              <a16:creationId xmlns:a16="http://schemas.microsoft.com/office/drawing/2014/main" id="{00000000-0008-0000-0200-00004EEC9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0.5829</cdr:x>
      <cdr:y>0.60457</cdr:y>
    </cdr:from>
    <cdr:to>
      <cdr:x>0.65198</cdr:x>
      <cdr:y>0.63455</cdr:y>
    </cdr:to>
    <cdr:sp macro="" textlink="">
      <cdr:nvSpPr>
        <cdr:cNvPr id="314369" name="Text Box 1"/>
        <cdr:cNvSpPr txBox="1">
          <a:spLocks xmlns:a="http://schemas.openxmlformats.org/drawingml/2006/main" noChangeArrowheads="1"/>
        </cdr:cNvSpPr>
      </cdr:nvSpPr>
      <cdr:spPr bwMode="auto">
        <a:xfrm xmlns:a="http://schemas.openxmlformats.org/drawingml/2006/main">
          <a:off x="4245000" y="2306582"/>
          <a:ext cx="502730" cy="1142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a:p xmlns:a="http://schemas.openxmlformats.org/drawingml/2006/main">
          <a:pPr algn="ctr" rtl="0">
            <a:defRPr sz="1000"/>
          </a:pPr>
          <a:endParaRPr lang="uk-UA" sz="450" b="0" i="0" u="none" strike="noStrike" baseline="0">
            <a:solidFill>
              <a:srgbClr val="000000"/>
            </a:solidFill>
            <a:latin typeface="Arial Cyr"/>
            <a:cs typeface="Arial Cyr"/>
          </a:endParaRPr>
        </a:p>
      </cdr:txBody>
    </cdr:sp>
  </cdr:relSizeAnchor>
  <cdr:relSizeAnchor xmlns:cdr="http://schemas.openxmlformats.org/drawingml/2006/chartDrawing">
    <cdr:from>
      <cdr:x>0.99346</cdr:x>
      <cdr:y>0.80664</cdr:y>
    </cdr:from>
    <cdr:to>
      <cdr:x>0.99346</cdr:x>
      <cdr:y>0.83589</cdr:y>
    </cdr:to>
    <cdr:sp macro="" textlink="">
      <cdr:nvSpPr>
        <cdr:cNvPr id="314370" name="Text Box 2"/>
        <cdr:cNvSpPr txBox="1">
          <a:spLocks xmlns:a="http://schemas.openxmlformats.org/drawingml/2006/main" noChangeArrowheads="1"/>
        </cdr:cNvSpPr>
      </cdr:nvSpPr>
      <cdr:spPr bwMode="auto">
        <a:xfrm xmlns:a="http://schemas.openxmlformats.org/drawingml/2006/main">
          <a:off x="7232650" y="3076464"/>
          <a:ext cx="0" cy="111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32004" rIns="27432" bIns="32004" anchor="ctr" upright="1"/>
        <a:lstStyle xmlns:a="http://schemas.openxmlformats.org/drawingml/2006/main"/>
        <a:p xmlns:a="http://schemas.openxmlformats.org/drawingml/2006/main">
          <a:pPr algn="ctr" rtl="0">
            <a:defRPr sz="1000"/>
          </a:pPr>
          <a:endParaRPr lang="uk-UA" sz="1000" b="0" i="0" u="none" strike="noStrike" baseline="0">
            <a:solidFill>
              <a:srgbClr val="000000"/>
            </a:solidFill>
            <a:latin typeface="Bookman Old Style"/>
          </a:endParaRPr>
        </a:p>
        <a:p xmlns:a="http://schemas.openxmlformats.org/drawingml/2006/main">
          <a:pPr algn="ctr" rtl="0">
            <a:defRPr sz="1000"/>
          </a:pPr>
          <a:endParaRPr lang="uk-UA" sz="1000" b="0" i="0" u="none" strike="noStrike" baseline="0">
            <a:solidFill>
              <a:srgbClr val="000000"/>
            </a:solidFill>
            <a:latin typeface="Bookman Old Style"/>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104775</xdr:colOff>
      <xdr:row>3</xdr:row>
      <xdr:rowOff>127000</xdr:rowOff>
    </xdr:from>
    <xdr:to>
      <xdr:col>4</xdr:col>
      <xdr:colOff>3429000</xdr:colOff>
      <xdr:row>17</xdr:row>
      <xdr:rowOff>0</xdr:rowOff>
    </xdr:to>
    <xdr:graphicFrame macro="">
      <xdr:nvGraphicFramePr>
        <xdr:cNvPr id="2" name="Диаграмма 1">
          <a:extLst>
            <a:ext uri="{FF2B5EF4-FFF2-40B4-BE49-F238E27FC236}">
              <a16:creationId xmlns:a16="http://schemas.microsoft.com/office/drawing/2014/main" id="{00000000-0008-0000-0300-00006FE89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zoomScaleNormal="100" zoomScaleSheetLayoutView="84" workbookViewId="0">
      <selection activeCell="B24" sqref="B24"/>
    </sheetView>
  </sheetViews>
  <sheetFormatPr defaultColWidth="9.140625" defaultRowHeight="12.75"/>
  <cols>
    <col min="1" max="6" width="12.140625" style="750" customWidth="1"/>
    <col min="7" max="7" width="22.42578125" style="750" customWidth="1"/>
    <col min="8" max="16384" width="9.140625" style="750"/>
  </cols>
  <sheetData>
    <row r="1" spans="1:7" ht="21">
      <c r="A1" s="867" t="s">
        <v>270</v>
      </c>
      <c r="B1" s="867"/>
      <c r="C1" s="867"/>
      <c r="D1" s="867"/>
      <c r="E1" s="867"/>
      <c r="F1" s="867"/>
      <c r="G1" s="867"/>
    </row>
    <row r="2" spans="1:7" ht="21">
      <c r="A2" s="868" t="s">
        <v>271</v>
      </c>
      <c r="B2" s="868"/>
      <c r="C2" s="868"/>
      <c r="D2" s="868"/>
      <c r="E2" s="868"/>
      <c r="F2" s="868"/>
      <c r="G2" s="868"/>
    </row>
    <row r="3" spans="1:7" ht="23.25">
      <c r="A3" s="751"/>
      <c r="B3" s="752"/>
      <c r="C3" s="752"/>
      <c r="D3" s="752"/>
      <c r="E3" s="752"/>
      <c r="F3" s="752"/>
      <c r="G3" s="752"/>
    </row>
    <row r="4" spans="1:7" ht="23.25">
      <c r="A4" s="751"/>
      <c r="B4" s="752"/>
      <c r="C4" s="752"/>
      <c r="D4" s="752"/>
      <c r="E4" s="752"/>
      <c r="F4" s="752"/>
      <c r="G4" s="752"/>
    </row>
    <row r="5" spans="1:7" ht="23.25">
      <c r="A5" s="751"/>
      <c r="B5" s="752"/>
      <c r="C5" s="752"/>
      <c r="D5" s="752"/>
      <c r="E5" s="752"/>
      <c r="F5" s="752"/>
      <c r="G5" s="752"/>
    </row>
    <row r="6" spans="1:7" ht="23.25">
      <c r="A6" s="751"/>
      <c r="B6" s="752"/>
      <c r="C6" s="752"/>
      <c r="D6" s="752"/>
      <c r="E6" s="752"/>
      <c r="F6" s="752"/>
      <c r="G6" s="752"/>
    </row>
    <row r="7" spans="1:7" ht="23.25">
      <c r="A7" s="751"/>
      <c r="B7" s="752"/>
      <c r="C7" s="752"/>
      <c r="D7" s="752"/>
      <c r="E7" s="752"/>
      <c r="F7" s="752"/>
      <c r="G7" s="752"/>
    </row>
    <row r="8" spans="1:7" ht="19.5" customHeight="1">
      <c r="A8" s="751"/>
      <c r="B8" s="752"/>
      <c r="C8" s="752"/>
      <c r="D8" s="752"/>
      <c r="E8" s="752"/>
      <c r="F8" s="752"/>
      <c r="G8" s="752"/>
    </row>
    <row r="9" spans="1:7" ht="22.5" customHeight="1">
      <c r="A9" s="869" t="s">
        <v>719</v>
      </c>
      <c r="B9" s="869"/>
      <c r="C9" s="869"/>
      <c r="D9" s="869"/>
      <c r="E9" s="869"/>
      <c r="F9" s="869"/>
      <c r="G9" s="869"/>
    </row>
    <row r="10" spans="1:7" s="388" customFormat="1" ht="22.5" customHeight="1">
      <c r="A10" s="869" t="s">
        <v>720</v>
      </c>
      <c r="B10" s="869"/>
      <c r="C10" s="869"/>
      <c r="D10" s="869"/>
      <c r="E10" s="869"/>
      <c r="F10" s="869"/>
      <c r="G10" s="869"/>
    </row>
    <row r="11" spans="1:7" ht="23.25" customHeight="1">
      <c r="A11" s="870" t="s">
        <v>730</v>
      </c>
      <c r="B11" s="870"/>
      <c r="C11" s="870"/>
      <c r="D11" s="870"/>
      <c r="E11" s="870"/>
      <c r="F11" s="870"/>
      <c r="G11" s="870"/>
    </row>
    <row r="12" spans="1:7" ht="20.25" customHeight="1">
      <c r="A12" s="389"/>
      <c r="B12" s="389"/>
      <c r="C12" s="389"/>
      <c r="D12" s="389"/>
      <c r="E12" s="389"/>
      <c r="F12" s="389"/>
      <c r="G12" s="389"/>
    </row>
    <row r="13" spans="1:7" ht="20.25" customHeight="1">
      <c r="A13" s="389"/>
      <c r="B13" s="389"/>
      <c r="C13" s="389"/>
      <c r="D13" s="389"/>
      <c r="E13" s="389"/>
      <c r="F13" s="389"/>
      <c r="G13" s="389"/>
    </row>
    <row r="14" spans="1:7" ht="26.25">
      <c r="A14" s="866" t="s">
        <v>721</v>
      </c>
      <c r="B14" s="866"/>
      <c r="C14" s="866"/>
      <c r="D14" s="866"/>
      <c r="E14" s="866"/>
      <c r="F14" s="866"/>
      <c r="G14" s="866"/>
    </row>
    <row r="15" spans="1:7" ht="24" customHeight="1">
      <c r="A15" s="866" t="s">
        <v>722</v>
      </c>
      <c r="B15" s="866"/>
      <c r="C15" s="866"/>
      <c r="D15" s="866"/>
      <c r="E15" s="866"/>
      <c r="F15" s="866"/>
      <c r="G15" s="866"/>
    </row>
    <row r="16" spans="1:7" ht="22.5" customHeight="1">
      <c r="A16" s="866" t="s">
        <v>723</v>
      </c>
      <c r="B16" s="866"/>
      <c r="C16" s="866"/>
      <c r="D16" s="866"/>
      <c r="E16" s="866"/>
      <c r="F16" s="866"/>
      <c r="G16" s="866"/>
    </row>
    <row r="17" spans="1:7" ht="15.75">
      <c r="A17" s="753"/>
      <c r="B17" s="752"/>
      <c r="C17" s="752"/>
      <c r="D17" s="752"/>
      <c r="E17" s="752"/>
      <c r="F17" s="752"/>
      <c r="G17" s="752"/>
    </row>
    <row r="18" spans="1:7" ht="15.75">
      <c r="A18" s="753"/>
      <c r="B18" s="752"/>
      <c r="C18" s="752"/>
      <c r="D18" s="752"/>
      <c r="E18" s="752"/>
      <c r="F18" s="752"/>
      <c r="G18" s="752"/>
    </row>
    <row r="19" spans="1:7" ht="15.75">
      <c r="A19" s="753"/>
      <c r="B19" s="752"/>
      <c r="C19" s="752"/>
      <c r="D19" s="752"/>
      <c r="E19" s="752"/>
      <c r="F19" s="752"/>
      <c r="G19" s="752"/>
    </row>
    <row r="20" spans="1:7" ht="15.75">
      <c r="A20" s="753"/>
      <c r="B20" s="752"/>
      <c r="C20" s="752"/>
      <c r="D20" s="752"/>
      <c r="E20" s="752"/>
      <c r="F20" s="752"/>
      <c r="G20" s="752"/>
    </row>
    <row r="21" spans="1:7" ht="15.75">
      <c r="A21" s="753"/>
      <c r="B21" s="752"/>
      <c r="C21" s="752"/>
      <c r="D21" s="752"/>
      <c r="E21" s="752"/>
      <c r="F21" s="752"/>
      <c r="G21" s="752"/>
    </row>
    <row r="22" spans="1:7" ht="15.75">
      <c r="A22" s="753"/>
      <c r="B22" s="752"/>
      <c r="C22" s="752"/>
      <c r="D22" s="752"/>
      <c r="E22" s="752"/>
      <c r="F22" s="752"/>
      <c r="G22" s="752"/>
    </row>
    <row r="23" spans="1:7" ht="15.75">
      <c r="A23" s="753"/>
      <c r="B23" s="752"/>
      <c r="C23" s="752"/>
      <c r="D23" s="752"/>
      <c r="E23" s="752"/>
      <c r="F23" s="752"/>
      <c r="G23" s="752"/>
    </row>
    <row r="25" spans="1:7" ht="25.5" customHeight="1"/>
    <row r="27" spans="1:7" ht="23.25">
      <c r="A27" s="872" t="s">
        <v>672</v>
      </c>
      <c r="B27" s="872"/>
      <c r="C27" s="872"/>
      <c r="D27" s="872"/>
      <c r="E27" s="872"/>
      <c r="F27" s="872"/>
      <c r="G27" s="872"/>
    </row>
    <row r="28" spans="1:7" ht="23.25">
      <c r="A28" s="873" t="s">
        <v>272</v>
      </c>
      <c r="B28" s="873"/>
      <c r="C28" s="873"/>
      <c r="D28" s="873"/>
      <c r="E28" s="873"/>
      <c r="F28" s="873"/>
      <c r="G28" s="873"/>
    </row>
    <row r="29" spans="1:7" ht="15.75">
      <c r="A29" s="753"/>
      <c r="B29" s="752"/>
      <c r="C29" s="752"/>
      <c r="D29" s="752"/>
      <c r="E29" s="752"/>
      <c r="F29" s="752"/>
      <c r="G29" s="752"/>
    </row>
    <row r="33" spans="1:7" ht="15.75">
      <c r="A33" s="753"/>
      <c r="B33" s="752"/>
      <c r="C33" s="752"/>
      <c r="D33" s="752"/>
      <c r="E33" s="752"/>
      <c r="F33" s="752"/>
      <c r="G33" s="752"/>
    </row>
    <row r="34" spans="1:7" ht="15.75">
      <c r="A34" s="754"/>
      <c r="B34" s="752"/>
      <c r="F34" s="752"/>
      <c r="G34" s="752"/>
    </row>
    <row r="35" spans="1:7" ht="15.75" customHeight="1"/>
    <row r="43" spans="1:7" ht="15">
      <c r="A43" s="874" t="s">
        <v>273</v>
      </c>
      <c r="B43" s="874"/>
      <c r="C43" s="874"/>
      <c r="D43" s="874"/>
      <c r="E43" s="874"/>
      <c r="F43" s="874"/>
      <c r="G43" s="874"/>
    </row>
    <row r="44" spans="1:7" ht="15">
      <c r="A44" s="875" t="s">
        <v>274</v>
      </c>
      <c r="B44" s="875"/>
      <c r="C44" s="875"/>
      <c r="D44" s="875"/>
      <c r="E44" s="875"/>
      <c r="F44" s="875"/>
      <c r="G44" s="875"/>
    </row>
    <row r="45" spans="1:7" ht="15">
      <c r="A45" s="871">
        <v>2023</v>
      </c>
      <c r="B45" s="871"/>
      <c r="C45" s="871"/>
      <c r="D45" s="871"/>
      <c r="E45" s="871"/>
      <c r="F45" s="871"/>
      <c r="G45" s="871"/>
    </row>
  </sheetData>
  <mergeCells count="13">
    <mergeCell ref="A45:G45"/>
    <mergeCell ref="A15:G15"/>
    <mergeCell ref="A16:G16"/>
    <mergeCell ref="A27:G27"/>
    <mergeCell ref="A28:G28"/>
    <mergeCell ref="A43:G43"/>
    <mergeCell ref="A44:G44"/>
    <mergeCell ref="A14:G14"/>
    <mergeCell ref="A1:G1"/>
    <mergeCell ref="A2:G2"/>
    <mergeCell ref="A9:G9"/>
    <mergeCell ref="A10:G10"/>
    <mergeCell ref="A11:G11"/>
  </mergeCells>
  <printOptions horizontalCentered="1"/>
  <pageMargins left="0.70866141732283472" right="0.70866141732283472" top="0.74803149606299213" bottom="0.74803149606299213" header="0.51181102362204722" footer="0.51181102362204722"/>
  <pageSetup paperSize="9" scale="93" orientation="portrait" r:id="rId1"/>
  <headerFooter differentFirst="1" alignWithMargins="0">
    <oddFooter>&amp;C&amp;"-,звичайний"&amp;16&amp;P</oddFooter>
  </headerFooter>
  <rowBreaks count="1" manualBreakCount="1">
    <brk id="45"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76"/>
  <sheetViews>
    <sheetView zoomScale="80" zoomScaleNormal="80" zoomScaleSheetLayoutView="57" zoomScalePageLayoutView="65" workbookViewId="0">
      <selection activeCell="D1" sqref="D1"/>
    </sheetView>
  </sheetViews>
  <sheetFormatPr defaultColWidth="4.42578125" defaultRowHeight="12.75"/>
  <cols>
    <col min="1" max="1" width="7.42578125" style="12" customWidth="1"/>
    <col min="2" max="2" width="14" style="14" customWidth="1"/>
    <col min="3" max="3" width="18.7109375" style="14" customWidth="1"/>
    <col min="4" max="4" width="21" style="14" customWidth="1"/>
    <col min="5" max="5" width="25.28515625" style="14" customWidth="1"/>
    <col min="6" max="6" width="22.85546875" style="14" customWidth="1"/>
    <col min="7" max="7" width="23.5703125" style="14" customWidth="1"/>
    <col min="8" max="8" width="18.42578125" style="14" customWidth="1"/>
    <col min="9" max="9" width="24.140625" style="14" customWidth="1"/>
    <col min="10" max="10" width="20.7109375" style="14" customWidth="1"/>
    <col min="11" max="11" width="21.85546875" style="14" customWidth="1"/>
    <col min="12" max="12" width="22.85546875" style="14" customWidth="1"/>
    <col min="13" max="13" width="16.140625" customWidth="1"/>
    <col min="14" max="14" width="9.140625" customWidth="1"/>
    <col min="15" max="15" width="10.5703125" customWidth="1"/>
  </cols>
  <sheetData>
    <row r="1" spans="1:20" s="314" customFormat="1" ht="20.25" customHeight="1">
      <c r="B1" s="978" t="s">
        <v>92</v>
      </c>
      <c r="C1" s="978"/>
      <c r="D1" s="34"/>
      <c r="E1" s="35"/>
      <c r="F1" s="35"/>
      <c r="G1" s="35"/>
      <c r="H1" s="35"/>
      <c r="I1" s="35"/>
      <c r="J1" s="35"/>
      <c r="K1" s="35"/>
      <c r="L1" s="979" t="s">
        <v>94</v>
      </c>
      <c r="M1" s="979"/>
      <c r="N1" s="315"/>
      <c r="O1" s="316"/>
      <c r="P1" s="316"/>
      <c r="Q1" s="316"/>
      <c r="R1" s="316"/>
      <c r="S1" s="321"/>
      <c r="T1" s="321"/>
    </row>
    <row r="2" spans="1:20" ht="128.25" customHeight="1">
      <c r="A2" s="973">
        <v>16</v>
      </c>
      <c r="B2" s="19" t="s">
        <v>42</v>
      </c>
      <c r="C2" s="20" t="s">
        <v>4</v>
      </c>
      <c r="D2" s="21" t="s">
        <v>6</v>
      </c>
      <c r="E2" s="22" t="s">
        <v>7</v>
      </c>
      <c r="F2" s="21" t="s">
        <v>8</v>
      </c>
      <c r="G2" s="22" t="s">
        <v>10</v>
      </c>
      <c r="H2" s="21" t="s">
        <v>11</v>
      </c>
      <c r="I2" s="22" t="s">
        <v>13</v>
      </c>
      <c r="J2" s="21" t="s">
        <v>14</v>
      </c>
      <c r="K2" s="19" t="s">
        <v>16</v>
      </c>
      <c r="L2" s="42" t="s">
        <v>17</v>
      </c>
      <c r="M2" s="42" t="s">
        <v>18</v>
      </c>
      <c r="N2" s="12"/>
    </row>
    <row r="3" spans="1:20" ht="103.5" customHeight="1">
      <c r="A3" s="973"/>
      <c r="B3" s="23" t="s">
        <v>51</v>
      </c>
      <c r="C3" s="24" t="s">
        <v>5</v>
      </c>
      <c r="D3" s="24" t="s">
        <v>68</v>
      </c>
      <c r="E3" s="24" t="s">
        <v>88</v>
      </c>
      <c r="F3" s="24" t="s">
        <v>9</v>
      </c>
      <c r="G3" s="24" t="s">
        <v>69</v>
      </c>
      <c r="H3" s="24" t="s">
        <v>12</v>
      </c>
      <c r="I3" s="24" t="s">
        <v>70</v>
      </c>
      <c r="J3" s="24" t="s">
        <v>15</v>
      </c>
      <c r="K3" s="24" t="s">
        <v>71</v>
      </c>
      <c r="L3" s="24" t="s">
        <v>89</v>
      </c>
      <c r="M3" s="24" t="s">
        <v>73</v>
      </c>
    </row>
    <row r="4" spans="1:20" s="13" customFormat="1" ht="21" customHeight="1">
      <c r="A4" s="973"/>
      <c r="B4" s="28">
        <v>2016</v>
      </c>
      <c r="C4" s="107">
        <v>11.7</v>
      </c>
      <c r="D4" s="107">
        <v>5.5</v>
      </c>
      <c r="E4" s="107">
        <v>12.2</v>
      </c>
      <c r="F4" s="107">
        <v>3.1</v>
      </c>
      <c r="G4" s="107">
        <v>0.4</v>
      </c>
      <c r="H4" s="107">
        <v>2</v>
      </c>
      <c r="I4" s="107">
        <v>13.3</v>
      </c>
      <c r="J4" s="107">
        <v>6.6</v>
      </c>
      <c r="K4" s="107">
        <v>0.7</v>
      </c>
      <c r="L4" s="107">
        <v>3.7</v>
      </c>
      <c r="M4" s="107">
        <v>2.7</v>
      </c>
      <c r="O4" s="317"/>
    </row>
    <row r="5" spans="1:20" s="13" customFormat="1" ht="21" customHeight="1">
      <c r="A5" s="973"/>
      <c r="B5" s="9" t="s">
        <v>61</v>
      </c>
      <c r="C5" s="110">
        <v>4.0999999999999996</v>
      </c>
      <c r="D5" s="110">
        <v>4.8</v>
      </c>
      <c r="E5" s="110">
        <v>12.1</v>
      </c>
      <c r="F5" s="110">
        <v>3.8</v>
      </c>
      <c r="G5" s="110">
        <v>0.4</v>
      </c>
      <c r="H5" s="110">
        <v>1.5</v>
      </c>
      <c r="I5" s="110">
        <v>13.7</v>
      </c>
      <c r="J5" s="110">
        <v>7.5</v>
      </c>
      <c r="K5" s="110">
        <v>0.8</v>
      </c>
      <c r="L5" s="110">
        <v>4.3</v>
      </c>
      <c r="M5" s="110">
        <v>3.2</v>
      </c>
      <c r="O5" s="317"/>
    </row>
    <row r="6" spans="1:20" s="13" customFormat="1" ht="21" customHeight="1">
      <c r="A6" s="973"/>
      <c r="B6" s="9" t="s">
        <v>62</v>
      </c>
      <c r="C6" s="110">
        <v>5.0999999999999996</v>
      </c>
      <c r="D6" s="110">
        <v>5.9</v>
      </c>
      <c r="E6" s="110">
        <v>12.9</v>
      </c>
      <c r="F6" s="110">
        <v>2.8</v>
      </c>
      <c r="G6" s="110">
        <v>0.4</v>
      </c>
      <c r="H6" s="110">
        <v>1.7</v>
      </c>
      <c r="I6" s="110">
        <v>14.1</v>
      </c>
      <c r="J6" s="110">
        <v>7</v>
      </c>
      <c r="K6" s="110">
        <v>0.7</v>
      </c>
      <c r="L6" s="110">
        <v>4</v>
      </c>
      <c r="M6" s="110">
        <v>3</v>
      </c>
      <c r="O6" s="317"/>
    </row>
    <row r="7" spans="1:20" s="13" customFormat="1" ht="21" customHeight="1">
      <c r="A7" s="973"/>
      <c r="B7" s="9" t="s">
        <v>63</v>
      </c>
      <c r="C7" s="110">
        <v>19.3</v>
      </c>
      <c r="D7" s="110">
        <v>5.3</v>
      </c>
      <c r="E7" s="110">
        <v>11.6</v>
      </c>
      <c r="F7" s="110">
        <v>2.6</v>
      </c>
      <c r="G7" s="110">
        <v>0.3</v>
      </c>
      <c r="H7" s="110">
        <v>1.8</v>
      </c>
      <c r="I7" s="110">
        <v>12.7</v>
      </c>
      <c r="J7" s="110">
        <v>6.1</v>
      </c>
      <c r="K7" s="110">
        <v>0.6</v>
      </c>
      <c r="L7" s="110">
        <v>3.5</v>
      </c>
      <c r="M7" s="110">
        <v>2.4</v>
      </c>
      <c r="O7" s="317"/>
    </row>
    <row r="8" spans="1:20" s="13" customFormat="1" ht="21" customHeight="1">
      <c r="A8" s="973"/>
      <c r="B8" s="9" t="s">
        <v>64</v>
      </c>
      <c r="C8" s="110">
        <v>14.5</v>
      </c>
      <c r="D8" s="110">
        <v>5.8</v>
      </c>
      <c r="E8" s="110">
        <v>12.4</v>
      </c>
      <c r="F8" s="110">
        <v>3.3</v>
      </c>
      <c r="G8" s="110">
        <v>0.3</v>
      </c>
      <c r="H8" s="110">
        <v>2.7</v>
      </c>
      <c r="I8" s="110">
        <v>13.2</v>
      </c>
      <c r="J8" s="110">
        <v>6.1</v>
      </c>
      <c r="K8" s="110">
        <v>0.6</v>
      </c>
      <c r="L8" s="110">
        <v>3.4</v>
      </c>
      <c r="M8" s="110">
        <v>2.6</v>
      </c>
      <c r="O8" s="317"/>
    </row>
    <row r="9" spans="1:20" ht="21" customHeight="1">
      <c r="A9" s="973"/>
      <c r="B9" s="28">
        <v>2017</v>
      </c>
      <c r="C9" s="107">
        <v>10.199999999999999</v>
      </c>
      <c r="D9" s="107">
        <v>5.9</v>
      </c>
      <c r="E9" s="107">
        <v>12</v>
      </c>
      <c r="F9" s="107">
        <v>2.9</v>
      </c>
      <c r="G9" s="107">
        <v>0.3</v>
      </c>
      <c r="H9" s="107">
        <v>2.2000000000000002</v>
      </c>
      <c r="I9" s="107">
        <v>13.7</v>
      </c>
      <c r="J9" s="107">
        <v>6.4</v>
      </c>
      <c r="K9" s="107">
        <v>0.6</v>
      </c>
      <c r="L9" s="107">
        <v>3.7</v>
      </c>
      <c r="M9" s="107">
        <v>2.8</v>
      </c>
      <c r="O9" s="317"/>
    </row>
    <row r="10" spans="1:20" ht="21" customHeight="1">
      <c r="A10" s="973"/>
      <c r="B10" s="9" t="s">
        <v>61</v>
      </c>
      <c r="C10" s="110">
        <v>3.4</v>
      </c>
      <c r="D10" s="110">
        <v>5.9</v>
      </c>
      <c r="E10" s="110">
        <v>11.3</v>
      </c>
      <c r="F10" s="110">
        <v>3.9</v>
      </c>
      <c r="G10" s="110">
        <v>0.3</v>
      </c>
      <c r="H10" s="110">
        <v>1.6</v>
      </c>
      <c r="I10" s="110">
        <v>13.7</v>
      </c>
      <c r="J10" s="110">
        <v>7</v>
      </c>
      <c r="K10" s="110">
        <v>0.7</v>
      </c>
      <c r="L10" s="110">
        <v>4</v>
      </c>
      <c r="M10" s="110">
        <v>3.3</v>
      </c>
      <c r="O10" s="317"/>
    </row>
    <row r="11" spans="1:20" ht="21" customHeight="1">
      <c r="A11" s="973"/>
      <c r="B11" s="9" t="s">
        <v>62</v>
      </c>
      <c r="C11" s="110">
        <v>4.2</v>
      </c>
      <c r="D11" s="110">
        <v>6.5</v>
      </c>
      <c r="E11" s="110">
        <v>13</v>
      </c>
      <c r="F11" s="110">
        <v>3</v>
      </c>
      <c r="G11" s="110">
        <v>0.4</v>
      </c>
      <c r="H11" s="110">
        <v>2</v>
      </c>
      <c r="I11" s="110">
        <v>14.6</v>
      </c>
      <c r="J11" s="110">
        <v>6.9</v>
      </c>
      <c r="K11" s="110">
        <v>0.7</v>
      </c>
      <c r="L11" s="110">
        <v>4</v>
      </c>
      <c r="M11" s="110">
        <v>3</v>
      </c>
      <c r="O11" s="317"/>
    </row>
    <row r="12" spans="1:20" ht="21" customHeight="1">
      <c r="A12" s="973"/>
      <c r="B12" s="9" t="s">
        <v>63</v>
      </c>
      <c r="C12" s="110">
        <v>17.5</v>
      </c>
      <c r="D12" s="110">
        <v>5.4</v>
      </c>
      <c r="E12" s="110">
        <v>11.3</v>
      </c>
      <c r="F12" s="110">
        <v>2.5</v>
      </c>
      <c r="G12" s="110">
        <v>0.3</v>
      </c>
      <c r="H12" s="110">
        <v>1.9</v>
      </c>
      <c r="I12" s="110">
        <v>13</v>
      </c>
      <c r="J12" s="110">
        <v>6.2</v>
      </c>
      <c r="K12" s="110">
        <v>0.6</v>
      </c>
      <c r="L12" s="110">
        <v>3.5</v>
      </c>
      <c r="M12" s="110">
        <v>2.5</v>
      </c>
      <c r="O12" s="317"/>
    </row>
    <row r="13" spans="1:20" ht="21" customHeight="1">
      <c r="A13" s="973"/>
      <c r="B13" s="187" t="s">
        <v>64</v>
      </c>
      <c r="C13" s="110">
        <v>12.3</v>
      </c>
      <c r="D13" s="110">
        <v>6.1</v>
      </c>
      <c r="E13" s="110">
        <v>12.4</v>
      </c>
      <c r="F13" s="110">
        <v>2.5</v>
      </c>
      <c r="G13" s="110">
        <v>0.3</v>
      </c>
      <c r="H13" s="110">
        <v>2.9</v>
      </c>
      <c r="I13" s="110">
        <v>13.9</v>
      </c>
      <c r="J13" s="110">
        <v>5.8</v>
      </c>
      <c r="K13" s="110">
        <v>0.5</v>
      </c>
      <c r="L13" s="110">
        <v>3.5</v>
      </c>
      <c r="M13" s="110">
        <v>2.6</v>
      </c>
      <c r="O13" s="317"/>
    </row>
    <row r="14" spans="1:20" ht="21" customHeight="1">
      <c r="A14" s="973"/>
      <c r="B14" s="28">
        <v>2018</v>
      </c>
      <c r="C14" s="107">
        <v>10.1</v>
      </c>
      <c r="D14" s="107">
        <v>6</v>
      </c>
      <c r="E14" s="107">
        <v>11.5</v>
      </c>
      <c r="F14" s="107">
        <v>3.1</v>
      </c>
      <c r="G14" s="107">
        <v>0.3</v>
      </c>
      <c r="H14" s="107">
        <v>2.2999999999999998</v>
      </c>
      <c r="I14" s="107">
        <v>13.2</v>
      </c>
      <c r="J14" s="107">
        <v>6.4</v>
      </c>
      <c r="K14" s="107">
        <v>0.7</v>
      </c>
      <c r="L14" s="107">
        <v>3.9</v>
      </c>
      <c r="M14" s="107">
        <v>2.8</v>
      </c>
      <c r="O14" s="317"/>
    </row>
    <row r="15" spans="1:20" ht="21" customHeight="1">
      <c r="A15" s="973"/>
      <c r="B15" s="9" t="s">
        <v>61</v>
      </c>
      <c r="C15" s="110">
        <v>3.3</v>
      </c>
      <c r="D15" s="110">
        <v>6.1</v>
      </c>
      <c r="E15" s="110">
        <v>11.6</v>
      </c>
      <c r="F15" s="110">
        <v>4.3</v>
      </c>
      <c r="G15" s="110">
        <v>0.3</v>
      </c>
      <c r="H15" s="110">
        <v>1.6</v>
      </c>
      <c r="I15" s="110">
        <v>13.6</v>
      </c>
      <c r="J15" s="110">
        <v>7</v>
      </c>
      <c r="K15" s="110">
        <v>0.8</v>
      </c>
      <c r="L15" s="110">
        <v>4.2</v>
      </c>
      <c r="M15" s="110">
        <v>3.3</v>
      </c>
      <c r="O15" s="317"/>
    </row>
    <row r="16" spans="1:20" ht="21" customHeight="1">
      <c r="A16" s="973"/>
      <c r="B16" s="9" t="s">
        <v>62</v>
      </c>
      <c r="C16" s="110">
        <v>4.5999999999999996</v>
      </c>
      <c r="D16" s="110">
        <v>6.4</v>
      </c>
      <c r="E16" s="110">
        <v>12.7</v>
      </c>
      <c r="F16" s="110">
        <v>3.2</v>
      </c>
      <c r="G16" s="110">
        <v>0.4</v>
      </c>
      <c r="H16" s="110">
        <v>2.1</v>
      </c>
      <c r="I16" s="110">
        <v>13.8</v>
      </c>
      <c r="J16" s="110">
        <v>6.7</v>
      </c>
      <c r="K16" s="110">
        <v>0.8</v>
      </c>
      <c r="L16" s="110">
        <v>4.0999999999999996</v>
      </c>
      <c r="M16" s="110">
        <v>2.6</v>
      </c>
      <c r="O16" s="317"/>
    </row>
    <row r="17" spans="1:15" ht="21" customHeight="1">
      <c r="A17" s="973"/>
      <c r="B17" s="9" t="s">
        <v>63</v>
      </c>
      <c r="C17" s="110">
        <v>16.3</v>
      </c>
      <c r="D17" s="110">
        <v>5.6</v>
      </c>
      <c r="E17" s="110">
        <v>10.9</v>
      </c>
      <c r="F17" s="110">
        <v>2.7</v>
      </c>
      <c r="G17" s="110">
        <v>0.3</v>
      </c>
      <c r="H17" s="110">
        <v>2.1</v>
      </c>
      <c r="I17" s="110">
        <v>12.9</v>
      </c>
      <c r="J17" s="110">
        <v>6.1</v>
      </c>
      <c r="K17" s="110">
        <v>0.7</v>
      </c>
      <c r="L17" s="110">
        <v>3.6</v>
      </c>
      <c r="M17" s="110">
        <v>2.6</v>
      </c>
      <c r="O17" s="317"/>
    </row>
    <row r="18" spans="1:15" ht="21" customHeight="1">
      <c r="A18" s="973"/>
      <c r="B18" s="187" t="s">
        <v>64</v>
      </c>
      <c r="C18" s="110">
        <v>13.2</v>
      </c>
      <c r="D18" s="110">
        <v>6</v>
      </c>
      <c r="E18" s="110">
        <v>11.3</v>
      </c>
      <c r="F18" s="110">
        <v>2.8</v>
      </c>
      <c r="G18" s="110">
        <v>0.3</v>
      </c>
      <c r="H18" s="110">
        <v>3</v>
      </c>
      <c r="I18" s="110">
        <v>13</v>
      </c>
      <c r="J18" s="110">
        <v>6</v>
      </c>
      <c r="K18" s="110">
        <v>0.6</v>
      </c>
      <c r="L18" s="110">
        <v>3.8</v>
      </c>
      <c r="M18" s="110">
        <v>2.7</v>
      </c>
      <c r="O18" s="317"/>
    </row>
    <row r="19" spans="1:15" ht="21" customHeight="1">
      <c r="A19" s="973"/>
      <c r="B19" s="28">
        <v>2019</v>
      </c>
      <c r="C19" s="107">
        <v>9</v>
      </c>
      <c r="D19" s="107">
        <v>5.6</v>
      </c>
      <c r="E19" s="107">
        <v>10.8</v>
      </c>
      <c r="F19" s="107">
        <v>3.1</v>
      </c>
      <c r="G19" s="107">
        <v>0.4</v>
      </c>
      <c r="H19" s="107">
        <v>2.7</v>
      </c>
      <c r="I19" s="107">
        <v>13.2</v>
      </c>
      <c r="J19" s="107">
        <v>6.6000000000000005</v>
      </c>
      <c r="K19" s="107">
        <v>0.9</v>
      </c>
      <c r="L19" s="107">
        <v>4.5999999999999996</v>
      </c>
      <c r="M19" s="107">
        <v>2.9</v>
      </c>
      <c r="O19" s="317"/>
    </row>
    <row r="20" spans="1:15" ht="21" customHeight="1">
      <c r="A20" s="973"/>
      <c r="B20" s="9" t="s">
        <v>61</v>
      </c>
      <c r="C20" s="110">
        <v>3</v>
      </c>
      <c r="D20" s="110">
        <v>6.1</v>
      </c>
      <c r="E20" s="110">
        <v>10.7</v>
      </c>
      <c r="F20" s="110">
        <v>4.4000000000000004</v>
      </c>
      <c r="G20" s="110">
        <v>0.3</v>
      </c>
      <c r="H20" s="110">
        <v>2</v>
      </c>
      <c r="I20" s="110">
        <v>13.5</v>
      </c>
      <c r="J20" s="110">
        <v>7.5</v>
      </c>
      <c r="K20" s="110">
        <v>1</v>
      </c>
      <c r="L20" s="110">
        <v>4.8</v>
      </c>
      <c r="M20" s="110">
        <v>3.3</v>
      </c>
      <c r="O20" s="317"/>
    </row>
    <row r="21" spans="1:15" ht="21" customHeight="1">
      <c r="A21" s="973"/>
      <c r="B21" s="9" t="s">
        <v>62</v>
      </c>
      <c r="C21" s="110">
        <v>4.0999999999999996</v>
      </c>
      <c r="D21" s="110">
        <v>6.5</v>
      </c>
      <c r="E21" s="110">
        <v>12</v>
      </c>
      <c r="F21" s="110">
        <v>3.3</v>
      </c>
      <c r="G21" s="110">
        <v>0.4</v>
      </c>
      <c r="H21" s="110">
        <v>2.4</v>
      </c>
      <c r="I21" s="110">
        <v>13.8</v>
      </c>
      <c r="J21" s="110">
        <v>6.9</v>
      </c>
      <c r="K21" s="110">
        <v>0.9</v>
      </c>
      <c r="L21" s="110">
        <v>4.7</v>
      </c>
      <c r="M21" s="110">
        <v>3</v>
      </c>
      <c r="O21" s="317"/>
    </row>
    <row r="22" spans="1:15" ht="21" customHeight="1">
      <c r="A22" s="973"/>
      <c r="B22" s="9" t="s">
        <v>63</v>
      </c>
      <c r="C22" s="110">
        <v>14.7</v>
      </c>
      <c r="D22" s="110">
        <v>5.5</v>
      </c>
      <c r="E22" s="110">
        <v>10.3</v>
      </c>
      <c r="F22" s="110">
        <v>2.7</v>
      </c>
      <c r="G22" s="110">
        <v>0.4</v>
      </c>
      <c r="H22" s="110">
        <v>2.5</v>
      </c>
      <c r="I22" s="110">
        <v>12.7</v>
      </c>
      <c r="J22" s="110">
        <v>6.2</v>
      </c>
      <c r="K22" s="110">
        <v>0.9</v>
      </c>
      <c r="L22" s="110">
        <v>4.3</v>
      </c>
      <c r="M22" s="110">
        <v>2.8000000000000003</v>
      </c>
      <c r="O22" s="317"/>
    </row>
    <row r="23" spans="1:15" ht="21" customHeight="1">
      <c r="A23" s="973"/>
      <c r="B23" s="187" t="s">
        <v>64</v>
      </c>
      <c r="C23" s="110">
        <v>11.7</v>
      </c>
      <c r="D23" s="110">
        <v>4.5999999999999996</v>
      </c>
      <c r="E23" s="110">
        <v>10.3</v>
      </c>
      <c r="F23" s="110">
        <v>2.5</v>
      </c>
      <c r="G23" s="110">
        <v>0.3</v>
      </c>
      <c r="H23" s="110">
        <v>3.7</v>
      </c>
      <c r="I23" s="110">
        <v>13</v>
      </c>
      <c r="J23" s="110">
        <v>6.3</v>
      </c>
      <c r="K23" s="110">
        <v>0.8</v>
      </c>
      <c r="L23" s="110">
        <v>4.5999999999999996</v>
      </c>
      <c r="M23" s="110">
        <v>2.7</v>
      </c>
      <c r="O23" s="317"/>
    </row>
    <row r="24" spans="1:15" ht="21" customHeight="1">
      <c r="A24" s="973"/>
      <c r="B24" s="28">
        <v>2020</v>
      </c>
      <c r="C24" s="107">
        <v>9.3000000000000007</v>
      </c>
      <c r="D24" s="107">
        <v>4.5999999999999996</v>
      </c>
      <c r="E24" s="107">
        <v>10.1</v>
      </c>
      <c r="F24" s="107">
        <v>2.9</v>
      </c>
      <c r="G24" s="107">
        <v>0.4</v>
      </c>
      <c r="H24" s="107">
        <v>2.8</v>
      </c>
      <c r="I24" s="107">
        <v>13.9</v>
      </c>
      <c r="J24" s="107">
        <v>6.2</v>
      </c>
      <c r="K24" s="107">
        <v>0.7</v>
      </c>
      <c r="L24" s="107">
        <v>5</v>
      </c>
      <c r="M24" s="107">
        <v>3.1</v>
      </c>
      <c r="O24" s="317"/>
    </row>
    <row r="25" spans="1:15" ht="21" customHeight="1">
      <c r="A25" s="973"/>
      <c r="B25" s="9" t="s">
        <v>61</v>
      </c>
      <c r="C25" s="110">
        <v>2.8</v>
      </c>
      <c r="D25" s="110">
        <v>4.7</v>
      </c>
      <c r="E25" s="110">
        <v>9.9</v>
      </c>
      <c r="F25" s="110">
        <v>3.8</v>
      </c>
      <c r="G25" s="110">
        <v>0.4</v>
      </c>
      <c r="H25" s="110">
        <v>1.9</v>
      </c>
      <c r="I25" s="110">
        <v>14.2</v>
      </c>
      <c r="J25" s="110">
        <v>7.6</v>
      </c>
      <c r="K25" s="110">
        <v>1</v>
      </c>
      <c r="L25" s="110">
        <v>5.3</v>
      </c>
      <c r="M25" s="110">
        <v>3.7</v>
      </c>
      <c r="O25" s="317"/>
    </row>
    <row r="26" spans="1:15" ht="21" customHeight="1">
      <c r="A26" s="973"/>
      <c r="B26" s="9" t="s">
        <v>62</v>
      </c>
      <c r="C26" s="110">
        <v>3.4</v>
      </c>
      <c r="D26" s="110">
        <v>4.7</v>
      </c>
      <c r="E26" s="110">
        <v>11.2</v>
      </c>
      <c r="F26" s="110">
        <v>3.7</v>
      </c>
      <c r="G26" s="110">
        <v>0.5</v>
      </c>
      <c r="H26" s="110">
        <v>2.5</v>
      </c>
      <c r="I26" s="110">
        <v>13.9</v>
      </c>
      <c r="J26" s="110">
        <v>6.3</v>
      </c>
      <c r="K26" s="110">
        <v>0.6</v>
      </c>
      <c r="L26" s="110">
        <v>5.4</v>
      </c>
      <c r="M26" s="110">
        <v>3.4</v>
      </c>
      <c r="O26" s="317"/>
    </row>
    <row r="27" spans="1:15" ht="21" customHeight="1">
      <c r="A27" s="973"/>
      <c r="B27" s="9" t="s">
        <v>63</v>
      </c>
      <c r="C27" s="110">
        <v>13.9</v>
      </c>
      <c r="D27" s="110">
        <v>4.2</v>
      </c>
      <c r="E27" s="110">
        <v>9.6999999999999993</v>
      </c>
      <c r="F27" s="110">
        <v>2.4</v>
      </c>
      <c r="G27" s="110">
        <v>0.4</v>
      </c>
      <c r="H27" s="110">
        <v>2.7</v>
      </c>
      <c r="I27" s="110">
        <v>13.8</v>
      </c>
      <c r="J27" s="110">
        <v>5.8</v>
      </c>
      <c r="K27" s="110">
        <v>0.8</v>
      </c>
      <c r="L27" s="110">
        <v>4.7</v>
      </c>
      <c r="M27" s="110">
        <v>3</v>
      </c>
      <c r="O27" s="317"/>
    </row>
    <row r="28" spans="1:15" ht="21" customHeight="1">
      <c r="A28" s="973"/>
      <c r="B28" s="187" t="s">
        <v>64</v>
      </c>
      <c r="C28" s="110">
        <v>13.4</v>
      </c>
      <c r="D28" s="110">
        <v>4.8</v>
      </c>
      <c r="E28" s="110">
        <v>9.9</v>
      </c>
      <c r="F28" s="110">
        <v>2.2000000000000002</v>
      </c>
      <c r="G28" s="110">
        <v>0.3</v>
      </c>
      <c r="H28" s="110">
        <v>3.8</v>
      </c>
      <c r="I28" s="110">
        <v>13.8</v>
      </c>
      <c r="J28" s="110">
        <v>5.7</v>
      </c>
      <c r="K28" s="110">
        <v>0.6</v>
      </c>
      <c r="L28" s="110">
        <v>4.5999999999999996</v>
      </c>
      <c r="M28" s="110">
        <v>2.6</v>
      </c>
      <c r="O28" s="317"/>
    </row>
    <row r="29" spans="1:15" ht="21" customHeight="1">
      <c r="A29" s="973"/>
      <c r="B29" s="28">
        <v>2021</v>
      </c>
      <c r="C29" s="107">
        <v>10.9</v>
      </c>
      <c r="D29" s="107">
        <v>6.4</v>
      </c>
      <c r="E29" s="107">
        <v>10.3</v>
      </c>
      <c r="F29" s="107">
        <v>3.3</v>
      </c>
      <c r="G29" s="107">
        <v>0.4</v>
      </c>
      <c r="H29" s="107">
        <v>2.8</v>
      </c>
      <c r="I29" s="107">
        <v>13.6</v>
      </c>
      <c r="J29" s="107">
        <v>5.4</v>
      </c>
      <c r="K29" s="107">
        <v>0.9</v>
      </c>
      <c r="L29" s="107">
        <v>4.7</v>
      </c>
      <c r="M29" s="107">
        <v>3</v>
      </c>
      <c r="O29" s="317"/>
    </row>
    <row r="30" spans="1:15" ht="21" customHeight="1">
      <c r="A30" s="973"/>
      <c r="B30" s="9" t="s">
        <v>61</v>
      </c>
      <c r="C30" s="110">
        <v>2.9</v>
      </c>
      <c r="D30" s="110">
        <v>6</v>
      </c>
      <c r="E30" s="110">
        <v>10</v>
      </c>
      <c r="F30" s="110">
        <v>3.6</v>
      </c>
      <c r="G30" s="110">
        <v>0.4</v>
      </c>
      <c r="H30" s="110">
        <v>1.6</v>
      </c>
      <c r="I30" s="110">
        <v>13.9</v>
      </c>
      <c r="J30" s="110">
        <v>6.4</v>
      </c>
      <c r="K30" s="110">
        <v>1.1000000000000001</v>
      </c>
      <c r="L30" s="110">
        <v>5.4</v>
      </c>
      <c r="M30" s="110">
        <v>3.7</v>
      </c>
      <c r="O30" s="317"/>
    </row>
    <row r="31" spans="1:15" ht="21" customHeight="1">
      <c r="A31" s="973"/>
      <c r="B31" s="9" t="s">
        <v>62</v>
      </c>
      <c r="C31" s="110">
        <v>2.9</v>
      </c>
      <c r="D31" s="110">
        <v>7.7</v>
      </c>
      <c r="E31" s="110">
        <v>11.9</v>
      </c>
      <c r="F31" s="110">
        <v>2.8</v>
      </c>
      <c r="G31" s="110">
        <v>0.4</v>
      </c>
      <c r="H31" s="110">
        <v>2.4</v>
      </c>
      <c r="I31" s="110">
        <v>14.6</v>
      </c>
      <c r="J31" s="110">
        <v>5.7</v>
      </c>
      <c r="K31" s="110">
        <v>0.9</v>
      </c>
      <c r="L31" s="110">
        <v>5.0999999999999996</v>
      </c>
      <c r="M31" s="110">
        <v>3.3</v>
      </c>
      <c r="O31" s="317"/>
    </row>
    <row r="32" spans="1:15" ht="21" customHeight="1">
      <c r="A32" s="973"/>
      <c r="B32" s="9" t="s">
        <v>63</v>
      </c>
      <c r="C32" s="110">
        <v>15.1</v>
      </c>
      <c r="D32" s="110">
        <v>6.9</v>
      </c>
      <c r="E32" s="110">
        <v>10</v>
      </c>
      <c r="F32" s="110">
        <v>2.6</v>
      </c>
      <c r="G32" s="110">
        <v>0.4</v>
      </c>
      <c r="H32" s="110">
        <v>2.7</v>
      </c>
      <c r="I32" s="110">
        <v>13.5</v>
      </c>
      <c r="J32" s="110">
        <v>5.0999999999999996</v>
      </c>
      <c r="K32" s="110">
        <v>0.9</v>
      </c>
      <c r="L32" s="110">
        <v>4.5</v>
      </c>
      <c r="M32" s="110">
        <v>2.8</v>
      </c>
      <c r="O32" s="317"/>
    </row>
    <row r="33" spans="1:20" ht="21" customHeight="1">
      <c r="A33" s="973"/>
      <c r="B33" s="187" t="s">
        <v>64</v>
      </c>
      <c r="C33" s="110">
        <v>17.399999999999999</v>
      </c>
      <c r="D33" s="110">
        <v>5.4</v>
      </c>
      <c r="E33" s="110">
        <v>9.6</v>
      </c>
      <c r="F33" s="110">
        <v>4.2</v>
      </c>
      <c r="G33" s="110">
        <v>0.3</v>
      </c>
      <c r="H33" s="110">
        <v>3.7</v>
      </c>
      <c r="I33" s="110">
        <v>12.8</v>
      </c>
      <c r="J33" s="110">
        <v>4.9000000000000004</v>
      </c>
      <c r="K33" s="110">
        <v>0.8</v>
      </c>
      <c r="L33" s="110">
        <v>4.2</v>
      </c>
      <c r="M33" s="110">
        <v>2.4</v>
      </c>
      <c r="O33" s="317"/>
    </row>
    <row r="34" spans="1:20" ht="21" customHeight="1">
      <c r="A34" s="973"/>
      <c r="B34" s="28">
        <v>2022</v>
      </c>
      <c r="C34" s="107">
        <v>8.1999999999999993</v>
      </c>
      <c r="D34" s="107">
        <v>5.7</v>
      </c>
      <c r="E34" s="107">
        <v>7.6</v>
      </c>
      <c r="F34" s="107">
        <v>4.5</v>
      </c>
      <c r="G34" s="107">
        <v>0.3</v>
      </c>
      <c r="H34" s="107">
        <v>1.2</v>
      </c>
      <c r="I34" s="107">
        <v>12.4</v>
      </c>
      <c r="J34" s="107">
        <v>3.9</v>
      </c>
      <c r="K34" s="107">
        <v>0.7</v>
      </c>
      <c r="L34" s="107">
        <v>4.5999999999999996</v>
      </c>
      <c r="M34" s="107">
        <v>2.9</v>
      </c>
      <c r="O34" s="317"/>
    </row>
    <row r="35" spans="1:20" ht="21" customHeight="1">
      <c r="A35" s="973"/>
      <c r="B35" s="9" t="s">
        <v>61</v>
      </c>
      <c r="C35" s="110">
        <v>2.6</v>
      </c>
      <c r="D35" s="110">
        <v>7</v>
      </c>
      <c r="E35" s="110">
        <v>8.4</v>
      </c>
      <c r="F35" s="110">
        <v>7.3</v>
      </c>
      <c r="G35" s="110">
        <v>0.4</v>
      </c>
      <c r="H35" s="110">
        <v>1.2</v>
      </c>
      <c r="I35" s="110">
        <v>13.8</v>
      </c>
      <c r="J35" s="110">
        <v>5.7</v>
      </c>
      <c r="K35" s="110">
        <v>1</v>
      </c>
      <c r="L35" s="110">
        <v>5.3</v>
      </c>
      <c r="M35" s="110">
        <v>3.7</v>
      </c>
      <c r="O35" s="317"/>
    </row>
    <row r="36" spans="1:20" ht="21" customHeight="1">
      <c r="A36" s="973"/>
      <c r="B36" s="9" t="s">
        <v>62</v>
      </c>
      <c r="C36" s="110">
        <v>2.6</v>
      </c>
      <c r="D36" s="110">
        <v>6.8</v>
      </c>
      <c r="E36" s="110">
        <v>8.3000000000000007</v>
      </c>
      <c r="F36" s="110">
        <v>4.2</v>
      </c>
      <c r="G36" s="110">
        <v>0.3</v>
      </c>
      <c r="H36" s="110">
        <v>0.8</v>
      </c>
      <c r="I36" s="110">
        <v>12.6</v>
      </c>
      <c r="J36" s="110">
        <v>3.7</v>
      </c>
      <c r="K36" s="110">
        <v>0.5</v>
      </c>
      <c r="L36" s="110">
        <v>4.5999999999999996</v>
      </c>
      <c r="M36" s="110">
        <v>3.3</v>
      </c>
      <c r="O36" s="317"/>
    </row>
    <row r="37" spans="1:20" ht="21" customHeight="1">
      <c r="A37" s="973"/>
      <c r="B37" s="9" t="s">
        <v>63</v>
      </c>
      <c r="C37" s="110">
        <v>11.5</v>
      </c>
      <c r="D37" s="110">
        <v>5</v>
      </c>
      <c r="E37" s="110">
        <v>7.1</v>
      </c>
      <c r="F37" s="110">
        <v>3.4</v>
      </c>
      <c r="G37" s="110">
        <v>0.3</v>
      </c>
      <c r="H37" s="110">
        <v>1.1000000000000001</v>
      </c>
      <c r="I37" s="110">
        <v>11.8</v>
      </c>
      <c r="J37" s="110">
        <v>3.5</v>
      </c>
      <c r="K37" s="110">
        <v>0.6</v>
      </c>
      <c r="L37" s="110">
        <v>4.4000000000000004</v>
      </c>
      <c r="M37" s="110">
        <v>2.2999999999999998</v>
      </c>
      <c r="O37" s="317"/>
    </row>
    <row r="38" spans="1:20" ht="21" customHeight="1">
      <c r="A38" s="973"/>
      <c r="B38" s="187" t="s">
        <v>64</v>
      </c>
      <c r="C38" s="110">
        <v>12.5</v>
      </c>
      <c r="D38" s="110">
        <v>4.7</v>
      </c>
      <c r="E38" s="110">
        <v>7</v>
      </c>
      <c r="F38" s="110">
        <v>3.6</v>
      </c>
      <c r="G38" s="110">
        <v>0.3</v>
      </c>
      <c r="H38" s="110">
        <v>1.6</v>
      </c>
      <c r="I38" s="110">
        <v>11.8</v>
      </c>
      <c r="J38" s="110">
        <v>3.4</v>
      </c>
      <c r="K38" s="110">
        <v>0.6</v>
      </c>
      <c r="L38" s="110">
        <v>4.3</v>
      </c>
      <c r="M38" s="110">
        <v>2.5</v>
      </c>
      <c r="O38" s="317"/>
    </row>
    <row r="39" spans="1:20" s="314" customFormat="1" ht="24.75" customHeight="1">
      <c r="B39" s="978" t="s">
        <v>92</v>
      </c>
      <c r="C39" s="978"/>
      <c r="D39" s="34"/>
      <c r="E39" s="35"/>
      <c r="F39" s="35"/>
      <c r="G39" s="35"/>
      <c r="H39" s="35"/>
      <c r="I39" s="35"/>
      <c r="J39" s="35"/>
      <c r="K39" s="35"/>
      <c r="L39" s="979" t="s">
        <v>94</v>
      </c>
      <c r="M39" s="979"/>
      <c r="N39" s="315"/>
      <c r="O39" s="316"/>
      <c r="P39" s="316"/>
      <c r="Q39" s="316"/>
      <c r="R39" s="316"/>
      <c r="S39" s="321"/>
      <c r="T39" s="321"/>
    </row>
    <row r="40" spans="1:20" ht="114" customHeight="1">
      <c r="A40" s="973">
        <v>17</v>
      </c>
      <c r="B40" s="19" t="s">
        <v>42</v>
      </c>
      <c r="C40" s="21" t="s">
        <v>19</v>
      </c>
      <c r="D40" s="21" t="s">
        <v>20</v>
      </c>
      <c r="E40" s="19" t="s">
        <v>21</v>
      </c>
      <c r="F40" s="21" t="s">
        <v>731</v>
      </c>
      <c r="G40" s="21" t="s">
        <v>22</v>
      </c>
      <c r="H40" s="21" t="s">
        <v>24</v>
      </c>
      <c r="I40" s="21" t="s">
        <v>25</v>
      </c>
      <c r="J40" s="21" t="s">
        <v>26</v>
      </c>
      <c r="K40" s="21" t="s">
        <v>76</v>
      </c>
      <c r="L40" s="21" t="s">
        <v>77</v>
      </c>
      <c r="M40" s="45" t="s">
        <v>3</v>
      </c>
    </row>
    <row r="41" spans="1:20" ht="89.25" customHeight="1">
      <c r="A41" s="973"/>
      <c r="B41" s="23" t="s">
        <v>51</v>
      </c>
      <c r="C41" s="37" t="s">
        <v>78</v>
      </c>
      <c r="D41" s="38" t="s">
        <v>79</v>
      </c>
      <c r="E41" s="37" t="s">
        <v>80</v>
      </c>
      <c r="F41" s="38" t="s">
        <v>732</v>
      </c>
      <c r="G41" s="39" t="s">
        <v>81</v>
      </c>
      <c r="H41" s="38" t="s">
        <v>82</v>
      </c>
      <c r="I41" s="37" t="s">
        <v>83</v>
      </c>
      <c r="J41" s="38" t="s">
        <v>84</v>
      </c>
      <c r="K41" s="24" t="s">
        <v>85</v>
      </c>
      <c r="L41" s="24" t="s">
        <v>86</v>
      </c>
      <c r="M41" s="46" t="s">
        <v>0</v>
      </c>
    </row>
    <row r="42" spans="1:20" ht="21.6" customHeight="1">
      <c r="A42" s="973"/>
      <c r="B42" s="28">
        <v>2016</v>
      </c>
      <c r="C42" s="107">
        <v>6.1</v>
      </c>
      <c r="D42" s="107">
        <v>2.9</v>
      </c>
      <c r="E42" s="107">
        <v>1.2</v>
      </c>
      <c r="F42" s="107">
        <v>5.2</v>
      </c>
      <c r="G42" s="107">
        <v>3.7</v>
      </c>
      <c r="H42" s="107">
        <v>2.5</v>
      </c>
      <c r="I42" s="107">
        <v>0.6</v>
      </c>
      <c r="J42" s="107">
        <v>0.7</v>
      </c>
      <c r="K42" s="107">
        <v>15.4</v>
      </c>
      <c r="L42" s="107">
        <v>-0.2</v>
      </c>
      <c r="M42" s="319">
        <v>100</v>
      </c>
      <c r="O42" s="317"/>
      <c r="P42" s="318"/>
      <c r="Q42" s="318"/>
    </row>
    <row r="43" spans="1:20" ht="21.6" customHeight="1">
      <c r="A43" s="973"/>
      <c r="B43" s="9" t="s">
        <v>61</v>
      </c>
      <c r="C43" s="110">
        <v>7.3</v>
      </c>
      <c r="D43" s="110">
        <v>3</v>
      </c>
      <c r="E43" s="110">
        <v>1.5</v>
      </c>
      <c r="F43" s="110">
        <v>5.8</v>
      </c>
      <c r="G43" s="110">
        <v>4.5</v>
      </c>
      <c r="H43" s="110">
        <v>2.6</v>
      </c>
      <c r="I43" s="110">
        <v>0.6</v>
      </c>
      <c r="J43" s="110">
        <v>0.8</v>
      </c>
      <c r="K43" s="110">
        <v>17.8</v>
      </c>
      <c r="L43" s="110">
        <v>-0.1</v>
      </c>
      <c r="M43" s="320">
        <v>100</v>
      </c>
      <c r="O43" s="317"/>
      <c r="P43" s="318"/>
      <c r="Q43" s="318"/>
    </row>
    <row r="44" spans="1:20" ht="21.6" customHeight="1">
      <c r="A44" s="973"/>
      <c r="B44" s="9" t="s">
        <v>62</v>
      </c>
      <c r="C44" s="110">
        <v>6.9</v>
      </c>
      <c r="D44" s="110">
        <v>3.2</v>
      </c>
      <c r="E44" s="110">
        <v>1.4</v>
      </c>
      <c r="F44" s="110">
        <v>5.6</v>
      </c>
      <c r="G44" s="110">
        <v>4.3</v>
      </c>
      <c r="H44" s="110">
        <v>2.5</v>
      </c>
      <c r="I44" s="110">
        <v>0.6</v>
      </c>
      <c r="J44" s="110">
        <v>0.8</v>
      </c>
      <c r="K44" s="110">
        <v>17.3</v>
      </c>
      <c r="L44" s="110">
        <v>-0.2</v>
      </c>
      <c r="M44" s="320">
        <v>100</v>
      </c>
      <c r="O44" s="317"/>
      <c r="P44" s="318"/>
      <c r="Q44" s="318"/>
    </row>
    <row r="45" spans="1:20" ht="21.6" customHeight="1">
      <c r="A45" s="973"/>
      <c r="B45" s="9" t="s">
        <v>63</v>
      </c>
      <c r="C45" s="110">
        <v>5.5</v>
      </c>
      <c r="D45" s="110">
        <v>2.9</v>
      </c>
      <c r="E45" s="110">
        <v>1.2</v>
      </c>
      <c r="F45" s="110">
        <v>4.5</v>
      </c>
      <c r="G45" s="110">
        <v>3.2</v>
      </c>
      <c r="H45" s="110">
        <v>2.2000000000000002</v>
      </c>
      <c r="I45" s="110">
        <v>0.5</v>
      </c>
      <c r="J45" s="110">
        <v>0.7</v>
      </c>
      <c r="K45" s="110">
        <v>13.3</v>
      </c>
      <c r="L45" s="110">
        <v>-0.2</v>
      </c>
      <c r="M45" s="320">
        <v>100</v>
      </c>
      <c r="O45" s="317"/>
      <c r="P45" s="318"/>
      <c r="Q45" s="318"/>
    </row>
    <row r="46" spans="1:20" ht="21.6" customHeight="1">
      <c r="A46" s="973"/>
      <c r="B46" s="9" t="s">
        <v>64</v>
      </c>
      <c r="C46" s="110">
        <v>5.3</v>
      </c>
      <c r="D46" s="110">
        <v>2.5</v>
      </c>
      <c r="E46" s="110">
        <v>1.1000000000000001</v>
      </c>
      <c r="F46" s="110">
        <v>5.0999999999999996</v>
      </c>
      <c r="G46" s="110">
        <v>3.3</v>
      </c>
      <c r="H46" s="110">
        <v>2.6</v>
      </c>
      <c r="I46" s="110">
        <v>0.6</v>
      </c>
      <c r="J46" s="110">
        <v>0.6</v>
      </c>
      <c r="K46" s="110">
        <v>14.4</v>
      </c>
      <c r="L46" s="110">
        <v>-0.4</v>
      </c>
      <c r="M46" s="320">
        <v>100</v>
      </c>
      <c r="O46" s="317"/>
      <c r="P46" s="318"/>
      <c r="Q46" s="318"/>
    </row>
    <row r="47" spans="1:20" ht="21.6" customHeight="1">
      <c r="A47" s="973"/>
      <c r="B47" s="28">
        <v>2017</v>
      </c>
      <c r="C47" s="107">
        <v>5.8</v>
      </c>
      <c r="D47" s="107">
        <v>2.9</v>
      </c>
      <c r="E47" s="107">
        <v>1.2</v>
      </c>
      <c r="F47" s="107">
        <v>5.5</v>
      </c>
      <c r="G47" s="107">
        <v>4.5</v>
      </c>
      <c r="H47" s="107">
        <v>2.5</v>
      </c>
      <c r="I47" s="107">
        <v>0.6</v>
      </c>
      <c r="J47" s="107">
        <v>0.70000000000000007</v>
      </c>
      <c r="K47" s="107">
        <v>15.9</v>
      </c>
      <c r="L47" s="107">
        <v>-0.3</v>
      </c>
      <c r="M47" s="320">
        <v>100</v>
      </c>
      <c r="O47" s="317"/>
      <c r="P47" s="318"/>
      <c r="Q47" s="318"/>
    </row>
    <row r="48" spans="1:20" ht="21.6" customHeight="1">
      <c r="A48" s="973"/>
      <c r="B48" s="9" t="s">
        <v>61</v>
      </c>
      <c r="C48" s="110">
        <v>6.6</v>
      </c>
      <c r="D48" s="110">
        <v>2.8</v>
      </c>
      <c r="E48" s="110">
        <v>1.3</v>
      </c>
      <c r="F48" s="110">
        <v>5.7</v>
      </c>
      <c r="G48" s="110">
        <v>5.3</v>
      </c>
      <c r="H48" s="110">
        <v>2.6</v>
      </c>
      <c r="I48" s="110">
        <v>0.6</v>
      </c>
      <c r="J48" s="110">
        <v>0.8</v>
      </c>
      <c r="K48" s="110">
        <v>19.3</v>
      </c>
      <c r="L48" s="110">
        <v>-0.1</v>
      </c>
      <c r="M48" s="320">
        <v>100</v>
      </c>
      <c r="O48" s="317"/>
      <c r="P48" s="318"/>
      <c r="Q48" s="318"/>
    </row>
    <row r="49" spans="1:17" ht="21.6" customHeight="1">
      <c r="A49" s="973"/>
      <c r="B49" s="9" t="s">
        <v>62</v>
      </c>
      <c r="C49" s="110">
        <v>6.6</v>
      </c>
      <c r="D49" s="110">
        <v>3.2</v>
      </c>
      <c r="E49" s="110">
        <v>1.3</v>
      </c>
      <c r="F49" s="110">
        <v>5.8</v>
      </c>
      <c r="G49" s="110">
        <v>5.2</v>
      </c>
      <c r="H49" s="110">
        <v>2.6</v>
      </c>
      <c r="I49" s="110">
        <v>0.6</v>
      </c>
      <c r="J49" s="110">
        <v>0.8</v>
      </c>
      <c r="K49" s="110">
        <v>15.9</v>
      </c>
      <c r="L49" s="110">
        <v>-0.3</v>
      </c>
      <c r="M49" s="320">
        <v>100</v>
      </c>
      <c r="O49" s="317"/>
      <c r="P49" s="318"/>
      <c r="Q49" s="318"/>
    </row>
    <row r="50" spans="1:17" ht="21.6" customHeight="1">
      <c r="A50" s="973"/>
      <c r="B50" s="9" t="s">
        <v>63</v>
      </c>
      <c r="C50" s="110">
        <v>5.2</v>
      </c>
      <c r="D50" s="110">
        <v>3</v>
      </c>
      <c r="E50" s="110">
        <v>1.2</v>
      </c>
      <c r="F50" s="110">
        <v>5</v>
      </c>
      <c r="G50" s="110">
        <v>3.6</v>
      </c>
      <c r="H50" s="110">
        <v>2.2999999999999998</v>
      </c>
      <c r="I50" s="110">
        <v>0.5</v>
      </c>
      <c r="J50" s="110">
        <v>0.7</v>
      </c>
      <c r="K50" s="110">
        <v>14</v>
      </c>
      <c r="L50" s="110">
        <v>-0.2</v>
      </c>
      <c r="M50" s="320">
        <v>100</v>
      </c>
      <c r="O50" s="317"/>
      <c r="P50" s="318"/>
      <c r="Q50" s="318"/>
    </row>
    <row r="51" spans="1:17" ht="21.6" customHeight="1">
      <c r="A51" s="973"/>
      <c r="B51" s="9" t="s">
        <v>64</v>
      </c>
      <c r="C51" s="110">
        <v>5</v>
      </c>
      <c r="D51" s="110">
        <v>2.6</v>
      </c>
      <c r="E51" s="110">
        <v>1.1000000000000001</v>
      </c>
      <c r="F51" s="110">
        <v>5.5</v>
      </c>
      <c r="G51" s="110">
        <v>4.2</v>
      </c>
      <c r="H51" s="110">
        <v>2.7</v>
      </c>
      <c r="I51" s="110">
        <v>0.6</v>
      </c>
      <c r="J51" s="110">
        <v>0.7</v>
      </c>
      <c r="K51" s="110">
        <v>15.3</v>
      </c>
      <c r="L51" s="110">
        <v>-0.5</v>
      </c>
      <c r="M51" s="320">
        <v>100</v>
      </c>
      <c r="O51" s="317"/>
      <c r="P51" s="318"/>
      <c r="Q51" s="318"/>
    </row>
    <row r="52" spans="1:17" ht="21.6" customHeight="1">
      <c r="A52" s="973"/>
      <c r="B52" s="28">
        <v>2018</v>
      </c>
      <c r="C52" s="107">
        <v>5.8</v>
      </c>
      <c r="D52" s="107">
        <v>3.2</v>
      </c>
      <c r="E52" s="107">
        <v>1.4</v>
      </c>
      <c r="F52" s="107">
        <v>6</v>
      </c>
      <c r="G52" s="107">
        <v>4.5</v>
      </c>
      <c r="H52" s="107">
        <v>2.2000000000000002</v>
      </c>
      <c r="I52" s="107">
        <v>0.6</v>
      </c>
      <c r="J52" s="107">
        <v>0.8</v>
      </c>
      <c r="K52" s="107">
        <v>15.4</v>
      </c>
      <c r="L52" s="107">
        <v>-0.2</v>
      </c>
      <c r="M52" s="320">
        <v>100</v>
      </c>
      <c r="O52" s="317"/>
      <c r="P52" s="318"/>
      <c r="Q52" s="318"/>
    </row>
    <row r="53" spans="1:17" ht="21.6" customHeight="1">
      <c r="A53" s="973"/>
      <c r="B53" s="9" t="s">
        <v>61</v>
      </c>
      <c r="C53" s="110">
        <v>6.7</v>
      </c>
      <c r="D53" s="110">
        <v>3.2</v>
      </c>
      <c r="E53" s="110">
        <v>1.5</v>
      </c>
      <c r="F53" s="110">
        <v>6.4</v>
      </c>
      <c r="G53" s="110">
        <v>5.4</v>
      </c>
      <c r="H53" s="110">
        <v>2.2000000000000002</v>
      </c>
      <c r="I53" s="110">
        <v>0.6</v>
      </c>
      <c r="J53" s="110">
        <v>0.9</v>
      </c>
      <c r="K53" s="110">
        <v>17.100000000000001</v>
      </c>
      <c r="L53" s="110">
        <v>-0.1</v>
      </c>
      <c r="M53" s="320">
        <v>100</v>
      </c>
      <c r="O53" s="317"/>
      <c r="P53" s="318"/>
      <c r="Q53" s="318"/>
    </row>
    <row r="54" spans="1:17" ht="21.6" customHeight="1">
      <c r="A54" s="973"/>
      <c r="B54" s="9" t="s">
        <v>62</v>
      </c>
      <c r="C54" s="110">
        <v>6.5</v>
      </c>
      <c r="D54" s="110">
        <v>3.5</v>
      </c>
      <c r="E54" s="110">
        <v>1.5</v>
      </c>
      <c r="F54" s="110">
        <v>6.4</v>
      </c>
      <c r="G54" s="110">
        <v>5.0999999999999996</v>
      </c>
      <c r="H54" s="110">
        <v>2.4</v>
      </c>
      <c r="I54" s="110">
        <v>0.6</v>
      </c>
      <c r="J54" s="110">
        <v>0.9</v>
      </c>
      <c r="K54" s="110">
        <v>15.9</v>
      </c>
      <c r="L54" s="110">
        <v>-0.2</v>
      </c>
      <c r="M54" s="320">
        <v>100</v>
      </c>
      <c r="O54" s="317"/>
      <c r="P54" s="318"/>
      <c r="Q54" s="318"/>
    </row>
    <row r="55" spans="1:17" ht="21.6" customHeight="1">
      <c r="A55" s="973"/>
      <c r="B55" s="9" t="s">
        <v>63</v>
      </c>
      <c r="C55" s="110">
        <v>5.3</v>
      </c>
      <c r="D55" s="110">
        <v>3.2</v>
      </c>
      <c r="E55" s="110">
        <v>1.3</v>
      </c>
      <c r="F55" s="110">
        <v>5.5</v>
      </c>
      <c r="G55" s="110">
        <v>3.6</v>
      </c>
      <c r="H55" s="110">
        <v>1.8</v>
      </c>
      <c r="I55" s="110">
        <v>0.5</v>
      </c>
      <c r="J55" s="110">
        <v>0.8</v>
      </c>
      <c r="K55" s="110">
        <v>14.4</v>
      </c>
      <c r="L55" s="110">
        <v>-0.2</v>
      </c>
      <c r="M55" s="320">
        <v>100</v>
      </c>
      <c r="O55" s="317"/>
      <c r="P55" s="318"/>
      <c r="Q55" s="318"/>
    </row>
    <row r="56" spans="1:17" ht="21.6" customHeight="1">
      <c r="A56" s="973"/>
      <c r="B56" s="9" t="s">
        <v>64</v>
      </c>
      <c r="C56" s="110">
        <v>5.0999999999999996</v>
      </c>
      <c r="D56" s="110">
        <v>2.9</v>
      </c>
      <c r="E56" s="110">
        <v>1.2</v>
      </c>
      <c r="F56" s="110">
        <v>5.8</v>
      </c>
      <c r="G56" s="110">
        <v>4.0999999999999996</v>
      </c>
      <c r="H56" s="110">
        <v>2.1999999999999997</v>
      </c>
      <c r="I56" s="110">
        <v>0.6</v>
      </c>
      <c r="J56" s="110">
        <v>0.7</v>
      </c>
      <c r="K56" s="110">
        <v>15</v>
      </c>
      <c r="L56" s="110">
        <v>-0.3</v>
      </c>
      <c r="M56" s="320">
        <v>100</v>
      </c>
      <c r="O56" s="317"/>
      <c r="P56" s="318"/>
      <c r="Q56" s="318"/>
    </row>
    <row r="57" spans="1:17" ht="21.6" customHeight="1">
      <c r="A57" s="973"/>
      <c r="B57" s="28">
        <v>2019</v>
      </c>
      <c r="C57" s="107">
        <v>6.1</v>
      </c>
      <c r="D57" s="107">
        <v>3.5</v>
      </c>
      <c r="E57" s="107">
        <v>1.6</v>
      </c>
      <c r="F57" s="107">
        <v>6.7</v>
      </c>
      <c r="G57" s="107">
        <v>4.3</v>
      </c>
      <c r="H57" s="107">
        <v>2.4</v>
      </c>
      <c r="I57" s="107">
        <v>0.6</v>
      </c>
      <c r="J57" s="107">
        <v>1</v>
      </c>
      <c r="K57" s="107">
        <v>14.2</v>
      </c>
      <c r="L57" s="107">
        <v>-0.19999999999999998</v>
      </c>
      <c r="M57" s="320">
        <v>100</v>
      </c>
      <c r="O57" s="317"/>
      <c r="P57" s="318"/>
      <c r="Q57" s="318"/>
    </row>
    <row r="58" spans="1:17" ht="21.6" customHeight="1">
      <c r="A58" s="973"/>
      <c r="B58" s="9" t="s">
        <v>61</v>
      </c>
      <c r="C58" s="110">
        <v>6.7</v>
      </c>
      <c r="D58" s="110">
        <v>3.4</v>
      </c>
      <c r="E58" s="110">
        <v>1.7</v>
      </c>
      <c r="F58" s="110">
        <v>7.1</v>
      </c>
      <c r="G58" s="110">
        <v>5</v>
      </c>
      <c r="H58" s="110">
        <v>2.5</v>
      </c>
      <c r="I58" s="110">
        <v>0.6</v>
      </c>
      <c r="J58" s="110">
        <v>1.0999999999999999</v>
      </c>
      <c r="K58" s="110">
        <v>15.5</v>
      </c>
      <c r="L58" s="110">
        <v>-0.2</v>
      </c>
      <c r="M58" s="320">
        <v>100</v>
      </c>
      <c r="O58" s="317"/>
      <c r="P58" s="318"/>
      <c r="Q58" s="318"/>
    </row>
    <row r="59" spans="1:17" ht="21.6" customHeight="1">
      <c r="A59" s="973"/>
      <c r="B59" s="9" t="s">
        <v>62</v>
      </c>
      <c r="C59" s="110">
        <v>6.6</v>
      </c>
      <c r="D59" s="110">
        <v>3.6</v>
      </c>
      <c r="E59" s="110">
        <v>1.7</v>
      </c>
      <c r="F59" s="110">
        <v>7</v>
      </c>
      <c r="G59" s="110">
        <v>4.8</v>
      </c>
      <c r="H59" s="110">
        <v>2.5</v>
      </c>
      <c r="I59" s="110">
        <v>0.6</v>
      </c>
      <c r="J59" s="110">
        <v>1</v>
      </c>
      <c r="K59" s="110">
        <v>14.5</v>
      </c>
      <c r="L59" s="110">
        <v>-0.3</v>
      </c>
      <c r="M59" s="320">
        <v>100</v>
      </c>
      <c r="O59" s="317"/>
      <c r="P59" s="318"/>
      <c r="Q59" s="318"/>
    </row>
    <row r="60" spans="1:17" ht="21.6" customHeight="1">
      <c r="A60" s="973"/>
      <c r="B60" s="9" t="s">
        <v>63</v>
      </c>
      <c r="C60" s="110">
        <v>5.6</v>
      </c>
      <c r="D60" s="110">
        <v>3.6</v>
      </c>
      <c r="E60" s="110">
        <v>1.5</v>
      </c>
      <c r="F60" s="110">
        <v>6.1</v>
      </c>
      <c r="G60" s="110">
        <v>3.6</v>
      </c>
      <c r="H60" s="110">
        <v>2.2000000000000002</v>
      </c>
      <c r="I60" s="110">
        <v>0.6</v>
      </c>
      <c r="J60" s="110">
        <v>0.9</v>
      </c>
      <c r="K60" s="110">
        <v>13.2</v>
      </c>
      <c r="L60" s="110">
        <v>-0.3</v>
      </c>
      <c r="M60" s="320">
        <v>100</v>
      </c>
      <c r="O60" s="317"/>
      <c r="P60" s="318"/>
      <c r="Q60" s="318"/>
    </row>
    <row r="61" spans="1:17" ht="21.6" customHeight="1">
      <c r="A61" s="973"/>
      <c r="B61" s="187" t="s">
        <v>64</v>
      </c>
      <c r="C61" s="110">
        <v>5.7</v>
      </c>
      <c r="D61" s="110">
        <v>3.6</v>
      </c>
      <c r="E61" s="110">
        <v>1.4</v>
      </c>
      <c r="F61" s="110">
        <v>6.8</v>
      </c>
      <c r="G61" s="110">
        <v>4.2</v>
      </c>
      <c r="H61" s="110">
        <v>2.4</v>
      </c>
      <c r="I61" s="110">
        <v>0.7</v>
      </c>
      <c r="J61" s="110">
        <v>0.9</v>
      </c>
      <c r="K61" s="110">
        <v>14.1</v>
      </c>
      <c r="L61" s="110">
        <v>-0.3</v>
      </c>
      <c r="M61" s="320">
        <v>100</v>
      </c>
      <c r="O61" s="317"/>
      <c r="P61" s="318"/>
      <c r="Q61" s="318"/>
    </row>
    <row r="62" spans="1:17" ht="21.6" customHeight="1">
      <c r="A62" s="973"/>
      <c r="B62" s="28">
        <v>2020</v>
      </c>
      <c r="C62" s="107">
        <v>6.4</v>
      </c>
      <c r="D62" s="107">
        <v>3.2</v>
      </c>
      <c r="E62" s="107">
        <v>1.4</v>
      </c>
      <c r="F62" s="107">
        <v>7.3</v>
      </c>
      <c r="G62" s="107">
        <v>4.4000000000000004</v>
      </c>
      <c r="H62" s="107">
        <v>2.7</v>
      </c>
      <c r="I62" s="107">
        <v>0.6</v>
      </c>
      <c r="J62" s="107">
        <v>0.9</v>
      </c>
      <c r="K62" s="107">
        <v>14.4</v>
      </c>
      <c r="L62" s="107">
        <v>-0.3</v>
      </c>
      <c r="M62" s="320">
        <v>100</v>
      </c>
    </row>
    <row r="63" spans="1:17" ht="21.6" customHeight="1">
      <c r="A63" s="973"/>
      <c r="B63" s="9" t="s">
        <v>61</v>
      </c>
      <c r="C63" s="110">
        <v>7.4</v>
      </c>
      <c r="D63" s="110">
        <v>3.5</v>
      </c>
      <c r="E63" s="110">
        <v>1.8</v>
      </c>
      <c r="F63" s="110">
        <v>7.8</v>
      </c>
      <c r="G63" s="110">
        <v>5.0999999999999996</v>
      </c>
      <c r="H63" s="110">
        <v>2.7</v>
      </c>
      <c r="I63" s="110">
        <v>0.7</v>
      </c>
      <c r="J63" s="110">
        <v>1</v>
      </c>
      <c r="K63" s="110">
        <v>14.9</v>
      </c>
      <c r="L63" s="110">
        <v>-0.2</v>
      </c>
      <c r="M63" s="320">
        <v>100</v>
      </c>
    </row>
    <row r="64" spans="1:17" ht="21.6" customHeight="1">
      <c r="A64" s="973"/>
      <c r="B64" s="9" t="s">
        <v>62</v>
      </c>
      <c r="C64" s="110">
        <v>7.3</v>
      </c>
      <c r="D64" s="110">
        <v>3.4</v>
      </c>
      <c r="E64" s="110">
        <v>1.5</v>
      </c>
      <c r="F64" s="110">
        <v>8.1999999999999993</v>
      </c>
      <c r="G64" s="110">
        <v>5.4</v>
      </c>
      <c r="H64" s="110">
        <v>3.1</v>
      </c>
      <c r="I64" s="110">
        <v>0.6</v>
      </c>
      <c r="J64" s="110">
        <v>0.9</v>
      </c>
      <c r="K64" s="110">
        <v>14.3</v>
      </c>
      <c r="L64" s="110">
        <v>-0.3</v>
      </c>
      <c r="M64" s="320">
        <v>100</v>
      </c>
    </row>
    <row r="65" spans="1:13" ht="21.6" customHeight="1">
      <c r="A65" s="973"/>
      <c r="B65" s="9" t="s">
        <v>63</v>
      </c>
      <c r="C65" s="110">
        <v>6</v>
      </c>
      <c r="D65" s="110">
        <v>3.3</v>
      </c>
      <c r="E65" s="110">
        <v>1.3</v>
      </c>
      <c r="F65" s="110">
        <v>6.7</v>
      </c>
      <c r="G65" s="110">
        <v>3.6</v>
      </c>
      <c r="H65" s="110">
        <v>2.5</v>
      </c>
      <c r="I65" s="110">
        <v>0.5</v>
      </c>
      <c r="J65" s="110">
        <v>0.8</v>
      </c>
      <c r="K65" s="110">
        <v>14.2</v>
      </c>
      <c r="L65" s="110">
        <v>-0.3</v>
      </c>
      <c r="M65" s="320">
        <v>100</v>
      </c>
    </row>
    <row r="66" spans="1:13" ht="21.6" customHeight="1">
      <c r="A66" s="973"/>
      <c r="B66" s="187" t="s">
        <v>64</v>
      </c>
      <c r="C66" s="110">
        <v>5.4</v>
      </c>
      <c r="D66" s="110">
        <v>3</v>
      </c>
      <c r="E66" s="110">
        <v>1.2</v>
      </c>
      <c r="F66" s="110">
        <v>6.8</v>
      </c>
      <c r="G66" s="110">
        <v>3.9</v>
      </c>
      <c r="H66" s="110">
        <v>2.6</v>
      </c>
      <c r="I66" s="110">
        <v>0.6</v>
      </c>
      <c r="J66" s="110">
        <v>0.8</v>
      </c>
      <c r="K66" s="110">
        <v>14.3</v>
      </c>
      <c r="L66" s="110">
        <v>-0.3</v>
      </c>
      <c r="M66" s="320">
        <v>100</v>
      </c>
    </row>
    <row r="67" spans="1:13" ht="21.6" customHeight="1">
      <c r="A67" s="973"/>
      <c r="B67" s="28">
        <v>2021</v>
      </c>
      <c r="C67" s="107">
        <v>5.8</v>
      </c>
      <c r="D67" s="107">
        <v>2.9</v>
      </c>
      <c r="E67" s="107">
        <v>1.2</v>
      </c>
      <c r="F67" s="107">
        <v>6.2</v>
      </c>
      <c r="G67" s="107">
        <v>4.3</v>
      </c>
      <c r="H67" s="107">
        <v>2.5</v>
      </c>
      <c r="I67" s="107">
        <v>0.6</v>
      </c>
      <c r="J67" s="107">
        <v>0.8</v>
      </c>
      <c r="K67" s="107">
        <v>14.3</v>
      </c>
      <c r="L67" s="107">
        <v>-0.3</v>
      </c>
      <c r="M67" s="320">
        <v>100</v>
      </c>
    </row>
    <row r="68" spans="1:13" ht="21.6" customHeight="1">
      <c r="A68" s="973"/>
      <c r="B68" s="9" t="s">
        <v>61</v>
      </c>
      <c r="C68" s="110">
        <v>7.3</v>
      </c>
      <c r="D68" s="110">
        <v>3.3</v>
      </c>
      <c r="E68" s="110">
        <v>1.6</v>
      </c>
      <c r="F68" s="110">
        <v>7.1</v>
      </c>
      <c r="G68" s="110">
        <v>5.0999999999999996</v>
      </c>
      <c r="H68" s="110">
        <v>2.8</v>
      </c>
      <c r="I68" s="110">
        <v>0.7</v>
      </c>
      <c r="J68" s="110">
        <v>1.1000000000000001</v>
      </c>
      <c r="K68" s="110">
        <v>16.2</v>
      </c>
      <c r="L68" s="110">
        <v>-0.2</v>
      </c>
      <c r="M68" s="320">
        <v>100</v>
      </c>
    </row>
    <row r="69" spans="1:13" ht="21.6" customHeight="1">
      <c r="A69" s="973"/>
      <c r="B69" s="9" t="s">
        <v>62</v>
      </c>
      <c r="C69" s="110">
        <v>6.5</v>
      </c>
      <c r="D69" s="110">
        <v>3</v>
      </c>
      <c r="E69" s="110">
        <v>1.3</v>
      </c>
      <c r="F69" s="110">
        <v>6.8</v>
      </c>
      <c r="G69" s="110">
        <v>5.6</v>
      </c>
      <c r="H69" s="110">
        <v>2.9</v>
      </c>
      <c r="I69" s="110">
        <v>0.6</v>
      </c>
      <c r="J69" s="110">
        <v>0.9</v>
      </c>
      <c r="K69" s="110">
        <v>15</v>
      </c>
      <c r="L69" s="110">
        <v>-0.3</v>
      </c>
      <c r="M69" s="320">
        <v>100</v>
      </c>
    </row>
    <row r="70" spans="1:13" ht="21.6" customHeight="1">
      <c r="A70" s="973"/>
      <c r="B70" s="9" t="s">
        <v>63</v>
      </c>
      <c r="C70" s="110">
        <v>5.4</v>
      </c>
      <c r="D70" s="110">
        <v>2.9</v>
      </c>
      <c r="E70" s="110">
        <v>1.2</v>
      </c>
      <c r="F70" s="110">
        <v>5.5</v>
      </c>
      <c r="G70" s="110">
        <v>3.4</v>
      </c>
      <c r="H70" s="110">
        <v>2.2000000000000002</v>
      </c>
      <c r="I70" s="110">
        <v>0.5</v>
      </c>
      <c r="J70" s="110">
        <v>0.8</v>
      </c>
      <c r="K70" s="110">
        <v>13.8</v>
      </c>
      <c r="L70" s="110">
        <v>-0.2</v>
      </c>
      <c r="M70" s="320">
        <v>100</v>
      </c>
    </row>
    <row r="71" spans="1:13" ht="21.6" customHeight="1">
      <c r="A71" s="973"/>
      <c r="B71" s="187" t="s">
        <v>64</v>
      </c>
      <c r="C71" s="110">
        <v>4.7</v>
      </c>
      <c r="D71" s="110">
        <v>2.6</v>
      </c>
      <c r="E71" s="110">
        <v>1.1000000000000001</v>
      </c>
      <c r="F71" s="110">
        <v>5.8</v>
      </c>
      <c r="G71" s="110">
        <v>3.8</v>
      </c>
      <c r="H71" s="110">
        <v>2.2000000000000002</v>
      </c>
      <c r="I71" s="110">
        <v>0.6</v>
      </c>
      <c r="J71" s="110">
        <v>0.7</v>
      </c>
      <c r="K71" s="110">
        <v>13.2</v>
      </c>
      <c r="L71" s="110">
        <v>-0.4</v>
      </c>
      <c r="M71" s="320">
        <v>100</v>
      </c>
    </row>
    <row r="72" spans="1:13" ht="21.6" customHeight="1">
      <c r="A72" s="973"/>
      <c r="B72" s="28">
        <v>2022</v>
      </c>
      <c r="C72" s="107">
        <v>4.9000000000000004</v>
      </c>
      <c r="D72" s="107">
        <v>1.9</v>
      </c>
      <c r="E72" s="107">
        <v>0.70000000000000007</v>
      </c>
      <c r="F72" s="107">
        <v>21.1</v>
      </c>
      <c r="G72" s="107">
        <v>4.2</v>
      </c>
      <c r="H72" s="107">
        <v>2.4</v>
      </c>
      <c r="I72" s="107">
        <v>0.4</v>
      </c>
      <c r="J72" s="107">
        <v>0.7</v>
      </c>
      <c r="K72" s="107">
        <v>12.2</v>
      </c>
      <c r="L72" s="107">
        <v>-0.5</v>
      </c>
      <c r="M72" s="320">
        <v>100</v>
      </c>
    </row>
    <row r="73" spans="1:13" ht="21.6" customHeight="1">
      <c r="A73" s="973"/>
      <c r="B73" s="9" t="s">
        <v>61</v>
      </c>
      <c r="C73" s="110">
        <v>6.5</v>
      </c>
      <c r="D73" s="110">
        <v>2.7</v>
      </c>
      <c r="E73" s="110">
        <v>1.2</v>
      </c>
      <c r="F73" s="110">
        <v>9.9</v>
      </c>
      <c r="G73" s="110">
        <v>4.9000000000000004</v>
      </c>
      <c r="H73" s="110">
        <v>2.8</v>
      </c>
      <c r="I73" s="110">
        <v>0.6</v>
      </c>
      <c r="J73" s="110">
        <v>1</v>
      </c>
      <c r="K73" s="110">
        <v>14.4</v>
      </c>
      <c r="L73" s="110">
        <v>-0.4</v>
      </c>
      <c r="M73" s="320">
        <v>100</v>
      </c>
    </row>
    <row r="74" spans="1:13" ht="21.6" customHeight="1">
      <c r="A74" s="973"/>
      <c r="B74" s="9" t="s">
        <v>62</v>
      </c>
      <c r="C74" s="110">
        <v>4.4000000000000004</v>
      </c>
      <c r="D74" s="110">
        <v>1.6</v>
      </c>
      <c r="E74" s="110">
        <v>0.6</v>
      </c>
      <c r="F74" s="110">
        <v>26.6</v>
      </c>
      <c r="G74" s="110">
        <v>5</v>
      </c>
      <c r="H74" s="110">
        <v>3</v>
      </c>
      <c r="I74" s="110">
        <v>0.5</v>
      </c>
      <c r="J74" s="110">
        <v>0.7</v>
      </c>
      <c r="K74" s="110">
        <v>10.3</v>
      </c>
      <c r="L74" s="110">
        <v>-0.4</v>
      </c>
      <c r="M74" s="320">
        <v>100</v>
      </c>
    </row>
    <row r="75" spans="1:13" ht="21.6" customHeight="1">
      <c r="A75" s="973"/>
      <c r="B75" s="9" t="s">
        <v>63</v>
      </c>
      <c r="C75" s="110">
        <v>4.5999999999999996</v>
      </c>
      <c r="D75" s="110">
        <v>1.7</v>
      </c>
      <c r="E75" s="110">
        <v>0.7</v>
      </c>
      <c r="F75" s="110">
        <v>22.6</v>
      </c>
      <c r="G75" s="110">
        <v>3.5</v>
      </c>
      <c r="H75" s="110">
        <v>2.2000000000000002</v>
      </c>
      <c r="I75" s="110">
        <v>0.30000000000000004</v>
      </c>
      <c r="J75" s="110">
        <v>0.6</v>
      </c>
      <c r="K75" s="110">
        <v>13.2</v>
      </c>
      <c r="L75" s="110">
        <v>-0.4</v>
      </c>
      <c r="M75" s="320">
        <v>100</v>
      </c>
    </row>
    <row r="76" spans="1:13" ht="21.6" customHeight="1">
      <c r="A76" s="973"/>
      <c r="B76" s="187" t="s">
        <v>64</v>
      </c>
      <c r="C76" s="110">
        <v>4.4000000000000004</v>
      </c>
      <c r="D76" s="110">
        <v>1.6</v>
      </c>
      <c r="E76" s="110">
        <v>0.6</v>
      </c>
      <c r="F76" s="110">
        <v>23.9</v>
      </c>
      <c r="G76" s="110">
        <v>3.7</v>
      </c>
      <c r="H76" s="110">
        <v>2.1</v>
      </c>
      <c r="I76" s="110">
        <v>0.4</v>
      </c>
      <c r="J76" s="110">
        <v>0.6</v>
      </c>
      <c r="K76" s="110">
        <v>11.1</v>
      </c>
      <c r="L76" s="110">
        <v>-0.7</v>
      </c>
      <c r="M76" s="320">
        <v>100</v>
      </c>
    </row>
  </sheetData>
  <mergeCells count="6">
    <mergeCell ref="A40:A76"/>
    <mergeCell ref="B1:C1"/>
    <mergeCell ref="L1:M1"/>
    <mergeCell ref="B39:C39"/>
    <mergeCell ref="L39:M39"/>
    <mergeCell ref="A2:A38"/>
  </mergeCells>
  <pageMargins left="0.51181102362204722" right="0.51181102362204722" top="0.51181102362204722" bottom="0.51181102362204722" header="0.31496062992125984" footer="0.31496062992125984"/>
  <pageSetup paperSize="9" scale="54" fitToWidth="2" orientation="landscape" r:id="rId1"/>
  <headerFooter alignWithMargins="0"/>
  <rowBreaks count="1" manualBreakCount="1">
    <brk id="38"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80"/>
  <sheetViews>
    <sheetView zoomScale="80" zoomScaleNormal="80" zoomScaleSheetLayoutView="69" zoomScalePageLayoutView="64" workbookViewId="0">
      <selection activeCell="C3" sqref="C3"/>
    </sheetView>
  </sheetViews>
  <sheetFormatPr defaultColWidth="8.85546875" defaultRowHeight="12.75"/>
  <cols>
    <col min="1" max="1" width="11.140625" style="118" customWidth="1"/>
    <col min="2" max="2" width="16.5703125" style="54" customWidth="1"/>
    <col min="3" max="3" width="24.42578125" style="54" customWidth="1"/>
    <col min="4" max="4" width="24.140625" style="54" customWidth="1"/>
    <col min="5" max="5" width="29.5703125" style="54" customWidth="1"/>
    <col min="6" max="6" width="25.85546875" style="54" customWidth="1"/>
    <col min="7" max="7" width="21.140625" style="54" customWidth="1"/>
    <col min="8" max="8" width="22.5703125" style="54" customWidth="1"/>
    <col min="9" max="9" width="29.7109375" style="54" customWidth="1"/>
    <col min="10" max="10" width="20.7109375" style="54" customWidth="1"/>
    <col min="11" max="16384" width="8.85546875" style="54"/>
  </cols>
  <sheetData>
    <row r="1" spans="1:11" ht="27" customHeight="1">
      <c r="B1" s="985" t="s">
        <v>253</v>
      </c>
      <c r="C1" s="985"/>
      <c r="D1" s="985"/>
      <c r="E1" s="985"/>
      <c r="F1" s="985"/>
      <c r="G1" s="985"/>
      <c r="H1" s="985"/>
      <c r="I1" s="985"/>
      <c r="J1" s="985"/>
      <c r="K1" s="310"/>
    </row>
    <row r="2" spans="1:11" ht="27" customHeight="1">
      <c r="A2" s="973">
        <v>18</v>
      </c>
      <c r="B2" s="975" t="s">
        <v>537</v>
      </c>
      <c r="C2" s="975"/>
      <c r="D2" s="975"/>
      <c r="E2" s="975"/>
      <c r="F2" s="975"/>
      <c r="G2" s="975"/>
      <c r="H2" s="975"/>
      <c r="I2" s="975"/>
      <c r="J2" s="975"/>
      <c r="K2" s="311"/>
    </row>
    <row r="3" spans="1:11" ht="15.75" customHeight="1">
      <c r="A3" s="973"/>
      <c r="C3" s="299"/>
      <c r="D3" s="299"/>
      <c r="E3" s="299"/>
      <c r="F3" s="299"/>
      <c r="G3" s="299"/>
      <c r="H3" s="300"/>
    </row>
    <row r="4" spans="1:11" ht="81.75" customHeight="1">
      <c r="A4" s="973"/>
      <c r="B4" s="209" t="s">
        <v>42</v>
      </c>
      <c r="C4" s="113" t="s">
        <v>3</v>
      </c>
      <c r="D4" s="101" t="s">
        <v>95</v>
      </c>
      <c r="E4" s="101" t="s">
        <v>96</v>
      </c>
      <c r="F4" s="115" t="s">
        <v>97</v>
      </c>
      <c r="G4" s="113" t="s">
        <v>3</v>
      </c>
      <c r="H4" s="101" t="s">
        <v>95</v>
      </c>
      <c r="I4" s="101" t="s">
        <v>96</v>
      </c>
      <c r="J4" s="115" t="s">
        <v>97</v>
      </c>
      <c r="K4" s="312"/>
    </row>
    <row r="5" spans="1:11" ht="65.25" customHeight="1">
      <c r="A5" s="973"/>
      <c r="B5" s="1308" t="s">
        <v>51</v>
      </c>
      <c r="C5" s="1307" t="s">
        <v>98</v>
      </c>
      <c r="D5" s="104" t="s">
        <v>99</v>
      </c>
      <c r="E5" s="104" t="s">
        <v>100</v>
      </c>
      <c r="F5" s="116" t="s">
        <v>101</v>
      </c>
      <c r="G5" s="103" t="s">
        <v>98</v>
      </c>
      <c r="H5" s="104" t="s">
        <v>102</v>
      </c>
      <c r="I5" s="104" t="s">
        <v>100</v>
      </c>
      <c r="J5" s="116" t="s">
        <v>101</v>
      </c>
    </row>
    <row r="6" spans="1:11" ht="18.95" customHeight="1">
      <c r="A6" s="973"/>
      <c r="B6" s="1308"/>
      <c r="C6" s="986" t="s">
        <v>103</v>
      </c>
      <c r="D6" s="986"/>
      <c r="E6" s="986"/>
      <c r="F6" s="987"/>
      <c r="G6" s="988" t="s">
        <v>104</v>
      </c>
      <c r="H6" s="989"/>
      <c r="I6" s="989"/>
      <c r="J6" s="989"/>
    </row>
    <row r="7" spans="1:11" ht="18.75" customHeight="1">
      <c r="A7" s="973"/>
      <c r="B7" s="1306"/>
      <c r="C7" s="990" t="s">
        <v>243</v>
      </c>
      <c r="D7" s="990"/>
      <c r="E7" s="990"/>
      <c r="F7" s="991"/>
      <c r="G7" s="992" t="s">
        <v>105</v>
      </c>
      <c r="H7" s="990"/>
      <c r="I7" s="990"/>
      <c r="J7" s="990"/>
    </row>
    <row r="8" spans="1:11" ht="21.2" customHeight="1">
      <c r="A8" s="973"/>
      <c r="B8" s="106">
        <v>2010</v>
      </c>
      <c r="C8" s="29">
        <v>1079346</v>
      </c>
      <c r="D8" s="29">
        <v>518184</v>
      </c>
      <c r="E8" s="29">
        <v>127525</v>
      </c>
      <c r="F8" s="29">
        <v>433637</v>
      </c>
      <c r="G8" s="828">
        <v>100</v>
      </c>
      <c r="H8" s="301">
        <v>48</v>
      </c>
      <c r="I8" s="301">
        <v>11.8</v>
      </c>
      <c r="J8" s="301">
        <v>40.200000000000003</v>
      </c>
    </row>
    <row r="9" spans="1:11" ht="21.2" customHeight="1">
      <c r="A9" s="973"/>
      <c r="B9" s="9" t="s">
        <v>61</v>
      </c>
      <c r="C9" s="29">
        <v>217074</v>
      </c>
      <c r="D9" s="50">
        <v>109338</v>
      </c>
      <c r="E9" s="50">
        <v>28297</v>
      </c>
      <c r="F9" s="50">
        <v>79439</v>
      </c>
      <c r="G9" s="301">
        <v>100</v>
      </c>
      <c r="H9" s="302">
        <v>50.4</v>
      </c>
      <c r="I9" s="302">
        <v>13</v>
      </c>
      <c r="J9" s="302">
        <v>36.6</v>
      </c>
    </row>
    <row r="10" spans="1:11" ht="21.2" customHeight="1">
      <c r="A10" s="973"/>
      <c r="B10" s="9" t="s">
        <v>62</v>
      </c>
      <c r="C10" s="29">
        <v>255545</v>
      </c>
      <c r="D10" s="50">
        <v>127747</v>
      </c>
      <c r="E10" s="50">
        <v>29141</v>
      </c>
      <c r="F10" s="50">
        <v>98657</v>
      </c>
      <c r="G10" s="301">
        <v>100</v>
      </c>
      <c r="H10" s="302">
        <v>50</v>
      </c>
      <c r="I10" s="302">
        <v>11.4</v>
      </c>
      <c r="J10" s="302">
        <v>38.6</v>
      </c>
    </row>
    <row r="11" spans="1:11" ht="21.2" customHeight="1">
      <c r="A11" s="973"/>
      <c r="B11" s="9" t="s">
        <v>63</v>
      </c>
      <c r="C11" s="29">
        <v>300446</v>
      </c>
      <c r="D11" s="50">
        <v>133062</v>
      </c>
      <c r="E11" s="50">
        <v>28932</v>
      </c>
      <c r="F11" s="50">
        <v>138452</v>
      </c>
      <c r="G11" s="301">
        <v>100</v>
      </c>
      <c r="H11" s="303">
        <v>44.3</v>
      </c>
      <c r="I11" s="303">
        <v>9.6</v>
      </c>
      <c r="J11" s="303">
        <v>46.1</v>
      </c>
    </row>
    <row r="12" spans="1:11" ht="21.2" customHeight="1">
      <c r="A12" s="973"/>
      <c r="B12" s="9" t="s">
        <v>64</v>
      </c>
      <c r="C12" s="29">
        <v>306281</v>
      </c>
      <c r="D12" s="304">
        <v>148037</v>
      </c>
      <c r="E12" s="304">
        <v>41155</v>
      </c>
      <c r="F12" s="304">
        <v>117089</v>
      </c>
      <c r="G12" s="301">
        <v>100</v>
      </c>
      <c r="H12" s="303">
        <v>48.3</v>
      </c>
      <c r="I12" s="303">
        <v>13.5</v>
      </c>
      <c r="J12" s="303">
        <v>38.200000000000003</v>
      </c>
    </row>
    <row r="13" spans="1:11" ht="21.2" customHeight="1">
      <c r="A13" s="973"/>
      <c r="B13" s="106">
        <v>2011</v>
      </c>
      <c r="C13" s="29">
        <v>1299991</v>
      </c>
      <c r="D13" s="29">
        <v>610615</v>
      </c>
      <c r="E13" s="29">
        <v>181330</v>
      </c>
      <c r="F13" s="29">
        <v>508046</v>
      </c>
      <c r="G13" s="301">
        <v>100</v>
      </c>
      <c r="H13" s="301">
        <v>47</v>
      </c>
      <c r="I13" s="301">
        <v>13.9</v>
      </c>
      <c r="J13" s="301">
        <v>39.1</v>
      </c>
    </row>
    <row r="14" spans="1:11" ht="21.2" customHeight="1">
      <c r="A14" s="973"/>
      <c r="B14" s="9" t="s">
        <v>61</v>
      </c>
      <c r="C14" s="29">
        <v>258591</v>
      </c>
      <c r="D14" s="50">
        <v>130954</v>
      </c>
      <c r="E14" s="50">
        <v>41026</v>
      </c>
      <c r="F14" s="50">
        <v>86611</v>
      </c>
      <c r="G14" s="301">
        <v>100</v>
      </c>
      <c r="H14" s="302">
        <v>50.6</v>
      </c>
      <c r="I14" s="302">
        <v>15.9</v>
      </c>
      <c r="J14" s="302">
        <v>33.5</v>
      </c>
    </row>
    <row r="15" spans="1:11" ht="21.2" customHeight="1">
      <c r="A15" s="973"/>
      <c r="B15" s="9" t="s">
        <v>62</v>
      </c>
      <c r="C15" s="29">
        <v>310277</v>
      </c>
      <c r="D15" s="50">
        <v>151097</v>
      </c>
      <c r="E15" s="50">
        <v>42803</v>
      </c>
      <c r="F15" s="50">
        <v>116377</v>
      </c>
      <c r="G15" s="301">
        <v>100</v>
      </c>
      <c r="H15" s="302">
        <v>48.7</v>
      </c>
      <c r="I15" s="302">
        <v>13.8</v>
      </c>
      <c r="J15" s="302">
        <v>37.5</v>
      </c>
    </row>
    <row r="16" spans="1:11" ht="21.2" customHeight="1">
      <c r="A16" s="973"/>
      <c r="B16" s="9" t="s">
        <v>63</v>
      </c>
      <c r="C16" s="29">
        <v>368488</v>
      </c>
      <c r="D16" s="50">
        <v>153771</v>
      </c>
      <c r="E16" s="50">
        <v>50418</v>
      </c>
      <c r="F16" s="50">
        <v>164299</v>
      </c>
      <c r="G16" s="301">
        <v>100</v>
      </c>
      <c r="H16" s="303">
        <v>41.7</v>
      </c>
      <c r="I16" s="303">
        <v>13.7</v>
      </c>
      <c r="J16" s="303">
        <v>44.6</v>
      </c>
    </row>
    <row r="17" spans="1:10" ht="21.2" customHeight="1">
      <c r="A17" s="973"/>
      <c r="B17" s="9" t="s">
        <v>64</v>
      </c>
      <c r="C17" s="29">
        <v>362635</v>
      </c>
      <c r="D17" s="304">
        <v>174793</v>
      </c>
      <c r="E17" s="304">
        <v>47083</v>
      </c>
      <c r="F17" s="304">
        <v>140759</v>
      </c>
      <c r="G17" s="301">
        <v>100</v>
      </c>
      <c r="H17" s="303">
        <v>48.2</v>
      </c>
      <c r="I17" s="303">
        <v>13</v>
      </c>
      <c r="J17" s="303">
        <v>38.799999999999997</v>
      </c>
    </row>
    <row r="18" spans="1:10" ht="21.2" customHeight="1">
      <c r="A18" s="973"/>
      <c r="B18" s="106">
        <v>2012</v>
      </c>
      <c r="C18" s="29">
        <v>1404669</v>
      </c>
      <c r="D18" s="305">
        <v>705837</v>
      </c>
      <c r="E18" s="305">
        <v>180815</v>
      </c>
      <c r="F18" s="305">
        <v>518017</v>
      </c>
      <c r="G18" s="301">
        <v>100</v>
      </c>
      <c r="H18" s="306">
        <v>50.2</v>
      </c>
      <c r="I18" s="306">
        <v>12.9</v>
      </c>
      <c r="J18" s="306">
        <v>36.9</v>
      </c>
    </row>
    <row r="19" spans="1:10" ht="21.2" customHeight="1">
      <c r="A19" s="973"/>
      <c r="B19" s="9" t="s">
        <v>61</v>
      </c>
      <c r="C19" s="29">
        <v>292324</v>
      </c>
      <c r="D19" s="304">
        <v>154548</v>
      </c>
      <c r="E19" s="304">
        <v>42099</v>
      </c>
      <c r="F19" s="304">
        <v>95677</v>
      </c>
      <c r="G19" s="301">
        <v>100</v>
      </c>
      <c r="H19" s="303">
        <v>52.9</v>
      </c>
      <c r="I19" s="303">
        <v>14.4</v>
      </c>
      <c r="J19" s="303">
        <v>32.700000000000003</v>
      </c>
    </row>
    <row r="20" spans="1:10" ht="21.2" customHeight="1">
      <c r="A20" s="973"/>
      <c r="B20" s="9" t="s">
        <v>62</v>
      </c>
      <c r="C20" s="29">
        <v>346005</v>
      </c>
      <c r="D20" s="304">
        <v>175610</v>
      </c>
      <c r="E20" s="304">
        <v>47508</v>
      </c>
      <c r="F20" s="304">
        <v>122887</v>
      </c>
      <c r="G20" s="301">
        <v>100</v>
      </c>
      <c r="H20" s="303">
        <v>50.8</v>
      </c>
      <c r="I20" s="303">
        <v>13.7</v>
      </c>
      <c r="J20" s="303">
        <v>35.5</v>
      </c>
    </row>
    <row r="21" spans="1:10" ht="21.2" customHeight="1">
      <c r="A21" s="973"/>
      <c r="B21" s="9" t="s">
        <v>63</v>
      </c>
      <c r="C21" s="29">
        <v>387109</v>
      </c>
      <c r="D21" s="304">
        <v>175143</v>
      </c>
      <c r="E21" s="304">
        <v>45868</v>
      </c>
      <c r="F21" s="304">
        <v>166098</v>
      </c>
      <c r="G21" s="301">
        <v>100</v>
      </c>
      <c r="H21" s="303">
        <v>45.2</v>
      </c>
      <c r="I21" s="303">
        <v>11.9</v>
      </c>
      <c r="J21" s="303">
        <v>42.9</v>
      </c>
    </row>
    <row r="22" spans="1:10" ht="21.2" customHeight="1">
      <c r="A22" s="973"/>
      <c r="B22" s="9" t="s">
        <v>64</v>
      </c>
      <c r="C22" s="29">
        <v>379231</v>
      </c>
      <c r="D22" s="304">
        <v>200536</v>
      </c>
      <c r="E22" s="304">
        <v>45340</v>
      </c>
      <c r="F22" s="304">
        <v>133355</v>
      </c>
      <c r="G22" s="301">
        <v>100</v>
      </c>
      <c r="H22" s="303">
        <v>52.9</v>
      </c>
      <c r="I22" s="303">
        <v>11.9</v>
      </c>
      <c r="J22" s="303">
        <v>35.200000000000003</v>
      </c>
    </row>
    <row r="23" spans="1:10" ht="21.2" customHeight="1">
      <c r="A23" s="973"/>
      <c r="B23" s="106">
        <v>2013</v>
      </c>
      <c r="C23" s="29">
        <v>1465198</v>
      </c>
      <c r="D23" s="29">
        <v>730653</v>
      </c>
      <c r="E23" s="29">
        <v>184323</v>
      </c>
      <c r="F23" s="29">
        <v>550222</v>
      </c>
      <c r="G23" s="301">
        <v>100</v>
      </c>
      <c r="H23" s="306">
        <v>49.9</v>
      </c>
      <c r="I23" s="306">
        <v>12.5</v>
      </c>
      <c r="J23" s="306">
        <v>37.6</v>
      </c>
    </row>
    <row r="24" spans="1:10" ht="21.2" customHeight="1">
      <c r="A24" s="973"/>
      <c r="B24" s="9" t="s">
        <v>61</v>
      </c>
      <c r="C24" s="29">
        <v>303753</v>
      </c>
      <c r="D24" s="50">
        <v>163364</v>
      </c>
      <c r="E24" s="50">
        <v>44023</v>
      </c>
      <c r="F24" s="50">
        <v>96366</v>
      </c>
      <c r="G24" s="301">
        <v>100</v>
      </c>
      <c r="H24" s="303">
        <v>53.8</v>
      </c>
      <c r="I24" s="303">
        <v>14.5</v>
      </c>
      <c r="J24" s="303">
        <v>31.7</v>
      </c>
    </row>
    <row r="25" spans="1:10" ht="21.2" customHeight="1">
      <c r="A25" s="973"/>
      <c r="B25" s="9" t="s">
        <v>62</v>
      </c>
      <c r="C25" s="29">
        <v>354814</v>
      </c>
      <c r="D25" s="50">
        <v>183339</v>
      </c>
      <c r="E25" s="50">
        <v>46265</v>
      </c>
      <c r="F25" s="50">
        <v>125210</v>
      </c>
      <c r="G25" s="301">
        <v>100</v>
      </c>
      <c r="H25" s="303">
        <v>51.7</v>
      </c>
      <c r="I25" s="303">
        <v>13</v>
      </c>
      <c r="J25" s="303">
        <v>35.299999999999997</v>
      </c>
    </row>
    <row r="26" spans="1:10" ht="21.2" customHeight="1">
      <c r="A26" s="973"/>
      <c r="B26" s="9" t="s">
        <v>63</v>
      </c>
      <c r="C26" s="29">
        <v>398000</v>
      </c>
      <c r="D26" s="50">
        <v>180058</v>
      </c>
      <c r="E26" s="50">
        <v>47151</v>
      </c>
      <c r="F26" s="50">
        <v>170791</v>
      </c>
      <c r="G26" s="301">
        <v>100</v>
      </c>
      <c r="H26" s="303">
        <v>45.2</v>
      </c>
      <c r="I26" s="303">
        <v>11.9</v>
      </c>
      <c r="J26" s="303">
        <v>42.9</v>
      </c>
    </row>
    <row r="27" spans="1:10" ht="21.2" customHeight="1">
      <c r="A27" s="973"/>
      <c r="B27" s="9" t="s">
        <v>64</v>
      </c>
      <c r="C27" s="29">
        <v>408631</v>
      </c>
      <c r="D27" s="304">
        <v>203892</v>
      </c>
      <c r="E27" s="304">
        <v>46884</v>
      </c>
      <c r="F27" s="304">
        <v>157855</v>
      </c>
      <c r="G27" s="301">
        <v>100</v>
      </c>
      <c r="H27" s="303">
        <v>49.9</v>
      </c>
      <c r="I27" s="303">
        <v>11.5</v>
      </c>
      <c r="J27" s="303">
        <v>38.6</v>
      </c>
    </row>
    <row r="28" spans="1:10" ht="21.2" customHeight="1">
      <c r="A28" s="973"/>
      <c r="B28" s="106">
        <v>2014</v>
      </c>
      <c r="C28" s="29">
        <v>1586915</v>
      </c>
      <c r="D28" s="29">
        <v>734943</v>
      </c>
      <c r="E28" s="29">
        <v>204191</v>
      </c>
      <c r="F28" s="29">
        <v>647781</v>
      </c>
      <c r="G28" s="301">
        <v>100</v>
      </c>
      <c r="H28" s="301">
        <v>46.3</v>
      </c>
      <c r="I28" s="301">
        <v>12.9</v>
      </c>
      <c r="J28" s="301">
        <v>40.799999999999997</v>
      </c>
    </row>
    <row r="29" spans="1:10" ht="21.2" customHeight="1">
      <c r="A29" s="973"/>
      <c r="B29" s="9" t="s">
        <v>61</v>
      </c>
      <c r="C29" s="29">
        <v>316905</v>
      </c>
      <c r="D29" s="50">
        <v>169089</v>
      </c>
      <c r="E29" s="50">
        <v>40722</v>
      </c>
      <c r="F29" s="50">
        <v>107094</v>
      </c>
      <c r="G29" s="301">
        <v>100</v>
      </c>
      <c r="H29" s="302">
        <v>53.4</v>
      </c>
      <c r="I29" s="302">
        <v>12.8</v>
      </c>
      <c r="J29" s="302">
        <v>33.799999999999997</v>
      </c>
    </row>
    <row r="30" spans="1:10" ht="21.2" customHeight="1">
      <c r="A30" s="973"/>
      <c r="B30" s="9" t="s">
        <v>62</v>
      </c>
      <c r="C30" s="29">
        <v>382391</v>
      </c>
      <c r="D30" s="50">
        <v>186692</v>
      </c>
      <c r="E30" s="50">
        <v>52439</v>
      </c>
      <c r="F30" s="50">
        <v>143260</v>
      </c>
      <c r="G30" s="301">
        <v>100</v>
      </c>
      <c r="H30" s="302">
        <v>48.8</v>
      </c>
      <c r="I30" s="302">
        <v>13.7</v>
      </c>
      <c r="J30" s="302">
        <v>37.5</v>
      </c>
    </row>
    <row r="31" spans="1:10" ht="21.2" customHeight="1">
      <c r="A31" s="973"/>
      <c r="B31" s="9" t="s">
        <v>63</v>
      </c>
      <c r="C31" s="29">
        <v>440476</v>
      </c>
      <c r="D31" s="50">
        <v>188225</v>
      </c>
      <c r="E31" s="50">
        <v>51521</v>
      </c>
      <c r="F31" s="50">
        <v>200730</v>
      </c>
      <c r="G31" s="301">
        <v>100</v>
      </c>
      <c r="H31" s="303">
        <v>42.7</v>
      </c>
      <c r="I31" s="303">
        <v>11.7</v>
      </c>
      <c r="J31" s="303">
        <v>45.6</v>
      </c>
    </row>
    <row r="32" spans="1:10" ht="21.2" customHeight="1">
      <c r="A32" s="973"/>
      <c r="B32" s="9" t="s">
        <v>64</v>
      </c>
      <c r="C32" s="29">
        <v>447143</v>
      </c>
      <c r="D32" s="304">
        <v>190937</v>
      </c>
      <c r="E32" s="304">
        <v>59509</v>
      </c>
      <c r="F32" s="304">
        <v>196697</v>
      </c>
      <c r="G32" s="301">
        <v>100</v>
      </c>
      <c r="H32" s="303">
        <v>42.7</v>
      </c>
      <c r="I32" s="303">
        <v>13.3</v>
      </c>
      <c r="J32" s="303">
        <v>44</v>
      </c>
    </row>
    <row r="33" spans="1:13" ht="21.2" customHeight="1">
      <c r="A33" s="973"/>
      <c r="B33" s="106">
        <v>2015</v>
      </c>
      <c r="C33" s="29">
        <v>1988544</v>
      </c>
      <c r="D33" s="29">
        <v>777646</v>
      </c>
      <c r="E33" s="29">
        <v>315911</v>
      </c>
      <c r="F33" s="29">
        <v>894987</v>
      </c>
      <c r="G33" s="301">
        <v>100</v>
      </c>
      <c r="H33" s="301">
        <v>39.1</v>
      </c>
      <c r="I33" s="301">
        <v>15.9</v>
      </c>
      <c r="J33" s="301">
        <v>45</v>
      </c>
    </row>
    <row r="34" spans="1:13" ht="21.2" customHeight="1">
      <c r="A34" s="973"/>
      <c r="B34" s="9" t="s">
        <v>61</v>
      </c>
      <c r="C34" s="29">
        <v>375991</v>
      </c>
      <c r="D34" s="50">
        <v>166364</v>
      </c>
      <c r="E34" s="50">
        <v>70764</v>
      </c>
      <c r="F34" s="50">
        <v>138863</v>
      </c>
      <c r="G34" s="301">
        <v>100</v>
      </c>
      <c r="H34" s="302">
        <v>44.3</v>
      </c>
      <c r="I34" s="302">
        <v>18.8</v>
      </c>
      <c r="J34" s="302">
        <v>36.9</v>
      </c>
    </row>
    <row r="35" spans="1:13" ht="21.2" customHeight="1">
      <c r="A35" s="973"/>
      <c r="B35" s="9" t="s">
        <v>62</v>
      </c>
      <c r="C35" s="29">
        <v>456715</v>
      </c>
      <c r="D35" s="50">
        <v>194932</v>
      </c>
      <c r="E35" s="50">
        <v>76127</v>
      </c>
      <c r="F35" s="50">
        <v>185656</v>
      </c>
      <c r="G35" s="301">
        <v>100</v>
      </c>
      <c r="H35" s="302">
        <v>42.7</v>
      </c>
      <c r="I35" s="302">
        <v>16.7</v>
      </c>
      <c r="J35" s="302">
        <v>40.6</v>
      </c>
    </row>
    <row r="36" spans="1:13" ht="21.2" customHeight="1">
      <c r="A36" s="973"/>
      <c r="B36" s="9" t="s">
        <v>63</v>
      </c>
      <c r="C36" s="29">
        <v>566997</v>
      </c>
      <c r="D36" s="50">
        <v>195389</v>
      </c>
      <c r="E36" s="50">
        <v>83551</v>
      </c>
      <c r="F36" s="50">
        <v>288057</v>
      </c>
      <c r="G36" s="301">
        <v>100</v>
      </c>
      <c r="H36" s="303">
        <v>34.5</v>
      </c>
      <c r="I36" s="303">
        <v>14.7</v>
      </c>
      <c r="J36" s="303">
        <v>50.8</v>
      </c>
    </row>
    <row r="37" spans="1:13" ht="21.2" customHeight="1">
      <c r="A37" s="973"/>
      <c r="B37" s="9" t="s">
        <v>64</v>
      </c>
      <c r="C37" s="29">
        <v>588841</v>
      </c>
      <c r="D37" s="304">
        <v>220961</v>
      </c>
      <c r="E37" s="304">
        <v>85469</v>
      </c>
      <c r="F37" s="304">
        <v>282411</v>
      </c>
      <c r="G37" s="301">
        <v>100</v>
      </c>
      <c r="H37" s="303">
        <v>37.5</v>
      </c>
      <c r="I37" s="303">
        <v>14.5</v>
      </c>
      <c r="J37" s="303">
        <v>48</v>
      </c>
    </row>
    <row r="38" spans="1:13" ht="20.25" customHeight="1">
      <c r="B38" s="978" t="s">
        <v>106</v>
      </c>
      <c r="C38" s="978"/>
      <c r="D38" s="307"/>
      <c r="E38" s="308"/>
      <c r="F38" s="308"/>
      <c r="G38" s="308"/>
      <c r="H38" s="308"/>
      <c r="I38" s="993" t="s">
        <v>751</v>
      </c>
      <c r="J38" s="993"/>
      <c r="K38" s="291"/>
      <c r="L38" s="293"/>
      <c r="M38" s="293"/>
    </row>
    <row r="39" spans="1:13" ht="81.75" customHeight="1">
      <c r="A39" s="973">
        <v>19</v>
      </c>
      <c r="B39" s="209" t="s">
        <v>42</v>
      </c>
      <c r="C39" s="113" t="s">
        <v>3</v>
      </c>
      <c r="D39" s="101" t="s">
        <v>95</v>
      </c>
      <c r="E39" s="101" t="s">
        <v>96</v>
      </c>
      <c r="F39" s="115" t="s">
        <v>97</v>
      </c>
      <c r="G39" s="113" t="s">
        <v>3</v>
      </c>
      <c r="H39" s="101" t="s">
        <v>95</v>
      </c>
      <c r="I39" s="101" t="s">
        <v>96</v>
      </c>
      <c r="J39" s="115" t="s">
        <v>97</v>
      </c>
    </row>
    <row r="40" spans="1:13" ht="63" customHeight="1">
      <c r="A40" s="973"/>
      <c r="B40" s="1308" t="s">
        <v>51</v>
      </c>
      <c r="C40" s="1307" t="s">
        <v>98</v>
      </c>
      <c r="D40" s="104" t="s">
        <v>99</v>
      </c>
      <c r="E40" s="104" t="s">
        <v>100</v>
      </c>
      <c r="F40" s="116" t="s">
        <v>101</v>
      </c>
      <c r="G40" s="103" t="s">
        <v>98</v>
      </c>
      <c r="H40" s="104" t="s">
        <v>102</v>
      </c>
      <c r="I40" s="104" t="s">
        <v>100</v>
      </c>
      <c r="J40" s="116" t="s">
        <v>101</v>
      </c>
    </row>
    <row r="41" spans="1:13" ht="22.5" customHeight="1">
      <c r="A41" s="973"/>
      <c r="B41" s="1308"/>
      <c r="C41" s="1309" t="s">
        <v>103</v>
      </c>
      <c r="D41" s="994"/>
      <c r="E41" s="994"/>
      <c r="F41" s="995"/>
      <c r="G41" s="996" t="s">
        <v>104</v>
      </c>
      <c r="H41" s="997"/>
      <c r="I41" s="997"/>
      <c r="J41" s="997"/>
    </row>
    <row r="42" spans="1:13" ht="21" customHeight="1">
      <c r="A42" s="973"/>
      <c r="B42" s="1306"/>
      <c r="C42" s="1000" t="s">
        <v>243</v>
      </c>
      <c r="D42" s="998"/>
      <c r="E42" s="998"/>
      <c r="F42" s="999"/>
      <c r="G42" s="1000" t="s">
        <v>105</v>
      </c>
      <c r="H42" s="998"/>
      <c r="I42" s="998"/>
      <c r="J42" s="998"/>
    </row>
    <row r="43" spans="1:13" ht="19.7" customHeight="1">
      <c r="A43" s="973"/>
      <c r="B43" s="106">
        <v>2016</v>
      </c>
      <c r="C43" s="29">
        <v>2385367</v>
      </c>
      <c r="D43" s="29">
        <v>873829</v>
      </c>
      <c r="E43" s="29">
        <v>369344</v>
      </c>
      <c r="F43" s="29">
        <v>1142194</v>
      </c>
      <c r="G43" s="828">
        <v>100</v>
      </c>
      <c r="H43" s="301">
        <v>36.6</v>
      </c>
      <c r="I43" s="301">
        <v>15.5</v>
      </c>
      <c r="J43" s="301">
        <v>47.9</v>
      </c>
    </row>
    <row r="44" spans="1:13" ht="19.7" customHeight="1">
      <c r="A44" s="973"/>
      <c r="B44" s="9" t="s">
        <v>61</v>
      </c>
      <c r="C44" s="29">
        <v>455298</v>
      </c>
      <c r="D44" s="304">
        <v>191119</v>
      </c>
      <c r="E44" s="304">
        <v>82340</v>
      </c>
      <c r="F44" s="304">
        <v>181839</v>
      </c>
      <c r="G44" s="301">
        <v>100</v>
      </c>
      <c r="H44" s="303">
        <v>42</v>
      </c>
      <c r="I44" s="303">
        <v>18.100000000000001</v>
      </c>
      <c r="J44" s="303">
        <v>39.9</v>
      </c>
    </row>
    <row r="45" spans="1:13" ht="19.7" customHeight="1">
      <c r="A45" s="973"/>
      <c r="B45" s="9" t="s">
        <v>62</v>
      </c>
      <c r="C45" s="29">
        <v>535701</v>
      </c>
      <c r="D45" s="304">
        <v>219066</v>
      </c>
      <c r="E45" s="304">
        <v>93922</v>
      </c>
      <c r="F45" s="304">
        <v>222713</v>
      </c>
      <c r="G45" s="301">
        <v>100</v>
      </c>
      <c r="H45" s="303">
        <v>40.9</v>
      </c>
      <c r="I45" s="303">
        <v>17.5</v>
      </c>
      <c r="J45" s="303">
        <v>41.6</v>
      </c>
    </row>
    <row r="46" spans="1:13" ht="19.7" customHeight="1">
      <c r="A46" s="973"/>
      <c r="B46" s="9" t="s">
        <v>63</v>
      </c>
      <c r="C46" s="29">
        <v>671456</v>
      </c>
      <c r="D46" s="304">
        <v>223805</v>
      </c>
      <c r="E46" s="304">
        <v>90570</v>
      </c>
      <c r="F46" s="304">
        <v>357081</v>
      </c>
      <c r="G46" s="301">
        <v>100</v>
      </c>
      <c r="H46" s="303">
        <v>33.299999999999997</v>
      </c>
      <c r="I46" s="303">
        <v>13.5</v>
      </c>
      <c r="J46" s="303">
        <v>53.2</v>
      </c>
    </row>
    <row r="47" spans="1:13" ht="19.7" customHeight="1">
      <c r="A47" s="973"/>
      <c r="B47" s="9" t="s">
        <v>64</v>
      </c>
      <c r="C47" s="29">
        <v>722912</v>
      </c>
      <c r="D47" s="304">
        <v>239839</v>
      </c>
      <c r="E47" s="304">
        <v>102512</v>
      </c>
      <c r="F47" s="304">
        <v>380561</v>
      </c>
      <c r="G47" s="71">
        <v>100</v>
      </c>
      <c r="H47" s="309">
        <v>33.200000000000003</v>
      </c>
      <c r="I47" s="309">
        <v>14.2</v>
      </c>
      <c r="J47" s="309">
        <v>52.6</v>
      </c>
    </row>
    <row r="48" spans="1:13" ht="19.7" customHeight="1">
      <c r="A48" s="973"/>
      <c r="B48" s="106">
        <v>2017</v>
      </c>
      <c r="C48" s="29">
        <v>2981227</v>
      </c>
      <c r="D48" s="29">
        <v>1170747</v>
      </c>
      <c r="E48" s="29">
        <v>467272</v>
      </c>
      <c r="F48" s="29">
        <v>1343208</v>
      </c>
      <c r="G48" s="301">
        <v>100</v>
      </c>
      <c r="H48" s="301">
        <v>39.299999999999997</v>
      </c>
      <c r="I48" s="301">
        <v>15.7</v>
      </c>
      <c r="J48" s="301">
        <v>45</v>
      </c>
    </row>
    <row r="49" spans="1:11" ht="19.7" customHeight="1">
      <c r="A49" s="973"/>
      <c r="B49" s="9" t="s">
        <v>61</v>
      </c>
      <c r="C49" s="29">
        <v>591765</v>
      </c>
      <c r="D49" s="50">
        <v>251378</v>
      </c>
      <c r="E49" s="50">
        <v>116960</v>
      </c>
      <c r="F49" s="50">
        <v>223427</v>
      </c>
      <c r="G49" s="301">
        <v>100</v>
      </c>
      <c r="H49" s="302">
        <v>42.5</v>
      </c>
      <c r="I49" s="302">
        <v>19.8</v>
      </c>
      <c r="J49" s="302">
        <v>37.699999999999996</v>
      </c>
    </row>
    <row r="50" spans="1:11" ht="19.7" customHeight="1">
      <c r="A50" s="973"/>
      <c r="B50" s="9" t="s">
        <v>62</v>
      </c>
      <c r="C50" s="29">
        <v>664307</v>
      </c>
      <c r="D50" s="50">
        <v>294564</v>
      </c>
      <c r="E50" s="50">
        <v>104817</v>
      </c>
      <c r="F50" s="50">
        <v>264926</v>
      </c>
      <c r="G50" s="301">
        <v>100</v>
      </c>
      <c r="H50" s="302">
        <v>44.3</v>
      </c>
      <c r="I50" s="302">
        <v>15.799999999999999</v>
      </c>
      <c r="J50" s="302">
        <v>39.9</v>
      </c>
    </row>
    <row r="51" spans="1:11" ht="19.7" customHeight="1">
      <c r="A51" s="973"/>
      <c r="B51" s="9" t="s">
        <v>63</v>
      </c>
      <c r="C51" s="29">
        <v>833640</v>
      </c>
      <c r="D51" s="50">
        <v>300507</v>
      </c>
      <c r="E51" s="50">
        <v>115336</v>
      </c>
      <c r="F51" s="304">
        <v>417797</v>
      </c>
      <c r="G51" s="301">
        <v>100</v>
      </c>
      <c r="H51" s="303">
        <v>36.1</v>
      </c>
      <c r="I51" s="303">
        <v>13.8</v>
      </c>
      <c r="J51" s="303">
        <v>50.1</v>
      </c>
    </row>
    <row r="52" spans="1:11" ht="19.7" customHeight="1">
      <c r="A52" s="973"/>
      <c r="B52" s="9" t="s">
        <v>64</v>
      </c>
      <c r="C52" s="29">
        <v>891515</v>
      </c>
      <c r="D52" s="304">
        <v>324298</v>
      </c>
      <c r="E52" s="304">
        <v>130159</v>
      </c>
      <c r="F52" s="304">
        <v>437058</v>
      </c>
      <c r="G52" s="301">
        <v>100</v>
      </c>
      <c r="H52" s="303">
        <v>36.4</v>
      </c>
      <c r="I52" s="303">
        <v>14.6</v>
      </c>
      <c r="J52" s="303">
        <v>49</v>
      </c>
    </row>
    <row r="53" spans="1:11" ht="19.7" customHeight="1">
      <c r="A53" s="973"/>
      <c r="B53" s="106">
        <v>2018</v>
      </c>
      <c r="C53" s="29">
        <v>3560302</v>
      </c>
      <c r="D53" s="29">
        <v>1472321</v>
      </c>
      <c r="E53" s="29">
        <v>547631</v>
      </c>
      <c r="F53" s="29">
        <v>1540350</v>
      </c>
      <c r="G53" s="301">
        <v>100</v>
      </c>
      <c r="H53" s="301">
        <v>41.4</v>
      </c>
      <c r="I53" s="301">
        <v>15.3</v>
      </c>
      <c r="J53" s="301">
        <v>43.3</v>
      </c>
    </row>
    <row r="54" spans="1:11" ht="19.7" customHeight="1">
      <c r="A54" s="973"/>
      <c r="B54" s="9" t="s">
        <v>61</v>
      </c>
      <c r="C54" s="29">
        <v>706141</v>
      </c>
      <c r="D54" s="50">
        <v>321458</v>
      </c>
      <c r="E54" s="50">
        <v>123805</v>
      </c>
      <c r="F54" s="50">
        <v>260878</v>
      </c>
      <c r="G54" s="301">
        <v>100</v>
      </c>
      <c r="H54" s="302">
        <v>45.5</v>
      </c>
      <c r="I54" s="302">
        <v>17.600000000000001</v>
      </c>
      <c r="J54" s="302">
        <v>36.9</v>
      </c>
    </row>
    <row r="55" spans="1:11" ht="19.7" customHeight="1">
      <c r="A55" s="973"/>
      <c r="B55" s="9" t="s">
        <v>62</v>
      </c>
      <c r="C55" s="29">
        <v>809938</v>
      </c>
      <c r="D55" s="50">
        <v>375255</v>
      </c>
      <c r="E55" s="50">
        <v>129511</v>
      </c>
      <c r="F55" s="50">
        <v>305172</v>
      </c>
      <c r="G55" s="301">
        <v>100</v>
      </c>
      <c r="H55" s="302">
        <v>46.3</v>
      </c>
      <c r="I55" s="302">
        <v>16</v>
      </c>
      <c r="J55" s="302">
        <v>37.700000000000003</v>
      </c>
    </row>
    <row r="56" spans="1:11" ht="19.7" customHeight="1">
      <c r="A56" s="973"/>
      <c r="B56" s="9" t="s">
        <v>63</v>
      </c>
      <c r="C56" s="29">
        <v>994728</v>
      </c>
      <c r="D56" s="50">
        <v>375769</v>
      </c>
      <c r="E56" s="50">
        <v>142333</v>
      </c>
      <c r="F56" s="304">
        <v>476626</v>
      </c>
      <c r="G56" s="301">
        <v>100</v>
      </c>
      <c r="H56" s="303">
        <v>37.799999999999997</v>
      </c>
      <c r="I56" s="303">
        <v>14.3</v>
      </c>
      <c r="J56" s="303">
        <v>47.9</v>
      </c>
    </row>
    <row r="57" spans="1:11" ht="19.7" customHeight="1">
      <c r="A57" s="973"/>
      <c r="B57" s="9" t="s">
        <v>64</v>
      </c>
      <c r="C57" s="29">
        <v>1049495</v>
      </c>
      <c r="D57" s="304">
        <v>399839</v>
      </c>
      <c r="E57" s="304">
        <v>151982</v>
      </c>
      <c r="F57" s="304">
        <v>497674</v>
      </c>
      <c r="G57" s="301">
        <v>100</v>
      </c>
      <c r="H57" s="303">
        <v>38.1</v>
      </c>
      <c r="I57" s="303">
        <v>14.5</v>
      </c>
      <c r="J57" s="303">
        <v>47.4</v>
      </c>
    </row>
    <row r="58" spans="1:11" ht="19.7" customHeight="1">
      <c r="A58" s="973"/>
      <c r="B58" s="106">
        <v>2019</v>
      </c>
      <c r="C58" s="29">
        <v>3977198</v>
      </c>
      <c r="D58" s="29">
        <v>1732773</v>
      </c>
      <c r="E58" s="29">
        <v>563734</v>
      </c>
      <c r="F58" s="29">
        <v>1680691</v>
      </c>
      <c r="G58" s="301">
        <v>100</v>
      </c>
      <c r="H58" s="301">
        <v>43.6</v>
      </c>
      <c r="I58" s="301">
        <v>14.2</v>
      </c>
      <c r="J58" s="301">
        <v>42.199999999999996</v>
      </c>
    </row>
    <row r="59" spans="1:11" ht="19.7" customHeight="1">
      <c r="A59" s="973"/>
      <c r="B59" s="9" t="s">
        <v>61</v>
      </c>
      <c r="C59" s="29">
        <v>820006</v>
      </c>
      <c r="D59" s="50">
        <v>390714</v>
      </c>
      <c r="E59" s="50">
        <v>130016</v>
      </c>
      <c r="F59" s="50">
        <v>299276</v>
      </c>
      <c r="G59" s="301">
        <v>100</v>
      </c>
      <c r="H59" s="302">
        <v>47.6</v>
      </c>
      <c r="I59" s="302">
        <v>15.9</v>
      </c>
      <c r="J59" s="302">
        <v>36.5</v>
      </c>
      <c r="K59" s="313"/>
    </row>
    <row r="60" spans="1:11" ht="19.7" customHeight="1">
      <c r="A60" s="973"/>
      <c r="B60" s="9" t="s">
        <v>62</v>
      </c>
      <c r="C60" s="29">
        <v>932459</v>
      </c>
      <c r="D60" s="50">
        <v>439126</v>
      </c>
      <c r="E60" s="50">
        <v>134642</v>
      </c>
      <c r="F60" s="50">
        <v>358691</v>
      </c>
      <c r="G60" s="301">
        <v>100</v>
      </c>
      <c r="H60" s="302">
        <v>47.1</v>
      </c>
      <c r="I60" s="302">
        <v>14.399999999999999</v>
      </c>
      <c r="J60" s="302">
        <v>38.5</v>
      </c>
      <c r="K60" s="313"/>
    </row>
    <row r="61" spans="1:11" ht="19.7" customHeight="1">
      <c r="A61" s="973"/>
      <c r="B61" s="9" t="s">
        <v>63</v>
      </c>
      <c r="C61" s="29">
        <v>1111962</v>
      </c>
      <c r="D61" s="50">
        <v>442381</v>
      </c>
      <c r="E61" s="50">
        <v>146522</v>
      </c>
      <c r="F61" s="304">
        <v>523059</v>
      </c>
      <c r="G61" s="301">
        <v>100</v>
      </c>
      <c r="H61" s="303">
        <v>39.799999999999997</v>
      </c>
      <c r="I61" s="303">
        <v>13.2</v>
      </c>
      <c r="J61" s="303">
        <v>47</v>
      </c>
      <c r="K61" s="313"/>
    </row>
    <row r="62" spans="1:11" ht="19.7" customHeight="1">
      <c r="A62" s="973"/>
      <c r="B62" s="9" t="s">
        <v>64</v>
      </c>
      <c r="C62" s="29">
        <v>1112771</v>
      </c>
      <c r="D62" s="304">
        <v>460552</v>
      </c>
      <c r="E62" s="304">
        <v>152554</v>
      </c>
      <c r="F62" s="304">
        <v>499665</v>
      </c>
      <c r="G62" s="301">
        <v>100</v>
      </c>
      <c r="H62" s="303">
        <v>41.4</v>
      </c>
      <c r="I62" s="303">
        <v>13.7</v>
      </c>
      <c r="J62" s="303">
        <v>44.9</v>
      </c>
      <c r="K62" s="313"/>
    </row>
    <row r="63" spans="1:11" ht="19.7" customHeight="1">
      <c r="A63" s="973"/>
      <c r="B63" s="106">
        <v>2020</v>
      </c>
      <c r="C63" s="29">
        <v>4222026</v>
      </c>
      <c r="D63" s="29">
        <v>1843057</v>
      </c>
      <c r="E63" s="29">
        <v>593839</v>
      </c>
      <c r="F63" s="29">
        <v>1785130</v>
      </c>
      <c r="G63" s="301">
        <v>100</v>
      </c>
      <c r="H63" s="301">
        <v>43.7</v>
      </c>
      <c r="I63" s="301">
        <v>14</v>
      </c>
      <c r="J63" s="301">
        <v>42.3</v>
      </c>
      <c r="K63" s="313"/>
    </row>
    <row r="64" spans="1:11" ht="19.7" customHeight="1">
      <c r="A64" s="973"/>
      <c r="B64" s="9" t="s">
        <v>61</v>
      </c>
      <c r="C64" s="29">
        <v>858415</v>
      </c>
      <c r="D64" s="50">
        <v>440844</v>
      </c>
      <c r="E64" s="50">
        <v>128984</v>
      </c>
      <c r="F64" s="50">
        <v>288587</v>
      </c>
      <c r="G64" s="301">
        <v>100</v>
      </c>
      <c r="H64" s="302">
        <v>51.4</v>
      </c>
      <c r="I64" s="302">
        <v>15.000000000000002</v>
      </c>
      <c r="J64" s="302">
        <v>33.6</v>
      </c>
    </row>
    <row r="65" spans="1:11" ht="19.7" customHeight="1">
      <c r="A65" s="973"/>
      <c r="B65" s="9" t="s">
        <v>62</v>
      </c>
      <c r="C65" s="29">
        <v>879921</v>
      </c>
      <c r="D65" s="50">
        <v>417590</v>
      </c>
      <c r="E65" s="50">
        <v>123724</v>
      </c>
      <c r="F65" s="50">
        <v>338607</v>
      </c>
      <c r="G65" s="301">
        <v>100</v>
      </c>
      <c r="H65" s="302">
        <v>47.5</v>
      </c>
      <c r="I65" s="302">
        <v>14</v>
      </c>
      <c r="J65" s="302">
        <v>38.5</v>
      </c>
    </row>
    <row r="66" spans="1:11" ht="19.7" customHeight="1">
      <c r="A66" s="973"/>
      <c r="B66" s="9" t="s">
        <v>63</v>
      </c>
      <c r="C66" s="29">
        <v>1173113</v>
      </c>
      <c r="D66" s="50">
        <v>469788</v>
      </c>
      <c r="E66" s="50">
        <v>163554</v>
      </c>
      <c r="F66" s="304">
        <v>539771</v>
      </c>
      <c r="G66" s="301">
        <v>100</v>
      </c>
      <c r="H66" s="303">
        <v>40.1</v>
      </c>
      <c r="I66" s="303">
        <v>13.899999999999999</v>
      </c>
      <c r="J66" s="303">
        <v>46</v>
      </c>
    </row>
    <row r="67" spans="1:11" ht="19.7" customHeight="1">
      <c r="A67" s="973"/>
      <c r="B67" s="9" t="s">
        <v>64</v>
      </c>
      <c r="C67" s="29">
        <v>1310577</v>
      </c>
      <c r="D67" s="304">
        <v>514835</v>
      </c>
      <c r="E67" s="304">
        <v>177577</v>
      </c>
      <c r="F67" s="304">
        <v>618165</v>
      </c>
      <c r="G67" s="301">
        <v>100</v>
      </c>
      <c r="H67" s="303">
        <v>39.299999999999997</v>
      </c>
      <c r="I67" s="303">
        <v>13.5</v>
      </c>
      <c r="J67" s="303">
        <v>47.2</v>
      </c>
    </row>
    <row r="68" spans="1:11" ht="19.7" customHeight="1">
      <c r="A68" s="973"/>
      <c r="B68" s="106">
        <v>2021</v>
      </c>
      <c r="C68" s="29">
        <v>5450849</v>
      </c>
      <c r="D68" s="29">
        <v>2231206</v>
      </c>
      <c r="E68" s="29">
        <v>742489</v>
      </c>
      <c r="F68" s="29">
        <v>2477154</v>
      </c>
      <c r="G68" s="301">
        <v>100</v>
      </c>
      <c r="H68" s="301">
        <v>40.9</v>
      </c>
      <c r="I68" s="301">
        <v>13.700000000000001</v>
      </c>
      <c r="J68" s="301">
        <v>45.4</v>
      </c>
    </row>
    <row r="69" spans="1:11" ht="19.7" customHeight="1">
      <c r="A69" s="973"/>
      <c r="B69" s="9" t="s">
        <v>61</v>
      </c>
      <c r="C69" s="29">
        <v>1019715</v>
      </c>
      <c r="D69" s="50">
        <v>496337</v>
      </c>
      <c r="E69" s="50">
        <v>167397</v>
      </c>
      <c r="F69" s="50">
        <v>355981</v>
      </c>
      <c r="G69" s="301">
        <v>100</v>
      </c>
      <c r="H69" s="302">
        <v>48.7</v>
      </c>
      <c r="I69" s="302">
        <v>16.399999999999999</v>
      </c>
      <c r="J69" s="302">
        <v>34.9</v>
      </c>
    </row>
    <row r="70" spans="1:11" ht="19.7" customHeight="1">
      <c r="A70" s="973"/>
      <c r="B70" s="9" t="s">
        <v>62</v>
      </c>
      <c r="C70" s="29">
        <v>1182310</v>
      </c>
      <c r="D70" s="50">
        <v>540943</v>
      </c>
      <c r="E70" s="50">
        <v>175543</v>
      </c>
      <c r="F70" s="50">
        <v>465824</v>
      </c>
      <c r="G70" s="301">
        <v>100</v>
      </c>
      <c r="H70" s="302">
        <v>45.8</v>
      </c>
      <c r="I70" s="302">
        <v>14.799999999999999</v>
      </c>
      <c r="J70" s="302">
        <v>39.4</v>
      </c>
    </row>
    <row r="71" spans="1:11" ht="19.7" customHeight="1">
      <c r="A71" s="973"/>
      <c r="B71" s="9" t="s">
        <v>63</v>
      </c>
      <c r="C71" s="29">
        <v>1512884</v>
      </c>
      <c r="D71" s="50">
        <v>574723</v>
      </c>
      <c r="E71" s="50">
        <v>206503</v>
      </c>
      <c r="F71" s="304">
        <v>731658</v>
      </c>
      <c r="G71" s="301">
        <v>100</v>
      </c>
      <c r="H71" s="303">
        <v>38</v>
      </c>
      <c r="I71" s="303">
        <v>13.700000000000001</v>
      </c>
      <c r="J71" s="303">
        <v>48.3</v>
      </c>
    </row>
    <row r="72" spans="1:11" ht="19.7" customHeight="1">
      <c r="A72" s="973"/>
      <c r="B72" s="9" t="s">
        <v>64</v>
      </c>
      <c r="C72" s="29">
        <v>1735940</v>
      </c>
      <c r="D72" s="304">
        <v>619203</v>
      </c>
      <c r="E72" s="304">
        <v>193046</v>
      </c>
      <c r="F72" s="304">
        <v>923691</v>
      </c>
      <c r="G72" s="301">
        <v>100</v>
      </c>
      <c r="H72" s="303">
        <v>35.700000000000003</v>
      </c>
      <c r="I72" s="303">
        <v>11.1</v>
      </c>
      <c r="J72" s="303">
        <v>53.2</v>
      </c>
    </row>
    <row r="73" spans="1:11" ht="19.7" customHeight="1">
      <c r="A73" s="973"/>
      <c r="B73" s="106">
        <v>2022</v>
      </c>
      <c r="C73" s="29">
        <v>5191028</v>
      </c>
      <c r="D73" s="29">
        <v>2602371</v>
      </c>
      <c r="E73" s="29">
        <v>582186</v>
      </c>
      <c r="F73" s="29">
        <v>2006471</v>
      </c>
      <c r="G73" s="301">
        <v>100</v>
      </c>
      <c r="H73" s="301">
        <v>50.1</v>
      </c>
      <c r="I73" s="301">
        <v>11.2</v>
      </c>
      <c r="J73" s="301">
        <v>38.700000000000003</v>
      </c>
      <c r="K73" s="846"/>
    </row>
    <row r="74" spans="1:11" ht="19.7" customHeight="1">
      <c r="A74" s="973"/>
      <c r="B74" s="9" t="s">
        <v>61</v>
      </c>
      <c r="C74" s="29">
        <v>1089691</v>
      </c>
      <c r="D74" s="50">
        <v>533412</v>
      </c>
      <c r="E74" s="50">
        <v>154086</v>
      </c>
      <c r="F74" s="50">
        <v>402193</v>
      </c>
      <c r="G74" s="301">
        <v>100</v>
      </c>
      <c r="H74" s="302">
        <v>49</v>
      </c>
      <c r="I74" s="302">
        <v>14.1</v>
      </c>
      <c r="J74" s="302">
        <v>36.9</v>
      </c>
      <c r="K74" s="846"/>
    </row>
    <row r="75" spans="1:11" ht="19.7" customHeight="1">
      <c r="A75" s="973"/>
      <c r="B75" s="9" t="s">
        <v>62</v>
      </c>
      <c r="C75" s="29">
        <v>1026916</v>
      </c>
      <c r="D75" s="50">
        <v>595241</v>
      </c>
      <c r="E75" s="50">
        <v>98330</v>
      </c>
      <c r="F75" s="50">
        <v>333345</v>
      </c>
      <c r="G75" s="301">
        <v>100</v>
      </c>
      <c r="H75" s="302">
        <v>58</v>
      </c>
      <c r="I75" s="302">
        <v>9.5</v>
      </c>
      <c r="J75" s="302">
        <v>32.5</v>
      </c>
      <c r="K75" s="846"/>
    </row>
    <row r="76" spans="1:11" ht="19.7" customHeight="1">
      <c r="A76" s="973"/>
      <c r="B76" s="9" t="s">
        <v>63</v>
      </c>
      <c r="C76" s="29">
        <v>1449196</v>
      </c>
      <c r="D76" s="50">
        <v>673181</v>
      </c>
      <c r="E76" s="50">
        <v>183691</v>
      </c>
      <c r="F76" s="304">
        <v>592324</v>
      </c>
      <c r="G76" s="301">
        <v>100</v>
      </c>
      <c r="H76" s="303">
        <v>46.5</v>
      </c>
      <c r="I76" s="303">
        <v>12.6</v>
      </c>
      <c r="J76" s="303">
        <v>40.9</v>
      </c>
      <c r="K76" s="846"/>
    </row>
    <row r="77" spans="1:11" ht="19.7" customHeight="1">
      <c r="A77" s="973"/>
      <c r="B77" s="9" t="s">
        <v>64</v>
      </c>
      <c r="C77" s="29">
        <v>1625225</v>
      </c>
      <c r="D77" s="304">
        <v>800537</v>
      </c>
      <c r="E77" s="304">
        <v>146079</v>
      </c>
      <c r="F77" s="304">
        <v>678609</v>
      </c>
      <c r="G77" s="301">
        <v>100</v>
      </c>
      <c r="H77" s="303">
        <v>49.3</v>
      </c>
      <c r="I77" s="303">
        <v>9</v>
      </c>
      <c r="J77" s="303">
        <v>41.699999999999996</v>
      </c>
      <c r="K77" s="846"/>
    </row>
    <row r="80" spans="1:11">
      <c r="A80" s="269"/>
    </row>
  </sheetData>
  <mergeCells count="16">
    <mergeCell ref="A2:A37"/>
    <mergeCell ref="A39:A77"/>
    <mergeCell ref="B38:C38"/>
    <mergeCell ref="I38:J38"/>
    <mergeCell ref="G41:J41"/>
    <mergeCell ref="G42:J42"/>
    <mergeCell ref="B5:B7"/>
    <mergeCell ref="C6:F6"/>
    <mergeCell ref="C7:F7"/>
    <mergeCell ref="B40:B42"/>
    <mergeCell ref="C41:F41"/>
    <mergeCell ref="C42:F42"/>
    <mergeCell ref="B1:J1"/>
    <mergeCell ref="B2:J2"/>
    <mergeCell ref="G6:J6"/>
    <mergeCell ref="G7:J7"/>
  </mergeCells>
  <pageMargins left="0.51181102362204722" right="0.51181102362204722" top="0.51181102362204722" bottom="0.51181102362204722" header="0.31496062992125984" footer="0.31496062992125984"/>
  <pageSetup paperSize="9" scale="60" fitToHeight="2" orientation="landscape" r:id="rId1"/>
  <headerFooter alignWithMargins="0"/>
  <rowBreaks count="2" manualBreakCount="2">
    <brk id="37" max="9" man="1"/>
    <brk id="77"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82"/>
  <sheetViews>
    <sheetView zoomScale="80" zoomScaleNormal="80" zoomScaleSheetLayoutView="69" zoomScalePageLayoutView="70" workbookViewId="0">
      <selection activeCell="E4" sqref="E4"/>
    </sheetView>
  </sheetViews>
  <sheetFormatPr defaultColWidth="9" defaultRowHeight="12.75"/>
  <cols>
    <col min="1" max="1" width="8.42578125" style="12" customWidth="1"/>
    <col min="2" max="2" width="12" style="14" customWidth="1"/>
    <col min="3" max="3" width="19.140625" style="14" customWidth="1"/>
    <col min="4" max="4" width="19.85546875" style="14" customWidth="1"/>
    <col min="5" max="5" width="19.7109375" style="14" customWidth="1"/>
    <col min="6" max="6" width="24.7109375" style="14" customWidth="1"/>
    <col min="7" max="7" width="22.85546875" style="14" customWidth="1"/>
    <col min="8" max="8" width="18.140625" style="14" customWidth="1"/>
    <col min="9" max="9" width="23.5703125" style="14" customWidth="1"/>
    <col min="10" max="10" width="20" style="14" customWidth="1"/>
    <col min="11" max="11" width="20.85546875" style="14" customWidth="1"/>
    <col min="12" max="12" width="21.28515625" style="14" customWidth="1"/>
    <col min="13" max="13" width="11.42578125" customWidth="1"/>
  </cols>
  <sheetData>
    <row r="1" spans="1:13" ht="23.25" customHeight="1">
      <c r="A1" s="973">
        <v>20</v>
      </c>
      <c r="B1" s="1001" t="s">
        <v>254</v>
      </c>
      <c r="C1" s="1001"/>
      <c r="D1" s="1001"/>
      <c r="E1" s="1001"/>
      <c r="F1" s="1001"/>
      <c r="G1" s="1001"/>
      <c r="H1" s="1001"/>
      <c r="I1" s="1001"/>
      <c r="J1" s="1001"/>
      <c r="K1" s="1001"/>
      <c r="L1" s="1001"/>
    </row>
    <row r="2" spans="1:13" ht="22.5" customHeight="1">
      <c r="A2" s="973"/>
      <c r="B2" s="1002" t="s">
        <v>107</v>
      </c>
      <c r="C2" s="1002"/>
      <c r="D2" s="1002"/>
      <c r="E2" s="1002"/>
      <c r="F2" s="1002"/>
      <c r="G2" s="1002"/>
      <c r="H2" s="1002"/>
      <c r="I2" s="1002"/>
      <c r="J2" s="1002"/>
      <c r="K2" s="1002"/>
      <c r="L2" s="1002"/>
    </row>
    <row r="3" spans="1:13" ht="18" customHeight="1">
      <c r="A3" s="973"/>
      <c r="B3" s="235"/>
      <c r="C3" s="235"/>
      <c r="D3" s="235"/>
      <c r="E3" s="235"/>
      <c r="F3" s="235"/>
      <c r="G3" s="1003" t="s">
        <v>67</v>
      </c>
      <c r="H3" s="1003"/>
      <c r="I3" s="1003"/>
      <c r="J3" s="1003"/>
      <c r="K3" s="1003"/>
      <c r="L3" s="1003"/>
      <c r="M3" s="240"/>
    </row>
    <row r="4" spans="1:13" ht="17.25" customHeight="1">
      <c r="A4" s="973"/>
      <c r="B4" s="52"/>
      <c r="C4" s="52"/>
      <c r="D4" s="52"/>
      <c r="E4" s="52"/>
      <c r="F4" s="52"/>
      <c r="G4" s="1004" t="s">
        <v>244</v>
      </c>
      <c r="H4" s="1004"/>
      <c r="I4" s="1004"/>
      <c r="J4" s="1004"/>
      <c r="K4" s="1004"/>
      <c r="L4" s="1004"/>
      <c r="M4" s="240"/>
    </row>
    <row r="5" spans="1:13" ht="120" customHeight="1">
      <c r="A5" s="973"/>
      <c r="B5" s="19" t="s">
        <v>42</v>
      </c>
      <c r="C5" s="20" t="s">
        <v>4</v>
      </c>
      <c r="D5" s="21" t="s">
        <v>6</v>
      </c>
      <c r="E5" s="22" t="s">
        <v>7</v>
      </c>
      <c r="F5" s="21" t="s">
        <v>8</v>
      </c>
      <c r="G5" s="22" t="s">
        <v>10</v>
      </c>
      <c r="H5" s="21" t="s">
        <v>11</v>
      </c>
      <c r="I5" s="22" t="s">
        <v>13</v>
      </c>
      <c r="J5" s="21" t="s">
        <v>14</v>
      </c>
      <c r="K5" s="19" t="s">
        <v>16</v>
      </c>
      <c r="L5" s="42" t="s">
        <v>17</v>
      </c>
      <c r="M5" s="240"/>
    </row>
    <row r="6" spans="1:13" ht="100.5" customHeight="1">
      <c r="A6" s="973"/>
      <c r="B6" s="23" t="s">
        <v>51</v>
      </c>
      <c r="C6" s="24" t="s">
        <v>5</v>
      </c>
      <c r="D6" s="24" t="s">
        <v>68</v>
      </c>
      <c r="E6" s="24" t="s">
        <v>88</v>
      </c>
      <c r="F6" s="24" t="s">
        <v>9</v>
      </c>
      <c r="G6" s="24" t="s">
        <v>69</v>
      </c>
      <c r="H6" s="24" t="s">
        <v>12</v>
      </c>
      <c r="I6" s="24" t="s">
        <v>70</v>
      </c>
      <c r="J6" s="24" t="s">
        <v>15</v>
      </c>
      <c r="K6" s="24" t="s">
        <v>71</v>
      </c>
      <c r="L6" s="24" t="s">
        <v>72</v>
      </c>
      <c r="M6" s="12"/>
    </row>
    <row r="7" spans="1:13" ht="20.100000000000001" customHeight="1">
      <c r="A7" s="973"/>
      <c r="B7" s="28">
        <v>2010</v>
      </c>
      <c r="C7" s="29">
        <v>17301</v>
      </c>
      <c r="D7" s="29">
        <v>34171</v>
      </c>
      <c r="E7" s="29">
        <v>92794</v>
      </c>
      <c r="F7" s="29">
        <v>21297</v>
      </c>
      <c r="G7" s="29">
        <v>6562</v>
      </c>
      <c r="H7" s="29">
        <v>17435</v>
      </c>
      <c r="I7" s="29">
        <v>65116</v>
      </c>
      <c r="J7" s="29">
        <v>44437</v>
      </c>
      <c r="K7" s="29">
        <v>4370</v>
      </c>
      <c r="L7" s="29">
        <v>17079</v>
      </c>
      <c r="M7" s="137"/>
    </row>
    <row r="8" spans="1:13" ht="20.100000000000001" customHeight="1">
      <c r="A8" s="973"/>
      <c r="B8" s="9" t="s">
        <v>61</v>
      </c>
      <c r="C8" s="50">
        <v>3071</v>
      </c>
      <c r="D8" s="50">
        <v>7106</v>
      </c>
      <c r="E8" s="50">
        <v>18331</v>
      </c>
      <c r="F8" s="50">
        <v>5077</v>
      </c>
      <c r="G8" s="50">
        <v>1470</v>
      </c>
      <c r="H8" s="50">
        <v>3200</v>
      </c>
      <c r="I8" s="50">
        <v>13261</v>
      </c>
      <c r="J8" s="50">
        <v>9485</v>
      </c>
      <c r="K8" s="50">
        <v>873</v>
      </c>
      <c r="L8" s="50">
        <v>3799</v>
      </c>
      <c r="M8" s="137"/>
    </row>
    <row r="9" spans="1:13" ht="20.100000000000001" customHeight="1">
      <c r="A9" s="973"/>
      <c r="B9" s="9" t="s">
        <v>62</v>
      </c>
      <c r="C9" s="30">
        <v>3491</v>
      </c>
      <c r="D9" s="30">
        <v>9102</v>
      </c>
      <c r="E9" s="30">
        <v>23298</v>
      </c>
      <c r="F9" s="30">
        <v>5063</v>
      </c>
      <c r="G9" s="30">
        <v>1607</v>
      </c>
      <c r="H9" s="30">
        <v>3949</v>
      </c>
      <c r="I9" s="30">
        <v>15927</v>
      </c>
      <c r="J9" s="30">
        <v>11090</v>
      </c>
      <c r="K9" s="30">
        <v>1102</v>
      </c>
      <c r="L9" s="30">
        <v>4193</v>
      </c>
      <c r="M9" s="137"/>
    </row>
    <row r="10" spans="1:13" ht="20.100000000000001" customHeight="1">
      <c r="A10" s="973"/>
      <c r="B10" s="9" t="s">
        <v>63</v>
      </c>
      <c r="C10" s="30">
        <v>5297</v>
      </c>
      <c r="D10" s="30">
        <v>8698</v>
      </c>
      <c r="E10" s="30">
        <v>24311</v>
      </c>
      <c r="F10" s="30">
        <v>5153</v>
      </c>
      <c r="G10" s="30">
        <v>1654</v>
      </c>
      <c r="H10" s="30">
        <v>4697</v>
      </c>
      <c r="I10" s="30">
        <v>16664</v>
      </c>
      <c r="J10" s="30">
        <v>11555</v>
      </c>
      <c r="K10" s="30">
        <v>1247</v>
      </c>
      <c r="L10" s="30">
        <v>4214</v>
      </c>
      <c r="M10" s="137"/>
    </row>
    <row r="11" spans="1:13" ht="20.100000000000001" customHeight="1">
      <c r="A11" s="973"/>
      <c r="B11" s="9" t="s">
        <v>64</v>
      </c>
      <c r="C11" s="30">
        <v>5442</v>
      </c>
      <c r="D11" s="30">
        <v>9265</v>
      </c>
      <c r="E11" s="30">
        <v>26854</v>
      </c>
      <c r="F11" s="30">
        <v>6004</v>
      </c>
      <c r="G11" s="30">
        <v>1831</v>
      </c>
      <c r="H11" s="30">
        <v>5589</v>
      </c>
      <c r="I11" s="30">
        <v>19264</v>
      </c>
      <c r="J11" s="30">
        <v>12307</v>
      </c>
      <c r="K11" s="30">
        <v>1148</v>
      </c>
      <c r="L11" s="30">
        <v>4873</v>
      </c>
      <c r="M11" s="137"/>
    </row>
    <row r="12" spans="1:13" ht="20.100000000000001" customHeight="1">
      <c r="A12" s="973"/>
      <c r="B12" s="28">
        <v>2011</v>
      </c>
      <c r="C12" s="29">
        <v>21988</v>
      </c>
      <c r="D12" s="29">
        <v>40577</v>
      </c>
      <c r="E12" s="29">
        <v>112260</v>
      </c>
      <c r="F12" s="29">
        <v>26928</v>
      </c>
      <c r="G12" s="29">
        <v>7121</v>
      </c>
      <c r="H12" s="29">
        <v>22298</v>
      </c>
      <c r="I12" s="29">
        <v>81140</v>
      </c>
      <c r="J12" s="29">
        <v>54666</v>
      </c>
      <c r="K12" s="29">
        <v>5137</v>
      </c>
      <c r="L12" s="29">
        <v>19287</v>
      </c>
      <c r="M12" s="137"/>
    </row>
    <row r="13" spans="1:13" ht="20.100000000000001" customHeight="1">
      <c r="A13" s="973"/>
      <c r="B13" s="9" t="s">
        <v>61</v>
      </c>
      <c r="C13" s="30">
        <v>3190</v>
      </c>
      <c r="D13" s="30">
        <v>9211</v>
      </c>
      <c r="E13" s="30">
        <v>23116</v>
      </c>
      <c r="F13" s="30">
        <v>6523</v>
      </c>
      <c r="G13" s="30">
        <v>1649</v>
      </c>
      <c r="H13" s="30">
        <v>4367</v>
      </c>
      <c r="I13" s="30">
        <v>17119</v>
      </c>
      <c r="J13" s="30">
        <v>11774</v>
      </c>
      <c r="K13" s="30">
        <v>1036</v>
      </c>
      <c r="L13" s="30">
        <v>4452</v>
      </c>
      <c r="M13" s="137"/>
    </row>
    <row r="14" spans="1:13" ht="20.100000000000001" customHeight="1">
      <c r="A14" s="973"/>
      <c r="B14" s="9" t="s">
        <v>62</v>
      </c>
      <c r="C14" s="30">
        <v>5831</v>
      </c>
      <c r="D14" s="30">
        <v>10290</v>
      </c>
      <c r="E14" s="30">
        <v>27319</v>
      </c>
      <c r="F14" s="30">
        <v>6471</v>
      </c>
      <c r="G14" s="30">
        <v>1742</v>
      </c>
      <c r="H14" s="30">
        <v>5344</v>
      </c>
      <c r="I14" s="30">
        <v>20202</v>
      </c>
      <c r="J14" s="30">
        <v>13442</v>
      </c>
      <c r="K14" s="30">
        <v>1342</v>
      </c>
      <c r="L14" s="30">
        <v>4711</v>
      </c>
      <c r="M14" s="137"/>
    </row>
    <row r="15" spans="1:13" ht="20.100000000000001" customHeight="1">
      <c r="A15" s="973"/>
      <c r="B15" s="9" t="s">
        <v>63</v>
      </c>
      <c r="C15" s="30">
        <v>6384</v>
      </c>
      <c r="D15" s="30">
        <v>10118</v>
      </c>
      <c r="E15" s="30">
        <v>29005</v>
      </c>
      <c r="F15" s="30">
        <v>6357</v>
      </c>
      <c r="G15" s="30">
        <v>1755</v>
      </c>
      <c r="H15" s="30">
        <v>5616</v>
      </c>
      <c r="I15" s="30">
        <v>19844</v>
      </c>
      <c r="J15" s="30">
        <v>14095</v>
      </c>
      <c r="K15" s="30">
        <v>1469</v>
      </c>
      <c r="L15" s="30">
        <v>4602</v>
      </c>
      <c r="M15" s="137"/>
    </row>
    <row r="16" spans="1:13" ht="20.100000000000001" customHeight="1">
      <c r="A16" s="973"/>
      <c r="B16" s="9" t="s">
        <v>64</v>
      </c>
      <c r="C16" s="30">
        <v>6583</v>
      </c>
      <c r="D16" s="30">
        <v>10958</v>
      </c>
      <c r="E16" s="30">
        <v>32820</v>
      </c>
      <c r="F16" s="30">
        <v>7577</v>
      </c>
      <c r="G16" s="30">
        <v>1975</v>
      </c>
      <c r="H16" s="30">
        <v>6971</v>
      </c>
      <c r="I16" s="30">
        <v>23975</v>
      </c>
      <c r="J16" s="30">
        <v>15355</v>
      </c>
      <c r="K16" s="30">
        <v>1290</v>
      </c>
      <c r="L16" s="30">
        <v>5522</v>
      </c>
      <c r="M16" s="137"/>
    </row>
    <row r="17" spans="1:13" s="13" customFormat="1" ht="20.100000000000001" customHeight="1">
      <c r="A17" s="973"/>
      <c r="B17" s="28">
        <v>2012</v>
      </c>
      <c r="C17" s="29">
        <v>25920</v>
      </c>
      <c r="D17" s="29">
        <v>44232</v>
      </c>
      <c r="E17" s="29">
        <v>125284</v>
      </c>
      <c r="F17" s="29">
        <v>25232</v>
      </c>
      <c r="G17" s="29">
        <v>7416</v>
      </c>
      <c r="H17" s="29">
        <v>23167</v>
      </c>
      <c r="I17" s="29">
        <v>95098</v>
      </c>
      <c r="J17" s="29">
        <v>63275</v>
      </c>
      <c r="K17" s="29">
        <v>6070</v>
      </c>
      <c r="L17" s="29">
        <v>22120</v>
      </c>
      <c r="M17" s="241"/>
    </row>
    <row r="18" spans="1:13" s="13" customFormat="1" ht="20.100000000000001" customHeight="1">
      <c r="A18" s="973"/>
      <c r="B18" s="9" t="s">
        <v>61</v>
      </c>
      <c r="C18" s="30">
        <v>3824</v>
      </c>
      <c r="D18" s="30">
        <v>9670</v>
      </c>
      <c r="E18" s="30">
        <v>26700</v>
      </c>
      <c r="F18" s="30">
        <v>6001</v>
      </c>
      <c r="G18" s="30">
        <v>1735</v>
      </c>
      <c r="H18" s="30">
        <v>4477</v>
      </c>
      <c r="I18" s="30">
        <v>20855</v>
      </c>
      <c r="J18" s="30">
        <v>13946</v>
      </c>
      <c r="K18" s="30">
        <v>1316</v>
      </c>
      <c r="L18" s="30">
        <v>4952</v>
      </c>
      <c r="M18" s="241"/>
    </row>
    <row r="19" spans="1:13" s="13" customFormat="1" ht="20.100000000000001" customHeight="1">
      <c r="A19" s="973"/>
      <c r="B19" s="9" t="s">
        <v>62</v>
      </c>
      <c r="C19" s="30">
        <v>7147</v>
      </c>
      <c r="D19" s="30">
        <v>10975</v>
      </c>
      <c r="E19" s="30">
        <v>31544</v>
      </c>
      <c r="F19" s="30">
        <v>6060</v>
      </c>
      <c r="G19" s="30">
        <v>1825</v>
      </c>
      <c r="H19" s="30">
        <v>5625</v>
      </c>
      <c r="I19" s="30">
        <v>23259</v>
      </c>
      <c r="J19" s="30">
        <v>15959</v>
      </c>
      <c r="K19" s="30">
        <v>1571</v>
      </c>
      <c r="L19" s="30">
        <v>5357</v>
      </c>
      <c r="M19" s="241"/>
    </row>
    <row r="20" spans="1:13" s="13" customFormat="1" ht="20.100000000000001" customHeight="1">
      <c r="A20" s="973"/>
      <c r="B20" s="9" t="s">
        <v>63</v>
      </c>
      <c r="C20" s="30">
        <v>7625</v>
      </c>
      <c r="D20" s="30">
        <v>11285</v>
      </c>
      <c r="E20" s="30">
        <v>30916</v>
      </c>
      <c r="F20" s="30">
        <v>5994</v>
      </c>
      <c r="G20" s="30">
        <v>1821</v>
      </c>
      <c r="H20" s="30">
        <v>5777</v>
      </c>
      <c r="I20" s="30">
        <v>22802</v>
      </c>
      <c r="J20" s="30">
        <v>16046</v>
      </c>
      <c r="K20" s="30">
        <v>1631</v>
      </c>
      <c r="L20" s="30">
        <v>5198</v>
      </c>
      <c r="M20" s="241"/>
    </row>
    <row r="21" spans="1:13" s="13" customFormat="1" ht="20.100000000000001" customHeight="1">
      <c r="A21" s="973"/>
      <c r="B21" s="9" t="s">
        <v>64</v>
      </c>
      <c r="C21" s="30">
        <v>7324</v>
      </c>
      <c r="D21" s="30">
        <v>12302</v>
      </c>
      <c r="E21" s="30">
        <v>36124</v>
      </c>
      <c r="F21" s="30">
        <v>7177</v>
      </c>
      <c r="G21" s="30">
        <v>2035</v>
      </c>
      <c r="H21" s="30">
        <v>7288</v>
      </c>
      <c r="I21" s="30">
        <v>28182</v>
      </c>
      <c r="J21" s="30">
        <v>17324</v>
      </c>
      <c r="K21" s="30">
        <v>1552</v>
      </c>
      <c r="L21" s="30">
        <v>6613</v>
      </c>
      <c r="M21" s="241"/>
    </row>
    <row r="22" spans="1:13" s="13" customFormat="1" ht="20.100000000000001" customHeight="1">
      <c r="A22" s="973"/>
      <c r="B22" s="28">
        <v>2013</v>
      </c>
      <c r="C22" s="29">
        <v>30055</v>
      </c>
      <c r="D22" s="29">
        <v>48599</v>
      </c>
      <c r="E22" s="29">
        <v>114931</v>
      </c>
      <c r="F22" s="29">
        <v>25276</v>
      </c>
      <c r="G22" s="29">
        <v>7276</v>
      </c>
      <c r="H22" s="29">
        <v>22118</v>
      </c>
      <c r="I22" s="29">
        <v>100108</v>
      </c>
      <c r="J22" s="29">
        <v>64945</v>
      </c>
      <c r="K22" s="29">
        <v>5995</v>
      </c>
      <c r="L22" s="29">
        <v>23924</v>
      </c>
      <c r="M22" s="241"/>
    </row>
    <row r="23" spans="1:13" s="13" customFormat="1" ht="20.100000000000001" customHeight="1">
      <c r="A23" s="973"/>
      <c r="B23" s="9" t="s">
        <v>61</v>
      </c>
      <c r="C23" s="30">
        <v>4870</v>
      </c>
      <c r="D23" s="30">
        <v>10457</v>
      </c>
      <c r="E23" s="30">
        <v>25674</v>
      </c>
      <c r="F23" s="30">
        <v>6178</v>
      </c>
      <c r="G23" s="30">
        <v>1529</v>
      </c>
      <c r="H23" s="30">
        <v>4654</v>
      </c>
      <c r="I23" s="30">
        <v>21770</v>
      </c>
      <c r="J23" s="30">
        <v>14596</v>
      </c>
      <c r="K23" s="30">
        <v>1380</v>
      </c>
      <c r="L23" s="30">
        <v>5633</v>
      </c>
      <c r="M23" s="241"/>
    </row>
    <row r="24" spans="1:13" s="13" customFormat="1" ht="20.100000000000001" customHeight="1">
      <c r="A24" s="973"/>
      <c r="B24" s="9" t="s">
        <v>62</v>
      </c>
      <c r="C24" s="30">
        <v>7781</v>
      </c>
      <c r="D24" s="30">
        <v>12086</v>
      </c>
      <c r="E24" s="30">
        <v>29636</v>
      </c>
      <c r="F24" s="30">
        <v>6232</v>
      </c>
      <c r="G24" s="30">
        <v>1817</v>
      </c>
      <c r="H24" s="30">
        <v>5435</v>
      </c>
      <c r="I24" s="30">
        <v>24411</v>
      </c>
      <c r="J24" s="30">
        <v>16641</v>
      </c>
      <c r="K24" s="30">
        <v>1566</v>
      </c>
      <c r="L24" s="30">
        <v>5688</v>
      </c>
      <c r="M24" s="241"/>
    </row>
    <row r="25" spans="1:13" s="13" customFormat="1" ht="20.100000000000001" customHeight="1">
      <c r="A25" s="973"/>
      <c r="B25" s="9" t="s">
        <v>63</v>
      </c>
      <c r="C25" s="30">
        <v>8879</v>
      </c>
      <c r="D25" s="30">
        <v>12343</v>
      </c>
      <c r="E25" s="30">
        <v>27325</v>
      </c>
      <c r="F25" s="30">
        <v>5685</v>
      </c>
      <c r="G25" s="30">
        <v>1906</v>
      </c>
      <c r="H25" s="30">
        <v>5359</v>
      </c>
      <c r="I25" s="30">
        <v>24087</v>
      </c>
      <c r="J25" s="30">
        <v>16381</v>
      </c>
      <c r="K25" s="30">
        <v>1658</v>
      </c>
      <c r="L25" s="30">
        <v>5676</v>
      </c>
      <c r="M25" s="241"/>
    </row>
    <row r="26" spans="1:13" s="13" customFormat="1" ht="20.100000000000001" customHeight="1">
      <c r="A26" s="973"/>
      <c r="B26" s="9" t="s">
        <v>64</v>
      </c>
      <c r="C26" s="30">
        <v>8525</v>
      </c>
      <c r="D26" s="30">
        <v>13713</v>
      </c>
      <c r="E26" s="30">
        <v>32296</v>
      </c>
      <c r="F26" s="30">
        <v>7181</v>
      </c>
      <c r="G26" s="30">
        <v>2024</v>
      </c>
      <c r="H26" s="30">
        <v>6670</v>
      </c>
      <c r="I26" s="30">
        <v>29840</v>
      </c>
      <c r="J26" s="30">
        <v>17327</v>
      </c>
      <c r="K26" s="30">
        <v>1391</v>
      </c>
      <c r="L26" s="30">
        <v>6927</v>
      </c>
      <c r="M26" s="241"/>
    </row>
    <row r="27" spans="1:13" s="13" customFormat="1" ht="20.100000000000001" customHeight="1">
      <c r="A27" s="973"/>
      <c r="B27" s="238">
        <v>2014</v>
      </c>
      <c r="C27" s="29">
        <v>31274</v>
      </c>
      <c r="D27" s="29">
        <v>34726</v>
      </c>
      <c r="E27" s="29">
        <v>123632</v>
      </c>
      <c r="F27" s="29">
        <v>29586</v>
      </c>
      <c r="G27" s="29">
        <v>6710</v>
      </c>
      <c r="H27" s="29">
        <v>20998</v>
      </c>
      <c r="I27" s="29">
        <v>102761</v>
      </c>
      <c r="J27" s="29">
        <v>62100</v>
      </c>
      <c r="K27" s="29">
        <v>5859</v>
      </c>
      <c r="L27" s="29">
        <v>24075</v>
      </c>
      <c r="M27" s="241"/>
    </row>
    <row r="28" spans="1:13" s="13" customFormat="1" ht="20.100000000000001" customHeight="1">
      <c r="A28" s="973"/>
      <c r="B28" s="9" t="s">
        <v>61</v>
      </c>
      <c r="C28" s="30">
        <v>5164</v>
      </c>
      <c r="D28" s="30">
        <v>8985</v>
      </c>
      <c r="E28" s="30">
        <v>27191</v>
      </c>
      <c r="F28" s="30">
        <v>7386</v>
      </c>
      <c r="G28" s="30">
        <v>1574</v>
      </c>
      <c r="H28" s="30">
        <v>4883</v>
      </c>
      <c r="I28" s="30">
        <v>23375</v>
      </c>
      <c r="J28" s="30">
        <v>14443</v>
      </c>
      <c r="K28" s="30">
        <v>1460</v>
      </c>
      <c r="L28" s="30">
        <v>5658</v>
      </c>
      <c r="M28" s="241"/>
    </row>
    <row r="29" spans="1:13" s="13" customFormat="1" ht="20.100000000000001" customHeight="1">
      <c r="A29" s="973"/>
      <c r="B29" s="9" t="s">
        <v>62</v>
      </c>
      <c r="C29" s="30">
        <v>7223</v>
      </c>
      <c r="D29" s="30">
        <v>10109</v>
      </c>
      <c r="E29" s="30">
        <v>31430</v>
      </c>
      <c r="F29" s="30">
        <v>7414</v>
      </c>
      <c r="G29" s="30">
        <v>1665</v>
      </c>
      <c r="H29" s="30">
        <v>5126</v>
      </c>
      <c r="I29" s="30">
        <v>25686</v>
      </c>
      <c r="J29" s="30">
        <v>15650</v>
      </c>
      <c r="K29" s="30">
        <v>1470</v>
      </c>
      <c r="L29" s="30">
        <v>6057</v>
      </c>
      <c r="M29" s="241"/>
    </row>
    <row r="30" spans="1:13" s="13" customFormat="1" ht="20.100000000000001" customHeight="1">
      <c r="A30" s="973"/>
      <c r="B30" s="9" t="s">
        <v>63</v>
      </c>
      <c r="C30" s="30">
        <v>10016</v>
      </c>
      <c r="D30" s="30">
        <v>10158</v>
      </c>
      <c r="E30" s="30">
        <v>31940</v>
      </c>
      <c r="F30" s="30">
        <v>7443</v>
      </c>
      <c r="G30" s="30">
        <v>1765</v>
      </c>
      <c r="H30" s="30">
        <v>5099</v>
      </c>
      <c r="I30" s="30">
        <v>25613</v>
      </c>
      <c r="J30" s="30">
        <v>16241</v>
      </c>
      <c r="K30" s="30">
        <v>1573</v>
      </c>
      <c r="L30" s="30">
        <v>5973</v>
      </c>
      <c r="M30" s="241"/>
    </row>
    <row r="31" spans="1:13" s="13" customFormat="1" ht="20.100000000000001" customHeight="1">
      <c r="A31" s="973"/>
      <c r="B31" s="9" t="s">
        <v>64</v>
      </c>
      <c r="C31" s="30">
        <v>8871</v>
      </c>
      <c r="D31" s="30">
        <v>5474</v>
      </c>
      <c r="E31" s="30">
        <v>33071</v>
      </c>
      <c r="F31" s="30">
        <v>7343</v>
      </c>
      <c r="G31" s="30">
        <v>1706</v>
      </c>
      <c r="H31" s="30">
        <v>5890</v>
      </c>
      <c r="I31" s="30">
        <v>28087</v>
      </c>
      <c r="J31" s="30">
        <v>15766</v>
      </c>
      <c r="K31" s="30">
        <v>1356</v>
      </c>
      <c r="L31" s="30">
        <v>6387</v>
      </c>
      <c r="M31" s="241"/>
    </row>
    <row r="32" spans="1:13" s="13" customFormat="1" ht="20.100000000000001" customHeight="1">
      <c r="A32" s="973"/>
      <c r="B32" s="250">
        <v>2015</v>
      </c>
      <c r="C32" s="29">
        <v>35131</v>
      </c>
      <c r="D32" s="29">
        <v>34219</v>
      </c>
      <c r="E32" s="29">
        <v>132968</v>
      </c>
      <c r="F32" s="29">
        <v>32641</v>
      </c>
      <c r="G32" s="29">
        <v>8028</v>
      </c>
      <c r="H32" s="29">
        <v>20060</v>
      </c>
      <c r="I32" s="29">
        <v>101419</v>
      </c>
      <c r="J32" s="29">
        <v>73271</v>
      </c>
      <c r="K32" s="29">
        <v>5858</v>
      </c>
      <c r="L32" s="29">
        <v>26268</v>
      </c>
      <c r="M32" s="241"/>
    </row>
    <row r="33" spans="1:13" s="13" customFormat="1" ht="20.100000000000001" customHeight="1">
      <c r="A33" s="973"/>
      <c r="B33" s="9" t="s">
        <v>61</v>
      </c>
      <c r="C33" s="50">
        <v>5305</v>
      </c>
      <c r="D33" s="50">
        <v>7342</v>
      </c>
      <c r="E33" s="50">
        <v>27447</v>
      </c>
      <c r="F33" s="50">
        <v>7545</v>
      </c>
      <c r="G33" s="50">
        <v>1754</v>
      </c>
      <c r="H33" s="50">
        <v>3902</v>
      </c>
      <c r="I33" s="50">
        <v>21812</v>
      </c>
      <c r="J33" s="50">
        <v>15110</v>
      </c>
      <c r="K33" s="50">
        <v>1299</v>
      </c>
      <c r="L33" s="50">
        <v>5943</v>
      </c>
      <c r="M33" s="241"/>
    </row>
    <row r="34" spans="1:13" s="13" customFormat="1" ht="20.100000000000001" customHeight="1">
      <c r="A34" s="973"/>
      <c r="B34" s="9" t="s">
        <v>62</v>
      </c>
      <c r="C34" s="50">
        <v>8203</v>
      </c>
      <c r="D34" s="50">
        <v>9083</v>
      </c>
      <c r="E34" s="50">
        <v>34747</v>
      </c>
      <c r="F34" s="50">
        <v>8177</v>
      </c>
      <c r="G34" s="50">
        <v>1976</v>
      </c>
      <c r="H34" s="50">
        <v>4863</v>
      </c>
      <c r="I34" s="50">
        <v>26815</v>
      </c>
      <c r="J34" s="50">
        <v>17966</v>
      </c>
      <c r="K34" s="50">
        <v>1540</v>
      </c>
      <c r="L34" s="50">
        <v>6998</v>
      </c>
      <c r="M34" s="241"/>
    </row>
    <row r="35" spans="1:13" s="13" customFormat="1" ht="20.100000000000001" customHeight="1">
      <c r="A35" s="973"/>
      <c r="B35" s="9" t="s">
        <v>63</v>
      </c>
      <c r="C35" s="50">
        <v>11790</v>
      </c>
      <c r="D35" s="50">
        <v>8693</v>
      </c>
      <c r="E35" s="50">
        <v>34056</v>
      </c>
      <c r="F35" s="50">
        <v>7668</v>
      </c>
      <c r="G35" s="50">
        <v>2017</v>
      </c>
      <c r="H35" s="50">
        <v>5095</v>
      </c>
      <c r="I35" s="50">
        <v>24403</v>
      </c>
      <c r="J35" s="50">
        <v>19240</v>
      </c>
      <c r="K35" s="50">
        <v>1564</v>
      </c>
      <c r="L35" s="50">
        <v>6623</v>
      </c>
      <c r="M35" s="241"/>
    </row>
    <row r="36" spans="1:13" s="13" customFormat="1" ht="20.100000000000001" customHeight="1">
      <c r="A36" s="973"/>
      <c r="B36" s="9" t="s">
        <v>64</v>
      </c>
      <c r="C36" s="50">
        <v>9833</v>
      </c>
      <c r="D36" s="50">
        <v>9101</v>
      </c>
      <c r="E36" s="50">
        <v>36718</v>
      </c>
      <c r="F36" s="50">
        <v>9251</v>
      </c>
      <c r="G36" s="50">
        <v>2281</v>
      </c>
      <c r="H36" s="50">
        <v>6200</v>
      </c>
      <c r="I36" s="50">
        <v>28389</v>
      </c>
      <c r="J36" s="50">
        <v>20955</v>
      </c>
      <c r="K36" s="50">
        <v>1455</v>
      </c>
      <c r="L36" s="50">
        <v>6704</v>
      </c>
      <c r="M36" s="241"/>
    </row>
    <row r="37" spans="1:13" s="234" customFormat="1" ht="18.75" customHeight="1">
      <c r="A37" s="973">
        <v>21</v>
      </c>
      <c r="B37" s="978" t="s">
        <v>108</v>
      </c>
      <c r="C37" s="978"/>
      <c r="D37" s="15"/>
      <c r="E37" s="16"/>
      <c r="F37" s="16"/>
      <c r="G37" s="16"/>
      <c r="H37" s="16"/>
      <c r="I37" s="16"/>
      <c r="J37" s="16"/>
      <c r="K37" s="979" t="s">
        <v>109</v>
      </c>
      <c r="L37" s="979"/>
    </row>
    <row r="38" spans="1:13" s="234" customFormat="1" ht="120.75" customHeight="1">
      <c r="A38" s="973"/>
      <c r="B38" s="19" t="s">
        <v>42</v>
      </c>
      <c r="C38" s="21" t="s">
        <v>18</v>
      </c>
      <c r="D38" s="21" t="s">
        <v>19</v>
      </c>
      <c r="E38" s="21" t="s">
        <v>20</v>
      </c>
      <c r="F38" s="19" t="s">
        <v>21</v>
      </c>
      <c r="G38" s="21" t="s">
        <v>731</v>
      </c>
      <c r="H38" s="21" t="s">
        <v>22</v>
      </c>
      <c r="I38" s="21" t="s">
        <v>24</v>
      </c>
      <c r="J38" s="21" t="s">
        <v>25</v>
      </c>
      <c r="K38" s="21" t="s">
        <v>26</v>
      </c>
      <c r="L38" s="45" t="s">
        <v>110</v>
      </c>
    </row>
    <row r="39" spans="1:13" s="234" customFormat="1" ht="99" customHeight="1">
      <c r="A39" s="973"/>
      <c r="B39" s="23" t="s">
        <v>51</v>
      </c>
      <c r="C39" s="24" t="s">
        <v>73</v>
      </c>
      <c r="D39" s="37" t="s">
        <v>78</v>
      </c>
      <c r="E39" s="38" t="s">
        <v>79</v>
      </c>
      <c r="F39" s="37" t="s">
        <v>80</v>
      </c>
      <c r="G39" s="38" t="s">
        <v>732</v>
      </c>
      <c r="H39" s="39" t="s">
        <v>81</v>
      </c>
      <c r="I39" s="38" t="s">
        <v>82</v>
      </c>
      <c r="J39" s="37" t="s">
        <v>83</v>
      </c>
      <c r="K39" s="38" t="s">
        <v>84</v>
      </c>
      <c r="L39" s="46" t="s">
        <v>111</v>
      </c>
    </row>
    <row r="40" spans="1:13" s="234" customFormat="1" ht="21.95" customHeight="1">
      <c r="A40" s="973"/>
      <c r="B40" s="28">
        <v>2010</v>
      </c>
      <c r="C40" s="29">
        <v>27791</v>
      </c>
      <c r="D40" s="29">
        <v>10333</v>
      </c>
      <c r="E40" s="29">
        <v>17462</v>
      </c>
      <c r="F40" s="29">
        <v>6589</v>
      </c>
      <c r="G40" s="29">
        <v>45757</v>
      </c>
      <c r="H40" s="29">
        <v>48547</v>
      </c>
      <c r="I40" s="29">
        <v>32970</v>
      </c>
      <c r="J40" s="29">
        <v>4985</v>
      </c>
      <c r="K40" s="29">
        <v>3188</v>
      </c>
      <c r="L40" s="47">
        <v>518184</v>
      </c>
    </row>
    <row r="41" spans="1:13" s="234" customFormat="1" ht="21.95" customHeight="1">
      <c r="A41" s="973"/>
      <c r="B41" s="9" t="s">
        <v>61</v>
      </c>
      <c r="C41" s="50">
        <v>6218</v>
      </c>
      <c r="D41" s="50">
        <v>2502</v>
      </c>
      <c r="E41" s="50">
        <v>3761</v>
      </c>
      <c r="F41" s="50">
        <v>1443</v>
      </c>
      <c r="G41" s="50">
        <v>9934</v>
      </c>
      <c r="H41" s="50">
        <v>11003</v>
      </c>
      <c r="I41" s="50">
        <v>7021</v>
      </c>
      <c r="J41" s="50">
        <v>1058</v>
      </c>
      <c r="K41" s="50">
        <v>725</v>
      </c>
      <c r="L41" s="47">
        <v>109338</v>
      </c>
    </row>
    <row r="42" spans="1:13" s="234" customFormat="1" ht="21.95" customHeight="1">
      <c r="A42" s="973"/>
      <c r="B42" s="9" t="s">
        <v>62</v>
      </c>
      <c r="C42" s="30">
        <v>6780</v>
      </c>
      <c r="D42" s="30">
        <v>2331</v>
      </c>
      <c r="E42" s="30">
        <v>4231</v>
      </c>
      <c r="F42" s="30">
        <v>1582</v>
      </c>
      <c r="G42" s="30">
        <v>11042</v>
      </c>
      <c r="H42" s="30">
        <v>12996</v>
      </c>
      <c r="I42" s="30">
        <v>7967</v>
      </c>
      <c r="J42" s="30">
        <v>1210</v>
      </c>
      <c r="K42" s="30">
        <v>786</v>
      </c>
      <c r="L42" s="47">
        <v>127747</v>
      </c>
    </row>
    <row r="43" spans="1:13" s="234" customFormat="1" ht="21.95" customHeight="1">
      <c r="A43" s="973"/>
      <c r="B43" s="9" t="s">
        <v>63</v>
      </c>
      <c r="C43" s="30">
        <v>6797</v>
      </c>
      <c r="D43" s="30">
        <v>2490</v>
      </c>
      <c r="E43" s="30">
        <v>4553</v>
      </c>
      <c r="F43" s="30">
        <v>1677</v>
      </c>
      <c r="G43" s="30">
        <v>11962</v>
      </c>
      <c r="H43" s="30">
        <v>11689</v>
      </c>
      <c r="I43" s="30">
        <v>8365</v>
      </c>
      <c r="J43" s="30">
        <v>1223</v>
      </c>
      <c r="K43" s="30">
        <v>816</v>
      </c>
      <c r="L43" s="47">
        <v>133062</v>
      </c>
    </row>
    <row r="44" spans="1:13" s="234" customFormat="1" ht="21.95" customHeight="1">
      <c r="A44" s="973"/>
      <c r="B44" s="9" t="s">
        <v>64</v>
      </c>
      <c r="C44" s="30">
        <v>7996</v>
      </c>
      <c r="D44" s="30">
        <v>3010</v>
      </c>
      <c r="E44" s="30">
        <v>4917</v>
      </c>
      <c r="F44" s="30">
        <v>1887</v>
      </c>
      <c r="G44" s="30">
        <v>12819</v>
      </c>
      <c r="H44" s="30">
        <v>12859</v>
      </c>
      <c r="I44" s="30">
        <v>9617</v>
      </c>
      <c r="J44" s="30">
        <v>1494</v>
      </c>
      <c r="K44" s="30">
        <v>861</v>
      </c>
      <c r="L44" s="47">
        <v>148037</v>
      </c>
    </row>
    <row r="45" spans="1:13" s="234" customFormat="1" ht="21.95" customHeight="1">
      <c r="A45" s="973"/>
      <c r="B45" s="28">
        <v>2011</v>
      </c>
      <c r="C45" s="29">
        <v>29932</v>
      </c>
      <c r="D45" s="29">
        <v>14185</v>
      </c>
      <c r="E45" s="29">
        <v>18080</v>
      </c>
      <c r="F45" s="29">
        <v>7916</v>
      </c>
      <c r="G45" s="29">
        <v>49748</v>
      </c>
      <c r="H45" s="29">
        <v>54171</v>
      </c>
      <c r="I45" s="29">
        <v>35315</v>
      </c>
      <c r="J45" s="29">
        <v>6004</v>
      </c>
      <c r="K45" s="29">
        <v>3862</v>
      </c>
      <c r="L45" s="29">
        <v>610615</v>
      </c>
    </row>
    <row r="46" spans="1:13" s="234" customFormat="1" ht="21.95" customHeight="1">
      <c r="A46" s="973"/>
      <c r="B46" s="9" t="s">
        <v>61</v>
      </c>
      <c r="C46" s="30">
        <v>6705</v>
      </c>
      <c r="D46" s="30">
        <v>2636</v>
      </c>
      <c r="E46" s="30">
        <v>3803</v>
      </c>
      <c r="F46" s="30">
        <v>1626</v>
      </c>
      <c r="G46" s="30">
        <v>11074</v>
      </c>
      <c r="H46" s="30">
        <v>12488</v>
      </c>
      <c r="I46" s="30">
        <v>7952</v>
      </c>
      <c r="J46" s="30">
        <v>1368</v>
      </c>
      <c r="K46" s="30">
        <v>865</v>
      </c>
      <c r="L46" s="47">
        <v>130954</v>
      </c>
    </row>
    <row r="47" spans="1:13" s="234" customFormat="1" ht="21.95" customHeight="1">
      <c r="A47" s="973"/>
      <c r="B47" s="9" t="s">
        <v>62</v>
      </c>
      <c r="C47" s="30">
        <v>7232</v>
      </c>
      <c r="D47" s="30">
        <v>3833</v>
      </c>
      <c r="E47" s="30">
        <v>4407</v>
      </c>
      <c r="F47" s="30">
        <v>2007</v>
      </c>
      <c r="G47" s="30">
        <v>12141</v>
      </c>
      <c r="H47" s="30">
        <v>13862</v>
      </c>
      <c r="I47" s="30">
        <v>8475</v>
      </c>
      <c r="J47" s="30">
        <v>1476</v>
      </c>
      <c r="K47" s="30">
        <v>970</v>
      </c>
      <c r="L47" s="47">
        <v>151097</v>
      </c>
    </row>
    <row r="48" spans="1:13" s="234" customFormat="1" ht="21.95" customHeight="1">
      <c r="A48" s="973"/>
      <c r="B48" s="9" t="s">
        <v>63</v>
      </c>
      <c r="C48" s="30">
        <v>7733</v>
      </c>
      <c r="D48" s="30">
        <v>3306</v>
      </c>
      <c r="E48" s="30">
        <v>4671</v>
      </c>
      <c r="F48" s="30">
        <v>1980</v>
      </c>
      <c r="G48" s="30">
        <v>12614</v>
      </c>
      <c r="H48" s="30">
        <v>13059</v>
      </c>
      <c r="I48" s="30">
        <v>8749</v>
      </c>
      <c r="J48" s="30">
        <v>1428</v>
      </c>
      <c r="K48" s="30">
        <v>986</v>
      </c>
      <c r="L48" s="47">
        <v>153771</v>
      </c>
    </row>
    <row r="49" spans="1:13" s="234" customFormat="1" ht="21.95" customHeight="1">
      <c r="A49" s="973"/>
      <c r="B49" s="9" t="s">
        <v>64</v>
      </c>
      <c r="C49" s="30">
        <v>8262</v>
      </c>
      <c r="D49" s="30">
        <v>4410</v>
      </c>
      <c r="E49" s="30">
        <v>5199</v>
      </c>
      <c r="F49" s="30">
        <v>2303</v>
      </c>
      <c r="G49" s="30">
        <v>13919</v>
      </c>
      <c r="H49" s="30">
        <v>14762</v>
      </c>
      <c r="I49" s="30">
        <v>10139</v>
      </c>
      <c r="J49" s="30">
        <v>1732</v>
      </c>
      <c r="K49" s="30">
        <v>1041</v>
      </c>
      <c r="L49" s="47">
        <v>174793</v>
      </c>
    </row>
    <row r="50" spans="1:13" s="234" customFormat="1" ht="21.95" customHeight="1">
      <c r="A50" s="973"/>
      <c r="B50" s="28">
        <v>2012</v>
      </c>
      <c r="C50" s="29">
        <v>33226</v>
      </c>
      <c r="D50" s="29">
        <v>20243</v>
      </c>
      <c r="E50" s="29">
        <v>26873</v>
      </c>
      <c r="F50" s="29">
        <v>11206</v>
      </c>
      <c r="G50" s="29">
        <v>53933</v>
      </c>
      <c r="H50" s="29">
        <v>65544</v>
      </c>
      <c r="I50" s="29">
        <v>42542</v>
      </c>
      <c r="J50" s="29">
        <v>8935</v>
      </c>
      <c r="K50" s="29">
        <v>5521</v>
      </c>
      <c r="L50" s="29">
        <v>705837</v>
      </c>
    </row>
    <row r="51" spans="1:13" s="234" customFormat="1" ht="21.95" customHeight="1">
      <c r="A51" s="973"/>
      <c r="B51" s="9" t="s">
        <v>61</v>
      </c>
      <c r="C51" s="30">
        <v>7721</v>
      </c>
      <c r="D51" s="30">
        <v>4450</v>
      </c>
      <c r="E51" s="30">
        <v>5921</v>
      </c>
      <c r="F51" s="30">
        <v>2521</v>
      </c>
      <c r="G51" s="30">
        <v>11898</v>
      </c>
      <c r="H51" s="30">
        <v>15494</v>
      </c>
      <c r="I51" s="30">
        <v>9760</v>
      </c>
      <c r="J51" s="30">
        <v>1964</v>
      </c>
      <c r="K51" s="30">
        <v>1343</v>
      </c>
      <c r="L51" s="47">
        <v>154548</v>
      </c>
    </row>
    <row r="52" spans="1:13" s="234" customFormat="1" ht="21.95" customHeight="1">
      <c r="A52" s="973"/>
      <c r="B52" s="9" t="s">
        <v>62</v>
      </c>
      <c r="C52" s="30">
        <v>8021</v>
      </c>
      <c r="D52" s="30">
        <v>4968</v>
      </c>
      <c r="E52" s="30">
        <v>6648</v>
      </c>
      <c r="F52" s="30">
        <v>2759</v>
      </c>
      <c r="G52" s="30">
        <v>12980</v>
      </c>
      <c r="H52" s="30">
        <v>17136</v>
      </c>
      <c r="I52" s="30">
        <v>10210</v>
      </c>
      <c r="J52" s="30">
        <v>2186</v>
      </c>
      <c r="K52" s="30">
        <v>1380</v>
      </c>
      <c r="L52" s="47">
        <v>175610</v>
      </c>
    </row>
    <row r="53" spans="1:13" s="234" customFormat="1" ht="21.95" customHeight="1">
      <c r="A53" s="973"/>
      <c r="B53" s="9" t="s">
        <v>63</v>
      </c>
      <c r="C53" s="30">
        <v>8251</v>
      </c>
      <c r="D53" s="30">
        <v>4854</v>
      </c>
      <c r="E53" s="30">
        <v>6391</v>
      </c>
      <c r="F53" s="30">
        <v>2604</v>
      </c>
      <c r="G53" s="30">
        <v>13913</v>
      </c>
      <c r="H53" s="30">
        <v>15798</v>
      </c>
      <c r="I53" s="30">
        <v>10754</v>
      </c>
      <c r="J53" s="30">
        <v>2136</v>
      </c>
      <c r="K53" s="30">
        <v>1347</v>
      </c>
      <c r="L53" s="47">
        <v>175143</v>
      </c>
    </row>
    <row r="54" spans="1:13" s="234" customFormat="1" ht="21.95" customHeight="1">
      <c r="A54" s="973"/>
      <c r="B54" s="9" t="s">
        <v>64</v>
      </c>
      <c r="C54" s="30">
        <v>9233</v>
      </c>
      <c r="D54" s="30">
        <v>5971</v>
      </c>
      <c r="E54" s="30">
        <v>7913</v>
      </c>
      <c r="F54" s="30">
        <v>3322</v>
      </c>
      <c r="G54" s="30">
        <v>15142</v>
      </c>
      <c r="H54" s="30">
        <v>17116</v>
      </c>
      <c r="I54" s="30">
        <v>11818</v>
      </c>
      <c r="J54" s="30">
        <v>2649</v>
      </c>
      <c r="K54" s="30">
        <v>1451</v>
      </c>
      <c r="L54" s="47">
        <v>200536</v>
      </c>
    </row>
    <row r="55" spans="1:13" s="234" customFormat="1" ht="21.95" customHeight="1">
      <c r="A55" s="973"/>
      <c r="B55" s="28">
        <v>2013</v>
      </c>
      <c r="C55" s="29">
        <v>33576</v>
      </c>
      <c r="D55" s="29">
        <v>21920</v>
      </c>
      <c r="E55" s="29">
        <v>29908</v>
      </c>
      <c r="F55" s="29">
        <v>11991</v>
      </c>
      <c r="G55" s="29">
        <v>63162</v>
      </c>
      <c r="H55" s="29">
        <v>70562</v>
      </c>
      <c r="I55" s="29">
        <v>40705</v>
      </c>
      <c r="J55" s="29">
        <v>9815</v>
      </c>
      <c r="K55" s="29">
        <v>5787</v>
      </c>
      <c r="L55" s="29">
        <v>730653</v>
      </c>
    </row>
    <row r="56" spans="1:13" s="234" customFormat="1" ht="21.95" customHeight="1">
      <c r="A56" s="973"/>
      <c r="B56" s="9" t="s">
        <v>61</v>
      </c>
      <c r="C56" s="30">
        <v>7821</v>
      </c>
      <c r="D56" s="30">
        <v>4892</v>
      </c>
      <c r="E56" s="30">
        <v>6906</v>
      </c>
      <c r="F56" s="30">
        <v>2699</v>
      </c>
      <c r="G56" s="30">
        <v>13998</v>
      </c>
      <c r="H56" s="30">
        <v>17119</v>
      </c>
      <c r="I56" s="30">
        <v>9607</v>
      </c>
      <c r="J56" s="30">
        <v>2172</v>
      </c>
      <c r="K56" s="30">
        <v>1409</v>
      </c>
      <c r="L56" s="47">
        <v>163364</v>
      </c>
    </row>
    <row r="57" spans="1:13" s="234" customFormat="1" ht="21.95" customHeight="1">
      <c r="A57" s="973"/>
      <c r="B57" s="9" t="s">
        <v>62</v>
      </c>
      <c r="C57" s="30">
        <v>8205</v>
      </c>
      <c r="D57" s="30">
        <v>5403</v>
      </c>
      <c r="E57" s="30">
        <v>7299</v>
      </c>
      <c r="F57" s="30">
        <v>3034</v>
      </c>
      <c r="G57" s="30">
        <v>15129</v>
      </c>
      <c r="H57" s="30">
        <v>18856</v>
      </c>
      <c r="I57" s="30">
        <v>10240</v>
      </c>
      <c r="J57" s="30">
        <v>2455</v>
      </c>
      <c r="K57" s="30">
        <v>1425</v>
      </c>
      <c r="L57" s="47">
        <v>183339</v>
      </c>
    </row>
    <row r="58" spans="1:13" s="234" customFormat="1" ht="21.95" customHeight="1">
      <c r="A58" s="973"/>
      <c r="B58" s="9" t="s">
        <v>63</v>
      </c>
      <c r="C58" s="30">
        <v>8263</v>
      </c>
      <c r="D58" s="30">
        <v>4748</v>
      </c>
      <c r="E58" s="30">
        <v>7392</v>
      </c>
      <c r="F58" s="30">
        <v>2887</v>
      </c>
      <c r="G58" s="30">
        <v>16229</v>
      </c>
      <c r="H58" s="30">
        <v>17498</v>
      </c>
      <c r="I58" s="30">
        <v>10017</v>
      </c>
      <c r="J58" s="30">
        <v>2283</v>
      </c>
      <c r="K58" s="30">
        <v>1442</v>
      </c>
      <c r="L58" s="47">
        <v>180058</v>
      </c>
    </row>
    <row r="59" spans="1:13" s="234" customFormat="1" ht="21.95" customHeight="1">
      <c r="A59" s="973"/>
      <c r="B59" s="9" t="s">
        <v>64</v>
      </c>
      <c r="C59" s="30">
        <v>9287</v>
      </c>
      <c r="D59" s="30">
        <v>6877</v>
      </c>
      <c r="E59" s="30">
        <v>8311</v>
      </c>
      <c r="F59" s="30">
        <v>3371</v>
      </c>
      <c r="G59" s="30">
        <v>17806</v>
      </c>
      <c r="H59" s="30">
        <v>17089</v>
      </c>
      <c r="I59" s="30">
        <v>10841</v>
      </c>
      <c r="J59" s="30">
        <v>2905</v>
      </c>
      <c r="K59" s="30">
        <v>1511</v>
      </c>
      <c r="L59" s="47">
        <v>203892</v>
      </c>
    </row>
    <row r="60" spans="1:13" s="234" customFormat="1" ht="21.95" customHeight="1">
      <c r="A60" s="973"/>
      <c r="B60" s="238">
        <v>2014</v>
      </c>
      <c r="C60" s="29">
        <v>32733</v>
      </c>
      <c r="D60" s="29">
        <v>19238</v>
      </c>
      <c r="E60" s="29">
        <v>30355</v>
      </c>
      <c r="F60" s="29">
        <v>13601</v>
      </c>
      <c r="G60" s="29">
        <v>72538</v>
      </c>
      <c r="H60" s="29">
        <v>69059</v>
      </c>
      <c r="I60" s="29">
        <v>39267</v>
      </c>
      <c r="J60" s="29">
        <v>9912</v>
      </c>
      <c r="K60" s="29">
        <v>6519</v>
      </c>
      <c r="L60" s="29">
        <v>734943</v>
      </c>
    </row>
    <row r="61" spans="1:13" ht="21.95" customHeight="1">
      <c r="A61" s="973"/>
      <c r="B61" s="9" t="s">
        <v>61</v>
      </c>
      <c r="C61" s="30">
        <v>8519</v>
      </c>
      <c r="D61" s="30">
        <v>4789</v>
      </c>
      <c r="E61" s="30">
        <v>6898</v>
      </c>
      <c r="F61" s="30">
        <v>3364</v>
      </c>
      <c r="G61" s="30">
        <v>14789</v>
      </c>
      <c r="H61" s="30">
        <v>17340</v>
      </c>
      <c r="I61" s="30">
        <v>9425</v>
      </c>
      <c r="J61" s="30">
        <v>2171</v>
      </c>
      <c r="K61" s="30">
        <v>1675</v>
      </c>
      <c r="L61" s="47">
        <v>169089</v>
      </c>
      <c r="M61" s="137"/>
    </row>
    <row r="62" spans="1:13" ht="21.95" customHeight="1">
      <c r="A62" s="973"/>
      <c r="B62" s="9" t="s">
        <v>62</v>
      </c>
      <c r="C62" s="30">
        <v>7989</v>
      </c>
      <c r="D62" s="30">
        <v>4834</v>
      </c>
      <c r="E62" s="30">
        <v>7522</v>
      </c>
      <c r="F62" s="30">
        <v>3366</v>
      </c>
      <c r="G62" s="30">
        <v>17627</v>
      </c>
      <c r="H62" s="30">
        <v>18254</v>
      </c>
      <c r="I62" s="30">
        <v>10551</v>
      </c>
      <c r="J62" s="30">
        <v>3067</v>
      </c>
      <c r="K62" s="30">
        <v>1652</v>
      </c>
      <c r="L62" s="47">
        <v>186692</v>
      </c>
      <c r="M62" s="137"/>
    </row>
    <row r="63" spans="1:13" ht="21.95" customHeight="1">
      <c r="A63" s="973"/>
      <c r="B63" s="9" t="s">
        <v>63</v>
      </c>
      <c r="C63" s="30">
        <v>7818</v>
      </c>
      <c r="D63" s="30">
        <v>4056</v>
      </c>
      <c r="E63" s="30">
        <v>7726</v>
      </c>
      <c r="F63" s="30">
        <v>3497</v>
      </c>
      <c r="G63" s="30">
        <v>18217</v>
      </c>
      <c r="H63" s="30">
        <v>17194</v>
      </c>
      <c r="I63" s="30">
        <v>9967</v>
      </c>
      <c r="J63" s="30">
        <v>2321</v>
      </c>
      <c r="K63" s="30">
        <v>1608</v>
      </c>
      <c r="L63" s="47">
        <v>188225</v>
      </c>
      <c r="M63" s="137"/>
    </row>
    <row r="64" spans="1:13" ht="21.95" customHeight="1">
      <c r="A64" s="973"/>
      <c r="B64" s="9" t="s">
        <v>64</v>
      </c>
      <c r="C64" s="30">
        <v>8407</v>
      </c>
      <c r="D64" s="30">
        <v>5559</v>
      </c>
      <c r="E64" s="30">
        <v>8209</v>
      </c>
      <c r="F64" s="30">
        <v>3374</v>
      </c>
      <c r="G64" s="30">
        <v>21905</v>
      </c>
      <c r="H64" s="30">
        <v>16271</v>
      </c>
      <c r="I64" s="30">
        <v>9324</v>
      </c>
      <c r="J64" s="30">
        <v>2353</v>
      </c>
      <c r="K64" s="30">
        <v>1584</v>
      </c>
      <c r="L64" s="47">
        <v>190937</v>
      </c>
      <c r="M64" s="137"/>
    </row>
    <row r="65" spans="1:13" ht="21.95" customHeight="1">
      <c r="A65" s="973"/>
      <c r="B65" s="250">
        <v>2015</v>
      </c>
      <c r="C65" s="29">
        <v>26996</v>
      </c>
      <c r="D65" s="29">
        <v>15976</v>
      </c>
      <c r="E65" s="29">
        <v>29001</v>
      </c>
      <c r="F65" s="29">
        <v>14724</v>
      </c>
      <c r="G65" s="29">
        <v>86329</v>
      </c>
      <c r="H65" s="29">
        <v>74753</v>
      </c>
      <c r="I65" s="29">
        <v>43041</v>
      </c>
      <c r="J65" s="29">
        <v>10181</v>
      </c>
      <c r="K65" s="29">
        <v>6782</v>
      </c>
      <c r="L65" s="29">
        <v>777646</v>
      </c>
      <c r="M65" s="137"/>
    </row>
    <row r="66" spans="1:13" ht="21.95" customHeight="1">
      <c r="A66" s="973"/>
      <c r="B66" s="9" t="s">
        <v>61</v>
      </c>
      <c r="C66" s="50">
        <v>6790</v>
      </c>
      <c r="D66" s="50">
        <v>3755</v>
      </c>
      <c r="E66" s="50">
        <v>6588</v>
      </c>
      <c r="F66" s="50">
        <v>3486</v>
      </c>
      <c r="G66" s="50">
        <v>17653</v>
      </c>
      <c r="H66" s="50">
        <v>16741</v>
      </c>
      <c r="I66" s="50">
        <v>10180</v>
      </c>
      <c r="J66" s="50">
        <v>2134</v>
      </c>
      <c r="K66" s="50">
        <v>1578</v>
      </c>
      <c r="L66" s="29">
        <v>166364</v>
      </c>
      <c r="M66" s="137"/>
    </row>
    <row r="67" spans="1:13" ht="21.95" customHeight="1">
      <c r="A67" s="973"/>
      <c r="B67" s="9" t="s">
        <v>62</v>
      </c>
      <c r="C67" s="50">
        <v>6790</v>
      </c>
      <c r="D67" s="50">
        <v>4332</v>
      </c>
      <c r="E67" s="50">
        <v>7444</v>
      </c>
      <c r="F67" s="50">
        <v>3800</v>
      </c>
      <c r="G67" s="50">
        <v>19795</v>
      </c>
      <c r="H67" s="50">
        <v>18441</v>
      </c>
      <c r="I67" s="50">
        <v>9692</v>
      </c>
      <c r="J67" s="50">
        <v>2541</v>
      </c>
      <c r="K67" s="50">
        <v>1729</v>
      </c>
      <c r="L67" s="29">
        <v>194932</v>
      </c>
      <c r="M67" s="137"/>
    </row>
    <row r="68" spans="1:13" ht="21.95" customHeight="1">
      <c r="A68" s="973"/>
      <c r="B68" s="9" t="s">
        <v>63</v>
      </c>
      <c r="C68" s="50">
        <v>6460</v>
      </c>
      <c r="D68" s="50">
        <v>3380</v>
      </c>
      <c r="E68" s="50">
        <v>7240</v>
      </c>
      <c r="F68" s="50">
        <v>3635</v>
      </c>
      <c r="G68" s="50">
        <v>21814</v>
      </c>
      <c r="H68" s="50">
        <v>17945</v>
      </c>
      <c r="I68" s="50">
        <v>9707</v>
      </c>
      <c r="J68" s="50">
        <v>2341</v>
      </c>
      <c r="K68" s="50">
        <v>1718</v>
      </c>
      <c r="L68" s="29">
        <v>195389</v>
      </c>
      <c r="M68" s="137"/>
    </row>
    <row r="69" spans="1:13" ht="21.95" customHeight="1">
      <c r="A69" s="973"/>
      <c r="B69" s="9" t="s">
        <v>64</v>
      </c>
      <c r="C69" s="50">
        <v>6956</v>
      </c>
      <c r="D69" s="50">
        <v>4509</v>
      </c>
      <c r="E69" s="50">
        <v>7729</v>
      </c>
      <c r="F69" s="50">
        <v>3803</v>
      </c>
      <c r="G69" s="50">
        <v>27067</v>
      </c>
      <c r="H69" s="50">
        <v>21626</v>
      </c>
      <c r="I69" s="50">
        <v>13462</v>
      </c>
      <c r="J69" s="50">
        <v>3165</v>
      </c>
      <c r="K69" s="50">
        <v>1757</v>
      </c>
      <c r="L69" s="29">
        <v>220961</v>
      </c>
      <c r="M69" s="137"/>
    </row>
    <row r="70" spans="1:13" s="12" customFormat="1" ht="20.25" customHeight="1">
      <c r="B70" s="31"/>
      <c r="C70" s="32"/>
      <c r="D70" s="33"/>
      <c r="E70" s="33"/>
      <c r="F70" s="33"/>
      <c r="G70" s="32"/>
      <c r="H70" s="33"/>
      <c r="I70" s="33"/>
      <c r="J70" s="33"/>
      <c r="K70" s="33"/>
      <c r="L70" s="33"/>
      <c r="M70" s="138"/>
    </row>
    <row r="71" spans="1:13" s="12" customFormat="1" ht="15" customHeight="1">
      <c r="B71" s="295"/>
      <c r="C71" s="296"/>
      <c r="D71" s="296"/>
      <c r="E71" s="296"/>
      <c r="F71" s="296"/>
      <c r="G71" s="296"/>
      <c r="H71" s="296"/>
      <c r="I71" s="296"/>
      <c r="J71" s="296"/>
      <c r="K71" s="296"/>
      <c r="L71" s="296"/>
    </row>
    <row r="72" spans="1:13" s="12" customFormat="1" ht="15" customHeight="1">
      <c r="B72" s="187"/>
      <c r="C72" s="297"/>
      <c r="D72" s="297"/>
      <c r="E72" s="297"/>
      <c r="F72" s="297"/>
      <c r="G72" s="297"/>
      <c r="H72" s="297"/>
      <c r="I72" s="297"/>
      <c r="J72" s="297"/>
      <c r="K72" s="297"/>
      <c r="L72" s="298"/>
    </row>
    <row r="73" spans="1:13" ht="15" customHeight="1">
      <c r="B73" s="187"/>
      <c r="C73" s="297"/>
      <c r="D73" s="297"/>
      <c r="E73" s="297"/>
      <c r="F73" s="297"/>
      <c r="G73" s="297"/>
      <c r="H73" s="297"/>
      <c r="I73" s="297"/>
      <c r="J73" s="297"/>
      <c r="K73" s="297"/>
      <c r="L73" s="298"/>
    </row>
    <row r="74" spans="1:13" ht="15" customHeight="1">
      <c r="B74" s="230"/>
      <c r="C74" s="244"/>
      <c r="D74" s="244"/>
      <c r="E74" s="244"/>
      <c r="F74" s="244"/>
      <c r="G74" s="244"/>
      <c r="H74" s="244"/>
      <c r="I74" s="244"/>
      <c r="J74" s="244"/>
      <c r="K74" s="244"/>
      <c r="L74" s="246"/>
    </row>
    <row r="75" spans="1:13" ht="15" customHeight="1">
      <c r="B75" s="230"/>
      <c r="C75" s="245"/>
      <c r="D75" s="245"/>
      <c r="E75" s="245"/>
      <c r="F75" s="245"/>
      <c r="G75" s="245"/>
      <c r="H75" s="245"/>
      <c r="I75" s="245"/>
      <c r="J75" s="245"/>
      <c r="K75" s="245"/>
      <c r="L75" s="245"/>
    </row>
    <row r="76" spans="1:13" ht="15" customHeight="1">
      <c r="B76" s="243"/>
      <c r="C76" s="231"/>
      <c r="D76" s="231"/>
      <c r="E76" s="231"/>
      <c r="F76" s="231"/>
      <c r="G76" s="231"/>
      <c r="H76" s="231"/>
      <c r="I76" s="231"/>
      <c r="J76" s="231"/>
      <c r="K76" s="231"/>
      <c r="L76" s="231"/>
    </row>
    <row r="77" spans="1:13" ht="15" customHeight="1">
      <c r="B77" s="230"/>
      <c r="C77" s="244"/>
      <c r="D77" s="244"/>
      <c r="E77" s="244"/>
      <c r="F77" s="244"/>
      <c r="G77" s="244"/>
      <c r="H77" s="244"/>
      <c r="I77" s="244"/>
      <c r="J77" s="244"/>
      <c r="K77" s="244"/>
      <c r="L77" s="246"/>
    </row>
    <row r="78" spans="1:13" ht="20.25">
      <c r="B78" s="230"/>
      <c r="C78" s="244"/>
      <c r="D78" s="244"/>
      <c r="E78" s="244"/>
      <c r="F78" s="244"/>
      <c r="G78" s="244"/>
      <c r="H78" s="244"/>
      <c r="I78" s="244"/>
      <c r="J78" s="244"/>
      <c r="K78" s="244"/>
      <c r="L78" s="246"/>
    </row>
    <row r="79" spans="1:13" ht="20.25">
      <c r="B79" s="230"/>
      <c r="C79" s="244"/>
      <c r="D79" s="244"/>
      <c r="E79" s="244"/>
      <c r="F79" s="244"/>
      <c r="G79" s="244"/>
      <c r="H79" s="244"/>
      <c r="I79" s="244"/>
      <c r="J79" s="244"/>
      <c r="K79" s="244"/>
      <c r="L79" s="246"/>
    </row>
    <row r="80" spans="1:13" ht="20.25">
      <c r="B80" s="230"/>
      <c r="C80" s="244"/>
      <c r="D80" s="244"/>
      <c r="E80" s="244"/>
      <c r="F80" s="244"/>
      <c r="G80" s="244"/>
      <c r="H80" s="244"/>
      <c r="I80" s="244"/>
      <c r="J80" s="244"/>
      <c r="K80" s="244"/>
      <c r="L80" s="246"/>
    </row>
    <row r="81" spans="2:12">
      <c r="B81" s="52"/>
      <c r="C81" s="52"/>
      <c r="D81" s="52"/>
      <c r="E81" s="52"/>
      <c r="F81" s="52"/>
      <c r="G81" s="52"/>
      <c r="H81" s="52"/>
      <c r="I81" s="52"/>
      <c r="J81" s="52"/>
      <c r="K81" s="52"/>
      <c r="L81" s="52"/>
    </row>
    <row r="82" spans="2:12">
      <c r="B82" s="52"/>
      <c r="C82" s="52"/>
      <c r="D82" s="52"/>
      <c r="E82" s="52"/>
      <c r="F82" s="52"/>
      <c r="G82" s="52"/>
      <c r="H82" s="52"/>
      <c r="I82" s="52"/>
      <c r="J82" s="52"/>
      <c r="K82" s="52"/>
      <c r="L82" s="52"/>
    </row>
  </sheetData>
  <mergeCells count="8">
    <mergeCell ref="A37:A69"/>
    <mergeCell ref="A1:A36"/>
    <mergeCell ref="B1:L1"/>
    <mergeCell ref="B2:L2"/>
    <mergeCell ref="G3:L3"/>
    <mergeCell ref="G4:L4"/>
    <mergeCell ref="B37:C37"/>
    <mergeCell ref="K37:L37"/>
  </mergeCells>
  <conditionalFormatting sqref="M7:M36">
    <cfRule type="cellIs" dxfId="2" priority="1" stopIfTrue="1" operator="notEqual">
      <formula>0</formula>
    </cfRule>
  </conditionalFormatting>
  <pageMargins left="0.51181102362204722" right="0.51181102362204722" top="0.51181102362204722" bottom="0.51181102362204722" header="0.31496062992125984" footer="0.31496062992125984"/>
  <pageSetup paperSize="9" scale="59" fitToHeight="2" orientation="landscape" r:id="rId1"/>
  <headerFooter alignWithMargins="0"/>
  <rowBreaks count="1" manualBreakCount="1">
    <brk id="36"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73"/>
  <sheetViews>
    <sheetView zoomScale="80" zoomScaleNormal="80" zoomScalePageLayoutView="66" workbookViewId="0">
      <selection activeCell="E1" sqref="E1"/>
    </sheetView>
  </sheetViews>
  <sheetFormatPr defaultColWidth="9.140625" defaultRowHeight="12.75"/>
  <cols>
    <col min="1" max="1" width="6.5703125" style="204" customWidth="1"/>
    <col min="2" max="2" width="13.7109375" style="205" customWidth="1"/>
    <col min="3" max="3" width="19.28515625" style="205" customWidth="1"/>
    <col min="4" max="4" width="21" style="205" customWidth="1"/>
    <col min="5" max="5" width="20.7109375" style="205" customWidth="1"/>
    <col min="6" max="6" width="25" style="205" customWidth="1"/>
    <col min="7" max="7" width="24.140625" style="205" customWidth="1"/>
    <col min="8" max="8" width="18.42578125" style="205" customWidth="1"/>
    <col min="9" max="9" width="26" style="205" customWidth="1"/>
    <col min="10" max="10" width="19.28515625" style="205" customWidth="1"/>
    <col min="11" max="11" width="21.85546875" style="205" customWidth="1"/>
    <col min="12" max="12" width="22.140625" style="205" customWidth="1"/>
    <col min="13" max="13" width="11.42578125" style="206" customWidth="1"/>
    <col min="14" max="16384" width="9.140625" style="206"/>
  </cols>
  <sheetData>
    <row r="1" spans="1:13" s="54" customFormat="1" ht="22.5" customHeight="1">
      <c r="A1" s="204"/>
      <c r="B1" s="978" t="s">
        <v>108</v>
      </c>
      <c r="C1" s="978"/>
      <c r="D1" s="290"/>
      <c r="E1" s="291"/>
      <c r="F1" s="291"/>
      <c r="G1" s="291"/>
      <c r="H1" s="291"/>
      <c r="I1" s="291"/>
      <c r="J1" s="291"/>
      <c r="K1" s="993" t="s">
        <v>112</v>
      </c>
      <c r="L1" s="993"/>
    </row>
    <row r="2" spans="1:13" ht="122.25" customHeight="1">
      <c r="A2" s="973">
        <v>22</v>
      </c>
      <c r="B2" s="218" t="s">
        <v>42</v>
      </c>
      <c r="C2" s="292" t="s">
        <v>4</v>
      </c>
      <c r="D2" s="211" t="s">
        <v>6</v>
      </c>
      <c r="E2" s="212" t="s">
        <v>7</v>
      </c>
      <c r="F2" s="211" t="s">
        <v>8</v>
      </c>
      <c r="G2" s="212" t="s">
        <v>10</v>
      </c>
      <c r="H2" s="211" t="s">
        <v>11</v>
      </c>
      <c r="I2" s="212" t="s">
        <v>13</v>
      </c>
      <c r="J2" s="211" t="s">
        <v>14</v>
      </c>
      <c r="K2" s="218" t="s">
        <v>16</v>
      </c>
      <c r="L2" s="224" t="s">
        <v>17</v>
      </c>
      <c r="M2" s="119"/>
    </row>
    <row r="3" spans="1:13" ht="83.25" customHeight="1">
      <c r="A3" s="973"/>
      <c r="B3" s="102" t="s">
        <v>51</v>
      </c>
      <c r="C3" s="213" t="s">
        <v>5</v>
      </c>
      <c r="D3" s="213" t="s">
        <v>68</v>
      </c>
      <c r="E3" s="213" t="s">
        <v>88</v>
      </c>
      <c r="F3" s="213" t="s">
        <v>9</v>
      </c>
      <c r="G3" s="213" t="s">
        <v>69</v>
      </c>
      <c r="H3" s="213" t="s">
        <v>12</v>
      </c>
      <c r="I3" s="213" t="s">
        <v>70</v>
      </c>
      <c r="J3" s="213" t="s">
        <v>15</v>
      </c>
      <c r="K3" s="219" t="s">
        <v>71</v>
      </c>
      <c r="L3" s="213" t="s">
        <v>72</v>
      </c>
      <c r="M3" s="204"/>
    </row>
    <row r="4" spans="1:13" ht="23.1" customHeight="1">
      <c r="A4" s="973"/>
      <c r="B4" s="250">
        <v>2016</v>
      </c>
      <c r="C4" s="29">
        <v>40834</v>
      </c>
      <c r="D4" s="29">
        <v>39644</v>
      </c>
      <c r="E4" s="29">
        <v>137331</v>
      </c>
      <c r="F4" s="29">
        <v>36899</v>
      </c>
      <c r="G4" s="29">
        <v>7944</v>
      </c>
      <c r="H4" s="29">
        <v>22419</v>
      </c>
      <c r="I4" s="29">
        <v>115838</v>
      </c>
      <c r="J4" s="29">
        <v>81551</v>
      </c>
      <c r="K4" s="29">
        <v>6724</v>
      </c>
      <c r="L4" s="29">
        <v>29621</v>
      </c>
      <c r="M4" s="225"/>
    </row>
    <row r="5" spans="1:13" ht="23.1" customHeight="1">
      <c r="A5" s="973"/>
      <c r="B5" s="9" t="s">
        <v>61</v>
      </c>
      <c r="C5" s="50">
        <v>7035</v>
      </c>
      <c r="D5" s="50">
        <v>8656</v>
      </c>
      <c r="E5" s="50">
        <v>30879</v>
      </c>
      <c r="F5" s="50">
        <v>8662</v>
      </c>
      <c r="G5" s="50">
        <v>1824</v>
      </c>
      <c r="H5" s="50">
        <v>4352</v>
      </c>
      <c r="I5" s="50">
        <v>26425</v>
      </c>
      <c r="J5" s="50">
        <v>16579</v>
      </c>
      <c r="K5" s="50">
        <v>1491</v>
      </c>
      <c r="L5" s="50">
        <v>7199</v>
      </c>
      <c r="M5" s="225"/>
    </row>
    <row r="6" spans="1:13" ht="23.1" customHeight="1">
      <c r="A6" s="973"/>
      <c r="B6" s="9" t="s">
        <v>62</v>
      </c>
      <c r="C6" s="50">
        <v>9217</v>
      </c>
      <c r="D6" s="50">
        <v>10377</v>
      </c>
      <c r="E6" s="50">
        <v>34846</v>
      </c>
      <c r="F6" s="50">
        <v>8933</v>
      </c>
      <c r="G6" s="50">
        <v>1988</v>
      </c>
      <c r="H6" s="50">
        <v>5473</v>
      </c>
      <c r="I6" s="50">
        <v>30115</v>
      </c>
      <c r="J6" s="50">
        <v>20270</v>
      </c>
      <c r="K6" s="50">
        <v>1760</v>
      </c>
      <c r="L6" s="50">
        <v>7811</v>
      </c>
      <c r="M6" s="225"/>
    </row>
    <row r="7" spans="1:13" ht="23.1" customHeight="1">
      <c r="A7" s="973"/>
      <c r="B7" s="9" t="s">
        <v>63</v>
      </c>
      <c r="C7" s="50">
        <v>12836</v>
      </c>
      <c r="D7" s="50">
        <v>10286</v>
      </c>
      <c r="E7" s="50">
        <v>35434</v>
      </c>
      <c r="F7" s="50">
        <v>8926</v>
      </c>
      <c r="G7" s="50">
        <v>2040</v>
      </c>
      <c r="H7" s="50">
        <v>5870</v>
      </c>
      <c r="I7" s="50">
        <v>30254</v>
      </c>
      <c r="J7" s="50">
        <v>22514</v>
      </c>
      <c r="K7" s="50">
        <v>1785</v>
      </c>
      <c r="L7" s="50">
        <v>7440</v>
      </c>
      <c r="M7" s="225"/>
    </row>
    <row r="8" spans="1:13" ht="23.1" customHeight="1">
      <c r="A8" s="973"/>
      <c r="B8" s="9" t="s">
        <v>64</v>
      </c>
      <c r="C8" s="50">
        <v>11746</v>
      </c>
      <c r="D8" s="50">
        <v>10325</v>
      </c>
      <c r="E8" s="50">
        <v>36172</v>
      </c>
      <c r="F8" s="50">
        <v>10378</v>
      </c>
      <c r="G8" s="50">
        <v>2092</v>
      </c>
      <c r="H8" s="50">
        <v>6724</v>
      </c>
      <c r="I8" s="50">
        <v>29044</v>
      </c>
      <c r="J8" s="50">
        <v>22188</v>
      </c>
      <c r="K8" s="50">
        <v>1688</v>
      </c>
      <c r="L8" s="50">
        <v>7171</v>
      </c>
      <c r="M8" s="225"/>
    </row>
    <row r="9" spans="1:13" ht="23.1" customHeight="1">
      <c r="A9" s="973"/>
      <c r="B9" s="250">
        <v>2017</v>
      </c>
      <c r="C9" s="29">
        <v>54657</v>
      </c>
      <c r="D9" s="29">
        <v>50939</v>
      </c>
      <c r="E9" s="29">
        <v>186003</v>
      </c>
      <c r="F9" s="29">
        <v>43444</v>
      </c>
      <c r="G9" s="29">
        <v>9779</v>
      </c>
      <c r="H9" s="29">
        <v>31614</v>
      </c>
      <c r="I9" s="29">
        <v>153059</v>
      </c>
      <c r="J9" s="29">
        <v>113473</v>
      </c>
      <c r="K9" s="29">
        <v>7805</v>
      </c>
      <c r="L9" s="29">
        <v>37074</v>
      </c>
      <c r="M9" s="225"/>
    </row>
    <row r="10" spans="1:13" ht="23.1" customHeight="1">
      <c r="A10" s="973"/>
      <c r="B10" s="9" t="s">
        <v>61</v>
      </c>
      <c r="C10" s="50">
        <v>9536</v>
      </c>
      <c r="D10" s="50">
        <v>11388</v>
      </c>
      <c r="E10" s="50">
        <v>40404</v>
      </c>
      <c r="F10" s="50">
        <v>10312</v>
      </c>
      <c r="G10" s="50">
        <v>2126</v>
      </c>
      <c r="H10" s="50">
        <v>6185</v>
      </c>
      <c r="I10" s="50">
        <v>33593</v>
      </c>
      <c r="J10" s="50">
        <v>22533</v>
      </c>
      <c r="K10" s="50">
        <v>1721</v>
      </c>
      <c r="L10" s="50">
        <v>8382</v>
      </c>
      <c r="M10" s="225"/>
    </row>
    <row r="11" spans="1:13" ht="23.1" customHeight="1">
      <c r="A11" s="973"/>
      <c r="B11" s="9" t="s">
        <v>62</v>
      </c>
      <c r="C11" s="50">
        <v>13131</v>
      </c>
      <c r="D11" s="50">
        <v>13705</v>
      </c>
      <c r="E11" s="50">
        <v>47611</v>
      </c>
      <c r="F11" s="50">
        <v>10683</v>
      </c>
      <c r="G11" s="50">
        <v>2489</v>
      </c>
      <c r="H11" s="50">
        <v>7696</v>
      </c>
      <c r="I11" s="50">
        <v>40013</v>
      </c>
      <c r="J11" s="50">
        <v>28573</v>
      </c>
      <c r="K11" s="50">
        <v>1951</v>
      </c>
      <c r="L11" s="50">
        <v>9565</v>
      </c>
      <c r="M11" s="225"/>
    </row>
    <row r="12" spans="1:13" ht="23.1" customHeight="1">
      <c r="A12" s="973"/>
      <c r="B12" s="9" t="s">
        <v>63</v>
      </c>
      <c r="C12" s="50">
        <v>16701</v>
      </c>
      <c r="D12" s="50">
        <v>12820</v>
      </c>
      <c r="E12" s="50">
        <v>47660</v>
      </c>
      <c r="F12" s="50">
        <v>10460</v>
      </c>
      <c r="G12" s="50">
        <v>2463</v>
      </c>
      <c r="H12" s="50">
        <v>8343</v>
      </c>
      <c r="I12" s="50">
        <v>39051</v>
      </c>
      <c r="J12" s="50">
        <v>32137</v>
      </c>
      <c r="K12" s="50">
        <v>2153</v>
      </c>
      <c r="L12" s="50">
        <v>9538</v>
      </c>
      <c r="M12" s="225"/>
    </row>
    <row r="13" spans="1:13" ht="23.1" customHeight="1">
      <c r="A13" s="973"/>
      <c r="B13" s="9" t="s">
        <v>64</v>
      </c>
      <c r="C13" s="50">
        <v>15289</v>
      </c>
      <c r="D13" s="50">
        <v>13026</v>
      </c>
      <c r="E13" s="50">
        <v>50328</v>
      </c>
      <c r="F13" s="50">
        <v>11989</v>
      </c>
      <c r="G13" s="50">
        <v>2701</v>
      </c>
      <c r="H13" s="50">
        <v>9390</v>
      </c>
      <c r="I13" s="50">
        <v>40402</v>
      </c>
      <c r="J13" s="50">
        <v>30230</v>
      </c>
      <c r="K13" s="50">
        <v>1980</v>
      </c>
      <c r="L13" s="50">
        <v>9589</v>
      </c>
      <c r="M13" s="225"/>
    </row>
    <row r="14" spans="1:13" s="202" customFormat="1" ht="23.1" customHeight="1">
      <c r="A14" s="973"/>
      <c r="B14" s="250">
        <v>2018</v>
      </c>
      <c r="C14" s="29">
        <v>74229</v>
      </c>
      <c r="D14" s="29">
        <v>62668</v>
      </c>
      <c r="E14" s="29">
        <v>231364</v>
      </c>
      <c r="F14" s="29">
        <v>52791</v>
      </c>
      <c r="G14" s="29">
        <v>11355</v>
      </c>
      <c r="H14" s="29">
        <v>41595</v>
      </c>
      <c r="I14" s="29">
        <v>195824</v>
      </c>
      <c r="J14" s="29">
        <v>150596</v>
      </c>
      <c r="K14" s="29">
        <v>9827</v>
      </c>
      <c r="L14" s="29">
        <v>47536</v>
      </c>
      <c r="M14" s="226"/>
    </row>
    <row r="15" spans="1:13" s="202" customFormat="1" ht="23.1" customHeight="1">
      <c r="A15" s="973"/>
      <c r="B15" s="9" t="s">
        <v>61</v>
      </c>
      <c r="C15" s="50">
        <v>12387</v>
      </c>
      <c r="D15" s="50">
        <v>13828</v>
      </c>
      <c r="E15" s="50">
        <v>51528</v>
      </c>
      <c r="F15" s="50">
        <v>12194</v>
      </c>
      <c r="G15" s="50">
        <v>2523</v>
      </c>
      <c r="H15" s="50">
        <v>7968</v>
      </c>
      <c r="I15" s="50">
        <v>44720</v>
      </c>
      <c r="J15" s="50">
        <v>30731</v>
      </c>
      <c r="K15" s="50">
        <v>2215</v>
      </c>
      <c r="L15" s="50">
        <v>11127</v>
      </c>
      <c r="M15" s="226"/>
    </row>
    <row r="16" spans="1:13" s="202" customFormat="1" ht="23.1" customHeight="1">
      <c r="A16" s="973"/>
      <c r="B16" s="9" t="s">
        <v>62</v>
      </c>
      <c r="C16" s="50">
        <v>17062</v>
      </c>
      <c r="D16" s="50">
        <v>16874</v>
      </c>
      <c r="E16" s="50">
        <v>60100</v>
      </c>
      <c r="F16" s="50">
        <v>12798</v>
      </c>
      <c r="G16" s="50">
        <v>2773</v>
      </c>
      <c r="H16" s="50">
        <v>10260</v>
      </c>
      <c r="I16" s="50">
        <v>50958</v>
      </c>
      <c r="J16" s="50">
        <v>37850</v>
      </c>
      <c r="K16" s="50">
        <v>2477</v>
      </c>
      <c r="L16" s="50">
        <v>12531</v>
      </c>
      <c r="M16" s="226"/>
    </row>
    <row r="17" spans="1:13" s="202" customFormat="1" ht="23.1" customHeight="1">
      <c r="A17" s="973"/>
      <c r="B17" s="9" t="s">
        <v>63</v>
      </c>
      <c r="C17" s="50">
        <v>22944</v>
      </c>
      <c r="D17" s="50">
        <v>15981</v>
      </c>
      <c r="E17" s="50">
        <v>58679</v>
      </c>
      <c r="F17" s="50">
        <v>12428</v>
      </c>
      <c r="G17" s="50">
        <v>2927</v>
      </c>
      <c r="H17" s="50">
        <v>10825</v>
      </c>
      <c r="I17" s="50">
        <v>49721</v>
      </c>
      <c r="J17" s="50">
        <v>41540</v>
      </c>
      <c r="K17" s="50">
        <v>2630</v>
      </c>
      <c r="L17" s="50">
        <v>11943</v>
      </c>
      <c r="M17" s="226"/>
    </row>
    <row r="18" spans="1:13" s="202" customFormat="1" ht="23.1" customHeight="1">
      <c r="A18" s="973"/>
      <c r="B18" s="9" t="s">
        <v>64</v>
      </c>
      <c r="C18" s="50">
        <v>21836</v>
      </c>
      <c r="D18" s="50">
        <v>15985</v>
      </c>
      <c r="E18" s="50">
        <v>61057</v>
      </c>
      <c r="F18" s="50">
        <v>15371</v>
      </c>
      <c r="G18" s="50">
        <v>3132</v>
      </c>
      <c r="H18" s="50">
        <v>12542</v>
      </c>
      <c r="I18" s="50">
        <v>50425</v>
      </c>
      <c r="J18" s="50">
        <v>40475</v>
      </c>
      <c r="K18" s="50">
        <v>2505</v>
      </c>
      <c r="L18" s="50">
        <v>11935</v>
      </c>
      <c r="M18" s="226"/>
    </row>
    <row r="19" spans="1:13" s="202" customFormat="1" ht="23.1" customHeight="1">
      <c r="A19" s="973"/>
      <c r="B19" s="250">
        <v>2019</v>
      </c>
      <c r="C19" s="29">
        <v>82016</v>
      </c>
      <c r="D19" s="29">
        <v>69471</v>
      </c>
      <c r="E19" s="29">
        <v>258311</v>
      </c>
      <c r="F19" s="29">
        <v>63163</v>
      </c>
      <c r="G19" s="29">
        <v>15748</v>
      </c>
      <c r="H19" s="29">
        <v>53305</v>
      </c>
      <c r="I19" s="29">
        <v>242153</v>
      </c>
      <c r="J19" s="29">
        <v>158825</v>
      </c>
      <c r="K19" s="29">
        <v>14547</v>
      </c>
      <c r="L19" s="29">
        <v>64193</v>
      </c>
    </row>
    <row r="20" spans="1:13" s="202" customFormat="1" ht="23.1" customHeight="1">
      <c r="A20" s="973"/>
      <c r="B20" s="9" t="s">
        <v>61</v>
      </c>
      <c r="C20" s="50">
        <v>14542</v>
      </c>
      <c r="D20" s="50">
        <v>15768</v>
      </c>
      <c r="E20" s="50">
        <v>58598</v>
      </c>
      <c r="F20" s="50">
        <v>15048</v>
      </c>
      <c r="G20" s="50">
        <v>3562</v>
      </c>
      <c r="H20" s="50">
        <v>10618</v>
      </c>
      <c r="I20" s="50">
        <v>54355</v>
      </c>
      <c r="J20" s="50">
        <v>36903</v>
      </c>
      <c r="K20" s="50">
        <v>3330</v>
      </c>
      <c r="L20" s="50">
        <v>15233</v>
      </c>
      <c r="M20" s="226"/>
    </row>
    <row r="21" spans="1:13" s="202" customFormat="1" ht="23.1" customHeight="1">
      <c r="A21" s="973"/>
      <c r="B21" s="9" t="s">
        <v>62</v>
      </c>
      <c r="C21" s="50">
        <v>18949</v>
      </c>
      <c r="D21" s="50">
        <v>18901</v>
      </c>
      <c r="E21" s="50">
        <v>66707</v>
      </c>
      <c r="F21" s="50">
        <v>15091</v>
      </c>
      <c r="G21" s="50">
        <v>3866</v>
      </c>
      <c r="H21" s="50">
        <v>13049</v>
      </c>
      <c r="I21" s="50">
        <v>62252</v>
      </c>
      <c r="J21" s="50">
        <v>40877</v>
      </c>
      <c r="K21" s="50">
        <v>3824</v>
      </c>
      <c r="L21" s="50">
        <v>17031</v>
      </c>
      <c r="M21" s="226"/>
    </row>
    <row r="22" spans="1:13" s="202" customFormat="1" ht="23.1" customHeight="1">
      <c r="A22" s="973"/>
      <c r="B22" s="9" t="s">
        <v>63</v>
      </c>
      <c r="C22" s="50">
        <v>25200</v>
      </c>
      <c r="D22" s="50">
        <v>18287</v>
      </c>
      <c r="E22" s="50">
        <v>66706</v>
      </c>
      <c r="F22" s="50">
        <v>15267</v>
      </c>
      <c r="G22" s="50">
        <v>4109</v>
      </c>
      <c r="H22" s="50">
        <v>13791</v>
      </c>
      <c r="I22" s="50">
        <v>62279</v>
      </c>
      <c r="J22" s="50">
        <v>40980</v>
      </c>
      <c r="K22" s="50">
        <v>3827</v>
      </c>
      <c r="L22" s="50">
        <v>15736</v>
      </c>
      <c r="M22" s="226"/>
    </row>
    <row r="23" spans="1:13" s="202" customFormat="1" ht="23.1" customHeight="1">
      <c r="A23" s="973"/>
      <c r="B23" s="9" t="s">
        <v>64</v>
      </c>
      <c r="C23" s="50">
        <v>23325</v>
      </c>
      <c r="D23" s="50">
        <v>16515</v>
      </c>
      <c r="E23" s="50">
        <v>66300</v>
      </c>
      <c r="F23" s="50">
        <v>17757</v>
      </c>
      <c r="G23" s="50">
        <v>4211</v>
      </c>
      <c r="H23" s="50">
        <v>15847</v>
      </c>
      <c r="I23" s="50">
        <v>63267</v>
      </c>
      <c r="J23" s="50">
        <v>40065</v>
      </c>
      <c r="K23" s="50">
        <v>3566</v>
      </c>
      <c r="L23" s="50">
        <v>16193</v>
      </c>
      <c r="M23" s="226"/>
    </row>
    <row r="24" spans="1:13" s="202" customFormat="1" ht="23.1" customHeight="1">
      <c r="A24" s="973"/>
      <c r="B24" s="250">
        <v>2020</v>
      </c>
      <c r="C24" s="29">
        <v>89612</v>
      </c>
      <c r="D24" s="29">
        <v>63697</v>
      </c>
      <c r="E24" s="29">
        <v>260402</v>
      </c>
      <c r="F24" s="29">
        <v>72069</v>
      </c>
      <c r="G24" s="29">
        <v>19307</v>
      </c>
      <c r="H24" s="29">
        <v>60731</v>
      </c>
      <c r="I24" s="29">
        <v>253829</v>
      </c>
      <c r="J24" s="29">
        <v>155105</v>
      </c>
      <c r="K24" s="29">
        <v>11697</v>
      </c>
      <c r="L24" s="29">
        <v>69050</v>
      </c>
      <c r="M24" s="226"/>
    </row>
    <row r="25" spans="1:13" s="202" customFormat="1" ht="23.1" customHeight="1">
      <c r="A25" s="973"/>
      <c r="B25" s="9" t="s">
        <v>61</v>
      </c>
      <c r="C25" s="50">
        <v>15528</v>
      </c>
      <c r="D25" s="50">
        <v>15888</v>
      </c>
      <c r="E25" s="50">
        <v>64096</v>
      </c>
      <c r="F25" s="50">
        <v>17390</v>
      </c>
      <c r="G25" s="50">
        <v>4439</v>
      </c>
      <c r="H25" s="50">
        <v>12654</v>
      </c>
      <c r="I25" s="50">
        <v>61908</v>
      </c>
      <c r="J25" s="50">
        <v>40345</v>
      </c>
      <c r="K25" s="50">
        <v>3792</v>
      </c>
      <c r="L25" s="50">
        <v>17706</v>
      </c>
      <c r="M25" s="226"/>
    </row>
    <row r="26" spans="1:13" s="202" customFormat="1" ht="23.1" customHeight="1">
      <c r="A26" s="973"/>
      <c r="B26" s="9" t="s">
        <v>62</v>
      </c>
      <c r="C26" s="50">
        <v>18085</v>
      </c>
      <c r="D26" s="50">
        <v>14699</v>
      </c>
      <c r="E26" s="50">
        <v>59838</v>
      </c>
      <c r="F26" s="50">
        <v>16753</v>
      </c>
      <c r="G26" s="50">
        <v>4643</v>
      </c>
      <c r="H26" s="50">
        <v>12276</v>
      </c>
      <c r="I26" s="50">
        <v>54741</v>
      </c>
      <c r="J26" s="50">
        <v>34455</v>
      </c>
      <c r="K26" s="50">
        <v>1829</v>
      </c>
      <c r="L26" s="50">
        <v>15120</v>
      </c>
      <c r="M26" s="226"/>
    </row>
    <row r="27" spans="1:13" ht="23.1" customHeight="1">
      <c r="A27" s="973"/>
      <c r="B27" s="9" t="s">
        <v>63</v>
      </c>
      <c r="C27" s="50">
        <v>27016</v>
      </c>
      <c r="D27" s="50">
        <v>16343</v>
      </c>
      <c r="E27" s="50">
        <v>66611</v>
      </c>
      <c r="F27" s="50">
        <v>17638</v>
      </c>
      <c r="G27" s="50">
        <v>5018</v>
      </c>
      <c r="H27" s="50">
        <v>15984</v>
      </c>
      <c r="I27" s="50">
        <v>66408</v>
      </c>
      <c r="J27" s="50">
        <v>39742</v>
      </c>
      <c r="K27" s="50">
        <v>3035</v>
      </c>
      <c r="L27" s="50">
        <v>17828</v>
      </c>
      <c r="M27" s="226"/>
    </row>
    <row r="28" spans="1:13" ht="23.1" customHeight="1">
      <c r="A28" s="973"/>
      <c r="B28" s="9" t="s">
        <v>64</v>
      </c>
      <c r="C28" s="50">
        <v>28983</v>
      </c>
      <c r="D28" s="50">
        <v>16767</v>
      </c>
      <c r="E28" s="50">
        <v>69857</v>
      </c>
      <c r="F28" s="50">
        <v>20288</v>
      </c>
      <c r="G28" s="50">
        <v>5207</v>
      </c>
      <c r="H28" s="50">
        <v>19817</v>
      </c>
      <c r="I28" s="50">
        <v>70772</v>
      </c>
      <c r="J28" s="50">
        <v>40563</v>
      </c>
      <c r="K28" s="50">
        <v>3041</v>
      </c>
      <c r="L28" s="50">
        <v>18396</v>
      </c>
      <c r="M28" s="226"/>
    </row>
    <row r="29" spans="1:13" ht="23.1" customHeight="1">
      <c r="A29" s="973"/>
      <c r="B29" s="250">
        <v>2021</v>
      </c>
      <c r="C29" s="29">
        <v>140755</v>
      </c>
      <c r="D29" s="29">
        <v>84671</v>
      </c>
      <c r="E29" s="29">
        <v>315464</v>
      </c>
      <c r="F29" s="29">
        <v>88058</v>
      </c>
      <c r="G29" s="29">
        <v>22149</v>
      </c>
      <c r="H29" s="29">
        <v>79720</v>
      </c>
      <c r="I29" s="29">
        <v>315519</v>
      </c>
      <c r="J29" s="29">
        <v>178072</v>
      </c>
      <c r="K29" s="29">
        <v>14353</v>
      </c>
      <c r="L29" s="29">
        <v>77154</v>
      </c>
      <c r="M29" s="226"/>
    </row>
    <row r="30" spans="1:13" ht="23.1" customHeight="1">
      <c r="A30" s="973"/>
      <c r="B30" s="9" t="s">
        <v>61</v>
      </c>
      <c r="C30" s="50">
        <v>19758</v>
      </c>
      <c r="D30" s="50">
        <v>19232</v>
      </c>
      <c r="E30" s="50">
        <v>72147</v>
      </c>
      <c r="F30" s="50">
        <v>21368</v>
      </c>
      <c r="G30" s="50">
        <v>5101</v>
      </c>
      <c r="H30" s="50">
        <v>14255</v>
      </c>
      <c r="I30" s="50">
        <v>73617</v>
      </c>
      <c r="J30" s="50">
        <v>40951</v>
      </c>
      <c r="K30" s="50">
        <v>3175</v>
      </c>
      <c r="L30" s="50">
        <v>18971</v>
      </c>
      <c r="M30" s="226"/>
    </row>
    <row r="31" spans="1:13" ht="23.1" customHeight="1">
      <c r="A31" s="973"/>
      <c r="B31" s="9" t="s">
        <v>62</v>
      </c>
      <c r="C31" s="50">
        <v>25000</v>
      </c>
      <c r="D31" s="50">
        <v>21700</v>
      </c>
      <c r="E31" s="50">
        <v>78541</v>
      </c>
      <c r="F31" s="50">
        <v>20641</v>
      </c>
      <c r="G31" s="50">
        <v>5477</v>
      </c>
      <c r="H31" s="50">
        <v>18199</v>
      </c>
      <c r="I31" s="50">
        <v>75684</v>
      </c>
      <c r="J31" s="50">
        <v>42748</v>
      </c>
      <c r="K31" s="50">
        <v>3229</v>
      </c>
      <c r="L31" s="50">
        <v>19180</v>
      </c>
      <c r="M31" s="226"/>
    </row>
    <row r="32" spans="1:13" ht="23.1" customHeight="1">
      <c r="A32" s="973"/>
      <c r="B32" s="9" t="s">
        <v>63</v>
      </c>
      <c r="C32" s="50">
        <v>43062</v>
      </c>
      <c r="D32" s="50">
        <v>23225</v>
      </c>
      <c r="E32" s="50">
        <v>82537</v>
      </c>
      <c r="F32" s="50">
        <v>21442</v>
      </c>
      <c r="G32" s="50">
        <v>5720</v>
      </c>
      <c r="H32" s="50">
        <v>22051</v>
      </c>
      <c r="I32" s="50">
        <v>83194</v>
      </c>
      <c r="J32" s="50">
        <v>48476</v>
      </c>
      <c r="K32" s="50">
        <v>4135</v>
      </c>
      <c r="L32" s="50">
        <v>19411</v>
      </c>
      <c r="M32" s="226"/>
    </row>
    <row r="33" spans="1:13" ht="23.1" customHeight="1">
      <c r="A33" s="973"/>
      <c r="B33" s="9" t="s">
        <v>64</v>
      </c>
      <c r="C33" s="50">
        <v>52935</v>
      </c>
      <c r="D33" s="50">
        <v>20514</v>
      </c>
      <c r="E33" s="50">
        <v>82239</v>
      </c>
      <c r="F33" s="50">
        <v>24607</v>
      </c>
      <c r="G33" s="50">
        <v>5851</v>
      </c>
      <c r="H33" s="50">
        <v>25215</v>
      </c>
      <c r="I33" s="50">
        <v>83024</v>
      </c>
      <c r="J33" s="50">
        <v>45897</v>
      </c>
      <c r="K33" s="50">
        <v>3814</v>
      </c>
      <c r="L33" s="50">
        <v>19592</v>
      </c>
      <c r="M33" s="226"/>
    </row>
    <row r="34" spans="1:13" s="54" customFormat="1" ht="20.25" customHeight="1">
      <c r="B34" s="978" t="s">
        <v>108</v>
      </c>
      <c r="C34" s="978"/>
      <c r="D34" s="290"/>
      <c r="E34" s="291"/>
      <c r="F34" s="291"/>
      <c r="G34" s="291"/>
      <c r="H34" s="291"/>
      <c r="I34" s="291"/>
      <c r="J34" s="291"/>
      <c r="K34" s="993" t="s">
        <v>109</v>
      </c>
      <c r="L34" s="993"/>
    </row>
    <row r="35" spans="1:13" ht="120.75" customHeight="1">
      <c r="A35" s="973">
        <v>23</v>
      </c>
      <c r="B35" s="218" t="s">
        <v>42</v>
      </c>
      <c r="C35" s="211" t="s">
        <v>18</v>
      </c>
      <c r="D35" s="211" t="s">
        <v>19</v>
      </c>
      <c r="E35" s="211" t="s">
        <v>20</v>
      </c>
      <c r="F35" s="218" t="s">
        <v>21</v>
      </c>
      <c r="G35" s="211" t="s">
        <v>731</v>
      </c>
      <c r="H35" s="211" t="s">
        <v>22</v>
      </c>
      <c r="I35" s="211" t="s">
        <v>24</v>
      </c>
      <c r="J35" s="211" t="s">
        <v>25</v>
      </c>
      <c r="K35" s="211" t="s">
        <v>26</v>
      </c>
      <c r="L35" s="227" t="s">
        <v>110</v>
      </c>
      <c r="M35" s="204"/>
    </row>
    <row r="36" spans="1:13" ht="81.75" customHeight="1">
      <c r="A36" s="973"/>
      <c r="B36" s="102" t="s">
        <v>51</v>
      </c>
      <c r="C36" s="213" t="s">
        <v>73</v>
      </c>
      <c r="D36" s="219" t="s">
        <v>78</v>
      </c>
      <c r="E36" s="220" t="s">
        <v>79</v>
      </c>
      <c r="F36" s="219" t="s">
        <v>80</v>
      </c>
      <c r="G36" s="220" t="s">
        <v>732</v>
      </c>
      <c r="H36" s="221" t="s">
        <v>81</v>
      </c>
      <c r="I36" s="220" t="s">
        <v>82</v>
      </c>
      <c r="J36" s="219" t="s">
        <v>83</v>
      </c>
      <c r="K36" s="102" t="s">
        <v>84</v>
      </c>
      <c r="L36" s="228" t="s">
        <v>111</v>
      </c>
      <c r="M36" s="204"/>
    </row>
    <row r="37" spans="1:13" s="203" customFormat="1" ht="23.1" customHeight="1">
      <c r="A37" s="973"/>
      <c r="B37" s="250">
        <v>2016</v>
      </c>
      <c r="C37" s="29">
        <v>30797</v>
      </c>
      <c r="D37" s="29">
        <v>16129</v>
      </c>
      <c r="E37" s="29">
        <v>32351</v>
      </c>
      <c r="F37" s="29">
        <v>17863</v>
      </c>
      <c r="G37" s="29">
        <v>111927</v>
      </c>
      <c r="H37" s="29">
        <v>78640</v>
      </c>
      <c r="I37" s="29">
        <v>49065</v>
      </c>
      <c r="J37" s="29">
        <v>10622</v>
      </c>
      <c r="K37" s="29">
        <v>7630</v>
      </c>
      <c r="L37" s="29">
        <v>873829</v>
      </c>
    </row>
    <row r="38" spans="1:13" s="203" customFormat="1" ht="23.1" customHeight="1">
      <c r="A38" s="973"/>
      <c r="B38" s="9" t="s">
        <v>61</v>
      </c>
      <c r="C38" s="50">
        <v>6880</v>
      </c>
      <c r="D38" s="50">
        <v>4083</v>
      </c>
      <c r="E38" s="50">
        <v>7128</v>
      </c>
      <c r="F38" s="50">
        <v>4313</v>
      </c>
      <c r="G38" s="50">
        <v>23692</v>
      </c>
      <c r="H38" s="50">
        <v>17847</v>
      </c>
      <c r="I38" s="50">
        <v>9986</v>
      </c>
      <c r="J38" s="50">
        <v>2283</v>
      </c>
      <c r="K38" s="50">
        <v>1805</v>
      </c>
      <c r="L38" s="29">
        <v>191119</v>
      </c>
    </row>
    <row r="39" spans="1:13" s="203" customFormat="1" ht="23.1" customHeight="1">
      <c r="A39" s="973"/>
      <c r="B39" s="9" t="s">
        <v>62</v>
      </c>
      <c r="C39" s="50">
        <v>7441</v>
      </c>
      <c r="D39" s="50">
        <v>4566</v>
      </c>
      <c r="E39" s="50">
        <v>8070</v>
      </c>
      <c r="F39" s="50">
        <v>4551</v>
      </c>
      <c r="G39" s="50">
        <v>27065</v>
      </c>
      <c r="H39" s="50">
        <v>20662</v>
      </c>
      <c r="I39" s="50">
        <v>11328</v>
      </c>
      <c r="J39" s="50">
        <v>2640</v>
      </c>
      <c r="K39" s="50">
        <v>1953</v>
      </c>
      <c r="L39" s="29">
        <v>219066</v>
      </c>
    </row>
    <row r="40" spans="1:13" s="203" customFormat="1" ht="23.1" customHeight="1">
      <c r="A40" s="973"/>
      <c r="B40" s="9" t="s">
        <v>63</v>
      </c>
      <c r="C40" s="50">
        <v>7047</v>
      </c>
      <c r="D40" s="50">
        <v>3686</v>
      </c>
      <c r="E40" s="50">
        <v>8099</v>
      </c>
      <c r="F40" s="50">
        <v>4529</v>
      </c>
      <c r="G40" s="50">
        <v>27607</v>
      </c>
      <c r="H40" s="50">
        <v>18982</v>
      </c>
      <c r="I40" s="50">
        <v>12131</v>
      </c>
      <c r="J40" s="50">
        <v>2413</v>
      </c>
      <c r="K40" s="50">
        <v>1926</v>
      </c>
      <c r="L40" s="29">
        <v>223805</v>
      </c>
    </row>
    <row r="41" spans="1:13" s="203" customFormat="1" ht="23.1" customHeight="1">
      <c r="A41" s="973"/>
      <c r="B41" s="9" t="s">
        <v>64</v>
      </c>
      <c r="C41" s="50">
        <v>9429</v>
      </c>
      <c r="D41" s="50">
        <v>3794</v>
      </c>
      <c r="E41" s="50">
        <v>9054</v>
      </c>
      <c r="F41" s="50">
        <v>4470</v>
      </c>
      <c r="G41" s="50">
        <v>33563</v>
      </c>
      <c r="H41" s="50">
        <v>21149</v>
      </c>
      <c r="I41" s="50">
        <v>15620</v>
      </c>
      <c r="J41" s="50">
        <v>3286</v>
      </c>
      <c r="K41" s="50">
        <v>1946</v>
      </c>
      <c r="L41" s="29">
        <v>239839</v>
      </c>
    </row>
    <row r="42" spans="1:13" s="203" customFormat="1" ht="23.1" customHeight="1">
      <c r="A42" s="973"/>
      <c r="B42" s="250">
        <v>2017</v>
      </c>
      <c r="C42" s="29">
        <v>37211</v>
      </c>
      <c r="D42" s="29">
        <v>19189</v>
      </c>
      <c r="E42" s="29">
        <v>45942</v>
      </c>
      <c r="F42" s="29">
        <v>22716</v>
      </c>
      <c r="G42" s="29">
        <v>148689</v>
      </c>
      <c r="H42" s="29">
        <v>120015</v>
      </c>
      <c r="I42" s="29">
        <v>63889</v>
      </c>
      <c r="J42" s="29">
        <v>14626</v>
      </c>
      <c r="K42" s="29">
        <v>10623</v>
      </c>
      <c r="L42" s="29">
        <v>1170747</v>
      </c>
    </row>
    <row r="43" spans="1:13" s="203" customFormat="1" ht="23.1" customHeight="1">
      <c r="A43" s="973"/>
      <c r="B43" s="9" t="s">
        <v>61</v>
      </c>
      <c r="C43" s="50">
        <v>8382</v>
      </c>
      <c r="D43" s="50">
        <v>4763</v>
      </c>
      <c r="E43" s="50">
        <v>9810</v>
      </c>
      <c r="F43" s="50">
        <v>5326</v>
      </c>
      <c r="G43" s="50">
        <v>30404</v>
      </c>
      <c r="H43" s="50">
        <v>28209</v>
      </c>
      <c r="I43" s="50">
        <v>12928</v>
      </c>
      <c r="J43" s="50">
        <v>3014</v>
      </c>
      <c r="K43" s="50">
        <v>2362</v>
      </c>
      <c r="L43" s="29">
        <v>251378</v>
      </c>
    </row>
    <row r="44" spans="1:13" s="203" customFormat="1" ht="23.1" customHeight="1">
      <c r="A44" s="973"/>
      <c r="B44" s="9" t="s">
        <v>62</v>
      </c>
      <c r="C44" s="50">
        <v>8755</v>
      </c>
      <c r="D44" s="50">
        <v>5288</v>
      </c>
      <c r="E44" s="50">
        <v>11789</v>
      </c>
      <c r="F44" s="50">
        <v>5784</v>
      </c>
      <c r="G44" s="50">
        <v>35145</v>
      </c>
      <c r="H44" s="50">
        <v>31280</v>
      </c>
      <c r="I44" s="50">
        <v>14886</v>
      </c>
      <c r="J44" s="50">
        <v>3545</v>
      </c>
      <c r="K44" s="50">
        <v>2675</v>
      </c>
      <c r="L44" s="29">
        <v>294564</v>
      </c>
    </row>
    <row r="45" spans="1:13" s="203" customFormat="1" ht="23.1" customHeight="1">
      <c r="A45" s="973"/>
      <c r="B45" s="9" t="s">
        <v>63</v>
      </c>
      <c r="C45" s="50">
        <v>9566</v>
      </c>
      <c r="D45" s="50">
        <v>4490</v>
      </c>
      <c r="E45" s="50">
        <v>12327</v>
      </c>
      <c r="F45" s="50">
        <v>5766</v>
      </c>
      <c r="G45" s="50">
        <v>38113</v>
      </c>
      <c r="H45" s="50">
        <v>27027</v>
      </c>
      <c r="I45" s="50">
        <v>15584</v>
      </c>
      <c r="J45" s="50">
        <v>3516</v>
      </c>
      <c r="K45" s="50">
        <v>2792</v>
      </c>
      <c r="L45" s="29">
        <v>300507</v>
      </c>
    </row>
    <row r="46" spans="1:13" s="203" customFormat="1" ht="23.1" customHeight="1">
      <c r="A46" s="973"/>
      <c r="B46" s="9" t="s">
        <v>64</v>
      </c>
      <c r="C46" s="50">
        <v>10508</v>
      </c>
      <c r="D46" s="50">
        <v>4648</v>
      </c>
      <c r="E46" s="50">
        <v>12016</v>
      </c>
      <c r="F46" s="50">
        <v>5840</v>
      </c>
      <c r="G46" s="50">
        <v>45027</v>
      </c>
      <c r="H46" s="50">
        <v>33499</v>
      </c>
      <c r="I46" s="50">
        <v>20491</v>
      </c>
      <c r="J46" s="50">
        <v>4551</v>
      </c>
      <c r="K46" s="50">
        <v>2794</v>
      </c>
      <c r="L46" s="29">
        <v>324298</v>
      </c>
    </row>
    <row r="47" spans="1:13" s="203" customFormat="1" ht="23.1" customHeight="1">
      <c r="A47" s="973"/>
      <c r="B47" s="250">
        <v>2018</v>
      </c>
      <c r="C47" s="29">
        <v>47274</v>
      </c>
      <c r="D47" s="29">
        <v>23300</v>
      </c>
      <c r="E47" s="29">
        <v>58543</v>
      </c>
      <c r="F47" s="29">
        <v>29044</v>
      </c>
      <c r="G47" s="29">
        <v>192600</v>
      </c>
      <c r="H47" s="29">
        <v>142888</v>
      </c>
      <c r="I47" s="29">
        <v>69475</v>
      </c>
      <c r="J47" s="29">
        <v>17708</v>
      </c>
      <c r="K47" s="29">
        <v>13704</v>
      </c>
      <c r="L47" s="29">
        <v>1472321</v>
      </c>
    </row>
    <row r="48" spans="1:13" s="203" customFormat="1" ht="23.1" customHeight="1">
      <c r="A48" s="973"/>
      <c r="B48" s="9" t="s">
        <v>61</v>
      </c>
      <c r="C48" s="50">
        <v>10777</v>
      </c>
      <c r="D48" s="50">
        <v>5653</v>
      </c>
      <c r="E48" s="50">
        <v>12608</v>
      </c>
      <c r="F48" s="50">
        <v>6754</v>
      </c>
      <c r="G48" s="50">
        <v>40623</v>
      </c>
      <c r="H48" s="50">
        <v>34248</v>
      </c>
      <c r="I48" s="50">
        <v>14567</v>
      </c>
      <c r="J48" s="50">
        <v>3774</v>
      </c>
      <c r="K48" s="50">
        <v>3233</v>
      </c>
      <c r="L48" s="29">
        <v>321458</v>
      </c>
    </row>
    <row r="49" spans="1:14" s="203" customFormat="1" ht="23.1" customHeight="1">
      <c r="A49" s="973"/>
      <c r="B49" s="9" t="s">
        <v>62</v>
      </c>
      <c r="C49" s="50">
        <v>11653</v>
      </c>
      <c r="D49" s="50">
        <v>6131</v>
      </c>
      <c r="E49" s="50">
        <v>15305</v>
      </c>
      <c r="F49" s="50">
        <v>7562</v>
      </c>
      <c r="G49" s="50">
        <v>47294</v>
      </c>
      <c r="H49" s="50">
        <v>37744</v>
      </c>
      <c r="I49" s="50">
        <v>17922</v>
      </c>
      <c r="J49" s="50">
        <v>4444</v>
      </c>
      <c r="K49" s="50">
        <v>3517</v>
      </c>
      <c r="L49" s="29">
        <v>375255</v>
      </c>
    </row>
    <row r="50" spans="1:14" s="203" customFormat="1" ht="23.1" customHeight="1">
      <c r="A50" s="973"/>
      <c r="B50" s="9" t="s">
        <v>63</v>
      </c>
      <c r="C50" s="50">
        <v>11849</v>
      </c>
      <c r="D50" s="50">
        <v>5725</v>
      </c>
      <c r="E50" s="50">
        <v>15241</v>
      </c>
      <c r="F50" s="50">
        <v>7386</v>
      </c>
      <c r="G50" s="50">
        <v>49733</v>
      </c>
      <c r="H50" s="50">
        <v>32565</v>
      </c>
      <c r="I50" s="50">
        <v>15859</v>
      </c>
      <c r="J50" s="50">
        <v>4289</v>
      </c>
      <c r="K50" s="50">
        <v>3504</v>
      </c>
      <c r="L50" s="29">
        <v>375769</v>
      </c>
    </row>
    <row r="51" spans="1:14" s="203" customFormat="1" ht="23.1" customHeight="1">
      <c r="A51" s="973"/>
      <c r="B51" s="9" t="s">
        <v>64</v>
      </c>
      <c r="C51" s="50">
        <v>12995</v>
      </c>
      <c r="D51" s="50">
        <v>5791</v>
      </c>
      <c r="E51" s="50">
        <v>15389</v>
      </c>
      <c r="F51" s="50">
        <v>7342</v>
      </c>
      <c r="G51" s="50">
        <v>54950</v>
      </c>
      <c r="H51" s="50">
        <v>38331</v>
      </c>
      <c r="I51" s="50">
        <v>21127</v>
      </c>
      <c r="J51" s="50">
        <v>5201</v>
      </c>
      <c r="K51" s="50">
        <v>3450</v>
      </c>
      <c r="L51" s="29">
        <v>399839</v>
      </c>
    </row>
    <row r="52" spans="1:14" s="203" customFormat="1" ht="23.1" customHeight="1">
      <c r="A52" s="973"/>
      <c r="B52" s="250">
        <v>2019</v>
      </c>
      <c r="C52" s="29">
        <v>56692</v>
      </c>
      <c r="D52" s="29">
        <v>29173</v>
      </c>
      <c r="E52" s="29">
        <v>68838</v>
      </c>
      <c r="F52" s="29">
        <v>40077</v>
      </c>
      <c r="G52" s="29">
        <v>241747</v>
      </c>
      <c r="H52" s="29">
        <v>153930</v>
      </c>
      <c r="I52" s="29">
        <v>83004</v>
      </c>
      <c r="J52" s="29">
        <v>20438</v>
      </c>
      <c r="K52" s="29">
        <v>17142</v>
      </c>
      <c r="L52" s="29">
        <v>1732773</v>
      </c>
    </row>
    <row r="53" spans="1:14" s="203" customFormat="1" ht="23.1" customHeight="1">
      <c r="A53" s="973"/>
      <c r="B53" s="9" t="s">
        <v>61</v>
      </c>
      <c r="C53" s="50">
        <v>12867</v>
      </c>
      <c r="D53" s="50">
        <v>7247</v>
      </c>
      <c r="E53" s="50">
        <v>15749</v>
      </c>
      <c r="F53" s="50">
        <v>9331</v>
      </c>
      <c r="G53" s="50">
        <v>52663</v>
      </c>
      <c r="H53" s="50">
        <v>36515</v>
      </c>
      <c r="I53" s="50">
        <v>19168</v>
      </c>
      <c r="J53" s="50">
        <v>4378</v>
      </c>
      <c r="K53" s="50">
        <v>4839</v>
      </c>
      <c r="L53" s="29">
        <v>390714</v>
      </c>
    </row>
    <row r="54" spans="1:14" s="203" customFormat="1" ht="23.1" customHeight="1">
      <c r="A54" s="973"/>
      <c r="B54" s="9" t="s">
        <v>62</v>
      </c>
      <c r="C54" s="50">
        <v>14068</v>
      </c>
      <c r="D54" s="50">
        <v>7534</v>
      </c>
      <c r="E54" s="50">
        <v>17349</v>
      </c>
      <c r="F54" s="50">
        <v>10248</v>
      </c>
      <c r="G54" s="50">
        <v>58935</v>
      </c>
      <c r="H54" s="50">
        <v>40336</v>
      </c>
      <c r="I54" s="50">
        <v>20947</v>
      </c>
      <c r="J54" s="50">
        <v>4995</v>
      </c>
      <c r="K54" s="50">
        <v>4167</v>
      </c>
      <c r="L54" s="29">
        <v>439126</v>
      </c>
    </row>
    <row r="55" spans="1:14" s="203" customFormat="1" ht="23.1" customHeight="1">
      <c r="A55" s="973"/>
      <c r="B55" s="9" t="s">
        <v>63</v>
      </c>
      <c r="C55" s="50">
        <v>13805</v>
      </c>
      <c r="D55" s="50">
        <v>6973</v>
      </c>
      <c r="E55" s="50">
        <v>17846</v>
      </c>
      <c r="F55" s="50">
        <v>10219</v>
      </c>
      <c r="G55" s="50">
        <v>61681</v>
      </c>
      <c r="H55" s="50">
        <v>35341</v>
      </c>
      <c r="I55" s="50">
        <v>20848</v>
      </c>
      <c r="J55" s="50">
        <v>5020</v>
      </c>
      <c r="K55" s="50">
        <v>4466</v>
      </c>
      <c r="L55" s="29">
        <v>442381</v>
      </c>
    </row>
    <row r="56" spans="1:14" s="203" customFormat="1" ht="23.1" customHeight="1">
      <c r="A56" s="973"/>
      <c r="B56" s="9" t="s">
        <v>64</v>
      </c>
      <c r="C56" s="50">
        <v>15952</v>
      </c>
      <c r="D56" s="50">
        <v>7419</v>
      </c>
      <c r="E56" s="50">
        <v>17894</v>
      </c>
      <c r="F56" s="50">
        <v>10279</v>
      </c>
      <c r="G56" s="50">
        <v>68468</v>
      </c>
      <c r="H56" s="50">
        <v>41738</v>
      </c>
      <c r="I56" s="50">
        <v>22041</v>
      </c>
      <c r="J56" s="50">
        <v>6045</v>
      </c>
      <c r="K56" s="50">
        <v>3670</v>
      </c>
      <c r="L56" s="29">
        <v>460552</v>
      </c>
    </row>
    <row r="57" spans="1:14" ht="23.1" customHeight="1">
      <c r="A57" s="973"/>
      <c r="B57" s="250">
        <v>2020</v>
      </c>
      <c r="C57" s="29">
        <v>61400</v>
      </c>
      <c r="D57" s="29">
        <v>32686</v>
      </c>
      <c r="E57" s="29">
        <v>68941</v>
      </c>
      <c r="F57" s="29">
        <v>40330</v>
      </c>
      <c r="G57" s="29">
        <v>277291</v>
      </c>
      <c r="H57" s="29">
        <v>165867</v>
      </c>
      <c r="I57" s="29">
        <v>104750</v>
      </c>
      <c r="J57" s="29">
        <v>21440</v>
      </c>
      <c r="K57" s="29">
        <v>14853</v>
      </c>
      <c r="L57" s="29">
        <v>1843057</v>
      </c>
      <c r="M57" s="225"/>
    </row>
    <row r="58" spans="1:14" ht="23.1" customHeight="1">
      <c r="A58" s="973"/>
      <c r="B58" s="9" t="s">
        <v>61</v>
      </c>
      <c r="C58" s="50">
        <v>15099</v>
      </c>
      <c r="D58" s="50">
        <v>9213</v>
      </c>
      <c r="E58" s="50">
        <v>16764</v>
      </c>
      <c r="F58" s="50">
        <v>10610</v>
      </c>
      <c r="G58" s="50">
        <v>61295</v>
      </c>
      <c r="H58" s="50">
        <v>38602</v>
      </c>
      <c r="I58" s="50">
        <v>26639</v>
      </c>
      <c r="J58" s="50">
        <v>4811</v>
      </c>
      <c r="K58" s="50">
        <v>4065</v>
      </c>
      <c r="L58" s="29">
        <v>440844</v>
      </c>
      <c r="M58" s="225"/>
    </row>
    <row r="59" spans="1:14" ht="23.1" customHeight="1">
      <c r="A59" s="973"/>
      <c r="B59" s="9" t="s">
        <v>62</v>
      </c>
      <c r="C59" s="50">
        <v>14683</v>
      </c>
      <c r="D59" s="50">
        <v>7072</v>
      </c>
      <c r="E59" s="50">
        <v>15819</v>
      </c>
      <c r="F59" s="50">
        <v>9208</v>
      </c>
      <c r="G59" s="50">
        <v>65092</v>
      </c>
      <c r="H59" s="50">
        <v>43763</v>
      </c>
      <c r="I59" s="50">
        <v>21545</v>
      </c>
      <c r="J59" s="50">
        <v>4621</v>
      </c>
      <c r="K59" s="50">
        <v>3348</v>
      </c>
      <c r="L59" s="29">
        <v>417590</v>
      </c>
      <c r="M59" s="225"/>
    </row>
    <row r="60" spans="1:14" ht="23.1" customHeight="1">
      <c r="A60" s="973"/>
      <c r="B60" s="9" t="s">
        <v>63</v>
      </c>
      <c r="C60" s="50">
        <v>14930</v>
      </c>
      <c r="D60" s="50">
        <v>8113</v>
      </c>
      <c r="E60" s="50">
        <v>17725</v>
      </c>
      <c r="F60" s="50">
        <v>10125</v>
      </c>
      <c r="G60" s="50">
        <v>70840</v>
      </c>
      <c r="H60" s="50">
        <v>38324</v>
      </c>
      <c r="I60" s="50">
        <v>25152</v>
      </c>
      <c r="J60" s="50">
        <v>5294</v>
      </c>
      <c r="K60" s="50">
        <v>3662</v>
      </c>
      <c r="L60" s="29">
        <v>469788</v>
      </c>
      <c r="M60" s="225"/>
    </row>
    <row r="61" spans="1:14" ht="23.1" customHeight="1">
      <c r="A61" s="973"/>
      <c r="B61" s="9" t="s">
        <v>64</v>
      </c>
      <c r="C61" s="50">
        <v>16688</v>
      </c>
      <c r="D61" s="50">
        <v>8288</v>
      </c>
      <c r="E61" s="50">
        <v>18633</v>
      </c>
      <c r="F61" s="50">
        <v>10387</v>
      </c>
      <c r="G61" s="50">
        <v>80064</v>
      </c>
      <c r="H61" s="50">
        <v>45178</v>
      </c>
      <c r="I61" s="50">
        <v>31414</v>
      </c>
      <c r="J61" s="50">
        <v>6714</v>
      </c>
      <c r="K61" s="50">
        <v>3778</v>
      </c>
      <c r="L61" s="29">
        <v>514835</v>
      </c>
      <c r="M61" s="225"/>
    </row>
    <row r="62" spans="1:14" ht="23.1" customHeight="1">
      <c r="A62" s="973"/>
      <c r="B62" s="250">
        <v>2021</v>
      </c>
      <c r="C62" s="29">
        <v>69873</v>
      </c>
      <c r="D62" s="29">
        <v>39592</v>
      </c>
      <c r="E62" s="29">
        <v>72858</v>
      </c>
      <c r="F62" s="29">
        <v>44131</v>
      </c>
      <c r="G62" s="29">
        <v>302141</v>
      </c>
      <c r="H62" s="29">
        <v>207131</v>
      </c>
      <c r="I62" s="29">
        <v>133802</v>
      </c>
      <c r="J62" s="29">
        <v>27231</v>
      </c>
      <c r="K62" s="29">
        <v>18532</v>
      </c>
      <c r="L62" s="29">
        <v>2231206</v>
      </c>
      <c r="M62" s="226"/>
      <c r="N62" s="225"/>
    </row>
    <row r="63" spans="1:14" ht="23.1" customHeight="1">
      <c r="A63" s="973"/>
      <c r="B63" s="9" t="s">
        <v>61</v>
      </c>
      <c r="C63" s="50">
        <v>16366</v>
      </c>
      <c r="D63" s="50">
        <v>10537</v>
      </c>
      <c r="E63" s="50">
        <v>16804</v>
      </c>
      <c r="F63" s="50">
        <v>10771</v>
      </c>
      <c r="G63" s="50">
        <v>65615</v>
      </c>
      <c r="H63" s="50">
        <v>45498</v>
      </c>
      <c r="I63" s="50">
        <v>31713</v>
      </c>
      <c r="J63" s="50">
        <v>5766</v>
      </c>
      <c r="K63" s="50">
        <v>4692</v>
      </c>
      <c r="L63" s="29">
        <v>496337</v>
      </c>
      <c r="M63" s="226"/>
      <c r="N63" s="225"/>
    </row>
    <row r="64" spans="1:14" ht="23.1" customHeight="1">
      <c r="A64" s="973"/>
      <c r="B64" s="9" t="s">
        <v>62</v>
      </c>
      <c r="C64" s="50">
        <v>16594</v>
      </c>
      <c r="D64" s="50">
        <v>9587</v>
      </c>
      <c r="E64" s="50">
        <v>17889</v>
      </c>
      <c r="F64" s="50">
        <v>10643</v>
      </c>
      <c r="G64" s="50">
        <v>71373</v>
      </c>
      <c r="H64" s="50">
        <v>59367</v>
      </c>
      <c r="I64" s="50">
        <v>34471</v>
      </c>
      <c r="J64" s="50">
        <v>6296</v>
      </c>
      <c r="K64" s="50">
        <v>4324</v>
      </c>
      <c r="L64" s="29">
        <v>540943</v>
      </c>
      <c r="M64" s="226"/>
      <c r="N64" s="225"/>
    </row>
    <row r="65" spans="1:14" ht="23.1" customHeight="1">
      <c r="A65" s="973"/>
      <c r="B65" s="9" t="s">
        <v>63</v>
      </c>
      <c r="C65" s="50">
        <v>17006</v>
      </c>
      <c r="D65" s="50">
        <v>9957</v>
      </c>
      <c r="E65" s="50">
        <v>19174</v>
      </c>
      <c r="F65" s="50">
        <v>11335</v>
      </c>
      <c r="G65" s="50">
        <v>75736</v>
      </c>
      <c r="H65" s="50">
        <v>45057</v>
      </c>
      <c r="I65" s="50">
        <v>31402</v>
      </c>
      <c r="J65" s="50">
        <v>6914</v>
      </c>
      <c r="K65" s="50">
        <v>4889</v>
      </c>
      <c r="L65" s="29">
        <v>574723</v>
      </c>
      <c r="M65" s="226"/>
      <c r="N65" s="225"/>
    </row>
    <row r="66" spans="1:14" s="204" customFormat="1" ht="23.1" customHeight="1">
      <c r="A66" s="973"/>
      <c r="B66" s="9" t="s">
        <v>64</v>
      </c>
      <c r="C66" s="50">
        <v>19907</v>
      </c>
      <c r="D66" s="50">
        <v>9511</v>
      </c>
      <c r="E66" s="50">
        <v>18991</v>
      </c>
      <c r="F66" s="50">
        <v>11382</v>
      </c>
      <c r="G66" s="50">
        <v>89417</v>
      </c>
      <c r="H66" s="50">
        <v>57209</v>
      </c>
      <c r="I66" s="50">
        <v>36216</v>
      </c>
      <c r="J66" s="50">
        <v>8255</v>
      </c>
      <c r="K66" s="50">
        <v>4627</v>
      </c>
      <c r="L66" s="29">
        <v>619203</v>
      </c>
      <c r="M66" s="226"/>
      <c r="N66" s="225"/>
    </row>
    <row r="67" spans="1:14" s="204" customFormat="1" ht="15" customHeight="1">
      <c r="B67" s="229"/>
      <c r="C67" s="847"/>
      <c r="D67" s="847"/>
      <c r="E67" s="847"/>
      <c r="F67" s="847"/>
      <c r="G67" s="847"/>
      <c r="H67" s="847"/>
      <c r="I67" s="847"/>
      <c r="J67" s="847"/>
      <c r="K67" s="847"/>
      <c r="L67" s="847"/>
    </row>
    <row r="68" spans="1:14" s="204" customFormat="1" ht="15" customHeight="1">
      <c r="B68" s="229"/>
      <c r="C68" s="847"/>
      <c r="D68" s="847"/>
      <c r="E68" s="847"/>
      <c r="F68" s="847"/>
      <c r="G68" s="847"/>
      <c r="H68" s="847"/>
      <c r="I68" s="847"/>
      <c r="J68" s="847"/>
      <c r="K68" s="847"/>
      <c r="L68" s="847"/>
    </row>
    <row r="69" spans="1:14" ht="15" customHeight="1"/>
    <row r="70" spans="1:14" ht="15" customHeight="1"/>
    <row r="71" spans="1:14" ht="15" customHeight="1"/>
    <row r="72" spans="1:14" ht="15" customHeight="1"/>
    <row r="73" spans="1:14" ht="15" customHeight="1"/>
  </sheetData>
  <mergeCells count="6">
    <mergeCell ref="A35:A66"/>
    <mergeCell ref="B1:C1"/>
    <mergeCell ref="K1:L1"/>
    <mergeCell ref="B34:C34"/>
    <mergeCell ref="K34:L34"/>
    <mergeCell ref="A2:A33"/>
  </mergeCells>
  <pageMargins left="0.51181102362204722" right="0.51181102362204722" top="0.51181102362204722" bottom="0.51181102362204722" header="0.31496062992125984" footer="0.31496062992125984"/>
  <pageSetup paperSize="9" scale="58" fitToHeight="2" orientation="landscape" r:id="rId1"/>
  <headerFooter alignWithMargins="0"/>
  <rowBreaks count="1" manualBreakCount="1">
    <brk id="33"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76"/>
  <sheetViews>
    <sheetView zoomScale="80" zoomScaleNormal="80" zoomScaleSheetLayoutView="57" zoomScalePageLayoutView="62" workbookViewId="0">
      <selection activeCell="G3" sqref="G3"/>
    </sheetView>
  </sheetViews>
  <sheetFormatPr defaultColWidth="9" defaultRowHeight="12.75"/>
  <cols>
    <col min="1" max="1" width="7" style="12" customWidth="1"/>
    <col min="2" max="2" width="12.140625" style="14" customWidth="1"/>
    <col min="3" max="3" width="19.7109375" style="14" customWidth="1"/>
    <col min="4" max="4" width="20.7109375" style="14" customWidth="1"/>
    <col min="5" max="5" width="20.42578125" style="14" customWidth="1"/>
    <col min="6" max="6" width="23.7109375" style="14" customWidth="1"/>
    <col min="7" max="7" width="23.85546875" style="14" customWidth="1"/>
    <col min="8" max="8" width="18" style="14" customWidth="1"/>
    <col min="9" max="9" width="24.42578125" style="14" customWidth="1"/>
    <col min="10" max="10" width="20.28515625" style="14" customWidth="1"/>
    <col min="11" max="11" width="21" style="14" customWidth="1"/>
    <col min="12" max="12" width="22.7109375" style="14" customWidth="1"/>
    <col min="13" max="13" width="16.140625" style="14" customWidth="1"/>
    <col min="14" max="14" width="7.85546875" style="12" customWidth="1"/>
    <col min="15" max="15" width="13.7109375" customWidth="1"/>
    <col min="16" max="16" width="15.7109375" customWidth="1"/>
    <col min="17" max="17" width="18" customWidth="1"/>
    <col min="18" max="18" width="25.28515625" customWidth="1"/>
    <col min="19" max="19" width="21.140625" customWidth="1"/>
    <col min="20" max="20" width="14.42578125" customWidth="1"/>
    <col min="21" max="21" width="16.85546875" customWidth="1"/>
    <col min="22" max="22" width="19" customWidth="1"/>
    <col min="23" max="23" width="17.85546875" customWidth="1"/>
    <col min="24" max="24" width="22.85546875" customWidth="1"/>
    <col min="25" max="25" width="16.42578125" customWidth="1"/>
    <col min="26" max="26" width="18.85546875" customWidth="1"/>
    <col min="27" max="27" width="25.5703125" customWidth="1"/>
  </cols>
  <sheetData>
    <row r="1" spans="1:27" ht="29.25" customHeight="1">
      <c r="B1" s="1005" t="s">
        <v>255</v>
      </c>
      <c r="C1" s="1005"/>
      <c r="D1" s="1005"/>
      <c r="E1" s="1005"/>
      <c r="F1" s="1005"/>
      <c r="G1" s="1005"/>
      <c r="H1" s="1005"/>
      <c r="I1" s="1005"/>
      <c r="J1" s="1005"/>
      <c r="K1" s="1005"/>
      <c r="L1" s="1005"/>
      <c r="M1" s="1005"/>
    </row>
    <row r="2" spans="1:27" ht="25.5" customHeight="1">
      <c r="A2" s="264"/>
      <c r="B2" s="1006" t="s">
        <v>581</v>
      </c>
      <c r="C2" s="1006"/>
      <c r="D2" s="1006"/>
      <c r="E2" s="1006"/>
      <c r="F2" s="1006"/>
      <c r="G2" s="1006"/>
      <c r="H2" s="1006"/>
      <c r="I2" s="1006"/>
      <c r="J2" s="1006"/>
      <c r="K2" s="1006"/>
      <c r="L2" s="1006"/>
      <c r="M2" s="1006"/>
      <c r="Q2" s="281"/>
      <c r="R2" s="282"/>
      <c r="S2" s="282"/>
      <c r="T2" s="282"/>
      <c r="U2" s="282"/>
      <c r="V2" s="282"/>
      <c r="W2" s="282"/>
      <c r="X2" s="282"/>
      <c r="Y2" s="282"/>
    </row>
    <row r="3" spans="1:27" ht="16.5" customHeight="1">
      <c r="B3" s="235"/>
      <c r="C3" s="235"/>
      <c r="D3" s="235"/>
      <c r="E3" s="235"/>
      <c r="F3" s="235"/>
      <c r="G3" s="235"/>
      <c r="H3" s="235"/>
      <c r="I3" s="235"/>
      <c r="J3" s="1003" t="s">
        <v>67</v>
      </c>
      <c r="K3" s="1003"/>
      <c r="L3" s="1003"/>
      <c r="M3" s="1003"/>
      <c r="N3" s="36"/>
      <c r="O3" s="1008"/>
      <c r="P3" s="1008"/>
      <c r="Z3" s="1009"/>
      <c r="AA3" s="1009"/>
    </row>
    <row r="4" spans="1:27" ht="27" customHeight="1">
      <c r="B4" s="52"/>
      <c r="C4" s="52"/>
      <c r="D4" s="52"/>
      <c r="E4" s="52"/>
      <c r="F4" s="52"/>
      <c r="G4" s="52"/>
      <c r="H4" s="52"/>
      <c r="I4" s="52"/>
      <c r="J4" s="1010" t="s">
        <v>242</v>
      </c>
      <c r="K4" s="1010"/>
      <c r="L4" s="1010"/>
      <c r="M4" s="1010"/>
      <c r="N4" s="36"/>
      <c r="O4" s="971" t="s">
        <v>113</v>
      </c>
      <c r="P4" s="971"/>
      <c r="Q4" s="15"/>
      <c r="R4" s="16"/>
      <c r="S4" s="16"/>
      <c r="T4" s="16"/>
      <c r="U4" s="16"/>
      <c r="V4" s="16"/>
      <c r="W4" s="16"/>
      <c r="X4" s="16"/>
      <c r="Y4" s="16"/>
      <c r="Z4" s="1007" t="s">
        <v>114</v>
      </c>
      <c r="AA4" s="1007"/>
    </row>
    <row r="5" spans="1:27" ht="124.5" customHeight="1">
      <c r="A5" s="973">
        <v>24</v>
      </c>
      <c r="B5" s="19" t="s">
        <v>42</v>
      </c>
      <c r="C5" s="20" t="s">
        <v>4</v>
      </c>
      <c r="D5" s="21" t="s">
        <v>6</v>
      </c>
      <c r="E5" s="22" t="s">
        <v>7</v>
      </c>
      <c r="F5" s="21" t="s">
        <v>8</v>
      </c>
      <c r="G5" s="22" t="s">
        <v>10</v>
      </c>
      <c r="H5" s="21" t="s">
        <v>11</v>
      </c>
      <c r="I5" s="22" t="s">
        <v>13</v>
      </c>
      <c r="J5" s="21" t="s">
        <v>14</v>
      </c>
      <c r="K5" s="19" t="s">
        <v>16</v>
      </c>
      <c r="L5" s="42" t="s">
        <v>17</v>
      </c>
      <c r="M5" s="42" t="s">
        <v>18</v>
      </c>
      <c r="N5" s="973">
        <v>25</v>
      </c>
      <c r="O5" s="19" t="s">
        <v>42</v>
      </c>
      <c r="P5" s="21" t="s">
        <v>19</v>
      </c>
      <c r="Q5" s="21" t="s">
        <v>20</v>
      </c>
      <c r="R5" s="19" t="s">
        <v>21</v>
      </c>
      <c r="S5" s="21" t="s">
        <v>731</v>
      </c>
      <c r="T5" s="21" t="s">
        <v>22</v>
      </c>
      <c r="U5" s="21" t="s">
        <v>24</v>
      </c>
      <c r="V5" s="21" t="s">
        <v>25</v>
      </c>
      <c r="W5" s="42" t="s">
        <v>26</v>
      </c>
      <c r="X5" s="283" t="s">
        <v>115</v>
      </c>
      <c r="Y5" s="22" t="s">
        <v>116</v>
      </c>
      <c r="Z5" s="21" t="s">
        <v>117</v>
      </c>
      <c r="AA5" s="287" t="s">
        <v>1</v>
      </c>
    </row>
    <row r="6" spans="1:27" ht="106.5" customHeight="1">
      <c r="A6" s="973"/>
      <c r="B6" s="23" t="s">
        <v>51</v>
      </c>
      <c r="C6" s="24" t="s">
        <v>5</v>
      </c>
      <c r="D6" s="24" t="s">
        <v>68</v>
      </c>
      <c r="E6" s="24" t="s">
        <v>88</v>
      </c>
      <c r="F6" s="24" t="s">
        <v>9</v>
      </c>
      <c r="G6" s="24" t="s">
        <v>69</v>
      </c>
      <c r="H6" s="24" t="s">
        <v>12</v>
      </c>
      <c r="I6" s="24" t="s">
        <v>70</v>
      </c>
      <c r="J6" s="24" t="s">
        <v>15</v>
      </c>
      <c r="K6" s="24" t="s">
        <v>71</v>
      </c>
      <c r="L6" s="24" t="s">
        <v>72</v>
      </c>
      <c r="M6" s="24" t="s">
        <v>73</v>
      </c>
      <c r="N6" s="973"/>
      <c r="O6" s="23" t="s">
        <v>51</v>
      </c>
      <c r="P6" s="37" t="s">
        <v>78</v>
      </c>
      <c r="Q6" s="38" t="s">
        <v>79</v>
      </c>
      <c r="R6" s="37" t="s">
        <v>80</v>
      </c>
      <c r="S6" s="38" t="s">
        <v>732</v>
      </c>
      <c r="T6" s="39" t="s">
        <v>81</v>
      </c>
      <c r="U6" s="38" t="s">
        <v>82</v>
      </c>
      <c r="V6" s="37" t="s">
        <v>83</v>
      </c>
      <c r="W6" s="38" t="s">
        <v>84</v>
      </c>
      <c r="X6" s="284" t="s">
        <v>118</v>
      </c>
      <c r="Y6" s="38" t="s">
        <v>85</v>
      </c>
      <c r="Z6" s="37" t="s">
        <v>86</v>
      </c>
      <c r="AA6" s="288" t="s">
        <v>2</v>
      </c>
    </row>
    <row r="7" spans="1:27" s="234" customFormat="1" ht="21.95" customHeight="1">
      <c r="A7" s="973"/>
      <c r="B7" s="28">
        <v>2010</v>
      </c>
      <c r="C7" s="47">
        <v>-297</v>
      </c>
      <c r="D7" s="47">
        <v>-5743</v>
      </c>
      <c r="E7" s="47">
        <v>2619</v>
      </c>
      <c r="F7" s="47">
        <v>280</v>
      </c>
      <c r="G7" s="47">
        <v>-27</v>
      </c>
      <c r="H7" s="47">
        <v>530</v>
      </c>
      <c r="I7" s="47">
        <v>3347</v>
      </c>
      <c r="J7" s="47">
        <v>785</v>
      </c>
      <c r="K7" s="47">
        <v>187</v>
      </c>
      <c r="L7" s="47">
        <v>-342</v>
      </c>
      <c r="M7" s="47">
        <v>769</v>
      </c>
      <c r="N7" s="973"/>
      <c r="O7" s="270">
        <v>2010</v>
      </c>
      <c r="P7" s="271">
        <v>378</v>
      </c>
      <c r="Q7" s="271">
        <v>490</v>
      </c>
      <c r="R7" s="271">
        <v>98</v>
      </c>
      <c r="S7" s="271">
        <v>58</v>
      </c>
      <c r="T7" s="271">
        <v>92</v>
      </c>
      <c r="U7" s="271">
        <v>-306</v>
      </c>
      <c r="V7" s="271">
        <v>-538</v>
      </c>
      <c r="W7" s="271">
        <v>271</v>
      </c>
      <c r="X7" s="271">
        <v>2651</v>
      </c>
      <c r="Y7" s="271">
        <v>127358</v>
      </c>
      <c r="Z7" s="271">
        <v>-2484</v>
      </c>
      <c r="AA7" s="271">
        <v>127525</v>
      </c>
    </row>
    <row r="8" spans="1:27" s="234" customFormat="1" ht="21.95" customHeight="1">
      <c r="A8" s="973"/>
      <c r="B8" s="9" t="s">
        <v>61</v>
      </c>
      <c r="C8" s="30">
        <v>99</v>
      </c>
      <c r="D8" s="30">
        <v>-1170</v>
      </c>
      <c r="E8" s="30">
        <v>-425</v>
      </c>
      <c r="F8" s="30">
        <v>141</v>
      </c>
      <c r="G8" s="30">
        <v>27</v>
      </c>
      <c r="H8" s="30">
        <v>98</v>
      </c>
      <c r="I8" s="30">
        <v>732</v>
      </c>
      <c r="J8" s="30">
        <v>275</v>
      </c>
      <c r="K8" s="30">
        <v>40</v>
      </c>
      <c r="L8" s="30">
        <v>-78</v>
      </c>
      <c r="M8" s="30">
        <v>189</v>
      </c>
      <c r="N8" s="973"/>
      <c r="O8" s="272" t="s">
        <v>61</v>
      </c>
      <c r="P8" s="273">
        <v>87</v>
      </c>
      <c r="Q8" s="273">
        <v>102</v>
      </c>
      <c r="R8" s="273">
        <v>33</v>
      </c>
      <c r="S8" s="273">
        <v>15</v>
      </c>
      <c r="T8" s="273">
        <v>21</v>
      </c>
      <c r="U8" s="273">
        <v>-50</v>
      </c>
      <c r="V8" s="273">
        <v>-97</v>
      </c>
      <c r="W8" s="273">
        <v>60</v>
      </c>
      <c r="X8" s="271">
        <v>99</v>
      </c>
      <c r="Y8" s="273">
        <v>28917</v>
      </c>
      <c r="Z8" s="273">
        <v>-719</v>
      </c>
      <c r="AA8" s="271">
        <v>28297</v>
      </c>
    </row>
    <row r="9" spans="1:27" s="234" customFormat="1" ht="21.95" customHeight="1">
      <c r="A9" s="973"/>
      <c r="B9" s="9" t="s">
        <v>62</v>
      </c>
      <c r="C9" s="30">
        <v>113</v>
      </c>
      <c r="D9" s="30">
        <v>-1036</v>
      </c>
      <c r="E9" s="30">
        <v>1161</v>
      </c>
      <c r="F9" s="30">
        <v>64</v>
      </c>
      <c r="G9" s="30">
        <v>25</v>
      </c>
      <c r="H9" s="30">
        <v>121</v>
      </c>
      <c r="I9" s="30">
        <v>830</v>
      </c>
      <c r="J9" s="30">
        <v>214</v>
      </c>
      <c r="K9" s="30">
        <v>47</v>
      </c>
      <c r="L9" s="30">
        <v>-91</v>
      </c>
      <c r="M9" s="30">
        <v>188</v>
      </c>
      <c r="N9" s="973"/>
      <c r="O9" s="272" t="s">
        <v>62</v>
      </c>
      <c r="P9" s="273">
        <v>96</v>
      </c>
      <c r="Q9" s="273">
        <v>114</v>
      </c>
      <c r="R9" s="273">
        <v>32</v>
      </c>
      <c r="S9" s="273">
        <v>15</v>
      </c>
      <c r="T9" s="273">
        <v>25</v>
      </c>
      <c r="U9" s="273">
        <v>-79</v>
      </c>
      <c r="V9" s="273">
        <v>-123</v>
      </c>
      <c r="W9" s="273">
        <v>67</v>
      </c>
      <c r="X9" s="271">
        <v>1783</v>
      </c>
      <c r="Y9" s="273">
        <v>27797</v>
      </c>
      <c r="Z9" s="273">
        <v>-439</v>
      </c>
      <c r="AA9" s="271">
        <v>29141</v>
      </c>
    </row>
    <row r="10" spans="1:27" s="234" customFormat="1" ht="21.95" customHeight="1">
      <c r="A10" s="973"/>
      <c r="B10" s="9" t="s">
        <v>63</v>
      </c>
      <c r="C10" s="30">
        <v>-37</v>
      </c>
      <c r="D10" s="30">
        <v>-1735</v>
      </c>
      <c r="E10" s="30">
        <v>1178</v>
      </c>
      <c r="F10" s="30">
        <v>-21</v>
      </c>
      <c r="G10" s="30">
        <v>-22</v>
      </c>
      <c r="H10" s="30">
        <v>156</v>
      </c>
      <c r="I10" s="30">
        <v>902</v>
      </c>
      <c r="J10" s="30">
        <v>185</v>
      </c>
      <c r="K10" s="30">
        <v>55</v>
      </c>
      <c r="L10" s="30">
        <v>-26</v>
      </c>
      <c r="M10" s="30">
        <v>196</v>
      </c>
      <c r="N10" s="973"/>
      <c r="O10" s="272" t="s">
        <v>63</v>
      </c>
      <c r="P10" s="273">
        <v>99</v>
      </c>
      <c r="Q10" s="273">
        <v>144</v>
      </c>
      <c r="R10" s="273">
        <v>25</v>
      </c>
      <c r="S10" s="273">
        <v>14</v>
      </c>
      <c r="T10" s="273">
        <v>22</v>
      </c>
      <c r="U10" s="273">
        <v>-76</v>
      </c>
      <c r="V10" s="273">
        <v>-136</v>
      </c>
      <c r="W10" s="273">
        <v>74</v>
      </c>
      <c r="X10" s="271">
        <v>997</v>
      </c>
      <c r="Y10" s="273">
        <v>28514</v>
      </c>
      <c r="Z10" s="273">
        <v>-579</v>
      </c>
      <c r="AA10" s="271">
        <v>28932</v>
      </c>
    </row>
    <row r="11" spans="1:27" s="234" customFormat="1" ht="21.95" customHeight="1">
      <c r="A11" s="973"/>
      <c r="B11" s="9" t="s">
        <v>64</v>
      </c>
      <c r="C11" s="30">
        <v>-472</v>
      </c>
      <c r="D11" s="30">
        <v>-1802</v>
      </c>
      <c r="E11" s="30">
        <v>705</v>
      </c>
      <c r="F11" s="30">
        <v>96</v>
      </c>
      <c r="G11" s="30">
        <v>-57</v>
      </c>
      <c r="H11" s="30">
        <v>155</v>
      </c>
      <c r="I11" s="30">
        <v>883</v>
      </c>
      <c r="J11" s="30">
        <v>111</v>
      </c>
      <c r="K11" s="30">
        <v>45</v>
      </c>
      <c r="L11" s="30">
        <v>-147</v>
      </c>
      <c r="M11" s="30">
        <v>196</v>
      </c>
      <c r="N11" s="973"/>
      <c r="O11" s="272" t="s">
        <v>64</v>
      </c>
      <c r="P11" s="274">
        <v>96</v>
      </c>
      <c r="Q11" s="274">
        <v>130</v>
      </c>
      <c r="R11" s="274">
        <v>8</v>
      </c>
      <c r="S11" s="274">
        <v>14</v>
      </c>
      <c r="T11" s="274">
        <v>24</v>
      </c>
      <c r="U11" s="274">
        <v>-101</v>
      </c>
      <c r="V11" s="274">
        <v>-182</v>
      </c>
      <c r="W11" s="274">
        <v>70</v>
      </c>
      <c r="X11" s="285">
        <v>-228</v>
      </c>
      <c r="Y11" s="274">
        <v>42130</v>
      </c>
      <c r="Z11" s="274">
        <v>-747</v>
      </c>
      <c r="AA11" s="271">
        <v>41155</v>
      </c>
    </row>
    <row r="12" spans="1:27" s="234" customFormat="1" ht="21.95" customHeight="1">
      <c r="A12" s="973"/>
      <c r="B12" s="28">
        <v>2011</v>
      </c>
      <c r="C12" s="47">
        <v>-294</v>
      </c>
      <c r="D12" s="47">
        <v>-6839</v>
      </c>
      <c r="E12" s="47">
        <v>4079</v>
      </c>
      <c r="F12" s="47">
        <v>626</v>
      </c>
      <c r="G12" s="47">
        <v>-114</v>
      </c>
      <c r="H12" s="47">
        <v>493</v>
      </c>
      <c r="I12" s="47">
        <v>2996</v>
      </c>
      <c r="J12" s="47">
        <v>800</v>
      </c>
      <c r="K12" s="47">
        <v>244</v>
      </c>
      <c r="L12" s="47">
        <v>65</v>
      </c>
      <c r="M12" s="47">
        <v>873</v>
      </c>
      <c r="N12" s="973"/>
      <c r="O12" s="270">
        <v>2011</v>
      </c>
      <c r="P12" s="271">
        <v>385</v>
      </c>
      <c r="Q12" s="271">
        <v>524</v>
      </c>
      <c r="R12" s="271">
        <v>53</v>
      </c>
      <c r="S12" s="271">
        <v>54</v>
      </c>
      <c r="T12" s="271">
        <v>91</v>
      </c>
      <c r="U12" s="271">
        <v>260</v>
      </c>
      <c r="V12" s="271">
        <v>-713</v>
      </c>
      <c r="W12" s="271">
        <v>314</v>
      </c>
      <c r="X12" s="271">
        <v>3897</v>
      </c>
      <c r="Y12" s="271">
        <v>179296</v>
      </c>
      <c r="Z12" s="271">
        <v>-1863</v>
      </c>
      <c r="AA12" s="271">
        <v>181330</v>
      </c>
    </row>
    <row r="13" spans="1:27" s="234" customFormat="1" ht="21.95" customHeight="1">
      <c r="A13" s="973"/>
      <c r="B13" s="9" t="s">
        <v>61</v>
      </c>
      <c r="C13" s="30">
        <v>8</v>
      </c>
      <c r="D13" s="30">
        <v>-1275</v>
      </c>
      <c r="E13" s="30">
        <v>1039</v>
      </c>
      <c r="F13" s="30">
        <v>249</v>
      </c>
      <c r="G13" s="30">
        <v>1</v>
      </c>
      <c r="H13" s="30">
        <v>75</v>
      </c>
      <c r="I13" s="30">
        <v>630</v>
      </c>
      <c r="J13" s="30">
        <v>220</v>
      </c>
      <c r="K13" s="30">
        <v>55</v>
      </c>
      <c r="L13" s="30">
        <v>71</v>
      </c>
      <c r="M13" s="30">
        <v>220</v>
      </c>
      <c r="N13" s="973"/>
      <c r="O13" s="272" t="s">
        <v>61</v>
      </c>
      <c r="P13" s="273">
        <v>107</v>
      </c>
      <c r="Q13" s="273">
        <v>111</v>
      </c>
      <c r="R13" s="273">
        <v>18</v>
      </c>
      <c r="S13" s="273">
        <v>18</v>
      </c>
      <c r="T13" s="273">
        <v>32</v>
      </c>
      <c r="U13" s="273">
        <v>56</v>
      </c>
      <c r="V13" s="273">
        <v>-127</v>
      </c>
      <c r="W13" s="273">
        <v>106</v>
      </c>
      <c r="X13" s="271">
        <v>1614</v>
      </c>
      <c r="Y13" s="273">
        <v>39705</v>
      </c>
      <c r="Z13" s="273">
        <v>-293</v>
      </c>
      <c r="AA13" s="271">
        <v>41026</v>
      </c>
    </row>
    <row r="14" spans="1:27" s="234" customFormat="1" ht="21.95" customHeight="1">
      <c r="A14" s="973"/>
      <c r="B14" s="9" t="s">
        <v>62</v>
      </c>
      <c r="C14" s="30">
        <v>-2</v>
      </c>
      <c r="D14" s="30">
        <v>-1604</v>
      </c>
      <c r="E14" s="30">
        <v>1308</v>
      </c>
      <c r="F14" s="30">
        <v>179</v>
      </c>
      <c r="G14" s="30">
        <v>12</v>
      </c>
      <c r="H14" s="30">
        <v>110</v>
      </c>
      <c r="I14" s="30">
        <v>742</v>
      </c>
      <c r="J14" s="30">
        <v>246</v>
      </c>
      <c r="K14" s="30">
        <v>62</v>
      </c>
      <c r="L14" s="30">
        <v>7</v>
      </c>
      <c r="M14" s="30">
        <v>206</v>
      </c>
      <c r="N14" s="973"/>
      <c r="O14" s="272" t="s">
        <v>62</v>
      </c>
      <c r="P14" s="273">
        <v>103</v>
      </c>
      <c r="Q14" s="273">
        <v>121</v>
      </c>
      <c r="R14" s="273">
        <v>21</v>
      </c>
      <c r="S14" s="273">
        <v>12</v>
      </c>
      <c r="T14" s="273">
        <v>20</v>
      </c>
      <c r="U14" s="273">
        <v>79</v>
      </c>
      <c r="V14" s="273">
        <v>-178</v>
      </c>
      <c r="W14" s="273">
        <v>66</v>
      </c>
      <c r="X14" s="271">
        <v>1510</v>
      </c>
      <c r="Y14" s="273">
        <v>41768</v>
      </c>
      <c r="Z14" s="273">
        <v>-475</v>
      </c>
      <c r="AA14" s="271">
        <v>42803</v>
      </c>
    </row>
    <row r="15" spans="1:27" s="234" customFormat="1" ht="21.95" customHeight="1">
      <c r="A15" s="973"/>
      <c r="B15" s="9" t="s">
        <v>63</v>
      </c>
      <c r="C15" s="30">
        <v>-1</v>
      </c>
      <c r="D15" s="30">
        <v>-1679</v>
      </c>
      <c r="E15" s="30">
        <v>921</v>
      </c>
      <c r="F15" s="30">
        <v>66</v>
      </c>
      <c r="G15" s="30">
        <v>-53</v>
      </c>
      <c r="H15" s="30">
        <v>143</v>
      </c>
      <c r="I15" s="30">
        <v>835</v>
      </c>
      <c r="J15" s="30">
        <v>187</v>
      </c>
      <c r="K15" s="30">
        <v>71</v>
      </c>
      <c r="L15" s="30">
        <v>115</v>
      </c>
      <c r="M15" s="30">
        <v>223</v>
      </c>
      <c r="N15" s="973"/>
      <c r="O15" s="272" t="s">
        <v>63</v>
      </c>
      <c r="P15" s="273">
        <v>87</v>
      </c>
      <c r="Q15" s="273">
        <v>154</v>
      </c>
      <c r="R15" s="273">
        <v>15</v>
      </c>
      <c r="S15" s="273">
        <v>12</v>
      </c>
      <c r="T15" s="273">
        <v>19</v>
      </c>
      <c r="U15" s="273">
        <v>63</v>
      </c>
      <c r="V15" s="273">
        <v>-147</v>
      </c>
      <c r="W15" s="273">
        <v>77</v>
      </c>
      <c r="X15" s="271">
        <v>1108</v>
      </c>
      <c r="Y15" s="273">
        <v>49821</v>
      </c>
      <c r="Z15" s="273">
        <v>-511</v>
      </c>
      <c r="AA15" s="271">
        <v>50418</v>
      </c>
    </row>
    <row r="16" spans="1:27" s="234" customFormat="1" ht="21.95" customHeight="1">
      <c r="A16" s="973"/>
      <c r="B16" s="9" t="s">
        <v>64</v>
      </c>
      <c r="C16" s="30">
        <v>-299</v>
      </c>
      <c r="D16" s="30">
        <v>-2281</v>
      </c>
      <c r="E16" s="30">
        <v>811</v>
      </c>
      <c r="F16" s="30">
        <v>132</v>
      </c>
      <c r="G16" s="30">
        <v>-74</v>
      </c>
      <c r="H16" s="30">
        <v>165</v>
      </c>
      <c r="I16" s="30">
        <v>789</v>
      </c>
      <c r="J16" s="30">
        <v>147</v>
      </c>
      <c r="K16" s="30">
        <v>56</v>
      </c>
      <c r="L16" s="30">
        <v>-128</v>
      </c>
      <c r="M16" s="30">
        <v>224</v>
      </c>
      <c r="N16" s="973"/>
      <c r="O16" s="272" t="s">
        <v>64</v>
      </c>
      <c r="P16" s="274">
        <v>88</v>
      </c>
      <c r="Q16" s="274">
        <v>138</v>
      </c>
      <c r="R16" s="274">
        <v>-1</v>
      </c>
      <c r="S16" s="274">
        <v>12</v>
      </c>
      <c r="T16" s="274">
        <v>20</v>
      </c>
      <c r="U16" s="274">
        <v>62</v>
      </c>
      <c r="V16" s="274">
        <v>-261</v>
      </c>
      <c r="W16" s="274">
        <v>65</v>
      </c>
      <c r="X16" s="285">
        <v>-335</v>
      </c>
      <c r="Y16" s="274">
        <v>48002</v>
      </c>
      <c r="Z16" s="274">
        <v>-584</v>
      </c>
      <c r="AA16" s="271">
        <v>47083</v>
      </c>
    </row>
    <row r="17" spans="1:27" s="234" customFormat="1" ht="21.95" customHeight="1">
      <c r="A17" s="973"/>
      <c r="B17" s="28">
        <v>2012</v>
      </c>
      <c r="C17" s="47">
        <v>171</v>
      </c>
      <c r="D17" s="47">
        <v>-16498</v>
      </c>
      <c r="E17" s="47">
        <v>5253</v>
      </c>
      <c r="F17" s="47">
        <v>-6065</v>
      </c>
      <c r="G17" s="47">
        <v>-1195</v>
      </c>
      <c r="H17" s="47">
        <v>1227</v>
      </c>
      <c r="I17" s="47">
        <v>3350</v>
      </c>
      <c r="J17" s="47">
        <v>1659</v>
      </c>
      <c r="K17" s="47">
        <v>359</v>
      </c>
      <c r="L17" s="47">
        <v>1899</v>
      </c>
      <c r="M17" s="47">
        <v>829</v>
      </c>
      <c r="N17" s="973"/>
      <c r="O17" s="270">
        <v>2012</v>
      </c>
      <c r="P17" s="271">
        <v>-1113</v>
      </c>
      <c r="Q17" s="271">
        <v>458</v>
      </c>
      <c r="R17" s="271">
        <v>1507</v>
      </c>
      <c r="S17" s="271">
        <v>63</v>
      </c>
      <c r="T17" s="271">
        <v>107</v>
      </c>
      <c r="U17" s="271">
        <v>299</v>
      </c>
      <c r="V17" s="271">
        <v>-3479</v>
      </c>
      <c r="W17" s="271">
        <v>384</v>
      </c>
      <c r="X17" s="271">
        <v>-10785</v>
      </c>
      <c r="Y17" s="271">
        <v>195450</v>
      </c>
      <c r="Z17" s="271">
        <v>-3850</v>
      </c>
      <c r="AA17" s="271">
        <v>180815</v>
      </c>
    </row>
    <row r="18" spans="1:27" s="234" customFormat="1" ht="21.95" customHeight="1">
      <c r="A18" s="973"/>
      <c r="B18" s="9" t="s">
        <v>61</v>
      </c>
      <c r="C18" s="50">
        <v>15</v>
      </c>
      <c r="D18" s="30">
        <v>-3289</v>
      </c>
      <c r="E18" s="30">
        <v>1463</v>
      </c>
      <c r="F18" s="30">
        <v>-1255</v>
      </c>
      <c r="G18" s="30">
        <v>-201</v>
      </c>
      <c r="H18" s="30">
        <v>184</v>
      </c>
      <c r="I18" s="30">
        <v>733</v>
      </c>
      <c r="J18" s="30">
        <v>284</v>
      </c>
      <c r="K18" s="30">
        <v>74</v>
      </c>
      <c r="L18" s="30">
        <v>468</v>
      </c>
      <c r="M18" s="30">
        <v>189</v>
      </c>
      <c r="N18" s="973"/>
      <c r="O18" s="272" t="s">
        <v>61</v>
      </c>
      <c r="P18" s="273">
        <v>-235</v>
      </c>
      <c r="Q18" s="273">
        <v>102</v>
      </c>
      <c r="R18" s="273">
        <v>337</v>
      </c>
      <c r="S18" s="273">
        <v>16</v>
      </c>
      <c r="T18" s="273">
        <v>26</v>
      </c>
      <c r="U18" s="273">
        <v>75</v>
      </c>
      <c r="V18" s="273">
        <v>-589</v>
      </c>
      <c r="W18" s="273">
        <v>83</v>
      </c>
      <c r="X18" s="271">
        <v>-1520</v>
      </c>
      <c r="Y18" s="273">
        <v>44472</v>
      </c>
      <c r="Z18" s="273">
        <v>-853</v>
      </c>
      <c r="AA18" s="271">
        <v>42099</v>
      </c>
    </row>
    <row r="19" spans="1:27" s="234" customFormat="1" ht="21.95" customHeight="1">
      <c r="A19" s="973"/>
      <c r="B19" s="9" t="s">
        <v>62</v>
      </c>
      <c r="C19" s="30">
        <v>-51</v>
      </c>
      <c r="D19" s="30">
        <v>-4173</v>
      </c>
      <c r="E19" s="30">
        <v>1567</v>
      </c>
      <c r="F19" s="30">
        <v>-1604</v>
      </c>
      <c r="G19" s="30">
        <v>-263</v>
      </c>
      <c r="H19" s="30">
        <v>303</v>
      </c>
      <c r="I19" s="30">
        <v>862</v>
      </c>
      <c r="J19" s="30">
        <v>436</v>
      </c>
      <c r="K19" s="30">
        <v>89</v>
      </c>
      <c r="L19" s="30">
        <v>441</v>
      </c>
      <c r="M19" s="30">
        <v>200</v>
      </c>
      <c r="N19" s="973"/>
      <c r="O19" s="272" t="s">
        <v>62</v>
      </c>
      <c r="P19" s="273">
        <v>-296</v>
      </c>
      <c r="Q19" s="273">
        <v>116</v>
      </c>
      <c r="R19" s="273">
        <v>395</v>
      </c>
      <c r="S19" s="273">
        <v>17</v>
      </c>
      <c r="T19" s="273">
        <v>29</v>
      </c>
      <c r="U19" s="273">
        <v>74</v>
      </c>
      <c r="V19" s="273">
        <v>-895</v>
      </c>
      <c r="W19" s="273">
        <v>92</v>
      </c>
      <c r="X19" s="271">
        <v>-2661</v>
      </c>
      <c r="Y19" s="273">
        <v>51073</v>
      </c>
      <c r="Z19" s="273">
        <v>-904</v>
      </c>
      <c r="AA19" s="271">
        <v>47508</v>
      </c>
    </row>
    <row r="20" spans="1:27" s="234" customFormat="1" ht="21.95" customHeight="1">
      <c r="A20" s="973"/>
      <c r="B20" s="9" t="s">
        <v>63</v>
      </c>
      <c r="C20" s="30">
        <v>365</v>
      </c>
      <c r="D20" s="30">
        <v>-3760</v>
      </c>
      <c r="E20" s="30">
        <v>1286</v>
      </c>
      <c r="F20" s="30">
        <v>-1464</v>
      </c>
      <c r="G20" s="30">
        <v>-305</v>
      </c>
      <c r="H20" s="30">
        <v>347</v>
      </c>
      <c r="I20" s="30">
        <v>934</v>
      </c>
      <c r="J20" s="30">
        <v>543</v>
      </c>
      <c r="K20" s="30">
        <v>112</v>
      </c>
      <c r="L20" s="30">
        <v>535</v>
      </c>
      <c r="M20" s="30">
        <v>225</v>
      </c>
      <c r="N20" s="973"/>
      <c r="O20" s="272" t="s">
        <v>63</v>
      </c>
      <c r="P20" s="273">
        <v>-243</v>
      </c>
      <c r="Q20" s="273">
        <v>127</v>
      </c>
      <c r="R20" s="273">
        <v>413</v>
      </c>
      <c r="S20" s="273">
        <v>16</v>
      </c>
      <c r="T20" s="273">
        <v>27</v>
      </c>
      <c r="U20" s="273">
        <v>78</v>
      </c>
      <c r="V20" s="273">
        <v>-908</v>
      </c>
      <c r="W20" s="273">
        <v>110</v>
      </c>
      <c r="X20" s="271">
        <v>-1562</v>
      </c>
      <c r="Y20" s="273">
        <v>48442</v>
      </c>
      <c r="Z20" s="273">
        <v>-1012</v>
      </c>
      <c r="AA20" s="271">
        <v>45868</v>
      </c>
    </row>
    <row r="21" spans="1:27" s="234" customFormat="1" ht="21.95" customHeight="1">
      <c r="A21" s="973"/>
      <c r="B21" s="9" t="s">
        <v>64</v>
      </c>
      <c r="C21" s="30">
        <v>-158</v>
      </c>
      <c r="D21" s="30">
        <v>-5276</v>
      </c>
      <c r="E21" s="30">
        <v>937</v>
      </c>
      <c r="F21" s="30">
        <v>-1742</v>
      </c>
      <c r="G21" s="30">
        <v>-426</v>
      </c>
      <c r="H21" s="30">
        <v>393</v>
      </c>
      <c r="I21" s="30">
        <v>821</v>
      </c>
      <c r="J21" s="30">
        <v>396</v>
      </c>
      <c r="K21" s="30">
        <v>84</v>
      </c>
      <c r="L21" s="30">
        <v>455</v>
      </c>
      <c r="M21" s="30">
        <v>215</v>
      </c>
      <c r="N21" s="973"/>
      <c r="O21" s="272" t="s">
        <v>64</v>
      </c>
      <c r="P21" s="274">
        <v>-339</v>
      </c>
      <c r="Q21" s="274">
        <v>113</v>
      </c>
      <c r="R21" s="274">
        <v>362</v>
      </c>
      <c r="S21" s="274">
        <v>14</v>
      </c>
      <c r="T21" s="274">
        <v>25</v>
      </c>
      <c r="U21" s="274">
        <v>72</v>
      </c>
      <c r="V21" s="274">
        <v>-1087</v>
      </c>
      <c r="W21" s="274">
        <v>99</v>
      </c>
      <c r="X21" s="285">
        <v>-5042</v>
      </c>
      <c r="Y21" s="274">
        <v>51463</v>
      </c>
      <c r="Z21" s="274">
        <v>-1081</v>
      </c>
      <c r="AA21" s="271">
        <v>45340</v>
      </c>
    </row>
    <row r="22" spans="1:27" s="234" customFormat="1" ht="21.95" customHeight="1">
      <c r="A22" s="973"/>
      <c r="B22" s="28">
        <v>2013</v>
      </c>
      <c r="C22" s="29">
        <v>715</v>
      </c>
      <c r="D22" s="29">
        <v>-13061</v>
      </c>
      <c r="E22" s="29">
        <v>5561</v>
      </c>
      <c r="F22" s="29">
        <v>-472</v>
      </c>
      <c r="G22" s="29">
        <v>-303</v>
      </c>
      <c r="H22" s="29">
        <v>1335</v>
      </c>
      <c r="I22" s="29">
        <v>4595</v>
      </c>
      <c r="J22" s="29">
        <v>1094</v>
      </c>
      <c r="K22" s="29">
        <v>408</v>
      </c>
      <c r="L22" s="29">
        <v>1059</v>
      </c>
      <c r="M22" s="29">
        <v>850</v>
      </c>
      <c r="N22" s="973"/>
      <c r="O22" s="270">
        <v>2013</v>
      </c>
      <c r="P22" s="271">
        <v>194</v>
      </c>
      <c r="Q22" s="271">
        <v>1756</v>
      </c>
      <c r="R22" s="271">
        <v>784</v>
      </c>
      <c r="S22" s="271">
        <v>65</v>
      </c>
      <c r="T22" s="271">
        <v>101</v>
      </c>
      <c r="U22" s="271">
        <v>143</v>
      </c>
      <c r="V22" s="271">
        <v>-2357</v>
      </c>
      <c r="W22" s="271">
        <v>470</v>
      </c>
      <c r="X22" s="271">
        <v>2937</v>
      </c>
      <c r="Y22" s="271">
        <v>183586</v>
      </c>
      <c r="Z22" s="271">
        <v>-2200</v>
      </c>
      <c r="AA22" s="271">
        <v>184323</v>
      </c>
    </row>
    <row r="23" spans="1:27" s="234" customFormat="1" ht="21.95" customHeight="1">
      <c r="A23" s="973"/>
      <c r="B23" s="9" t="s">
        <v>61</v>
      </c>
      <c r="C23" s="50">
        <v>56</v>
      </c>
      <c r="D23" s="50">
        <v>-2855</v>
      </c>
      <c r="E23" s="50">
        <v>1389</v>
      </c>
      <c r="F23" s="50">
        <v>292</v>
      </c>
      <c r="G23" s="50">
        <v>-21</v>
      </c>
      <c r="H23" s="50">
        <v>230</v>
      </c>
      <c r="I23" s="50">
        <v>1029</v>
      </c>
      <c r="J23" s="50">
        <v>261</v>
      </c>
      <c r="K23" s="50">
        <v>92</v>
      </c>
      <c r="L23" s="50">
        <v>267</v>
      </c>
      <c r="M23" s="50">
        <v>204</v>
      </c>
      <c r="N23" s="973"/>
      <c r="O23" s="272" t="s">
        <v>61</v>
      </c>
      <c r="P23" s="273">
        <v>175</v>
      </c>
      <c r="Q23" s="273">
        <v>358</v>
      </c>
      <c r="R23" s="273">
        <v>158</v>
      </c>
      <c r="S23" s="273">
        <v>13</v>
      </c>
      <c r="T23" s="273">
        <v>23</v>
      </c>
      <c r="U23" s="273">
        <v>39</v>
      </c>
      <c r="V23" s="273">
        <v>-413</v>
      </c>
      <c r="W23" s="273">
        <v>104</v>
      </c>
      <c r="X23" s="271">
        <v>1401</v>
      </c>
      <c r="Y23" s="273">
        <v>43074</v>
      </c>
      <c r="Z23" s="273">
        <v>-452</v>
      </c>
      <c r="AA23" s="271">
        <v>44023</v>
      </c>
    </row>
    <row r="24" spans="1:27" s="234" customFormat="1" ht="21.95" customHeight="1">
      <c r="A24" s="973"/>
      <c r="B24" s="9" t="s">
        <v>62</v>
      </c>
      <c r="C24" s="50">
        <v>88</v>
      </c>
      <c r="D24" s="50">
        <v>-3277</v>
      </c>
      <c r="E24" s="50">
        <v>1525</v>
      </c>
      <c r="F24" s="50">
        <v>115</v>
      </c>
      <c r="G24" s="50">
        <v>-41</v>
      </c>
      <c r="H24" s="50">
        <v>330</v>
      </c>
      <c r="I24" s="50">
        <v>1166</v>
      </c>
      <c r="J24" s="50">
        <v>318</v>
      </c>
      <c r="K24" s="50">
        <v>103</v>
      </c>
      <c r="L24" s="50">
        <v>276</v>
      </c>
      <c r="M24" s="50">
        <v>212</v>
      </c>
      <c r="N24" s="973"/>
      <c r="O24" s="272" t="s">
        <v>62</v>
      </c>
      <c r="P24" s="274">
        <v>141</v>
      </c>
      <c r="Q24" s="274">
        <v>413</v>
      </c>
      <c r="R24" s="274">
        <v>184</v>
      </c>
      <c r="S24" s="274">
        <v>17</v>
      </c>
      <c r="T24" s="274">
        <v>24</v>
      </c>
      <c r="U24" s="274">
        <v>35</v>
      </c>
      <c r="V24" s="274">
        <v>-590</v>
      </c>
      <c r="W24" s="274">
        <v>113</v>
      </c>
      <c r="X24" s="271">
        <v>1152</v>
      </c>
      <c r="Y24" s="273">
        <v>45646</v>
      </c>
      <c r="Z24" s="274">
        <v>-533</v>
      </c>
      <c r="AA24" s="285">
        <v>46265</v>
      </c>
    </row>
    <row r="25" spans="1:27" s="234" customFormat="1" ht="21.95" customHeight="1">
      <c r="A25" s="973"/>
      <c r="B25" s="9" t="s">
        <v>63</v>
      </c>
      <c r="C25" s="50">
        <v>401</v>
      </c>
      <c r="D25" s="50">
        <v>-3277</v>
      </c>
      <c r="E25" s="50">
        <v>1336</v>
      </c>
      <c r="F25" s="50">
        <v>-50</v>
      </c>
      <c r="G25" s="50">
        <v>-74</v>
      </c>
      <c r="H25" s="50">
        <v>363</v>
      </c>
      <c r="I25" s="50">
        <v>1265</v>
      </c>
      <c r="J25" s="50">
        <v>307</v>
      </c>
      <c r="K25" s="50">
        <v>120</v>
      </c>
      <c r="L25" s="50">
        <v>313</v>
      </c>
      <c r="M25" s="50">
        <v>215</v>
      </c>
      <c r="N25" s="973"/>
      <c r="O25" s="272" t="s">
        <v>63</v>
      </c>
      <c r="P25" s="274">
        <v>82</v>
      </c>
      <c r="Q25" s="274">
        <v>486</v>
      </c>
      <c r="R25" s="274">
        <v>219</v>
      </c>
      <c r="S25" s="274">
        <v>17</v>
      </c>
      <c r="T25" s="274">
        <v>26</v>
      </c>
      <c r="U25" s="274">
        <v>36</v>
      </c>
      <c r="V25" s="274">
        <v>-618</v>
      </c>
      <c r="W25" s="274">
        <v>131</v>
      </c>
      <c r="X25" s="271">
        <v>1298</v>
      </c>
      <c r="Y25" s="273">
        <v>46428</v>
      </c>
      <c r="Z25" s="274">
        <v>-575</v>
      </c>
      <c r="AA25" s="285">
        <v>47151</v>
      </c>
    </row>
    <row r="26" spans="1:27" s="234" customFormat="1" ht="21.95" customHeight="1">
      <c r="A26" s="973"/>
      <c r="B26" s="9" t="s">
        <v>64</v>
      </c>
      <c r="C26" s="50">
        <v>170</v>
      </c>
      <c r="D26" s="50">
        <v>-3652</v>
      </c>
      <c r="E26" s="50">
        <v>1311</v>
      </c>
      <c r="F26" s="50">
        <v>-829</v>
      </c>
      <c r="G26" s="50">
        <v>-167</v>
      </c>
      <c r="H26" s="50">
        <v>412</v>
      </c>
      <c r="I26" s="50">
        <v>1135</v>
      </c>
      <c r="J26" s="50">
        <v>208</v>
      </c>
      <c r="K26" s="50">
        <v>93</v>
      </c>
      <c r="L26" s="50">
        <v>203</v>
      </c>
      <c r="M26" s="50">
        <v>219</v>
      </c>
      <c r="N26" s="973"/>
      <c r="O26" s="272" t="s">
        <v>64</v>
      </c>
      <c r="P26" s="274">
        <v>-204</v>
      </c>
      <c r="Q26" s="274">
        <v>499</v>
      </c>
      <c r="R26" s="274">
        <v>223</v>
      </c>
      <c r="S26" s="274">
        <v>18</v>
      </c>
      <c r="T26" s="274">
        <v>28</v>
      </c>
      <c r="U26" s="274">
        <v>33</v>
      </c>
      <c r="V26" s="274">
        <v>-736</v>
      </c>
      <c r="W26" s="274">
        <v>122</v>
      </c>
      <c r="X26" s="285">
        <v>-914</v>
      </c>
      <c r="Y26" s="274">
        <v>48438</v>
      </c>
      <c r="Z26" s="274">
        <v>-640</v>
      </c>
      <c r="AA26" s="285">
        <v>46884</v>
      </c>
    </row>
    <row r="27" spans="1:27" s="234" customFormat="1" ht="21.95" customHeight="1">
      <c r="A27" s="973"/>
      <c r="B27" s="238">
        <v>2014</v>
      </c>
      <c r="C27" s="47">
        <v>1353</v>
      </c>
      <c r="D27" s="47">
        <v>-7595</v>
      </c>
      <c r="E27" s="47">
        <v>6044</v>
      </c>
      <c r="F27" s="47">
        <v>-7517</v>
      </c>
      <c r="G27" s="47">
        <v>-1245</v>
      </c>
      <c r="H27" s="47">
        <v>1198</v>
      </c>
      <c r="I27" s="47">
        <v>4431</v>
      </c>
      <c r="J27" s="47">
        <v>1068</v>
      </c>
      <c r="K27" s="47">
        <v>427</v>
      </c>
      <c r="L27" s="47">
        <v>1697</v>
      </c>
      <c r="M27" s="47">
        <v>1397</v>
      </c>
      <c r="N27" s="973"/>
      <c r="O27" s="276">
        <v>2014</v>
      </c>
      <c r="P27" s="277">
        <v>-2238</v>
      </c>
      <c r="Q27" s="277">
        <v>1336</v>
      </c>
      <c r="R27" s="277">
        <v>770</v>
      </c>
      <c r="S27" s="277">
        <v>91</v>
      </c>
      <c r="T27" s="277">
        <v>107</v>
      </c>
      <c r="U27" s="277">
        <v>188</v>
      </c>
      <c r="V27" s="277">
        <v>-1993</v>
      </c>
      <c r="W27" s="277">
        <v>476</v>
      </c>
      <c r="X27" s="277">
        <v>-5</v>
      </c>
      <c r="Y27" s="277">
        <v>206336</v>
      </c>
      <c r="Z27" s="277">
        <v>-2140</v>
      </c>
      <c r="AA27" s="277">
        <v>204191</v>
      </c>
    </row>
    <row r="28" spans="1:27" s="234" customFormat="1" ht="21.95" customHeight="1">
      <c r="A28" s="973"/>
      <c r="B28" s="9" t="s">
        <v>61</v>
      </c>
      <c r="C28" s="30">
        <v>115</v>
      </c>
      <c r="D28" s="30">
        <v>-2870</v>
      </c>
      <c r="E28" s="30">
        <v>1397</v>
      </c>
      <c r="F28" s="30">
        <v>-803</v>
      </c>
      <c r="G28" s="30">
        <v>-113</v>
      </c>
      <c r="H28" s="30">
        <v>256</v>
      </c>
      <c r="I28" s="30">
        <v>1046</v>
      </c>
      <c r="J28" s="30">
        <v>241</v>
      </c>
      <c r="K28" s="30">
        <v>95</v>
      </c>
      <c r="L28" s="30">
        <v>460</v>
      </c>
      <c r="M28" s="30">
        <v>330</v>
      </c>
      <c r="N28" s="973"/>
      <c r="O28" s="272" t="s">
        <v>61</v>
      </c>
      <c r="P28" s="278">
        <v>-286</v>
      </c>
      <c r="Q28" s="278">
        <v>326</v>
      </c>
      <c r="R28" s="278">
        <v>202</v>
      </c>
      <c r="S28" s="278">
        <v>20</v>
      </c>
      <c r="T28" s="278">
        <v>24</v>
      </c>
      <c r="U28" s="278">
        <v>72</v>
      </c>
      <c r="V28" s="278">
        <v>-474</v>
      </c>
      <c r="W28" s="278">
        <v>112</v>
      </c>
      <c r="X28" s="277">
        <v>150</v>
      </c>
      <c r="Y28" s="278">
        <v>40971</v>
      </c>
      <c r="Z28" s="278">
        <v>-399</v>
      </c>
      <c r="AA28" s="277">
        <v>40722</v>
      </c>
    </row>
    <row r="29" spans="1:27" s="234" customFormat="1" ht="21.95" customHeight="1">
      <c r="A29" s="973"/>
      <c r="B29" s="9" t="s">
        <v>62</v>
      </c>
      <c r="C29" s="30">
        <v>154</v>
      </c>
      <c r="D29" s="30">
        <v>-2620</v>
      </c>
      <c r="E29" s="30">
        <v>1697</v>
      </c>
      <c r="F29" s="30">
        <v>-1278</v>
      </c>
      <c r="G29" s="30">
        <v>-245</v>
      </c>
      <c r="H29" s="30">
        <v>297</v>
      </c>
      <c r="I29" s="30">
        <v>1100</v>
      </c>
      <c r="J29" s="30">
        <v>200</v>
      </c>
      <c r="K29" s="30">
        <v>94</v>
      </c>
      <c r="L29" s="30">
        <v>387</v>
      </c>
      <c r="M29" s="30">
        <v>354</v>
      </c>
      <c r="N29" s="973"/>
      <c r="O29" s="272" t="s">
        <v>62</v>
      </c>
      <c r="P29" s="278">
        <v>-395</v>
      </c>
      <c r="Q29" s="278">
        <v>329</v>
      </c>
      <c r="R29" s="278">
        <v>189</v>
      </c>
      <c r="S29" s="278">
        <v>23</v>
      </c>
      <c r="T29" s="278">
        <v>26</v>
      </c>
      <c r="U29" s="278">
        <v>46</v>
      </c>
      <c r="V29" s="278">
        <v>-618</v>
      </c>
      <c r="W29" s="278">
        <v>113</v>
      </c>
      <c r="X29" s="277">
        <v>-147</v>
      </c>
      <c r="Y29" s="278">
        <v>53150</v>
      </c>
      <c r="Z29" s="278">
        <v>-564</v>
      </c>
      <c r="AA29" s="277">
        <v>52439</v>
      </c>
    </row>
    <row r="30" spans="1:27" s="234" customFormat="1" ht="21.95" customHeight="1">
      <c r="A30" s="973"/>
      <c r="B30" s="9" t="s">
        <v>63</v>
      </c>
      <c r="C30" s="30">
        <v>625</v>
      </c>
      <c r="D30" s="30">
        <v>-1185</v>
      </c>
      <c r="E30" s="30">
        <v>1421</v>
      </c>
      <c r="F30" s="30">
        <v>-585</v>
      </c>
      <c r="G30" s="30">
        <v>-157</v>
      </c>
      <c r="H30" s="30">
        <v>292</v>
      </c>
      <c r="I30" s="30">
        <v>1167</v>
      </c>
      <c r="J30" s="30">
        <v>311</v>
      </c>
      <c r="K30" s="30">
        <v>128</v>
      </c>
      <c r="L30" s="30">
        <v>442</v>
      </c>
      <c r="M30" s="30">
        <v>348</v>
      </c>
      <c r="N30" s="973"/>
      <c r="O30" s="272" t="s">
        <v>63</v>
      </c>
      <c r="P30" s="278">
        <v>-123</v>
      </c>
      <c r="Q30" s="278">
        <v>340</v>
      </c>
      <c r="R30" s="278">
        <v>191</v>
      </c>
      <c r="S30" s="278">
        <v>24</v>
      </c>
      <c r="T30" s="278">
        <v>28</v>
      </c>
      <c r="U30" s="278">
        <v>34</v>
      </c>
      <c r="V30" s="278">
        <v>-467</v>
      </c>
      <c r="W30" s="278">
        <v>129</v>
      </c>
      <c r="X30" s="277">
        <v>2963</v>
      </c>
      <c r="Y30" s="278">
        <v>49161</v>
      </c>
      <c r="Z30" s="278">
        <v>-603</v>
      </c>
      <c r="AA30" s="277">
        <v>51521</v>
      </c>
    </row>
    <row r="31" spans="1:27" s="234" customFormat="1" ht="21.95" customHeight="1">
      <c r="A31" s="973"/>
      <c r="B31" s="9" t="s">
        <v>64</v>
      </c>
      <c r="C31" s="30">
        <v>459</v>
      </c>
      <c r="D31" s="30">
        <v>-920</v>
      </c>
      <c r="E31" s="30">
        <v>1529</v>
      </c>
      <c r="F31" s="30">
        <v>-4851</v>
      </c>
      <c r="G31" s="30">
        <v>-730</v>
      </c>
      <c r="H31" s="30">
        <v>353</v>
      </c>
      <c r="I31" s="30">
        <v>1118</v>
      </c>
      <c r="J31" s="30">
        <v>316</v>
      </c>
      <c r="K31" s="30">
        <v>110</v>
      </c>
      <c r="L31" s="30">
        <v>408</v>
      </c>
      <c r="M31" s="30">
        <v>365</v>
      </c>
      <c r="N31" s="973"/>
      <c r="O31" s="272" t="s">
        <v>64</v>
      </c>
      <c r="P31" s="279">
        <v>-1434</v>
      </c>
      <c r="Q31" s="279">
        <v>341</v>
      </c>
      <c r="R31" s="279">
        <v>188</v>
      </c>
      <c r="S31" s="279">
        <v>24</v>
      </c>
      <c r="T31" s="279">
        <v>29</v>
      </c>
      <c r="U31" s="279">
        <v>36</v>
      </c>
      <c r="V31" s="279">
        <v>-434</v>
      </c>
      <c r="W31" s="279">
        <v>122</v>
      </c>
      <c r="X31" s="286">
        <v>-2971</v>
      </c>
      <c r="Y31" s="279">
        <v>63054</v>
      </c>
      <c r="Z31" s="279">
        <v>-574</v>
      </c>
      <c r="AA31" s="277">
        <v>59509</v>
      </c>
    </row>
    <row r="32" spans="1:27" s="234" customFormat="1" ht="21.95" customHeight="1">
      <c r="A32" s="973"/>
      <c r="B32" s="250">
        <v>2015</v>
      </c>
      <c r="C32" s="29">
        <v>1389</v>
      </c>
      <c r="D32" s="29">
        <v>-385</v>
      </c>
      <c r="E32" s="29">
        <v>6563</v>
      </c>
      <c r="F32" s="29">
        <v>-3649</v>
      </c>
      <c r="G32" s="29">
        <v>-869</v>
      </c>
      <c r="H32" s="29">
        <v>1612</v>
      </c>
      <c r="I32" s="29">
        <v>3969</v>
      </c>
      <c r="J32" s="29">
        <v>1289</v>
      </c>
      <c r="K32" s="29">
        <v>310</v>
      </c>
      <c r="L32" s="29">
        <v>2856</v>
      </c>
      <c r="M32" s="29">
        <v>1769</v>
      </c>
      <c r="N32" s="973"/>
      <c r="O32" s="250">
        <v>2015</v>
      </c>
      <c r="P32" s="251">
        <v>742</v>
      </c>
      <c r="Q32" s="251">
        <v>1605</v>
      </c>
      <c r="R32" s="251">
        <v>789</v>
      </c>
      <c r="S32" s="251">
        <v>118</v>
      </c>
      <c r="T32" s="251">
        <v>130</v>
      </c>
      <c r="U32" s="251">
        <v>339</v>
      </c>
      <c r="V32" s="251">
        <v>-2328</v>
      </c>
      <c r="W32" s="251">
        <v>505</v>
      </c>
      <c r="X32" s="251">
        <v>16754</v>
      </c>
      <c r="Y32" s="251">
        <v>302344</v>
      </c>
      <c r="Z32" s="251">
        <v>-3187</v>
      </c>
      <c r="AA32" s="251">
        <v>315911</v>
      </c>
    </row>
    <row r="33" spans="1:27" s="234" customFormat="1" ht="21.95" customHeight="1">
      <c r="A33" s="973"/>
      <c r="B33" s="9" t="s">
        <v>61</v>
      </c>
      <c r="C33" s="50">
        <v>16</v>
      </c>
      <c r="D33" s="50">
        <v>146</v>
      </c>
      <c r="E33" s="50">
        <v>1688</v>
      </c>
      <c r="F33" s="50">
        <v>271</v>
      </c>
      <c r="G33" s="50">
        <v>-10</v>
      </c>
      <c r="H33" s="50">
        <v>310</v>
      </c>
      <c r="I33" s="50">
        <v>944</v>
      </c>
      <c r="J33" s="50">
        <v>263</v>
      </c>
      <c r="K33" s="50">
        <v>65</v>
      </c>
      <c r="L33" s="50">
        <v>710</v>
      </c>
      <c r="M33" s="50">
        <v>408</v>
      </c>
      <c r="N33" s="973"/>
      <c r="O33" s="9" t="s">
        <v>61</v>
      </c>
      <c r="P33" s="252">
        <v>195</v>
      </c>
      <c r="Q33" s="252">
        <v>353</v>
      </c>
      <c r="R33" s="252">
        <v>189</v>
      </c>
      <c r="S33" s="252">
        <v>22</v>
      </c>
      <c r="T33" s="252">
        <v>26</v>
      </c>
      <c r="U33" s="252">
        <v>98</v>
      </c>
      <c r="V33" s="252">
        <v>-470</v>
      </c>
      <c r="W33" s="252">
        <v>114</v>
      </c>
      <c r="X33" s="251">
        <v>5338</v>
      </c>
      <c r="Y33" s="252">
        <v>65802</v>
      </c>
      <c r="Z33" s="252">
        <v>-376</v>
      </c>
      <c r="AA33" s="251">
        <v>70764</v>
      </c>
    </row>
    <row r="34" spans="1:27" s="234" customFormat="1" ht="21.95" customHeight="1">
      <c r="A34" s="973"/>
      <c r="B34" s="9" t="s">
        <v>62</v>
      </c>
      <c r="C34" s="50">
        <v>21</v>
      </c>
      <c r="D34" s="50">
        <v>-113</v>
      </c>
      <c r="E34" s="50">
        <v>1813</v>
      </c>
      <c r="F34" s="50">
        <v>54</v>
      </c>
      <c r="G34" s="50">
        <v>-69</v>
      </c>
      <c r="H34" s="50">
        <v>381</v>
      </c>
      <c r="I34" s="50">
        <v>1057</v>
      </c>
      <c r="J34" s="50">
        <v>407</v>
      </c>
      <c r="K34" s="50">
        <v>68</v>
      </c>
      <c r="L34" s="50">
        <v>744</v>
      </c>
      <c r="M34" s="50">
        <v>430</v>
      </c>
      <c r="N34" s="973"/>
      <c r="O34" s="9" t="s">
        <v>62</v>
      </c>
      <c r="P34" s="252">
        <v>180</v>
      </c>
      <c r="Q34" s="252">
        <v>370</v>
      </c>
      <c r="R34" s="252">
        <v>189</v>
      </c>
      <c r="S34" s="252">
        <v>30</v>
      </c>
      <c r="T34" s="252">
        <v>32</v>
      </c>
      <c r="U34" s="252">
        <v>73</v>
      </c>
      <c r="V34" s="252">
        <v>-587</v>
      </c>
      <c r="W34" s="252">
        <v>117</v>
      </c>
      <c r="X34" s="251">
        <v>5197</v>
      </c>
      <c r="Y34" s="252">
        <v>71557</v>
      </c>
      <c r="Z34" s="252">
        <v>-627</v>
      </c>
      <c r="AA34" s="251">
        <v>76127</v>
      </c>
    </row>
    <row r="35" spans="1:27" s="234" customFormat="1" ht="21.95" customHeight="1">
      <c r="A35" s="973"/>
      <c r="B35" s="9" t="s">
        <v>63</v>
      </c>
      <c r="C35" s="50">
        <v>936</v>
      </c>
      <c r="D35" s="50">
        <v>-262</v>
      </c>
      <c r="E35" s="50">
        <v>1522</v>
      </c>
      <c r="F35" s="50">
        <v>-547</v>
      </c>
      <c r="G35" s="50">
        <v>-157</v>
      </c>
      <c r="H35" s="50">
        <v>362</v>
      </c>
      <c r="I35" s="50">
        <v>1052</v>
      </c>
      <c r="J35" s="50">
        <v>425</v>
      </c>
      <c r="K35" s="50">
        <v>105</v>
      </c>
      <c r="L35" s="50">
        <v>756</v>
      </c>
      <c r="M35" s="50">
        <v>452</v>
      </c>
      <c r="N35" s="973"/>
      <c r="O35" s="9" t="s">
        <v>63</v>
      </c>
      <c r="P35" s="252">
        <v>192</v>
      </c>
      <c r="Q35" s="252">
        <v>434</v>
      </c>
      <c r="R35" s="252">
        <v>212</v>
      </c>
      <c r="S35" s="252">
        <v>32</v>
      </c>
      <c r="T35" s="252">
        <v>35</v>
      </c>
      <c r="U35" s="252">
        <v>111</v>
      </c>
      <c r="V35" s="252">
        <v>-475</v>
      </c>
      <c r="W35" s="252">
        <v>140</v>
      </c>
      <c r="X35" s="251">
        <v>5325</v>
      </c>
      <c r="Y35" s="252">
        <v>79120</v>
      </c>
      <c r="Z35" s="252">
        <v>-894</v>
      </c>
      <c r="AA35" s="251">
        <v>83551</v>
      </c>
    </row>
    <row r="36" spans="1:27" s="234" customFormat="1" ht="21.95" customHeight="1">
      <c r="A36" s="973"/>
      <c r="B36" s="9" t="s">
        <v>64</v>
      </c>
      <c r="C36" s="50">
        <v>416</v>
      </c>
      <c r="D36" s="50">
        <v>-156</v>
      </c>
      <c r="E36" s="50">
        <v>1540</v>
      </c>
      <c r="F36" s="50">
        <v>-3427</v>
      </c>
      <c r="G36" s="50">
        <v>-633</v>
      </c>
      <c r="H36" s="50">
        <v>559</v>
      </c>
      <c r="I36" s="50">
        <v>916</v>
      </c>
      <c r="J36" s="50">
        <v>194</v>
      </c>
      <c r="K36" s="50">
        <v>72</v>
      </c>
      <c r="L36" s="50">
        <v>646</v>
      </c>
      <c r="M36" s="50">
        <v>479</v>
      </c>
      <c r="N36" s="973"/>
      <c r="O36" s="9" t="s">
        <v>64</v>
      </c>
      <c r="P36" s="253">
        <v>175</v>
      </c>
      <c r="Q36" s="253">
        <v>448</v>
      </c>
      <c r="R36" s="253">
        <v>199</v>
      </c>
      <c r="S36" s="253">
        <v>34</v>
      </c>
      <c r="T36" s="253">
        <v>37</v>
      </c>
      <c r="U36" s="253">
        <v>57</v>
      </c>
      <c r="V36" s="253">
        <v>-796</v>
      </c>
      <c r="W36" s="253">
        <v>134</v>
      </c>
      <c r="X36" s="259">
        <v>894</v>
      </c>
      <c r="Y36" s="253">
        <v>85865</v>
      </c>
      <c r="Z36" s="253">
        <v>-1290</v>
      </c>
      <c r="AA36" s="259">
        <v>85469</v>
      </c>
    </row>
    <row r="37" spans="1:27" ht="22.5" customHeight="1">
      <c r="B37" s="25"/>
      <c r="C37" s="265"/>
      <c r="D37" s="265"/>
      <c r="E37" s="266"/>
      <c r="F37" s="266"/>
      <c r="G37" s="266"/>
      <c r="H37" s="266"/>
      <c r="I37" s="266"/>
      <c r="J37" s="266"/>
      <c r="K37" s="266"/>
      <c r="L37" s="266"/>
      <c r="M37" s="266"/>
    </row>
    <row r="38" spans="1:27" ht="22.5" customHeight="1">
      <c r="B38" s="236"/>
      <c r="C38" s="267"/>
      <c r="D38" s="267"/>
      <c r="E38" s="268"/>
      <c r="F38" s="268"/>
      <c r="G38" s="268"/>
      <c r="H38" s="268"/>
      <c r="I38" s="268"/>
      <c r="J38" s="268"/>
      <c r="K38" s="268"/>
      <c r="L38" s="268"/>
      <c r="M38" s="268"/>
    </row>
    <row r="39" spans="1:27" ht="26.25" customHeight="1">
      <c r="A39" s="269"/>
      <c r="B39" s="236"/>
      <c r="C39" s="267"/>
      <c r="D39" s="267"/>
      <c r="E39" s="268"/>
      <c r="F39" s="268"/>
      <c r="G39" s="268"/>
      <c r="H39" s="268"/>
      <c r="I39" s="268"/>
      <c r="J39" s="268"/>
      <c r="K39" s="268"/>
      <c r="L39" s="268"/>
      <c r="M39" s="268"/>
    </row>
    <row r="40" spans="1:27" ht="28.5" customHeight="1"/>
    <row r="41" spans="1:27" s="120" customFormat="1" ht="25.5" customHeight="1">
      <c r="N41" s="280"/>
    </row>
    <row r="42" spans="1:27" s="120" customFormat="1" ht="25.5" customHeight="1">
      <c r="N42" s="280"/>
    </row>
    <row r="43" spans="1:27" ht="25.5" customHeight="1">
      <c r="O43" s="12"/>
    </row>
    <row r="44" spans="1:27" ht="25.5" customHeight="1">
      <c r="O44" s="12"/>
    </row>
    <row r="45" spans="1:27" ht="12.75" customHeight="1"/>
    <row r="46" spans="1:27" ht="21" customHeight="1"/>
    <row r="47" spans="1:27" ht="21" customHeight="1"/>
    <row r="48" spans="1:27" ht="21" customHeight="1"/>
    <row r="49" ht="21" customHeight="1"/>
    <row r="50" ht="21" customHeight="1"/>
    <row r="51" ht="10.5" customHeight="1"/>
    <row r="52" ht="21" customHeight="1"/>
    <row r="53" ht="21" customHeight="1"/>
    <row r="54" ht="21" customHeight="1"/>
    <row r="55" ht="21" customHeight="1"/>
    <row r="56" ht="21" customHeight="1"/>
    <row r="57" ht="11.25" customHeight="1"/>
    <row r="58" ht="21" customHeight="1"/>
    <row r="59" ht="21" customHeight="1"/>
    <row r="60" ht="21" customHeight="1"/>
    <row r="61" ht="21" customHeight="1"/>
    <row r="62" ht="21" customHeight="1"/>
    <row r="63" ht="9.75" customHeight="1"/>
    <row r="64" ht="21" customHeight="1"/>
    <row r="65" spans="3:14" ht="21" customHeight="1"/>
    <row r="66" spans="3:14" ht="21" customHeight="1"/>
    <row r="67" spans="3:14" ht="21" customHeight="1"/>
    <row r="68" spans="3:14" ht="21" customHeight="1"/>
    <row r="69" spans="3:14" ht="11.25" customHeight="1"/>
    <row r="70" spans="3:14" s="13" customFormat="1" ht="21" customHeight="1">
      <c r="N70" s="27"/>
    </row>
    <row r="71" spans="3:14" s="13" customFormat="1" ht="21" customHeight="1">
      <c r="N71" s="27"/>
    </row>
    <row r="72" spans="3:14" s="13" customFormat="1" ht="21" customHeight="1">
      <c r="N72" s="27"/>
    </row>
    <row r="73" spans="3:14" s="13" customFormat="1" ht="21" customHeight="1">
      <c r="N73" s="27"/>
    </row>
    <row r="74" spans="3:14" s="13" customFormat="1" ht="21" customHeight="1">
      <c r="N74" s="27"/>
    </row>
    <row r="75" spans="3:14" ht="9.75" customHeight="1"/>
    <row r="76" spans="3:14" ht="15.75">
      <c r="C76" s="289"/>
    </row>
  </sheetData>
  <mergeCells count="10">
    <mergeCell ref="O4:P4"/>
    <mergeCell ref="Z4:AA4"/>
    <mergeCell ref="O3:P3"/>
    <mergeCell ref="Z3:AA3"/>
    <mergeCell ref="J4:M4"/>
    <mergeCell ref="B1:M1"/>
    <mergeCell ref="B2:M2"/>
    <mergeCell ref="J3:M3"/>
    <mergeCell ref="A5:A36"/>
    <mergeCell ref="N5:N36"/>
  </mergeCells>
  <pageMargins left="0.51181102362204722" right="0.51181102362204722" top="0.51181102362204722" bottom="0.51181102362204722" header="0.31496062992125984" footer="0.31496062992125984"/>
  <pageSetup paperSize="9" scale="54" fitToWidth="2" orientation="landscape" r:id="rId1"/>
  <headerFooter alignWithMargins="0"/>
  <rowBreaks count="1" manualBreakCount="1">
    <brk id="36" max="26" man="1"/>
  </rowBreaks>
  <colBreaks count="1" manualBreakCount="1">
    <brk id="13" max="3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9"/>
  <sheetViews>
    <sheetView zoomScale="80" zoomScaleNormal="80" zoomScaleSheetLayoutView="66" zoomScalePageLayoutView="60" workbookViewId="0">
      <selection activeCell="D1" sqref="D1"/>
    </sheetView>
  </sheetViews>
  <sheetFormatPr defaultColWidth="9.140625" defaultRowHeight="12.75"/>
  <cols>
    <col min="1" max="1" width="6.5703125" style="204" customWidth="1"/>
    <col min="2" max="2" width="13.28515625" style="205" customWidth="1"/>
    <col min="3" max="5" width="21.140625" style="205" customWidth="1"/>
    <col min="6" max="6" width="24.28515625" style="205" customWidth="1"/>
    <col min="7" max="7" width="24" style="205" customWidth="1"/>
    <col min="8" max="8" width="17.85546875" style="205" customWidth="1"/>
    <col min="9" max="9" width="25.85546875" style="205" customWidth="1"/>
    <col min="10" max="10" width="20.140625" style="205" customWidth="1"/>
    <col min="11" max="11" width="21.5703125" style="205" customWidth="1"/>
    <col min="12" max="12" width="25.140625" style="205" customWidth="1"/>
    <col min="13" max="13" width="16.7109375" style="205" customWidth="1"/>
    <col min="14" max="14" width="6.85546875" style="204" customWidth="1"/>
    <col min="15" max="15" width="14.42578125" style="206" customWidth="1"/>
    <col min="16" max="16" width="18.140625" style="206" customWidth="1"/>
    <col min="17" max="17" width="18.7109375" style="206" customWidth="1"/>
    <col min="18" max="18" width="26" style="206" customWidth="1"/>
    <col min="19" max="19" width="21.28515625" style="206" customWidth="1"/>
    <col min="20" max="20" width="16.42578125" style="206" customWidth="1"/>
    <col min="21" max="21" width="17.5703125" style="206" customWidth="1"/>
    <col min="22" max="22" width="19.5703125" style="206" customWidth="1"/>
    <col min="23" max="23" width="17.42578125" style="206" customWidth="1"/>
    <col min="24" max="24" width="22.7109375" style="206" customWidth="1"/>
    <col min="25" max="25" width="18.140625" style="206" customWidth="1"/>
    <col min="26" max="26" width="19.7109375" style="206" customWidth="1"/>
    <col min="27" max="27" width="20.42578125" style="206" customWidth="1"/>
    <col min="28" max="28" width="11.85546875" style="206" customWidth="1"/>
    <col min="29" max="16384" width="9.140625" style="206"/>
  </cols>
  <sheetData>
    <row r="1" spans="1:28" ht="22.5" customHeight="1">
      <c r="B1" s="978" t="s">
        <v>113</v>
      </c>
      <c r="C1" s="978"/>
      <c r="D1" s="49"/>
      <c r="E1" s="49"/>
      <c r="F1" s="49"/>
      <c r="G1" s="49"/>
      <c r="H1" s="49"/>
      <c r="I1" s="49"/>
      <c r="J1" s="49"/>
      <c r="K1" s="49"/>
      <c r="L1" s="993" t="s">
        <v>114</v>
      </c>
      <c r="M1" s="993"/>
      <c r="O1" s="978" t="s">
        <v>113</v>
      </c>
      <c r="P1" s="978"/>
      <c r="Q1" s="255"/>
      <c r="R1" s="256"/>
      <c r="S1" s="256"/>
      <c r="T1" s="256"/>
      <c r="U1" s="256"/>
      <c r="V1" s="256"/>
      <c r="W1" s="256"/>
      <c r="X1" s="256"/>
      <c r="Y1" s="256"/>
      <c r="Z1" s="993" t="s">
        <v>119</v>
      </c>
      <c r="AA1" s="993"/>
    </row>
    <row r="2" spans="1:28" ht="125.25" customHeight="1">
      <c r="A2" s="973">
        <v>26</v>
      </c>
      <c r="B2" s="218" t="s">
        <v>42</v>
      </c>
      <c r="C2" s="249" t="s">
        <v>4</v>
      </c>
      <c r="D2" s="211" t="s">
        <v>6</v>
      </c>
      <c r="E2" s="212" t="s">
        <v>7</v>
      </c>
      <c r="F2" s="211" t="s">
        <v>8</v>
      </c>
      <c r="G2" s="212" t="s">
        <v>10</v>
      </c>
      <c r="H2" s="211" t="s">
        <v>11</v>
      </c>
      <c r="I2" s="212" t="s">
        <v>13</v>
      </c>
      <c r="J2" s="211" t="s">
        <v>14</v>
      </c>
      <c r="K2" s="218" t="s">
        <v>16</v>
      </c>
      <c r="L2" s="224" t="s">
        <v>17</v>
      </c>
      <c r="M2" s="224" t="s">
        <v>18</v>
      </c>
      <c r="N2" s="973">
        <v>27</v>
      </c>
      <c r="O2" s="218" t="s">
        <v>42</v>
      </c>
      <c r="P2" s="211" t="s">
        <v>19</v>
      </c>
      <c r="Q2" s="211" t="s">
        <v>20</v>
      </c>
      <c r="R2" s="218" t="s">
        <v>21</v>
      </c>
      <c r="S2" s="211" t="s">
        <v>731</v>
      </c>
      <c r="T2" s="211" t="s">
        <v>22</v>
      </c>
      <c r="U2" s="211" t="s">
        <v>24</v>
      </c>
      <c r="V2" s="211" t="s">
        <v>25</v>
      </c>
      <c r="W2" s="224" t="s">
        <v>26</v>
      </c>
      <c r="X2" s="257" t="s">
        <v>115</v>
      </c>
      <c r="Y2" s="212" t="s">
        <v>116</v>
      </c>
      <c r="Z2" s="211" t="s">
        <v>117</v>
      </c>
      <c r="AA2" s="260" t="s">
        <v>1</v>
      </c>
    </row>
    <row r="3" spans="1:28" ht="105.75" customHeight="1">
      <c r="A3" s="973"/>
      <c r="B3" s="102" t="s">
        <v>51</v>
      </c>
      <c r="C3" s="213" t="s">
        <v>5</v>
      </c>
      <c r="D3" s="213" t="s">
        <v>68</v>
      </c>
      <c r="E3" s="213" t="s">
        <v>88</v>
      </c>
      <c r="F3" s="213" t="s">
        <v>9</v>
      </c>
      <c r="G3" s="213" t="s">
        <v>69</v>
      </c>
      <c r="H3" s="213" t="s">
        <v>12</v>
      </c>
      <c r="I3" s="213" t="s">
        <v>70</v>
      </c>
      <c r="J3" s="213" t="s">
        <v>15</v>
      </c>
      <c r="K3" s="213" t="s">
        <v>71</v>
      </c>
      <c r="L3" s="213" t="s">
        <v>72</v>
      </c>
      <c r="M3" s="213" t="s">
        <v>73</v>
      </c>
      <c r="N3" s="973"/>
      <c r="O3" s="102" t="s">
        <v>51</v>
      </c>
      <c r="P3" s="219" t="s">
        <v>78</v>
      </c>
      <c r="Q3" s="220" t="s">
        <v>79</v>
      </c>
      <c r="R3" s="219" t="s">
        <v>80</v>
      </c>
      <c r="S3" s="220" t="s">
        <v>732</v>
      </c>
      <c r="T3" s="221" t="s">
        <v>81</v>
      </c>
      <c r="U3" s="220" t="s">
        <v>82</v>
      </c>
      <c r="V3" s="219" t="s">
        <v>83</v>
      </c>
      <c r="W3" s="220" t="s">
        <v>84</v>
      </c>
      <c r="X3" s="258" t="s">
        <v>118</v>
      </c>
      <c r="Y3" s="220" t="s">
        <v>85</v>
      </c>
      <c r="Z3" s="219" t="s">
        <v>86</v>
      </c>
      <c r="AA3" s="261" t="s">
        <v>2</v>
      </c>
    </row>
    <row r="4" spans="1:28" s="203" customFormat="1" ht="24.6" customHeight="1">
      <c r="A4" s="973"/>
      <c r="B4" s="250">
        <v>2016</v>
      </c>
      <c r="C4" s="29">
        <v>312</v>
      </c>
      <c r="D4" s="29">
        <v>-1427</v>
      </c>
      <c r="E4" s="29">
        <v>3434</v>
      </c>
      <c r="F4" s="29">
        <v>-373</v>
      </c>
      <c r="G4" s="29">
        <v>-355</v>
      </c>
      <c r="H4" s="29">
        <v>529</v>
      </c>
      <c r="I4" s="29">
        <v>3114</v>
      </c>
      <c r="J4" s="29">
        <v>-284</v>
      </c>
      <c r="K4" s="29">
        <v>277</v>
      </c>
      <c r="L4" s="29">
        <v>246</v>
      </c>
      <c r="M4" s="29">
        <v>2029</v>
      </c>
      <c r="N4" s="973"/>
      <c r="O4" s="250">
        <v>2016</v>
      </c>
      <c r="P4" s="29">
        <v>635</v>
      </c>
      <c r="Q4" s="29">
        <v>918</v>
      </c>
      <c r="R4" s="29">
        <v>357</v>
      </c>
      <c r="S4" s="29">
        <v>74</v>
      </c>
      <c r="T4" s="29">
        <v>84</v>
      </c>
      <c r="U4" s="29">
        <v>-31</v>
      </c>
      <c r="V4" s="29">
        <v>-2657</v>
      </c>
      <c r="W4" s="29">
        <v>323</v>
      </c>
      <c r="X4" s="251">
        <v>7205</v>
      </c>
      <c r="Y4" s="251">
        <v>367786</v>
      </c>
      <c r="Z4" s="251">
        <v>-5647</v>
      </c>
      <c r="AA4" s="251">
        <v>369344</v>
      </c>
      <c r="AB4" s="262"/>
    </row>
    <row r="5" spans="1:28" s="203" customFormat="1" ht="24.6" customHeight="1">
      <c r="A5" s="973"/>
      <c r="B5" s="9" t="s">
        <v>61</v>
      </c>
      <c r="C5" s="50">
        <v>-17</v>
      </c>
      <c r="D5" s="50">
        <v>-410</v>
      </c>
      <c r="E5" s="50">
        <v>678</v>
      </c>
      <c r="F5" s="50">
        <v>-29</v>
      </c>
      <c r="G5" s="50">
        <v>-9</v>
      </c>
      <c r="H5" s="50">
        <v>68</v>
      </c>
      <c r="I5" s="50">
        <v>644</v>
      </c>
      <c r="J5" s="50">
        <v>49</v>
      </c>
      <c r="K5" s="50">
        <v>64</v>
      </c>
      <c r="L5" s="50">
        <v>76</v>
      </c>
      <c r="M5" s="50">
        <v>467</v>
      </c>
      <c r="N5" s="973"/>
      <c r="O5" s="9" t="s">
        <v>61</v>
      </c>
      <c r="P5" s="50">
        <v>133</v>
      </c>
      <c r="Q5" s="50">
        <v>197</v>
      </c>
      <c r="R5" s="50">
        <v>75</v>
      </c>
      <c r="S5" s="50">
        <v>11</v>
      </c>
      <c r="T5" s="50">
        <v>15</v>
      </c>
      <c r="U5" s="50">
        <v>21</v>
      </c>
      <c r="V5" s="50">
        <v>-501</v>
      </c>
      <c r="W5" s="50">
        <v>76</v>
      </c>
      <c r="X5" s="251">
        <v>1608</v>
      </c>
      <c r="Y5" s="252">
        <v>81221</v>
      </c>
      <c r="Z5" s="252">
        <v>-489</v>
      </c>
      <c r="AA5" s="251">
        <v>82340</v>
      </c>
      <c r="AB5" s="262"/>
    </row>
    <row r="6" spans="1:28" s="203" customFormat="1" ht="24.6" customHeight="1">
      <c r="A6" s="973"/>
      <c r="B6" s="9" t="s">
        <v>62</v>
      </c>
      <c r="C6" s="50">
        <v>-70</v>
      </c>
      <c r="D6" s="50">
        <v>-127</v>
      </c>
      <c r="E6" s="50">
        <v>842</v>
      </c>
      <c r="F6" s="50">
        <v>-134</v>
      </c>
      <c r="G6" s="50">
        <v>-52</v>
      </c>
      <c r="H6" s="50">
        <v>115</v>
      </c>
      <c r="I6" s="50">
        <v>799</v>
      </c>
      <c r="J6" s="50">
        <v>93</v>
      </c>
      <c r="K6" s="50">
        <v>66</v>
      </c>
      <c r="L6" s="50">
        <v>94</v>
      </c>
      <c r="M6" s="50">
        <v>528</v>
      </c>
      <c r="N6" s="973"/>
      <c r="O6" s="9" t="s">
        <v>62</v>
      </c>
      <c r="P6" s="50">
        <v>131</v>
      </c>
      <c r="Q6" s="50">
        <v>209</v>
      </c>
      <c r="R6" s="50">
        <v>78</v>
      </c>
      <c r="S6" s="50">
        <v>16</v>
      </c>
      <c r="T6" s="50">
        <v>19</v>
      </c>
      <c r="U6" s="50">
        <v>-12</v>
      </c>
      <c r="V6" s="50">
        <v>-614</v>
      </c>
      <c r="W6" s="50">
        <v>78</v>
      </c>
      <c r="X6" s="251">
        <v>2059</v>
      </c>
      <c r="Y6" s="252">
        <v>92873</v>
      </c>
      <c r="Z6" s="252">
        <v>-1010</v>
      </c>
      <c r="AA6" s="251">
        <v>93922</v>
      </c>
      <c r="AB6" s="262"/>
    </row>
    <row r="7" spans="1:28" s="203" customFormat="1" ht="24.6" customHeight="1">
      <c r="A7" s="973"/>
      <c r="B7" s="9" t="s">
        <v>63</v>
      </c>
      <c r="C7" s="50">
        <v>71</v>
      </c>
      <c r="D7" s="50">
        <v>-78</v>
      </c>
      <c r="E7" s="50">
        <v>989</v>
      </c>
      <c r="F7" s="50">
        <v>-94</v>
      </c>
      <c r="G7" s="50">
        <v>-120</v>
      </c>
      <c r="H7" s="50">
        <v>157</v>
      </c>
      <c r="I7" s="50">
        <v>839</v>
      </c>
      <c r="J7" s="50">
        <v>19</v>
      </c>
      <c r="K7" s="50">
        <v>81</v>
      </c>
      <c r="L7" s="50">
        <v>73</v>
      </c>
      <c r="M7" s="50">
        <v>528</v>
      </c>
      <c r="N7" s="973"/>
      <c r="O7" s="9" t="s">
        <v>63</v>
      </c>
      <c r="P7" s="50">
        <v>217</v>
      </c>
      <c r="Q7" s="50">
        <v>239</v>
      </c>
      <c r="R7" s="50">
        <v>99</v>
      </c>
      <c r="S7" s="50">
        <v>24</v>
      </c>
      <c r="T7" s="50">
        <v>22</v>
      </c>
      <c r="U7" s="50">
        <v>2</v>
      </c>
      <c r="V7" s="50">
        <v>-605</v>
      </c>
      <c r="W7" s="50">
        <v>82</v>
      </c>
      <c r="X7" s="251">
        <v>2545</v>
      </c>
      <c r="Y7" s="252">
        <v>89504</v>
      </c>
      <c r="Z7" s="252">
        <v>-1479</v>
      </c>
      <c r="AA7" s="251">
        <v>90570</v>
      </c>
      <c r="AB7" s="262"/>
    </row>
    <row r="8" spans="1:28" s="203" customFormat="1" ht="24.6" customHeight="1">
      <c r="A8" s="973"/>
      <c r="B8" s="9" t="s">
        <v>64</v>
      </c>
      <c r="C8" s="50">
        <v>328</v>
      </c>
      <c r="D8" s="50">
        <v>-812</v>
      </c>
      <c r="E8" s="50">
        <v>925</v>
      </c>
      <c r="F8" s="50">
        <v>-116</v>
      </c>
      <c r="G8" s="50">
        <v>-174</v>
      </c>
      <c r="H8" s="50">
        <v>189</v>
      </c>
      <c r="I8" s="50">
        <v>832</v>
      </c>
      <c r="J8" s="50">
        <v>-445</v>
      </c>
      <c r="K8" s="50">
        <v>66</v>
      </c>
      <c r="L8" s="50">
        <v>3</v>
      </c>
      <c r="M8" s="50">
        <v>506</v>
      </c>
      <c r="N8" s="973"/>
      <c r="O8" s="9" t="s">
        <v>64</v>
      </c>
      <c r="P8" s="50">
        <v>154</v>
      </c>
      <c r="Q8" s="50">
        <v>273</v>
      </c>
      <c r="R8" s="50">
        <v>105</v>
      </c>
      <c r="S8" s="50">
        <v>23</v>
      </c>
      <c r="T8" s="50">
        <v>28</v>
      </c>
      <c r="U8" s="50">
        <v>-42</v>
      </c>
      <c r="V8" s="50">
        <v>-937</v>
      </c>
      <c r="W8" s="50">
        <v>87</v>
      </c>
      <c r="X8" s="259">
        <v>993</v>
      </c>
      <c r="Y8" s="253">
        <v>104188</v>
      </c>
      <c r="Z8" s="253">
        <v>-2669</v>
      </c>
      <c r="AA8" s="251">
        <v>102512</v>
      </c>
      <c r="AB8" s="262"/>
    </row>
    <row r="9" spans="1:28" s="203" customFormat="1" ht="24.6" customHeight="1">
      <c r="A9" s="973"/>
      <c r="B9" s="250">
        <v>2017</v>
      </c>
      <c r="C9" s="29">
        <v>-3274</v>
      </c>
      <c r="D9" s="29">
        <v>-1732</v>
      </c>
      <c r="E9" s="29">
        <v>3490</v>
      </c>
      <c r="F9" s="29">
        <v>-1165</v>
      </c>
      <c r="G9" s="29">
        <v>-584</v>
      </c>
      <c r="H9" s="29">
        <v>648</v>
      </c>
      <c r="I9" s="29">
        <v>3732</v>
      </c>
      <c r="J9" s="29">
        <v>-1115</v>
      </c>
      <c r="K9" s="29">
        <v>425</v>
      </c>
      <c r="L9" s="29">
        <v>1570</v>
      </c>
      <c r="M9" s="29">
        <v>2382</v>
      </c>
      <c r="N9" s="973"/>
      <c r="O9" s="250">
        <v>2017</v>
      </c>
      <c r="P9" s="29">
        <v>625</v>
      </c>
      <c r="Q9" s="29">
        <v>1079</v>
      </c>
      <c r="R9" s="29">
        <v>472</v>
      </c>
      <c r="S9" s="29">
        <v>65</v>
      </c>
      <c r="T9" s="29">
        <v>100</v>
      </c>
      <c r="U9" s="29">
        <v>-114</v>
      </c>
      <c r="V9" s="29">
        <v>-4096</v>
      </c>
      <c r="W9" s="29">
        <v>443</v>
      </c>
      <c r="X9" s="259">
        <v>2951</v>
      </c>
      <c r="Y9" s="259">
        <v>473084</v>
      </c>
      <c r="Z9" s="259">
        <v>-8763</v>
      </c>
      <c r="AA9" s="259">
        <v>467272</v>
      </c>
      <c r="AB9" s="262"/>
    </row>
    <row r="10" spans="1:28" s="203" customFormat="1" ht="24.6" customHeight="1">
      <c r="A10" s="973"/>
      <c r="B10" s="9" t="s">
        <v>61</v>
      </c>
      <c r="C10" s="50">
        <v>160</v>
      </c>
      <c r="D10" s="50">
        <v>-165</v>
      </c>
      <c r="E10" s="50">
        <v>976</v>
      </c>
      <c r="F10" s="50">
        <v>195</v>
      </c>
      <c r="G10" s="50">
        <v>-57</v>
      </c>
      <c r="H10" s="50">
        <v>109</v>
      </c>
      <c r="I10" s="50">
        <v>903</v>
      </c>
      <c r="J10" s="50">
        <v>108</v>
      </c>
      <c r="K10" s="50">
        <v>107</v>
      </c>
      <c r="L10" s="50">
        <v>419</v>
      </c>
      <c r="M10" s="50">
        <v>596</v>
      </c>
      <c r="N10" s="973"/>
      <c r="O10" s="9" t="s">
        <v>61</v>
      </c>
      <c r="P10" s="50">
        <v>176</v>
      </c>
      <c r="Q10" s="50">
        <v>293</v>
      </c>
      <c r="R10" s="50">
        <v>118</v>
      </c>
      <c r="S10" s="50">
        <v>18</v>
      </c>
      <c r="T10" s="50">
        <v>28</v>
      </c>
      <c r="U10" s="50">
        <v>34</v>
      </c>
      <c r="V10" s="50">
        <v>-783</v>
      </c>
      <c r="W10" s="50">
        <v>113</v>
      </c>
      <c r="X10" s="259">
        <v>3348</v>
      </c>
      <c r="Y10" s="253">
        <v>114409</v>
      </c>
      <c r="Z10" s="253">
        <v>-797</v>
      </c>
      <c r="AA10" s="259">
        <v>116960</v>
      </c>
      <c r="AB10" s="262"/>
    </row>
    <row r="11" spans="1:28" s="203" customFormat="1" ht="24.6" customHeight="1">
      <c r="A11" s="973"/>
      <c r="B11" s="9" t="s">
        <v>62</v>
      </c>
      <c r="C11" s="50">
        <v>-1029</v>
      </c>
      <c r="D11" s="50">
        <v>-398</v>
      </c>
      <c r="E11" s="50">
        <v>930</v>
      </c>
      <c r="F11" s="50">
        <v>88</v>
      </c>
      <c r="G11" s="50">
        <v>-60</v>
      </c>
      <c r="H11" s="50">
        <v>157</v>
      </c>
      <c r="I11" s="50">
        <v>968</v>
      </c>
      <c r="J11" s="50">
        <v>-116</v>
      </c>
      <c r="K11" s="50">
        <v>102</v>
      </c>
      <c r="L11" s="50">
        <v>370</v>
      </c>
      <c r="M11" s="50">
        <v>598</v>
      </c>
      <c r="N11" s="973"/>
      <c r="O11" s="9" t="s">
        <v>62</v>
      </c>
      <c r="P11" s="50">
        <v>148</v>
      </c>
      <c r="Q11" s="50">
        <v>253</v>
      </c>
      <c r="R11" s="50">
        <v>107</v>
      </c>
      <c r="S11" s="50">
        <v>17</v>
      </c>
      <c r="T11" s="50">
        <v>24</v>
      </c>
      <c r="U11" s="50">
        <v>-25</v>
      </c>
      <c r="V11" s="50">
        <v>-1025</v>
      </c>
      <c r="W11" s="50">
        <v>104</v>
      </c>
      <c r="X11" s="259">
        <v>1213</v>
      </c>
      <c r="Y11" s="253">
        <v>105346</v>
      </c>
      <c r="Z11" s="253">
        <v>-1742</v>
      </c>
      <c r="AA11" s="259">
        <v>104817</v>
      </c>
      <c r="AB11" s="262"/>
    </row>
    <row r="12" spans="1:28" s="203" customFormat="1" ht="24.6" customHeight="1">
      <c r="A12" s="973"/>
      <c r="B12" s="9" t="s">
        <v>63</v>
      </c>
      <c r="C12" s="50">
        <v>-989</v>
      </c>
      <c r="D12" s="50">
        <v>-499</v>
      </c>
      <c r="E12" s="50">
        <v>783</v>
      </c>
      <c r="F12" s="50">
        <v>-87</v>
      </c>
      <c r="G12" s="50">
        <v>-101</v>
      </c>
      <c r="H12" s="50">
        <v>168</v>
      </c>
      <c r="I12" s="50">
        <v>894</v>
      </c>
      <c r="J12" s="50">
        <v>-181</v>
      </c>
      <c r="K12" s="50">
        <v>117</v>
      </c>
      <c r="L12" s="50">
        <v>403</v>
      </c>
      <c r="M12" s="50">
        <v>590</v>
      </c>
      <c r="N12" s="973"/>
      <c r="O12" s="9" t="s">
        <v>63</v>
      </c>
      <c r="P12" s="50">
        <v>149</v>
      </c>
      <c r="Q12" s="50">
        <v>253</v>
      </c>
      <c r="R12" s="50">
        <v>117</v>
      </c>
      <c r="S12" s="50">
        <v>14</v>
      </c>
      <c r="T12" s="50">
        <v>23</v>
      </c>
      <c r="U12" s="50">
        <v>3</v>
      </c>
      <c r="V12" s="50">
        <v>-961</v>
      </c>
      <c r="W12" s="50">
        <v>110</v>
      </c>
      <c r="X12" s="259">
        <v>806</v>
      </c>
      <c r="Y12" s="253">
        <v>116556</v>
      </c>
      <c r="Z12" s="253">
        <v>-2026</v>
      </c>
      <c r="AA12" s="259">
        <v>115336</v>
      </c>
      <c r="AB12" s="262"/>
    </row>
    <row r="13" spans="1:28" s="203" customFormat="1" ht="24.6" customHeight="1">
      <c r="A13" s="973"/>
      <c r="B13" s="9" t="s">
        <v>64</v>
      </c>
      <c r="C13" s="50">
        <v>-1416</v>
      </c>
      <c r="D13" s="50">
        <v>-670</v>
      </c>
      <c r="E13" s="50">
        <v>801</v>
      </c>
      <c r="F13" s="50">
        <v>-1361</v>
      </c>
      <c r="G13" s="50">
        <v>-366</v>
      </c>
      <c r="H13" s="50">
        <v>214</v>
      </c>
      <c r="I13" s="50">
        <v>967</v>
      </c>
      <c r="J13" s="50">
        <v>-926</v>
      </c>
      <c r="K13" s="50">
        <v>99</v>
      </c>
      <c r="L13" s="50">
        <v>378</v>
      </c>
      <c r="M13" s="50">
        <v>598</v>
      </c>
      <c r="N13" s="973"/>
      <c r="O13" s="9" t="s">
        <v>64</v>
      </c>
      <c r="P13" s="50">
        <v>152</v>
      </c>
      <c r="Q13" s="50">
        <v>280</v>
      </c>
      <c r="R13" s="50">
        <v>130</v>
      </c>
      <c r="S13" s="50">
        <v>16</v>
      </c>
      <c r="T13" s="50">
        <v>25</v>
      </c>
      <c r="U13" s="50">
        <v>-126</v>
      </c>
      <c r="V13" s="50">
        <v>-1327</v>
      </c>
      <c r="W13" s="50">
        <v>116</v>
      </c>
      <c r="X13" s="259">
        <v>-2416</v>
      </c>
      <c r="Y13" s="253">
        <v>136773</v>
      </c>
      <c r="Z13" s="253">
        <v>-4198</v>
      </c>
      <c r="AA13" s="259">
        <v>130159</v>
      </c>
      <c r="AB13" s="262"/>
    </row>
    <row r="14" spans="1:28" s="203" customFormat="1" ht="24.6" customHeight="1">
      <c r="A14" s="973"/>
      <c r="B14" s="250">
        <v>2018</v>
      </c>
      <c r="C14" s="29">
        <v>-187</v>
      </c>
      <c r="D14" s="29">
        <v>-2113</v>
      </c>
      <c r="E14" s="29">
        <v>1801</v>
      </c>
      <c r="F14" s="29">
        <v>-817</v>
      </c>
      <c r="G14" s="29">
        <v>-1053</v>
      </c>
      <c r="H14" s="29">
        <v>869</v>
      </c>
      <c r="I14" s="29">
        <v>4074</v>
      </c>
      <c r="J14" s="29">
        <v>-1068</v>
      </c>
      <c r="K14" s="29">
        <v>581</v>
      </c>
      <c r="L14" s="29">
        <v>1942</v>
      </c>
      <c r="M14" s="29">
        <v>2436</v>
      </c>
      <c r="N14" s="973"/>
      <c r="O14" s="250">
        <v>2018</v>
      </c>
      <c r="P14" s="29">
        <v>885</v>
      </c>
      <c r="Q14" s="29">
        <v>1393</v>
      </c>
      <c r="R14" s="29">
        <v>604</v>
      </c>
      <c r="S14" s="29">
        <v>69</v>
      </c>
      <c r="T14" s="29">
        <v>146</v>
      </c>
      <c r="U14" s="29">
        <v>68</v>
      </c>
      <c r="V14" s="29">
        <v>-4985</v>
      </c>
      <c r="W14" s="29">
        <v>580</v>
      </c>
      <c r="X14" s="259">
        <v>5225</v>
      </c>
      <c r="Y14" s="259">
        <v>550472</v>
      </c>
      <c r="Z14" s="259">
        <v>-8066</v>
      </c>
      <c r="AA14" s="259">
        <v>547631</v>
      </c>
      <c r="AB14" s="262"/>
    </row>
    <row r="15" spans="1:28" s="203" customFormat="1" ht="24.6" customHeight="1">
      <c r="A15" s="973"/>
      <c r="B15" s="9" t="s">
        <v>61</v>
      </c>
      <c r="C15" s="50">
        <v>599</v>
      </c>
      <c r="D15" s="50">
        <v>-492</v>
      </c>
      <c r="E15" s="50">
        <v>935</v>
      </c>
      <c r="F15" s="50">
        <v>126</v>
      </c>
      <c r="G15" s="50">
        <v>-27</v>
      </c>
      <c r="H15" s="50">
        <v>158</v>
      </c>
      <c r="I15" s="50">
        <v>995</v>
      </c>
      <c r="J15" s="50">
        <v>251</v>
      </c>
      <c r="K15" s="50">
        <v>145</v>
      </c>
      <c r="L15" s="50">
        <v>562</v>
      </c>
      <c r="M15" s="50">
        <v>576</v>
      </c>
      <c r="N15" s="973"/>
      <c r="O15" s="9" t="s">
        <v>61</v>
      </c>
      <c r="P15" s="50">
        <v>262</v>
      </c>
      <c r="Q15" s="50">
        <v>378</v>
      </c>
      <c r="R15" s="50">
        <v>148</v>
      </c>
      <c r="S15" s="50">
        <v>20</v>
      </c>
      <c r="T15" s="50">
        <v>38</v>
      </c>
      <c r="U15" s="50">
        <v>51</v>
      </c>
      <c r="V15" s="50">
        <v>-878</v>
      </c>
      <c r="W15" s="50">
        <v>142</v>
      </c>
      <c r="X15" s="259">
        <v>3989</v>
      </c>
      <c r="Y15" s="253">
        <v>120725</v>
      </c>
      <c r="Z15" s="253">
        <v>-909</v>
      </c>
      <c r="AA15" s="259">
        <v>123805</v>
      </c>
      <c r="AB15" s="262"/>
    </row>
    <row r="16" spans="1:28" s="203" customFormat="1" ht="24.6" customHeight="1">
      <c r="A16" s="973"/>
      <c r="B16" s="9" t="s">
        <v>62</v>
      </c>
      <c r="C16" s="50">
        <v>195</v>
      </c>
      <c r="D16" s="50">
        <v>-332</v>
      </c>
      <c r="E16" s="50">
        <v>541</v>
      </c>
      <c r="F16" s="50">
        <v>-44</v>
      </c>
      <c r="G16" s="50">
        <v>-134</v>
      </c>
      <c r="H16" s="50">
        <v>198</v>
      </c>
      <c r="I16" s="50">
        <v>1014</v>
      </c>
      <c r="J16" s="50">
        <v>-49</v>
      </c>
      <c r="K16" s="50">
        <v>139</v>
      </c>
      <c r="L16" s="50">
        <v>456</v>
      </c>
      <c r="M16" s="50">
        <v>578</v>
      </c>
      <c r="N16" s="973"/>
      <c r="O16" s="9" t="s">
        <v>62</v>
      </c>
      <c r="P16" s="50">
        <v>217</v>
      </c>
      <c r="Q16" s="50">
        <v>320</v>
      </c>
      <c r="R16" s="50">
        <v>135</v>
      </c>
      <c r="S16" s="50">
        <v>18</v>
      </c>
      <c r="T16" s="50">
        <v>32</v>
      </c>
      <c r="U16" s="50">
        <v>26</v>
      </c>
      <c r="V16" s="50">
        <v>-1239</v>
      </c>
      <c r="W16" s="50">
        <v>134</v>
      </c>
      <c r="X16" s="259">
        <v>2205</v>
      </c>
      <c r="Y16" s="253">
        <v>129084</v>
      </c>
      <c r="Z16" s="253">
        <v>-1778</v>
      </c>
      <c r="AA16" s="259">
        <v>129511</v>
      </c>
      <c r="AB16" s="262"/>
    </row>
    <row r="17" spans="1:29" s="203" customFormat="1" ht="24.6" customHeight="1">
      <c r="A17" s="973"/>
      <c r="B17" s="9" t="s">
        <v>63</v>
      </c>
      <c r="C17" s="50">
        <v>-81</v>
      </c>
      <c r="D17" s="50">
        <v>-472</v>
      </c>
      <c r="E17" s="50">
        <v>430</v>
      </c>
      <c r="F17" s="50">
        <v>-330</v>
      </c>
      <c r="G17" s="50">
        <v>-264</v>
      </c>
      <c r="H17" s="50">
        <v>230</v>
      </c>
      <c r="I17" s="50">
        <v>1000</v>
      </c>
      <c r="J17" s="50">
        <v>-43</v>
      </c>
      <c r="K17" s="50">
        <v>161</v>
      </c>
      <c r="L17" s="50">
        <v>491</v>
      </c>
      <c r="M17" s="50">
        <v>611</v>
      </c>
      <c r="N17" s="973"/>
      <c r="O17" s="9" t="s">
        <v>63</v>
      </c>
      <c r="P17" s="50">
        <v>204</v>
      </c>
      <c r="Q17" s="50">
        <v>313</v>
      </c>
      <c r="R17" s="50">
        <v>153</v>
      </c>
      <c r="S17" s="50">
        <v>15</v>
      </c>
      <c r="T17" s="50">
        <v>34</v>
      </c>
      <c r="U17" s="50">
        <v>14</v>
      </c>
      <c r="V17" s="50">
        <v>-1044</v>
      </c>
      <c r="W17" s="50">
        <v>143</v>
      </c>
      <c r="X17" s="259">
        <v>1565</v>
      </c>
      <c r="Y17" s="253">
        <v>143036</v>
      </c>
      <c r="Z17" s="253">
        <v>-2268</v>
      </c>
      <c r="AA17" s="259">
        <v>142333</v>
      </c>
      <c r="AB17" s="262"/>
    </row>
    <row r="18" spans="1:29" s="203" customFormat="1" ht="24.6" customHeight="1">
      <c r="A18" s="973"/>
      <c r="B18" s="9" t="s">
        <v>64</v>
      </c>
      <c r="C18" s="50">
        <v>-900</v>
      </c>
      <c r="D18" s="50">
        <v>-817</v>
      </c>
      <c r="E18" s="50">
        <v>-105</v>
      </c>
      <c r="F18" s="50">
        <v>-569</v>
      </c>
      <c r="G18" s="50">
        <v>-628</v>
      </c>
      <c r="H18" s="50">
        <v>283</v>
      </c>
      <c r="I18" s="50">
        <v>1065</v>
      </c>
      <c r="J18" s="50">
        <v>-1227</v>
      </c>
      <c r="K18" s="50">
        <v>136</v>
      </c>
      <c r="L18" s="50">
        <v>433</v>
      </c>
      <c r="M18" s="50">
        <v>671</v>
      </c>
      <c r="N18" s="973"/>
      <c r="O18" s="9" t="s">
        <v>64</v>
      </c>
      <c r="P18" s="50">
        <v>202</v>
      </c>
      <c r="Q18" s="50">
        <v>382</v>
      </c>
      <c r="R18" s="50">
        <v>168</v>
      </c>
      <c r="S18" s="50">
        <v>16</v>
      </c>
      <c r="T18" s="50">
        <v>42</v>
      </c>
      <c r="U18" s="50">
        <v>-23</v>
      </c>
      <c r="V18" s="50">
        <v>-1824</v>
      </c>
      <c r="W18" s="50">
        <v>161</v>
      </c>
      <c r="X18" s="259">
        <v>-2534</v>
      </c>
      <c r="Y18" s="253">
        <v>157627</v>
      </c>
      <c r="Z18" s="253">
        <v>-3111</v>
      </c>
      <c r="AA18" s="259">
        <v>151982</v>
      </c>
      <c r="AB18" s="262"/>
    </row>
    <row r="19" spans="1:29" s="203" customFormat="1" ht="24.6" customHeight="1">
      <c r="A19" s="973"/>
      <c r="B19" s="250">
        <v>2019</v>
      </c>
      <c r="C19" s="29">
        <v>37</v>
      </c>
      <c r="D19" s="29">
        <v>-2762</v>
      </c>
      <c r="E19" s="29">
        <v>1573</v>
      </c>
      <c r="F19" s="29">
        <v>382</v>
      </c>
      <c r="G19" s="29">
        <v>-1929</v>
      </c>
      <c r="H19" s="29">
        <v>1176</v>
      </c>
      <c r="I19" s="29">
        <v>4543</v>
      </c>
      <c r="J19" s="29">
        <v>-1716</v>
      </c>
      <c r="K19" s="29">
        <v>797</v>
      </c>
      <c r="L19" s="29">
        <v>2748</v>
      </c>
      <c r="M19" s="29">
        <v>3395</v>
      </c>
      <c r="N19" s="973"/>
      <c r="O19" s="250">
        <v>2019</v>
      </c>
      <c r="P19" s="29">
        <v>960</v>
      </c>
      <c r="Q19" s="29">
        <v>1629</v>
      </c>
      <c r="R19" s="29">
        <v>880</v>
      </c>
      <c r="S19" s="29">
        <v>86</v>
      </c>
      <c r="T19" s="29">
        <v>201</v>
      </c>
      <c r="U19" s="29">
        <v>127</v>
      </c>
      <c r="V19" s="29">
        <v>-4691</v>
      </c>
      <c r="W19" s="29">
        <v>728</v>
      </c>
      <c r="X19" s="259">
        <v>8164</v>
      </c>
      <c r="Y19" s="259">
        <v>565943</v>
      </c>
      <c r="Z19" s="259">
        <v>-10373</v>
      </c>
      <c r="AA19" s="259">
        <v>563734</v>
      </c>
      <c r="AB19" s="252"/>
    </row>
    <row r="20" spans="1:29" s="203" customFormat="1" ht="24.6" customHeight="1">
      <c r="A20" s="973"/>
      <c r="B20" s="9" t="s">
        <v>61</v>
      </c>
      <c r="C20" s="50">
        <v>624</v>
      </c>
      <c r="D20" s="50">
        <v>-329</v>
      </c>
      <c r="E20" s="50">
        <v>847</v>
      </c>
      <c r="F20" s="50">
        <v>241</v>
      </c>
      <c r="G20" s="50">
        <v>-38</v>
      </c>
      <c r="H20" s="50">
        <v>222</v>
      </c>
      <c r="I20" s="50">
        <v>1114</v>
      </c>
      <c r="J20" s="50">
        <v>-66</v>
      </c>
      <c r="K20" s="50">
        <v>205</v>
      </c>
      <c r="L20" s="50">
        <v>763</v>
      </c>
      <c r="M20" s="50">
        <v>830</v>
      </c>
      <c r="N20" s="973"/>
      <c r="O20" s="9" t="s">
        <v>61</v>
      </c>
      <c r="P20" s="50">
        <v>286</v>
      </c>
      <c r="Q20" s="50">
        <v>438</v>
      </c>
      <c r="R20" s="50">
        <v>202</v>
      </c>
      <c r="S20" s="50">
        <v>24</v>
      </c>
      <c r="T20" s="50">
        <v>52</v>
      </c>
      <c r="U20" s="50">
        <v>58</v>
      </c>
      <c r="V20" s="50">
        <v>-965</v>
      </c>
      <c r="W20" s="50">
        <v>181</v>
      </c>
      <c r="X20" s="259">
        <v>4689</v>
      </c>
      <c r="Y20" s="253">
        <v>126794</v>
      </c>
      <c r="Z20" s="253">
        <v>-1467</v>
      </c>
      <c r="AA20" s="259">
        <v>130016</v>
      </c>
      <c r="AB20" s="252"/>
    </row>
    <row r="21" spans="1:29" s="203" customFormat="1" ht="24.6" customHeight="1">
      <c r="A21" s="973"/>
      <c r="B21" s="9" t="s">
        <v>62</v>
      </c>
      <c r="C21" s="50">
        <v>-37</v>
      </c>
      <c r="D21" s="50">
        <v>-906</v>
      </c>
      <c r="E21" s="50">
        <v>576</v>
      </c>
      <c r="F21" s="50">
        <v>77</v>
      </c>
      <c r="G21" s="50">
        <v>-192</v>
      </c>
      <c r="H21" s="50">
        <v>270</v>
      </c>
      <c r="I21" s="50">
        <v>1186</v>
      </c>
      <c r="J21" s="50">
        <v>-247</v>
      </c>
      <c r="K21" s="50">
        <v>191</v>
      </c>
      <c r="L21" s="50">
        <v>611</v>
      </c>
      <c r="M21" s="50">
        <v>869</v>
      </c>
      <c r="N21" s="973"/>
      <c r="O21" s="9" t="s">
        <v>62</v>
      </c>
      <c r="P21" s="50">
        <v>217</v>
      </c>
      <c r="Q21" s="50">
        <v>379</v>
      </c>
      <c r="R21" s="50">
        <v>195</v>
      </c>
      <c r="S21" s="50">
        <v>23</v>
      </c>
      <c r="T21" s="50">
        <v>48</v>
      </c>
      <c r="U21" s="50">
        <v>30</v>
      </c>
      <c r="V21" s="50">
        <v>-1113</v>
      </c>
      <c r="W21" s="50">
        <v>175</v>
      </c>
      <c r="X21" s="259">
        <v>2352</v>
      </c>
      <c r="Y21" s="253">
        <v>134984</v>
      </c>
      <c r="Z21" s="253">
        <v>-2694</v>
      </c>
      <c r="AA21" s="259">
        <v>134642</v>
      </c>
      <c r="AB21" s="252"/>
    </row>
    <row r="22" spans="1:29" s="203" customFormat="1" ht="24.6" customHeight="1">
      <c r="A22" s="973"/>
      <c r="B22" s="9" t="s">
        <v>63</v>
      </c>
      <c r="C22" s="50">
        <v>-397</v>
      </c>
      <c r="D22" s="50">
        <v>-311</v>
      </c>
      <c r="E22" s="50">
        <v>284</v>
      </c>
      <c r="F22" s="50">
        <v>40</v>
      </c>
      <c r="G22" s="50">
        <v>-194</v>
      </c>
      <c r="H22" s="50">
        <v>312</v>
      </c>
      <c r="I22" s="50">
        <v>1102</v>
      </c>
      <c r="J22" s="50">
        <v>-176</v>
      </c>
      <c r="K22" s="50">
        <v>222</v>
      </c>
      <c r="L22" s="50">
        <v>700</v>
      </c>
      <c r="M22" s="50">
        <v>841</v>
      </c>
      <c r="N22" s="973"/>
      <c r="O22" s="9" t="s">
        <v>63</v>
      </c>
      <c r="P22" s="50">
        <v>218</v>
      </c>
      <c r="Q22" s="50">
        <v>385</v>
      </c>
      <c r="R22" s="50">
        <v>233</v>
      </c>
      <c r="S22" s="50">
        <v>20</v>
      </c>
      <c r="T22" s="50">
        <v>46</v>
      </c>
      <c r="U22" s="50">
        <v>31</v>
      </c>
      <c r="V22" s="50">
        <v>-1007</v>
      </c>
      <c r="W22" s="50">
        <v>180</v>
      </c>
      <c r="X22" s="259">
        <v>2529</v>
      </c>
      <c r="Y22" s="253">
        <v>147116</v>
      </c>
      <c r="Z22" s="253">
        <v>-3123</v>
      </c>
      <c r="AA22" s="259">
        <v>146522</v>
      </c>
      <c r="AB22" s="252"/>
    </row>
    <row r="23" spans="1:29" s="203" customFormat="1" ht="24.6" customHeight="1">
      <c r="A23" s="973"/>
      <c r="B23" s="9" t="s">
        <v>64</v>
      </c>
      <c r="C23" s="50">
        <v>-153</v>
      </c>
      <c r="D23" s="50">
        <v>-1216</v>
      </c>
      <c r="E23" s="50">
        <v>-134</v>
      </c>
      <c r="F23" s="50">
        <v>24</v>
      </c>
      <c r="G23" s="50">
        <v>-1505</v>
      </c>
      <c r="H23" s="50">
        <v>372</v>
      </c>
      <c r="I23" s="50">
        <v>1141</v>
      </c>
      <c r="J23" s="50">
        <v>-1227</v>
      </c>
      <c r="K23" s="50">
        <v>179</v>
      </c>
      <c r="L23" s="50">
        <v>674</v>
      </c>
      <c r="M23" s="50">
        <v>855</v>
      </c>
      <c r="N23" s="973"/>
      <c r="O23" s="9" t="s">
        <v>64</v>
      </c>
      <c r="P23" s="50">
        <v>239</v>
      </c>
      <c r="Q23" s="50">
        <v>427</v>
      </c>
      <c r="R23" s="50">
        <v>250</v>
      </c>
      <c r="S23" s="50">
        <v>19</v>
      </c>
      <c r="T23" s="50">
        <v>55</v>
      </c>
      <c r="U23" s="50">
        <v>8</v>
      </c>
      <c r="V23" s="50">
        <v>-1606</v>
      </c>
      <c r="W23" s="50">
        <v>192</v>
      </c>
      <c r="X23" s="259">
        <v>-1406</v>
      </c>
      <c r="Y23" s="253">
        <v>157049</v>
      </c>
      <c r="Z23" s="253">
        <v>-3089</v>
      </c>
      <c r="AA23" s="259">
        <v>152554</v>
      </c>
      <c r="AB23" s="252"/>
    </row>
    <row r="24" spans="1:29" s="203" customFormat="1" ht="24.6" customHeight="1">
      <c r="A24" s="973"/>
      <c r="B24" s="250">
        <v>2020</v>
      </c>
      <c r="C24" s="29">
        <v>-1267</v>
      </c>
      <c r="D24" s="29">
        <v>-4839</v>
      </c>
      <c r="E24" s="29">
        <v>1624</v>
      </c>
      <c r="F24" s="29">
        <v>166</v>
      </c>
      <c r="G24" s="29">
        <v>-2910</v>
      </c>
      <c r="H24" s="29">
        <v>915</v>
      </c>
      <c r="I24" s="29">
        <v>4592</v>
      </c>
      <c r="J24" s="29">
        <v>-4874</v>
      </c>
      <c r="K24" s="29">
        <v>774</v>
      </c>
      <c r="L24" s="29">
        <v>2639</v>
      </c>
      <c r="M24" s="29">
        <v>3200</v>
      </c>
      <c r="N24" s="973"/>
      <c r="O24" s="250">
        <v>2020</v>
      </c>
      <c r="P24" s="29">
        <v>950</v>
      </c>
      <c r="Q24" s="29">
        <v>400</v>
      </c>
      <c r="R24" s="29">
        <v>1052</v>
      </c>
      <c r="S24" s="29">
        <v>76</v>
      </c>
      <c r="T24" s="29">
        <v>202</v>
      </c>
      <c r="U24" s="29">
        <v>250</v>
      </c>
      <c r="V24" s="29">
        <v>-5088</v>
      </c>
      <c r="W24" s="29">
        <v>676</v>
      </c>
      <c r="X24" s="259">
        <v>-1462</v>
      </c>
      <c r="Y24" s="259">
        <v>606560</v>
      </c>
      <c r="Z24" s="259">
        <v>-11259</v>
      </c>
      <c r="AA24" s="259">
        <v>593839</v>
      </c>
      <c r="AB24" s="252"/>
    </row>
    <row r="25" spans="1:29" s="203" customFormat="1" ht="24.6" customHeight="1">
      <c r="A25" s="973"/>
      <c r="B25" s="9" t="s">
        <v>61</v>
      </c>
      <c r="C25" s="740">
        <v>511</v>
      </c>
      <c r="D25" s="740">
        <v>-1168</v>
      </c>
      <c r="E25" s="741">
        <v>839</v>
      </c>
      <c r="F25" s="741">
        <v>154</v>
      </c>
      <c r="G25" s="741">
        <v>-40</v>
      </c>
      <c r="H25" s="741">
        <v>172</v>
      </c>
      <c r="I25" s="741">
        <v>1387</v>
      </c>
      <c r="J25" s="741">
        <v>-699</v>
      </c>
      <c r="K25" s="741">
        <v>225</v>
      </c>
      <c r="L25" s="741">
        <v>727</v>
      </c>
      <c r="M25" s="741">
        <v>838</v>
      </c>
      <c r="N25" s="973"/>
      <c r="O25" s="9" t="s">
        <v>61</v>
      </c>
      <c r="P25" s="50">
        <v>283</v>
      </c>
      <c r="Q25" s="50">
        <v>330</v>
      </c>
      <c r="R25" s="50">
        <v>320</v>
      </c>
      <c r="S25" s="50">
        <v>20</v>
      </c>
      <c r="T25" s="50">
        <v>52</v>
      </c>
      <c r="U25" s="50">
        <v>84</v>
      </c>
      <c r="V25" s="50">
        <v>-1041</v>
      </c>
      <c r="W25" s="50">
        <v>186</v>
      </c>
      <c r="X25" s="259">
        <v>3180</v>
      </c>
      <c r="Y25" s="253">
        <v>127758</v>
      </c>
      <c r="Z25" s="253">
        <v>-1954</v>
      </c>
      <c r="AA25" s="259">
        <v>128984</v>
      </c>
      <c r="AB25" s="252"/>
    </row>
    <row r="26" spans="1:29" s="203" customFormat="1" ht="24.6" customHeight="1">
      <c r="A26" s="973"/>
      <c r="B26" s="9" t="s">
        <v>62</v>
      </c>
      <c r="C26" s="740">
        <v>-429</v>
      </c>
      <c r="D26" s="740">
        <v>-1274</v>
      </c>
      <c r="E26" s="741">
        <v>565</v>
      </c>
      <c r="F26" s="741">
        <v>29</v>
      </c>
      <c r="G26" s="741">
        <v>-105</v>
      </c>
      <c r="H26" s="741">
        <v>196</v>
      </c>
      <c r="I26" s="741">
        <v>1218</v>
      </c>
      <c r="J26" s="741">
        <v>-1194</v>
      </c>
      <c r="K26" s="741">
        <v>157</v>
      </c>
      <c r="L26" s="741">
        <v>614</v>
      </c>
      <c r="M26" s="741">
        <v>631</v>
      </c>
      <c r="N26" s="973"/>
      <c r="O26" s="9" t="s">
        <v>62</v>
      </c>
      <c r="P26" s="50">
        <v>225</v>
      </c>
      <c r="Q26" s="50">
        <v>410</v>
      </c>
      <c r="R26" s="50">
        <v>218</v>
      </c>
      <c r="S26" s="50">
        <v>17</v>
      </c>
      <c r="T26" s="50">
        <v>48</v>
      </c>
      <c r="U26" s="50">
        <v>65</v>
      </c>
      <c r="V26" s="50">
        <v>-1157</v>
      </c>
      <c r="W26" s="50">
        <v>142</v>
      </c>
      <c r="X26" s="259">
        <v>376</v>
      </c>
      <c r="Y26" s="253">
        <v>125795</v>
      </c>
      <c r="Z26" s="253">
        <v>-2447</v>
      </c>
      <c r="AA26" s="259">
        <v>123724</v>
      </c>
      <c r="AB26" s="252"/>
    </row>
    <row r="27" spans="1:29" s="203" customFormat="1" ht="24.6" customHeight="1">
      <c r="A27" s="973"/>
      <c r="B27" s="9" t="s">
        <v>63</v>
      </c>
      <c r="C27" s="740">
        <v>139</v>
      </c>
      <c r="D27" s="740">
        <v>-898</v>
      </c>
      <c r="E27" s="741">
        <v>275</v>
      </c>
      <c r="F27" s="741">
        <v>-13</v>
      </c>
      <c r="G27" s="741">
        <v>-358</v>
      </c>
      <c r="H27" s="741">
        <v>224</v>
      </c>
      <c r="I27" s="741">
        <v>1157</v>
      </c>
      <c r="J27" s="741">
        <v>-1298</v>
      </c>
      <c r="K27" s="741">
        <v>210</v>
      </c>
      <c r="L27" s="741">
        <v>605</v>
      </c>
      <c r="M27" s="741">
        <v>861</v>
      </c>
      <c r="N27" s="973"/>
      <c r="O27" s="9" t="s">
        <v>63</v>
      </c>
      <c r="P27" s="50">
        <v>208</v>
      </c>
      <c r="Q27" s="50">
        <v>-87</v>
      </c>
      <c r="R27" s="50">
        <v>227</v>
      </c>
      <c r="S27" s="50">
        <v>15</v>
      </c>
      <c r="T27" s="50">
        <v>41</v>
      </c>
      <c r="U27" s="50">
        <v>63</v>
      </c>
      <c r="V27" s="50">
        <v>-1238</v>
      </c>
      <c r="W27" s="50">
        <v>167</v>
      </c>
      <c r="X27" s="259">
        <v>300</v>
      </c>
      <c r="Y27" s="253">
        <v>166206</v>
      </c>
      <c r="Z27" s="253">
        <v>-2952</v>
      </c>
      <c r="AA27" s="259">
        <v>163554</v>
      </c>
      <c r="AB27" s="252"/>
    </row>
    <row r="28" spans="1:29" s="204" customFormat="1" ht="24.6" customHeight="1">
      <c r="A28" s="973"/>
      <c r="B28" s="9" t="s">
        <v>64</v>
      </c>
      <c r="C28" s="262">
        <v>-1488</v>
      </c>
      <c r="D28" s="262">
        <v>-1499</v>
      </c>
      <c r="E28" s="262">
        <v>-55</v>
      </c>
      <c r="F28" s="262">
        <v>-4</v>
      </c>
      <c r="G28" s="262">
        <v>-2407</v>
      </c>
      <c r="H28" s="262">
        <v>323</v>
      </c>
      <c r="I28" s="262">
        <v>830</v>
      </c>
      <c r="J28" s="262">
        <v>-1683</v>
      </c>
      <c r="K28" s="262">
        <v>182</v>
      </c>
      <c r="L28" s="262">
        <v>693</v>
      </c>
      <c r="M28" s="262">
        <v>870</v>
      </c>
      <c r="N28" s="973"/>
      <c r="O28" s="9" t="s">
        <v>64</v>
      </c>
      <c r="P28" s="50">
        <v>234</v>
      </c>
      <c r="Q28" s="50">
        <v>-253</v>
      </c>
      <c r="R28" s="50">
        <v>287</v>
      </c>
      <c r="S28" s="50">
        <v>24</v>
      </c>
      <c r="T28" s="50">
        <v>61</v>
      </c>
      <c r="U28" s="50">
        <v>38</v>
      </c>
      <c r="V28" s="50">
        <v>-1652</v>
      </c>
      <c r="W28" s="50">
        <v>181</v>
      </c>
      <c r="X28" s="259">
        <v>-5318</v>
      </c>
      <c r="Y28" s="253">
        <v>186801</v>
      </c>
      <c r="Z28" s="253">
        <v>-3906</v>
      </c>
      <c r="AA28" s="259">
        <v>177577</v>
      </c>
      <c r="AB28" s="252"/>
    </row>
    <row r="29" spans="1:29" ht="24.6" customHeight="1">
      <c r="A29" s="973"/>
      <c r="B29" s="250">
        <v>2021</v>
      </c>
      <c r="C29" s="29">
        <v>-2391</v>
      </c>
      <c r="D29" s="29">
        <v>-4877</v>
      </c>
      <c r="E29" s="29">
        <v>2711</v>
      </c>
      <c r="F29" s="29">
        <v>-20462</v>
      </c>
      <c r="G29" s="29">
        <v>-4480</v>
      </c>
      <c r="H29" s="29">
        <v>666</v>
      </c>
      <c r="I29" s="29">
        <v>6151</v>
      </c>
      <c r="J29" s="29">
        <v>-6659</v>
      </c>
      <c r="K29" s="29">
        <v>1169</v>
      </c>
      <c r="L29" s="29">
        <v>3860</v>
      </c>
      <c r="M29" s="29">
        <v>3492</v>
      </c>
      <c r="N29" s="973"/>
      <c r="O29" s="250">
        <v>2021</v>
      </c>
      <c r="P29" s="29">
        <v>1056</v>
      </c>
      <c r="Q29" s="29">
        <v>-1901</v>
      </c>
      <c r="R29" s="29">
        <v>1011</v>
      </c>
      <c r="S29" s="29">
        <v>80</v>
      </c>
      <c r="T29" s="29">
        <v>261</v>
      </c>
      <c r="U29" s="29">
        <v>355</v>
      </c>
      <c r="V29" s="29">
        <v>-4530</v>
      </c>
      <c r="W29" s="29">
        <v>854</v>
      </c>
      <c r="X29" s="259">
        <v>-23634</v>
      </c>
      <c r="Y29" s="259">
        <v>780757</v>
      </c>
      <c r="Z29" s="259">
        <v>-14634</v>
      </c>
      <c r="AA29" s="259">
        <v>742489</v>
      </c>
      <c r="AB29" s="225"/>
      <c r="AC29" s="225"/>
    </row>
    <row r="30" spans="1:29" ht="24.6" customHeight="1">
      <c r="A30" s="973"/>
      <c r="B30" s="9" t="s">
        <v>61</v>
      </c>
      <c r="C30" s="740">
        <v>526</v>
      </c>
      <c r="D30" s="740">
        <v>-597</v>
      </c>
      <c r="E30" s="741">
        <v>1010</v>
      </c>
      <c r="F30" s="741">
        <v>185</v>
      </c>
      <c r="G30" s="741">
        <v>-35</v>
      </c>
      <c r="H30" s="741">
        <v>200</v>
      </c>
      <c r="I30" s="741">
        <v>1708</v>
      </c>
      <c r="J30" s="741">
        <v>-1106</v>
      </c>
      <c r="K30" s="741">
        <v>279</v>
      </c>
      <c r="L30" s="741">
        <v>1072</v>
      </c>
      <c r="M30" s="741">
        <v>878</v>
      </c>
      <c r="N30" s="973"/>
      <c r="O30" s="9" t="s">
        <v>61</v>
      </c>
      <c r="P30" s="50">
        <v>287</v>
      </c>
      <c r="Q30" s="50">
        <v>-28</v>
      </c>
      <c r="R30" s="50">
        <v>230</v>
      </c>
      <c r="S30" s="50">
        <v>23</v>
      </c>
      <c r="T30" s="50">
        <v>67</v>
      </c>
      <c r="U30" s="50">
        <v>128</v>
      </c>
      <c r="V30" s="50">
        <v>-1020</v>
      </c>
      <c r="W30" s="50">
        <v>211</v>
      </c>
      <c r="X30" s="259">
        <v>4018</v>
      </c>
      <c r="Y30" s="253">
        <v>165212</v>
      </c>
      <c r="Z30" s="253">
        <v>-1833</v>
      </c>
      <c r="AA30" s="259">
        <v>167397</v>
      </c>
    </row>
    <row r="31" spans="1:29" ht="24.6" customHeight="1">
      <c r="A31" s="973"/>
      <c r="B31" s="9" t="s">
        <v>62</v>
      </c>
      <c r="C31" s="740">
        <v>-71</v>
      </c>
      <c r="D31" s="740">
        <v>-1557</v>
      </c>
      <c r="E31" s="741">
        <v>860</v>
      </c>
      <c r="F31" s="741">
        <v>9</v>
      </c>
      <c r="G31" s="741">
        <v>-190</v>
      </c>
      <c r="H31" s="741">
        <v>242</v>
      </c>
      <c r="I31" s="741">
        <v>1623</v>
      </c>
      <c r="J31" s="741">
        <v>-1451</v>
      </c>
      <c r="K31" s="741">
        <v>254</v>
      </c>
      <c r="L31" s="741">
        <v>982</v>
      </c>
      <c r="M31" s="741">
        <v>894</v>
      </c>
      <c r="N31" s="973"/>
      <c r="O31" s="9" t="s">
        <v>62</v>
      </c>
      <c r="P31" s="50">
        <v>247</v>
      </c>
      <c r="Q31" s="50">
        <v>-115</v>
      </c>
      <c r="R31" s="50">
        <v>210</v>
      </c>
      <c r="S31" s="50">
        <v>19</v>
      </c>
      <c r="T31" s="50">
        <v>61</v>
      </c>
      <c r="U31" s="50">
        <v>98</v>
      </c>
      <c r="V31" s="50">
        <v>-1093</v>
      </c>
      <c r="W31" s="50">
        <v>193</v>
      </c>
      <c r="X31" s="259">
        <v>1215</v>
      </c>
      <c r="Y31" s="253">
        <v>177295</v>
      </c>
      <c r="Z31" s="253">
        <v>-2967</v>
      </c>
      <c r="AA31" s="259">
        <v>175543</v>
      </c>
    </row>
    <row r="32" spans="1:29" ht="24.6" customHeight="1">
      <c r="A32" s="973"/>
      <c r="B32" s="9" t="s">
        <v>63</v>
      </c>
      <c r="C32" s="740">
        <v>-399</v>
      </c>
      <c r="D32" s="740">
        <v>-1249</v>
      </c>
      <c r="E32" s="741">
        <v>720</v>
      </c>
      <c r="F32" s="741">
        <v>-21</v>
      </c>
      <c r="G32" s="741">
        <v>-377</v>
      </c>
      <c r="H32" s="741">
        <v>297</v>
      </c>
      <c r="I32" s="741">
        <v>1533</v>
      </c>
      <c r="J32" s="741">
        <v>-1232</v>
      </c>
      <c r="K32" s="741">
        <v>315</v>
      </c>
      <c r="L32" s="741">
        <v>996</v>
      </c>
      <c r="M32" s="741">
        <v>851</v>
      </c>
      <c r="N32" s="973"/>
      <c r="O32" s="9" t="s">
        <v>63</v>
      </c>
      <c r="P32" s="50">
        <v>255</v>
      </c>
      <c r="Q32" s="50">
        <v>-81</v>
      </c>
      <c r="R32" s="50">
        <v>268</v>
      </c>
      <c r="S32" s="50">
        <v>19</v>
      </c>
      <c r="T32" s="50">
        <v>62</v>
      </c>
      <c r="U32" s="50">
        <v>91</v>
      </c>
      <c r="V32" s="50">
        <v>-1060</v>
      </c>
      <c r="W32" s="50">
        <v>216</v>
      </c>
      <c r="X32" s="259">
        <v>1204</v>
      </c>
      <c r="Y32" s="253">
        <v>208974</v>
      </c>
      <c r="Z32" s="253">
        <v>-3675</v>
      </c>
      <c r="AA32" s="259">
        <v>206503</v>
      </c>
    </row>
    <row r="33" spans="1:27" ht="24.6" customHeight="1">
      <c r="A33" s="973"/>
      <c r="B33" s="9" t="s">
        <v>64</v>
      </c>
      <c r="C33" s="262">
        <v>-2447</v>
      </c>
      <c r="D33" s="262">
        <v>-1474</v>
      </c>
      <c r="E33" s="262">
        <v>121</v>
      </c>
      <c r="F33" s="262">
        <v>-20635</v>
      </c>
      <c r="G33" s="262">
        <v>-3878</v>
      </c>
      <c r="H33" s="262">
        <v>-73</v>
      </c>
      <c r="I33" s="262">
        <v>1287</v>
      </c>
      <c r="J33" s="262">
        <v>-2870</v>
      </c>
      <c r="K33" s="262">
        <v>321</v>
      </c>
      <c r="L33" s="262">
        <v>810</v>
      </c>
      <c r="M33" s="262">
        <v>869</v>
      </c>
      <c r="N33" s="973"/>
      <c r="O33" s="9" t="s">
        <v>64</v>
      </c>
      <c r="P33" s="50">
        <v>267</v>
      </c>
      <c r="Q33" s="50">
        <v>-1677</v>
      </c>
      <c r="R33" s="50">
        <v>303</v>
      </c>
      <c r="S33" s="50">
        <v>19</v>
      </c>
      <c r="T33" s="50">
        <v>71</v>
      </c>
      <c r="U33" s="50">
        <v>38</v>
      </c>
      <c r="V33" s="50">
        <v>-1357</v>
      </c>
      <c r="W33" s="50">
        <v>234</v>
      </c>
      <c r="X33" s="259">
        <v>-30071</v>
      </c>
      <c r="Y33" s="253">
        <v>229276</v>
      </c>
      <c r="Z33" s="253">
        <v>-6159</v>
      </c>
      <c r="AA33" s="259">
        <v>193046</v>
      </c>
    </row>
    <row r="34" spans="1:27" s="247" customFormat="1" ht="25.5" customHeight="1">
      <c r="N34" s="254"/>
    </row>
    <row r="35" spans="1:27" s="247" customFormat="1" ht="25.5" customHeight="1">
      <c r="N35" s="254"/>
    </row>
    <row r="36" spans="1:27" ht="25.5" customHeight="1">
      <c r="O36" s="204"/>
    </row>
    <row r="37" spans="1:27" ht="25.5" customHeight="1">
      <c r="O37" s="204"/>
    </row>
    <row r="38" spans="1:27" ht="12.75" customHeight="1"/>
    <row r="39" spans="1:27" ht="21" customHeight="1"/>
    <row r="40" spans="1:27" ht="21" customHeight="1"/>
    <row r="41" spans="1:27" ht="21" customHeight="1"/>
    <row r="42" spans="1:27" s="204" customFormat="1" ht="21" customHeight="1">
      <c r="B42" s="205"/>
      <c r="C42" s="205"/>
      <c r="D42" s="205"/>
      <c r="E42" s="205"/>
      <c r="F42" s="205"/>
      <c r="G42" s="205"/>
      <c r="H42" s="205"/>
      <c r="I42" s="205"/>
      <c r="J42" s="205"/>
      <c r="K42" s="205"/>
      <c r="L42" s="205"/>
      <c r="M42" s="205"/>
    </row>
    <row r="43" spans="1:27" s="204" customFormat="1" ht="21" customHeight="1">
      <c r="B43" s="205"/>
      <c r="C43" s="205"/>
      <c r="D43" s="205"/>
      <c r="E43" s="205"/>
      <c r="F43" s="205"/>
      <c r="G43" s="205"/>
      <c r="H43" s="205"/>
      <c r="I43" s="205"/>
      <c r="J43" s="205"/>
      <c r="K43" s="205"/>
      <c r="L43" s="205"/>
      <c r="M43" s="205"/>
    </row>
    <row r="44" spans="1:27" s="204" customFormat="1" ht="10.5" customHeight="1">
      <c r="B44" s="205"/>
      <c r="C44" s="205"/>
      <c r="D44" s="205"/>
      <c r="E44" s="205"/>
      <c r="F44" s="205"/>
      <c r="G44" s="205"/>
      <c r="H44" s="205"/>
      <c r="I44" s="205"/>
      <c r="J44" s="205"/>
      <c r="K44" s="205"/>
      <c r="L44" s="205"/>
      <c r="M44" s="205"/>
    </row>
    <row r="45" spans="1:27" s="204" customFormat="1" ht="21" customHeight="1">
      <c r="B45" s="205"/>
      <c r="C45" s="205"/>
      <c r="D45" s="205"/>
      <c r="E45" s="205"/>
      <c r="F45" s="205"/>
      <c r="G45" s="205"/>
      <c r="H45" s="205"/>
      <c r="I45" s="205"/>
      <c r="J45" s="205"/>
      <c r="K45" s="205"/>
      <c r="L45" s="205"/>
      <c r="M45" s="205"/>
    </row>
    <row r="46" spans="1:27" s="204" customFormat="1" ht="21" customHeight="1">
      <c r="B46" s="205"/>
      <c r="C46" s="205"/>
      <c r="D46" s="205"/>
      <c r="E46" s="205"/>
      <c r="F46" s="205"/>
      <c r="G46" s="205"/>
      <c r="H46" s="205"/>
      <c r="I46" s="205"/>
      <c r="J46" s="205"/>
      <c r="K46" s="205"/>
      <c r="L46" s="205"/>
      <c r="M46" s="205"/>
    </row>
    <row r="47" spans="1:27" s="204" customFormat="1" ht="21" customHeight="1">
      <c r="B47" s="205"/>
      <c r="C47" s="205"/>
      <c r="D47" s="205"/>
      <c r="E47" s="205"/>
      <c r="F47" s="205"/>
      <c r="G47" s="205"/>
      <c r="H47" s="205"/>
      <c r="I47" s="205"/>
      <c r="J47" s="205"/>
      <c r="K47" s="205"/>
      <c r="L47" s="205"/>
      <c r="M47" s="205"/>
    </row>
    <row r="48" spans="1:27" s="204" customFormat="1" ht="21" customHeight="1">
      <c r="B48" s="205"/>
      <c r="C48" s="205"/>
      <c r="D48" s="205"/>
      <c r="E48" s="205"/>
      <c r="F48" s="205"/>
      <c r="G48" s="205"/>
      <c r="H48" s="205"/>
      <c r="I48" s="205"/>
      <c r="J48" s="205"/>
      <c r="K48" s="205"/>
      <c r="L48" s="205"/>
      <c r="M48" s="205"/>
    </row>
    <row r="49" spans="2:14" s="204" customFormat="1" ht="21" customHeight="1">
      <c r="B49" s="205"/>
      <c r="C49" s="205"/>
      <c r="D49" s="205"/>
      <c r="E49" s="205"/>
      <c r="F49" s="205"/>
      <c r="G49" s="205"/>
      <c r="H49" s="205"/>
      <c r="I49" s="205"/>
      <c r="J49" s="205"/>
      <c r="K49" s="205"/>
      <c r="L49" s="205"/>
      <c r="M49" s="205"/>
    </row>
    <row r="50" spans="2:14" s="204" customFormat="1" ht="11.25" customHeight="1">
      <c r="B50" s="205"/>
      <c r="C50" s="205"/>
      <c r="D50" s="205"/>
      <c r="E50" s="205"/>
      <c r="F50" s="205"/>
      <c r="G50" s="205"/>
      <c r="H50" s="205"/>
      <c r="I50" s="205"/>
      <c r="J50" s="205"/>
      <c r="K50" s="205"/>
      <c r="L50" s="205"/>
      <c r="M50" s="205"/>
    </row>
    <row r="51" spans="2:14" s="204" customFormat="1" ht="21" customHeight="1">
      <c r="B51" s="205"/>
      <c r="C51" s="205"/>
      <c r="D51" s="205"/>
      <c r="E51" s="205"/>
      <c r="F51" s="205"/>
      <c r="G51" s="205"/>
      <c r="H51" s="205"/>
      <c r="I51" s="205"/>
      <c r="J51" s="205"/>
      <c r="K51" s="205"/>
      <c r="L51" s="205"/>
      <c r="M51" s="205"/>
    </row>
    <row r="52" spans="2:14" s="204" customFormat="1" ht="21" customHeight="1">
      <c r="B52" s="205"/>
      <c r="C52" s="205"/>
      <c r="D52" s="205"/>
      <c r="E52" s="205"/>
      <c r="F52" s="205"/>
      <c r="G52" s="205"/>
      <c r="H52" s="205"/>
      <c r="I52" s="205"/>
      <c r="J52" s="205"/>
      <c r="K52" s="205"/>
      <c r="L52" s="205"/>
      <c r="M52" s="205"/>
    </row>
    <row r="53" spans="2:14" s="204" customFormat="1" ht="21" customHeight="1">
      <c r="B53" s="205"/>
      <c r="C53" s="205"/>
      <c r="D53" s="205"/>
      <c r="E53" s="205"/>
      <c r="F53" s="205"/>
      <c r="G53" s="205"/>
      <c r="H53" s="205"/>
      <c r="I53" s="205"/>
      <c r="J53" s="205"/>
      <c r="K53" s="205"/>
      <c r="L53" s="205"/>
      <c r="M53" s="205"/>
    </row>
    <row r="54" spans="2:14" s="204" customFormat="1" ht="21" customHeight="1">
      <c r="B54" s="205"/>
      <c r="C54" s="205"/>
      <c r="D54" s="205"/>
      <c r="E54" s="205"/>
      <c r="F54" s="205"/>
      <c r="G54" s="205"/>
      <c r="H54" s="205"/>
      <c r="I54" s="205"/>
      <c r="J54" s="205"/>
      <c r="K54" s="205"/>
      <c r="L54" s="205"/>
      <c r="M54" s="205"/>
    </row>
    <row r="55" spans="2:14" s="204" customFormat="1" ht="21" customHeight="1">
      <c r="B55" s="205"/>
      <c r="C55" s="205"/>
      <c r="D55" s="205"/>
      <c r="E55" s="205"/>
      <c r="F55" s="205"/>
      <c r="G55" s="205"/>
      <c r="H55" s="205"/>
      <c r="I55" s="205"/>
      <c r="J55" s="205"/>
      <c r="K55" s="205"/>
      <c r="L55" s="205"/>
      <c r="M55" s="205"/>
    </row>
    <row r="56" spans="2:14" s="204" customFormat="1" ht="9.75" customHeight="1">
      <c r="B56" s="205"/>
      <c r="C56" s="205"/>
      <c r="D56" s="205"/>
      <c r="E56" s="205"/>
      <c r="F56" s="205"/>
      <c r="G56" s="205"/>
      <c r="H56" s="205"/>
      <c r="I56" s="205"/>
      <c r="J56" s="205"/>
      <c r="K56" s="205"/>
      <c r="L56" s="205"/>
      <c r="M56" s="205"/>
    </row>
    <row r="57" spans="2:14" s="204" customFormat="1" ht="21" customHeight="1">
      <c r="B57" s="205"/>
      <c r="C57" s="205"/>
      <c r="D57" s="205"/>
      <c r="E57" s="205"/>
      <c r="F57" s="205"/>
      <c r="G57" s="205"/>
      <c r="H57" s="205"/>
      <c r="I57" s="205"/>
      <c r="J57" s="205"/>
      <c r="K57" s="205"/>
      <c r="L57" s="205"/>
      <c r="M57" s="205"/>
    </row>
    <row r="58" spans="2:14" ht="21" customHeight="1"/>
    <row r="59" spans="2:14" ht="21" customHeight="1"/>
    <row r="60" spans="2:14" ht="21" customHeight="1"/>
    <row r="61" spans="2:14" ht="21" customHeight="1"/>
    <row r="62" spans="2:14" ht="11.25" customHeight="1"/>
    <row r="63" spans="2:14" s="202" customFormat="1" ht="21" customHeight="1">
      <c r="N63" s="216"/>
    </row>
    <row r="64" spans="2:14" s="202" customFormat="1" ht="21" customHeight="1">
      <c r="N64" s="216"/>
    </row>
    <row r="65" spans="3:14" s="202" customFormat="1" ht="21" customHeight="1">
      <c r="N65" s="216"/>
    </row>
    <row r="66" spans="3:14" s="202" customFormat="1" ht="21" customHeight="1">
      <c r="N66" s="216"/>
    </row>
    <row r="67" spans="3:14" s="202" customFormat="1" ht="21" customHeight="1">
      <c r="N67" s="216"/>
    </row>
    <row r="68" spans="3:14" ht="9.75" customHeight="1"/>
    <row r="69" spans="3:14" ht="15.75">
      <c r="C69" s="263"/>
    </row>
  </sheetData>
  <mergeCells count="6">
    <mergeCell ref="Z1:AA1"/>
    <mergeCell ref="A2:A33"/>
    <mergeCell ref="N2:N33"/>
    <mergeCell ref="B1:C1"/>
    <mergeCell ref="L1:M1"/>
    <mergeCell ref="O1:P1"/>
  </mergeCells>
  <pageMargins left="0.51181102362204722" right="0.51181102362204722" top="0.51181102362204722" bottom="0.51181102362204722" header="0.31496062992125984" footer="0.31496062992125984"/>
  <pageSetup paperSize="9" scale="53" fitToWidth="2" orientation="landscape" r:id="rId1"/>
  <headerFooter alignWithMargins="0"/>
  <colBreaks count="1" manualBreakCount="1">
    <brk id="13" max="3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5"/>
  <sheetViews>
    <sheetView zoomScale="80" zoomScaleNormal="80" zoomScaleSheetLayoutView="55" zoomScalePageLayoutView="70" workbookViewId="0">
      <selection activeCell="C4" sqref="C4"/>
    </sheetView>
  </sheetViews>
  <sheetFormatPr defaultColWidth="9" defaultRowHeight="12.75"/>
  <cols>
    <col min="1" max="1" width="5.5703125" style="12" customWidth="1"/>
    <col min="2" max="2" width="15.42578125" style="14" customWidth="1"/>
    <col min="3" max="3" width="19.28515625" style="14" customWidth="1"/>
    <col min="4" max="4" width="20.5703125" style="14" customWidth="1"/>
    <col min="5" max="5" width="21.140625" style="14" customWidth="1"/>
    <col min="6" max="6" width="25.140625" style="14" customWidth="1"/>
    <col min="7" max="7" width="24.5703125" style="14" customWidth="1"/>
    <col min="8" max="8" width="17.42578125" style="14" customWidth="1"/>
    <col min="9" max="9" width="24.85546875" style="14" customWidth="1"/>
    <col min="10" max="10" width="20.140625" style="14" customWidth="1"/>
    <col min="11" max="11" width="22" style="14" customWidth="1"/>
    <col min="12" max="12" width="22.5703125" style="14" customWidth="1"/>
    <col min="13" max="13" width="11.42578125" customWidth="1"/>
  </cols>
  <sheetData>
    <row r="1" spans="1:13" s="233" customFormat="1" ht="27.75" customHeight="1">
      <c r="B1" s="1013" t="s">
        <v>256</v>
      </c>
      <c r="C1" s="1013"/>
      <c r="D1" s="1013"/>
      <c r="E1" s="1013"/>
      <c r="F1" s="1013"/>
      <c r="G1" s="1013"/>
      <c r="H1" s="1013"/>
      <c r="I1" s="1013"/>
      <c r="J1" s="1013"/>
      <c r="K1" s="1013"/>
      <c r="L1" s="1013"/>
    </row>
    <row r="2" spans="1:13" s="233" customFormat="1" ht="27" customHeight="1">
      <c r="B2" s="1014" t="s">
        <v>582</v>
      </c>
      <c r="C2" s="1014"/>
      <c r="D2" s="1014"/>
      <c r="E2" s="1014"/>
      <c r="F2" s="1014"/>
      <c r="G2" s="1014"/>
      <c r="H2" s="1014"/>
      <c r="I2" s="1014"/>
      <c r="J2" s="1014"/>
      <c r="K2" s="1014"/>
      <c r="L2" s="1014"/>
    </row>
    <row r="3" spans="1:13" ht="19.5" customHeight="1">
      <c r="B3" s="235"/>
      <c r="C3" s="235"/>
      <c r="D3" s="235"/>
      <c r="E3" s="235"/>
      <c r="F3" s="235"/>
      <c r="G3" s="1015" t="s">
        <v>67</v>
      </c>
      <c r="H3" s="1015"/>
      <c r="I3" s="1015"/>
      <c r="J3" s="1015"/>
      <c r="K3" s="1015"/>
      <c r="L3" s="1015"/>
      <c r="M3" s="240"/>
    </row>
    <row r="4" spans="1:13" ht="21" customHeight="1">
      <c r="B4" s="52"/>
      <c r="C4" s="52"/>
      <c r="D4" s="52"/>
      <c r="E4" s="52"/>
      <c r="F4" s="52"/>
      <c r="G4" s="1016" t="s">
        <v>244</v>
      </c>
      <c r="H4" s="1016"/>
      <c r="I4" s="1016"/>
      <c r="J4" s="1016"/>
      <c r="K4" s="1016"/>
      <c r="L4" s="1016"/>
      <c r="M4" s="240"/>
    </row>
    <row r="5" spans="1:13" ht="120.75" customHeight="1">
      <c r="A5" s="973">
        <v>28</v>
      </c>
      <c r="B5" s="19" t="s">
        <v>42</v>
      </c>
      <c r="C5" s="20" t="s">
        <v>4</v>
      </c>
      <c r="D5" s="21" t="s">
        <v>6</v>
      </c>
      <c r="E5" s="22" t="s">
        <v>7</v>
      </c>
      <c r="F5" s="21" t="s">
        <v>8</v>
      </c>
      <c r="G5" s="22" t="s">
        <v>10</v>
      </c>
      <c r="H5" s="21" t="s">
        <v>11</v>
      </c>
      <c r="I5" s="22" t="s">
        <v>13</v>
      </c>
      <c r="J5" s="42" t="s">
        <v>14</v>
      </c>
      <c r="K5" s="135" t="s">
        <v>16</v>
      </c>
      <c r="L5" s="42" t="s">
        <v>17</v>
      </c>
      <c r="M5" s="240"/>
    </row>
    <row r="6" spans="1:13" ht="104.25" customHeight="1">
      <c r="A6" s="973"/>
      <c r="B6" s="23" t="s">
        <v>51</v>
      </c>
      <c r="C6" s="24" t="s">
        <v>5</v>
      </c>
      <c r="D6" s="24" t="s">
        <v>68</v>
      </c>
      <c r="E6" s="24" t="s">
        <v>88</v>
      </c>
      <c r="F6" s="24" t="s">
        <v>9</v>
      </c>
      <c r="G6" s="24" t="s">
        <v>69</v>
      </c>
      <c r="H6" s="24" t="s">
        <v>12</v>
      </c>
      <c r="I6" s="24" t="s">
        <v>70</v>
      </c>
      <c r="J6" s="24" t="s">
        <v>15</v>
      </c>
      <c r="K6" s="24" t="s">
        <v>71</v>
      </c>
      <c r="L6" s="24" t="s">
        <v>72</v>
      </c>
      <c r="M6" s="12"/>
    </row>
    <row r="7" spans="1:13" ht="20.100000000000001" customHeight="1">
      <c r="A7" s="973"/>
      <c r="B7" s="28">
        <v>2010</v>
      </c>
      <c r="C7" s="215">
        <v>63381</v>
      </c>
      <c r="D7" s="215">
        <v>35008</v>
      </c>
      <c r="E7" s="215">
        <v>47287</v>
      </c>
      <c r="F7" s="215">
        <v>8718</v>
      </c>
      <c r="G7" s="215">
        <v>1201</v>
      </c>
      <c r="H7" s="215">
        <v>17401</v>
      </c>
      <c r="I7" s="215">
        <v>86531</v>
      </c>
      <c r="J7" s="215">
        <v>37805</v>
      </c>
      <c r="K7" s="215">
        <v>4375</v>
      </c>
      <c r="L7" s="215">
        <v>16274</v>
      </c>
      <c r="M7" s="137"/>
    </row>
    <row r="8" spans="1:13" ht="20.100000000000001" customHeight="1">
      <c r="A8" s="973"/>
      <c r="B8" s="9" t="s">
        <v>61</v>
      </c>
      <c r="C8" s="214">
        <v>2906</v>
      </c>
      <c r="D8" s="214">
        <v>5807</v>
      </c>
      <c r="E8" s="214">
        <v>9090</v>
      </c>
      <c r="F8" s="214">
        <v>2900</v>
      </c>
      <c r="G8" s="214">
        <v>268</v>
      </c>
      <c r="H8" s="214">
        <v>2472</v>
      </c>
      <c r="I8" s="214">
        <v>16193</v>
      </c>
      <c r="J8" s="214">
        <v>8806</v>
      </c>
      <c r="K8" s="214">
        <v>759</v>
      </c>
      <c r="L8" s="214">
        <v>4306</v>
      </c>
      <c r="M8" s="137"/>
    </row>
    <row r="9" spans="1:13" ht="20.100000000000001" customHeight="1">
      <c r="A9" s="973"/>
      <c r="B9" s="9" t="s">
        <v>62</v>
      </c>
      <c r="C9" s="237">
        <v>6630</v>
      </c>
      <c r="D9" s="237">
        <v>8766</v>
      </c>
      <c r="E9" s="237">
        <v>13637</v>
      </c>
      <c r="F9" s="237">
        <v>1979</v>
      </c>
      <c r="G9" s="237">
        <v>314</v>
      </c>
      <c r="H9" s="237">
        <v>3496</v>
      </c>
      <c r="I9" s="237">
        <v>21764</v>
      </c>
      <c r="J9" s="237">
        <v>9448</v>
      </c>
      <c r="K9" s="237">
        <v>1058</v>
      </c>
      <c r="L9" s="237">
        <v>3936</v>
      </c>
      <c r="M9" s="137"/>
    </row>
    <row r="10" spans="1:13" ht="20.100000000000001" customHeight="1">
      <c r="A10" s="973"/>
      <c r="B10" s="9" t="s">
        <v>63</v>
      </c>
      <c r="C10" s="237">
        <v>38073</v>
      </c>
      <c r="D10" s="237">
        <v>10313</v>
      </c>
      <c r="E10" s="237">
        <v>12022</v>
      </c>
      <c r="F10" s="237">
        <v>1997</v>
      </c>
      <c r="G10" s="237">
        <v>327</v>
      </c>
      <c r="H10" s="237">
        <v>4809</v>
      </c>
      <c r="I10" s="237">
        <v>24344</v>
      </c>
      <c r="J10" s="237">
        <v>9482</v>
      </c>
      <c r="K10" s="237">
        <v>1627</v>
      </c>
      <c r="L10" s="237">
        <v>4119</v>
      </c>
      <c r="M10" s="137"/>
    </row>
    <row r="11" spans="1:13" ht="20.100000000000001" customHeight="1">
      <c r="A11" s="973"/>
      <c r="B11" s="9" t="s">
        <v>64</v>
      </c>
      <c r="C11" s="237">
        <v>15772</v>
      </c>
      <c r="D11" s="237">
        <v>10122</v>
      </c>
      <c r="E11" s="237">
        <v>12538</v>
      </c>
      <c r="F11" s="237">
        <v>1842</v>
      </c>
      <c r="G11" s="237">
        <v>292</v>
      </c>
      <c r="H11" s="237">
        <v>6624</v>
      </c>
      <c r="I11" s="237">
        <v>24230</v>
      </c>
      <c r="J11" s="237">
        <v>10069</v>
      </c>
      <c r="K11" s="237">
        <v>931</v>
      </c>
      <c r="L11" s="237">
        <v>3913</v>
      </c>
      <c r="M11" s="137"/>
    </row>
    <row r="12" spans="1:13" ht="20.100000000000001" customHeight="1">
      <c r="A12" s="973"/>
      <c r="B12" s="28">
        <v>2011</v>
      </c>
      <c r="C12" s="215">
        <v>84861</v>
      </c>
      <c r="D12" s="215">
        <v>51134</v>
      </c>
      <c r="E12" s="215">
        <v>38336</v>
      </c>
      <c r="F12" s="215">
        <v>12440</v>
      </c>
      <c r="G12" s="215">
        <v>295</v>
      </c>
      <c r="H12" s="215">
        <v>16784</v>
      </c>
      <c r="I12" s="215">
        <v>109221</v>
      </c>
      <c r="J12" s="215">
        <v>47713</v>
      </c>
      <c r="K12" s="215">
        <v>4875</v>
      </c>
      <c r="L12" s="215">
        <v>19038</v>
      </c>
      <c r="M12" s="137"/>
    </row>
    <row r="13" spans="1:13" ht="20.100000000000001" customHeight="1">
      <c r="A13" s="973"/>
      <c r="B13" s="9" t="s">
        <v>61</v>
      </c>
      <c r="C13" s="237">
        <v>4048</v>
      </c>
      <c r="D13" s="237">
        <v>9771</v>
      </c>
      <c r="E13" s="237">
        <v>6020</v>
      </c>
      <c r="F13" s="237">
        <v>3776</v>
      </c>
      <c r="G13" s="237">
        <v>40</v>
      </c>
      <c r="H13" s="237">
        <v>2248</v>
      </c>
      <c r="I13" s="237">
        <v>19313</v>
      </c>
      <c r="J13" s="237">
        <v>10468</v>
      </c>
      <c r="K13" s="237">
        <v>867</v>
      </c>
      <c r="L13" s="237">
        <v>4038</v>
      </c>
      <c r="M13" s="137"/>
    </row>
    <row r="14" spans="1:13" ht="20.100000000000001" customHeight="1">
      <c r="A14" s="973"/>
      <c r="B14" s="184" t="s">
        <v>62</v>
      </c>
      <c r="C14" s="237">
        <v>5845</v>
      </c>
      <c r="D14" s="237">
        <v>13340</v>
      </c>
      <c r="E14" s="237">
        <v>13495</v>
      </c>
      <c r="F14" s="237">
        <v>3061</v>
      </c>
      <c r="G14" s="237">
        <v>105</v>
      </c>
      <c r="H14" s="237">
        <v>3946</v>
      </c>
      <c r="I14" s="237">
        <v>27234</v>
      </c>
      <c r="J14" s="237">
        <v>11826</v>
      </c>
      <c r="K14" s="237">
        <v>1199</v>
      </c>
      <c r="L14" s="237">
        <v>4929</v>
      </c>
      <c r="M14" s="137"/>
    </row>
    <row r="15" spans="1:13" ht="20.100000000000001" customHeight="1">
      <c r="A15" s="973"/>
      <c r="B15" s="9" t="s">
        <v>63</v>
      </c>
      <c r="C15" s="237">
        <v>50230</v>
      </c>
      <c r="D15" s="237">
        <v>13748</v>
      </c>
      <c r="E15" s="237">
        <v>11877</v>
      </c>
      <c r="F15" s="237">
        <v>2827</v>
      </c>
      <c r="G15" s="237">
        <v>166</v>
      </c>
      <c r="H15" s="237">
        <v>4974</v>
      </c>
      <c r="I15" s="237">
        <v>29046</v>
      </c>
      <c r="J15" s="237">
        <v>11878</v>
      </c>
      <c r="K15" s="237">
        <v>1579</v>
      </c>
      <c r="L15" s="237">
        <v>5199</v>
      </c>
      <c r="M15" s="137"/>
    </row>
    <row r="16" spans="1:13" ht="20.100000000000001" customHeight="1">
      <c r="A16" s="973"/>
      <c r="B16" s="9" t="s">
        <v>64</v>
      </c>
      <c r="C16" s="237">
        <v>24738</v>
      </c>
      <c r="D16" s="237">
        <v>14275</v>
      </c>
      <c r="E16" s="237">
        <v>6944</v>
      </c>
      <c r="F16" s="237">
        <v>2776</v>
      </c>
      <c r="G16" s="237">
        <v>-16</v>
      </c>
      <c r="H16" s="237">
        <v>5616</v>
      </c>
      <c r="I16" s="237">
        <v>33628</v>
      </c>
      <c r="J16" s="237">
        <v>13541</v>
      </c>
      <c r="K16" s="237">
        <v>1230</v>
      </c>
      <c r="L16" s="237">
        <v>4872</v>
      </c>
      <c r="M16" s="137"/>
    </row>
    <row r="17" spans="1:13" ht="20.100000000000001" customHeight="1">
      <c r="A17" s="973"/>
      <c r="B17" s="28">
        <v>2012</v>
      </c>
      <c r="C17" s="215">
        <v>83694</v>
      </c>
      <c r="D17" s="215">
        <v>53926</v>
      </c>
      <c r="E17" s="215">
        <v>43375</v>
      </c>
      <c r="F17" s="215">
        <v>24324</v>
      </c>
      <c r="G17" s="215">
        <v>404</v>
      </c>
      <c r="H17" s="215">
        <v>14655</v>
      </c>
      <c r="I17" s="215">
        <v>102315</v>
      </c>
      <c r="J17" s="215">
        <v>33925</v>
      </c>
      <c r="K17" s="215">
        <v>3693</v>
      </c>
      <c r="L17" s="215">
        <v>19360</v>
      </c>
      <c r="M17" s="137"/>
    </row>
    <row r="18" spans="1:13" ht="20.100000000000001" customHeight="1">
      <c r="A18" s="973"/>
      <c r="B18" s="9" t="s">
        <v>61</v>
      </c>
      <c r="C18" s="237">
        <v>4690</v>
      </c>
      <c r="D18" s="237">
        <v>11973</v>
      </c>
      <c r="E18" s="237">
        <v>8666</v>
      </c>
      <c r="F18" s="237">
        <v>7023</v>
      </c>
      <c r="G18" s="237">
        <v>13</v>
      </c>
      <c r="H18" s="237">
        <v>2372</v>
      </c>
      <c r="I18" s="237">
        <v>18731</v>
      </c>
      <c r="J18" s="237">
        <v>7748</v>
      </c>
      <c r="K18" s="237">
        <v>665</v>
      </c>
      <c r="L18" s="237">
        <v>4441</v>
      </c>
      <c r="M18" s="137"/>
    </row>
    <row r="19" spans="1:13" s="13" customFormat="1" ht="20.100000000000001" customHeight="1">
      <c r="A19" s="973"/>
      <c r="B19" s="9" t="s">
        <v>62</v>
      </c>
      <c r="C19" s="237">
        <v>7068</v>
      </c>
      <c r="D19" s="237">
        <v>14850</v>
      </c>
      <c r="E19" s="237">
        <v>15358</v>
      </c>
      <c r="F19" s="237">
        <v>6074</v>
      </c>
      <c r="G19" s="237">
        <v>189</v>
      </c>
      <c r="H19" s="237">
        <v>4166</v>
      </c>
      <c r="I19" s="237">
        <v>26048</v>
      </c>
      <c r="J19" s="237">
        <v>9073</v>
      </c>
      <c r="K19" s="237">
        <v>895</v>
      </c>
      <c r="L19" s="237">
        <v>4806</v>
      </c>
      <c r="M19" s="241"/>
    </row>
    <row r="20" spans="1:13" s="13" customFormat="1" ht="20.100000000000001" customHeight="1">
      <c r="A20" s="973"/>
      <c r="B20" s="9" t="s">
        <v>63</v>
      </c>
      <c r="C20" s="237">
        <v>45692</v>
      </c>
      <c r="D20" s="237">
        <v>14012</v>
      </c>
      <c r="E20" s="237">
        <v>11808</v>
      </c>
      <c r="F20" s="237">
        <v>5853</v>
      </c>
      <c r="G20" s="237">
        <v>193</v>
      </c>
      <c r="H20" s="237">
        <v>3745</v>
      </c>
      <c r="I20" s="237">
        <v>29934</v>
      </c>
      <c r="J20" s="237">
        <v>9145</v>
      </c>
      <c r="K20" s="237">
        <v>1062</v>
      </c>
      <c r="L20" s="237">
        <v>5428</v>
      </c>
      <c r="M20" s="241"/>
    </row>
    <row r="21" spans="1:13" s="13" customFormat="1" ht="20.100000000000001" customHeight="1">
      <c r="A21" s="973"/>
      <c r="B21" s="9" t="s">
        <v>64</v>
      </c>
      <c r="C21" s="237">
        <v>26244</v>
      </c>
      <c r="D21" s="237">
        <v>13091</v>
      </c>
      <c r="E21" s="237">
        <v>7543</v>
      </c>
      <c r="F21" s="237">
        <v>5374</v>
      </c>
      <c r="G21" s="237">
        <v>9</v>
      </c>
      <c r="H21" s="237">
        <v>4372</v>
      </c>
      <c r="I21" s="237">
        <v>27602</v>
      </c>
      <c r="J21" s="237">
        <v>7959</v>
      </c>
      <c r="K21" s="237">
        <v>1071</v>
      </c>
      <c r="L21" s="237">
        <v>4685</v>
      </c>
      <c r="M21" s="241"/>
    </row>
    <row r="22" spans="1:13" s="13" customFormat="1" ht="20.100000000000001" customHeight="1">
      <c r="A22" s="973"/>
      <c r="B22" s="28">
        <v>2013</v>
      </c>
      <c r="C22" s="215">
        <v>97968</v>
      </c>
      <c r="D22" s="215">
        <v>45721</v>
      </c>
      <c r="E22" s="215">
        <v>44563</v>
      </c>
      <c r="F22" s="215">
        <v>17562</v>
      </c>
      <c r="G22" s="215">
        <v>-400</v>
      </c>
      <c r="H22" s="215">
        <v>13449</v>
      </c>
      <c r="I22" s="215">
        <v>107387</v>
      </c>
      <c r="J22" s="215">
        <v>38444</v>
      </c>
      <c r="K22" s="215">
        <v>3747</v>
      </c>
      <c r="L22" s="215">
        <v>23389</v>
      </c>
      <c r="M22" s="241"/>
    </row>
    <row r="23" spans="1:13" s="13" customFormat="1" ht="20.100000000000001" customHeight="1">
      <c r="A23" s="973"/>
      <c r="B23" s="9" t="s">
        <v>61</v>
      </c>
      <c r="C23" s="237">
        <v>4541</v>
      </c>
      <c r="D23" s="237">
        <v>9890</v>
      </c>
      <c r="E23" s="237">
        <v>7872</v>
      </c>
      <c r="F23" s="237">
        <v>4714</v>
      </c>
      <c r="G23" s="237">
        <v>-25</v>
      </c>
      <c r="H23" s="237">
        <v>1508</v>
      </c>
      <c r="I23" s="237">
        <v>20220</v>
      </c>
      <c r="J23" s="237">
        <v>8129</v>
      </c>
      <c r="K23" s="237">
        <v>653</v>
      </c>
      <c r="L23" s="237">
        <v>4857</v>
      </c>
      <c r="M23" s="241"/>
    </row>
    <row r="24" spans="1:13" s="13" customFormat="1" ht="20.100000000000001" customHeight="1">
      <c r="A24" s="973"/>
      <c r="B24" s="9" t="s">
        <v>62</v>
      </c>
      <c r="C24" s="237">
        <v>9780</v>
      </c>
      <c r="D24" s="237">
        <v>11989</v>
      </c>
      <c r="E24" s="237">
        <v>14006</v>
      </c>
      <c r="F24" s="237">
        <v>4191</v>
      </c>
      <c r="G24" s="237">
        <v>-67</v>
      </c>
      <c r="H24" s="237">
        <v>3005</v>
      </c>
      <c r="I24" s="237">
        <v>26816</v>
      </c>
      <c r="J24" s="237">
        <v>9772</v>
      </c>
      <c r="K24" s="237">
        <v>1004</v>
      </c>
      <c r="L24" s="237">
        <v>6003</v>
      </c>
      <c r="M24" s="241"/>
    </row>
    <row r="25" spans="1:13" s="13" customFormat="1" ht="20.100000000000001" customHeight="1">
      <c r="A25" s="973"/>
      <c r="B25" s="9" t="s">
        <v>63</v>
      </c>
      <c r="C25" s="237">
        <v>43988</v>
      </c>
      <c r="D25" s="237">
        <v>12000</v>
      </c>
      <c r="E25" s="237">
        <v>13217</v>
      </c>
      <c r="F25" s="237">
        <v>4158</v>
      </c>
      <c r="G25" s="237">
        <v>-147</v>
      </c>
      <c r="H25" s="237">
        <v>3826</v>
      </c>
      <c r="I25" s="237">
        <v>31181</v>
      </c>
      <c r="J25" s="237">
        <v>10586</v>
      </c>
      <c r="K25" s="237">
        <v>1053</v>
      </c>
      <c r="L25" s="237">
        <v>6594</v>
      </c>
      <c r="M25" s="241"/>
    </row>
    <row r="26" spans="1:13" s="13" customFormat="1" ht="20.100000000000001" customHeight="1">
      <c r="A26" s="973"/>
      <c r="B26" s="9" t="s">
        <v>64</v>
      </c>
      <c r="C26" s="237">
        <v>39659</v>
      </c>
      <c r="D26" s="237">
        <v>11842</v>
      </c>
      <c r="E26" s="237">
        <v>9468</v>
      </c>
      <c r="F26" s="237">
        <v>4499</v>
      </c>
      <c r="G26" s="237">
        <v>-161</v>
      </c>
      <c r="H26" s="237">
        <v>5110</v>
      </c>
      <c r="I26" s="237">
        <v>29170</v>
      </c>
      <c r="J26" s="237">
        <v>9957</v>
      </c>
      <c r="K26" s="237">
        <v>1037</v>
      </c>
      <c r="L26" s="237">
        <v>5935</v>
      </c>
      <c r="M26" s="241"/>
    </row>
    <row r="27" spans="1:13" s="13" customFormat="1" ht="20.100000000000001" customHeight="1">
      <c r="A27" s="973"/>
      <c r="B27" s="238">
        <v>2014</v>
      </c>
      <c r="C27" s="215">
        <v>128518</v>
      </c>
      <c r="D27" s="215">
        <v>51989</v>
      </c>
      <c r="E27" s="215">
        <v>64374</v>
      </c>
      <c r="F27" s="215">
        <v>22767</v>
      </c>
      <c r="G27" s="215">
        <v>1771</v>
      </c>
      <c r="H27" s="215">
        <v>14680</v>
      </c>
      <c r="I27" s="215">
        <v>126510</v>
      </c>
      <c r="J27" s="215">
        <v>37721</v>
      </c>
      <c r="K27" s="215">
        <v>3641</v>
      </c>
      <c r="L27" s="215">
        <v>26952</v>
      </c>
      <c r="M27" s="241"/>
    </row>
    <row r="28" spans="1:13" s="13" customFormat="1" ht="20.100000000000001" customHeight="1">
      <c r="A28" s="973"/>
      <c r="B28" s="9" t="s">
        <v>61</v>
      </c>
      <c r="C28" s="237">
        <v>5162</v>
      </c>
      <c r="D28" s="237">
        <v>11527</v>
      </c>
      <c r="E28" s="237">
        <v>9117</v>
      </c>
      <c r="F28" s="237">
        <v>4751</v>
      </c>
      <c r="G28" s="237">
        <v>123</v>
      </c>
      <c r="H28" s="237">
        <v>2739</v>
      </c>
      <c r="I28" s="237">
        <v>23061</v>
      </c>
      <c r="J28" s="237">
        <v>7196</v>
      </c>
      <c r="K28" s="237">
        <v>640</v>
      </c>
      <c r="L28" s="237">
        <v>5573</v>
      </c>
      <c r="M28" s="241"/>
    </row>
    <row r="29" spans="1:13" s="13" customFormat="1" ht="20.100000000000001" customHeight="1">
      <c r="A29" s="973"/>
      <c r="B29" s="9" t="s">
        <v>62</v>
      </c>
      <c r="C29" s="237">
        <v>11607</v>
      </c>
      <c r="D29" s="237">
        <v>14146</v>
      </c>
      <c r="E29" s="237">
        <v>20282</v>
      </c>
      <c r="F29" s="237">
        <v>4537</v>
      </c>
      <c r="G29" s="237">
        <v>386</v>
      </c>
      <c r="H29" s="237">
        <v>3500</v>
      </c>
      <c r="I29" s="237">
        <v>32570</v>
      </c>
      <c r="J29" s="237">
        <v>8272</v>
      </c>
      <c r="K29" s="237">
        <v>950</v>
      </c>
      <c r="L29" s="237">
        <v>6503</v>
      </c>
      <c r="M29" s="241"/>
    </row>
    <row r="30" spans="1:13" s="13" customFormat="1" ht="20.100000000000001" customHeight="1">
      <c r="A30" s="973"/>
      <c r="B30" s="9" t="s">
        <v>63</v>
      </c>
      <c r="C30" s="237">
        <v>68189</v>
      </c>
      <c r="D30" s="237">
        <v>11233</v>
      </c>
      <c r="E30" s="237">
        <v>16540</v>
      </c>
      <c r="F30" s="237">
        <v>3944</v>
      </c>
      <c r="G30" s="237">
        <v>207</v>
      </c>
      <c r="H30" s="237">
        <v>3566</v>
      </c>
      <c r="I30" s="237">
        <v>35707</v>
      </c>
      <c r="J30" s="237">
        <v>9492</v>
      </c>
      <c r="K30" s="237">
        <v>956</v>
      </c>
      <c r="L30" s="237">
        <v>7080</v>
      </c>
      <c r="M30" s="241"/>
    </row>
    <row r="31" spans="1:13" s="13" customFormat="1" ht="20.100000000000001" customHeight="1">
      <c r="A31" s="973"/>
      <c r="B31" s="9" t="s">
        <v>64</v>
      </c>
      <c r="C31" s="237">
        <v>43560</v>
      </c>
      <c r="D31" s="237">
        <v>15083</v>
      </c>
      <c r="E31" s="237">
        <v>18435</v>
      </c>
      <c r="F31" s="237">
        <v>9535</v>
      </c>
      <c r="G31" s="237">
        <v>1055</v>
      </c>
      <c r="H31" s="237">
        <v>4875</v>
      </c>
      <c r="I31" s="237">
        <v>35172</v>
      </c>
      <c r="J31" s="237">
        <v>12761</v>
      </c>
      <c r="K31" s="237">
        <v>1095</v>
      </c>
      <c r="L31" s="237">
        <v>7796</v>
      </c>
      <c r="M31" s="241"/>
    </row>
    <row r="32" spans="1:13" s="13" customFormat="1" ht="20.100000000000001" customHeight="1">
      <c r="A32" s="973"/>
      <c r="B32" s="61">
        <v>2015</v>
      </c>
      <c r="C32" s="29">
        <v>203286</v>
      </c>
      <c r="D32" s="29">
        <v>61307</v>
      </c>
      <c r="E32" s="29">
        <v>97161</v>
      </c>
      <c r="F32" s="29">
        <v>24393</v>
      </c>
      <c r="G32" s="29">
        <v>765</v>
      </c>
      <c r="H32" s="29">
        <v>17256</v>
      </c>
      <c r="I32" s="29">
        <v>168601</v>
      </c>
      <c r="J32" s="29">
        <v>60418</v>
      </c>
      <c r="K32" s="29">
        <v>5778</v>
      </c>
      <c r="L32" s="29">
        <v>43472</v>
      </c>
      <c r="M32" s="241"/>
    </row>
    <row r="33" spans="1:13" s="13" customFormat="1" ht="20.100000000000001" customHeight="1">
      <c r="A33" s="973"/>
      <c r="B33" s="109" t="s">
        <v>61</v>
      </c>
      <c r="C33" s="214">
        <v>10930</v>
      </c>
      <c r="D33" s="214">
        <v>10183</v>
      </c>
      <c r="E33" s="214">
        <v>11769</v>
      </c>
      <c r="F33" s="214">
        <v>4937</v>
      </c>
      <c r="G33" s="214">
        <v>-111</v>
      </c>
      <c r="H33" s="214">
        <v>1744</v>
      </c>
      <c r="I33" s="214">
        <v>28487</v>
      </c>
      <c r="J33" s="214">
        <v>12153</v>
      </c>
      <c r="K33" s="214">
        <v>1224</v>
      </c>
      <c r="L33" s="214">
        <v>7945</v>
      </c>
      <c r="M33" s="241"/>
    </row>
    <row r="34" spans="1:13" s="13" customFormat="1" ht="20.100000000000001" customHeight="1">
      <c r="A34" s="973"/>
      <c r="B34" s="9" t="s">
        <v>62</v>
      </c>
      <c r="C34" s="214">
        <v>17772</v>
      </c>
      <c r="D34" s="214">
        <v>16409</v>
      </c>
      <c r="E34" s="214">
        <v>25159</v>
      </c>
      <c r="F34" s="214">
        <v>4862</v>
      </c>
      <c r="G34" s="214">
        <v>166</v>
      </c>
      <c r="H34" s="214">
        <v>2523</v>
      </c>
      <c r="I34" s="214">
        <v>39195</v>
      </c>
      <c r="J34" s="214">
        <v>14845</v>
      </c>
      <c r="K34" s="214">
        <v>1389</v>
      </c>
      <c r="L34" s="214">
        <v>10173</v>
      </c>
      <c r="M34" s="241"/>
    </row>
    <row r="35" spans="1:13" s="13" customFormat="1" ht="20.100000000000001" customHeight="1">
      <c r="A35" s="973"/>
      <c r="B35" s="9" t="s">
        <v>63</v>
      </c>
      <c r="C35" s="214">
        <v>103000</v>
      </c>
      <c r="D35" s="214">
        <v>17717</v>
      </c>
      <c r="E35" s="214">
        <v>27111</v>
      </c>
      <c r="F35" s="214">
        <v>5872</v>
      </c>
      <c r="G35" s="214">
        <v>260</v>
      </c>
      <c r="H35" s="214">
        <v>3865</v>
      </c>
      <c r="I35" s="214">
        <v>47756</v>
      </c>
      <c r="J35" s="214">
        <v>15347</v>
      </c>
      <c r="K35" s="214">
        <v>1483</v>
      </c>
      <c r="L35" s="214">
        <v>11379</v>
      </c>
      <c r="M35" s="241"/>
    </row>
    <row r="36" spans="1:13" ht="20.100000000000001" customHeight="1">
      <c r="B36" s="9" t="s">
        <v>64</v>
      </c>
      <c r="C36" s="214">
        <v>71584</v>
      </c>
      <c r="D36" s="214">
        <v>16998</v>
      </c>
      <c r="E36" s="214">
        <v>33122</v>
      </c>
      <c r="F36" s="214">
        <v>8722</v>
      </c>
      <c r="G36" s="214">
        <v>450</v>
      </c>
      <c r="H36" s="214">
        <v>9124</v>
      </c>
      <c r="I36" s="214">
        <v>53163</v>
      </c>
      <c r="J36" s="214">
        <v>18073</v>
      </c>
      <c r="K36" s="214">
        <v>1682</v>
      </c>
      <c r="L36" s="214">
        <v>13975</v>
      </c>
    </row>
    <row r="37" spans="1:13" ht="22.5" customHeight="1">
      <c r="A37" s="36"/>
      <c r="B37" s="978" t="s">
        <v>120</v>
      </c>
      <c r="C37" s="978"/>
      <c r="D37" s="49"/>
      <c r="E37" s="49"/>
      <c r="F37" s="49"/>
      <c r="G37" s="49"/>
      <c r="H37" s="49"/>
      <c r="I37" s="49"/>
      <c r="J37" s="49"/>
      <c r="K37" s="1011" t="s">
        <v>677</v>
      </c>
      <c r="L37" s="1011"/>
      <c r="M37" s="223"/>
    </row>
    <row r="38" spans="1:13" ht="108.75" customHeight="1">
      <c r="A38" s="1012">
        <v>29</v>
      </c>
      <c r="B38" s="19" t="s">
        <v>42</v>
      </c>
      <c r="C38" s="21" t="s">
        <v>18</v>
      </c>
      <c r="D38" s="21" t="s">
        <v>19</v>
      </c>
      <c r="E38" s="21" t="s">
        <v>20</v>
      </c>
      <c r="F38" s="19" t="s">
        <v>21</v>
      </c>
      <c r="G38" s="21" t="s">
        <v>731</v>
      </c>
      <c r="H38" s="21" t="s">
        <v>22</v>
      </c>
      <c r="I38" s="21" t="s">
        <v>24</v>
      </c>
      <c r="J38" s="21" t="s">
        <v>25</v>
      </c>
      <c r="K38" s="21" t="s">
        <v>26</v>
      </c>
      <c r="L38" s="45" t="s">
        <v>705</v>
      </c>
      <c r="M38" s="12"/>
    </row>
    <row r="39" spans="1:13" ht="87" customHeight="1">
      <c r="A39" s="1012"/>
      <c r="B39" s="23" t="s">
        <v>51</v>
      </c>
      <c r="C39" s="24" t="s">
        <v>73</v>
      </c>
      <c r="D39" s="37" t="s">
        <v>78</v>
      </c>
      <c r="E39" s="38" t="s">
        <v>79</v>
      </c>
      <c r="F39" s="37" t="s">
        <v>80</v>
      </c>
      <c r="G39" s="38" t="s">
        <v>732</v>
      </c>
      <c r="H39" s="39" t="s">
        <v>81</v>
      </c>
      <c r="I39" s="38" t="s">
        <v>82</v>
      </c>
      <c r="J39" s="37" t="s">
        <v>83</v>
      </c>
      <c r="K39" s="38" t="s">
        <v>84</v>
      </c>
      <c r="L39" s="46" t="s">
        <v>121</v>
      </c>
      <c r="M39" s="12"/>
    </row>
    <row r="40" spans="1:13" s="234" customFormat="1" ht="23.1" customHeight="1">
      <c r="A40" s="1012"/>
      <c r="B40" s="28">
        <v>2010</v>
      </c>
      <c r="C40" s="215">
        <v>32703</v>
      </c>
      <c r="D40" s="215">
        <v>46988</v>
      </c>
      <c r="E40" s="215">
        <v>9313</v>
      </c>
      <c r="F40" s="215">
        <v>5145</v>
      </c>
      <c r="G40" s="215">
        <v>4048</v>
      </c>
      <c r="H40" s="215">
        <v>4823</v>
      </c>
      <c r="I40" s="215">
        <v>5891</v>
      </c>
      <c r="J40" s="215">
        <v>1627</v>
      </c>
      <c r="K40" s="215">
        <v>5118</v>
      </c>
      <c r="L40" s="242">
        <v>433637</v>
      </c>
    </row>
    <row r="41" spans="1:13" s="234" customFormat="1" ht="23.1" customHeight="1">
      <c r="A41" s="1012"/>
      <c r="B41" s="9" t="s">
        <v>61</v>
      </c>
      <c r="C41" s="214">
        <v>7136</v>
      </c>
      <c r="D41" s="214">
        <v>10076</v>
      </c>
      <c r="E41" s="214">
        <v>2636</v>
      </c>
      <c r="F41" s="214">
        <v>1284</v>
      </c>
      <c r="G41" s="214">
        <v>974</v>
      </c>
      <c r="H41" s="214">
        <v>1005</v>
      </c>
      <c r="I41" s="214">
        <v>1219</v>
      </c>
      <c r="J41" s="214">
        <v>488</v>
      </c>
      <c r="K41" s="214">
        <v>1114</v>
      </c>
      <c r="L41" s="242">
        <v>79439</v>
      </c>
    </row>
    <row r="42" spans="1:13" s="234" customFormat="1" ht="23.1" customHeight="1">
      <c r="A42" s="1012"/>
      <c r="B42" s="9" t="s">
        <v>62</v>
      </c>
      <c r="C42" s="237">
        <v>6889</v>
      </c>
      <c r="D42" s="237">
        <v>11852</v>
      </c>
      <c r="E42" s="237">
        <v>2398</v>
      </c>
      <c r="F42" s="237">
        <v>1347</v>
      </c>
      <c r="G42" s="237">
        <v>1013</v>
      </c>
      <c r="H42" s="237">
        <v>1021</v>
      </c>
      <c r="I42" s="237">
        <v>1518</v>
      </c>
      <c r="J42" s="237">
        <v>318</v>
      </c>
      <c r="K42" s="237">
        <v>1273</v>
      </c>
      <c r="L42" s="242">
        <v>98657</v>
      </c>
    </row>
    <row r="43" spans="1:13" s="234" customFormat="1" ht="23.1" customHeight="1">
      <c r="A43" s="1012"/>
      <c r="B43" s="9" t="s">
        <v>63</v>
      </c>
      <c r="C43" s="237">
        <v>8678</v>
      </c>
      <c r="D43" s="237">
        <v>12536</v>
      </c>
      <c r="E43" s="237">
        <v>2750</v>
      </c>
      <c r="F43" s="237">
        <v>1402</v>
      </c>
      <c r="G43" s="237">
        <v>1005</v>
      </c>
      <c r="H43" s="237">
        <v>1434</v>
      </c>
      <c r="I43" s="237">
        <v>1804</v>
      </c>
      <c r="J43" s="237">
        <v>351</v>
      </c>
      <c r="K43" s="237">
        <v>1379</v>
      </c>
      <c r="L43" s="242">
        <v>138452</v>
      </c>
    </row>
    <row r="44" spans="1:13" s="234" customFormat="1" ht="23.1" customHeight="1">
      <c r="A44" s="1012"/>
      <c r="B44" s="9" t="s">
        <v>64</v>
      </c>
      <c r="C44" s="237">
        <v>10000</v>
      </c>
      <c r="D44" s="237">
        <v>12524</v>
      </c>
      <c r="E44" s="237">
        <v>1529</v>
      </c>
      <c r="F44" s="237">
        <v>1112</v>
      </c>
      <c r="G44" s="237">
        <v>1056</v>
      </c>
      <c r="H44" s="237">
        <v>1363</v>
      </c>
      <c r="I44" s="237">
        <v>1350</v>
      </c>
      <c r="J44" s="237">
        <v>470</v>
      </c>
      <c r="K44" s="237">
        <v>1352</v>
      </c>
      <c r="L44" s="242">
        <v>117089</v>
      </c>
    </row>
    <row r="45" spans="1:13" s="234" customFormat="1" ht="23.1" customHeight="1">
      <c r="A45" s="1012"/>
      <c r="B45" s="28">
        <v>2011</v>
      </c>
      <c r="C45" s="215">
        <v>27408</v>
      </c>
      <c r="D45" s="215">
        <v>54465</v>
      </c>
      <c r="E45" s="215">
        <v>11867</v>
      </c>
      <c r="F45" s="215">
        <v>6331</v>
      </c>
      <c r="G45" s="215">
        <v>3662</v>
      </c>
      <c r="H45" s="215">
        <v>5115</v>
      </c>
      <c r="I45" s="215">
        <v>6280</v>
      </c>
      <c r="J45" s="215">
        <v>1870</v>
      </c>
      <c r="K45" s="215">
        <v>6351</v>
      </c>
      <c r="L45" s="215">
        <v>508046</v>
      </c>
    </row>
    <row r="46" spans="1:13" s="234" customFormat="1" ht="23.1" customHeight="1">
      <c r="A46" s="1012"/>
      <c r="B46" s="9" t="s">
        <v>61</v>
      </c>
      <c r="C46" s="237">
        <v>5485</v>
      </c>
      <c r="D46" s="237">
        <v>13153</v>
      </c>
      <c r="E46" s="237">
        <v>951</v>
      </c>
      <c r="F46" s="237">
        <v>1112</v>
      </c>
      <c r="G46" s="237">
        <v>874</v>
      </c>
      <c r="H46" s="237">
        <v>1376</v>
      </c>
      <c r="I46" s="237">
        <v>1304</v>
      </c>
      <c r="J46" s="237">
        <v>401</v>
      </c>
      <c r="K46" s="237">
        <v>1366</v>
      </c>
      <c r="L46" s="242">
        <v>86611</v>
      </c>
    </row>
    <row r="47" spans="1:13" s="234" customFormat="1" ht="23.1" customHeight="1">
      <c r="A47" s="1012"/>
      <c r="B47" s="9" t="s">
        <v>62</v>
      </c>
      <c r="C47" s="237">
        <v>6181</v>
      </c>
      <c r="D47" s="237">
        <v>14454</v>
      </c>
      <c r="E47" s="237">
        <v>3038</v>
      </c>
      <c r="F47" s="237">
        <v>1784</v>
      </c>
      <c r="G47" s="237">
        <v>959</v>
      </c>
      <c r="H47" s="237">
        <v>1427</v>
      </c>
      <c r="I47" s="237">
        <v>1519</v>
      </c>
      <c r="J47" s="237">
        <v>509</v>
      </c>
      <c r="K47" s="237">
        <v>1526</v>
      </c>
      <c r="L47" s="242">
        <v>116377</v>
      </c>
    </row>
    <row r="48" spans="1:13" s="234" customFormat="1" ht="23.1" customHeight="1">
      <c r="A48" s="1012"/>
      <c r="B48" s="9" t="s">
        <v>63</v>
      </c>
      <c r="C48" s="237">
        <v>7129</v>
      </c>
      <c r="D48" s="237">
        <v>13140</v>
      </c>
      <c r="E48" s="237">
        <v>4437</v>
      </c>
      <c r="F48" s="237">
        <v>1788</v>
      </c>
      <c r="G48" s="237">
        <v>951</v>
      </c>
      <c r="H48" s="237">
        <v>1305</v>
      </c>
      <c r="I48" s="237">
        <v>1935</v>
      </c>
      <c r="J48" s="237">
        <v>391</v>
      </c>
      <c r="K48" s="237">
        <v>1699</v>
      </c>
      <c r="L48" s="242">
        <v>164299</v>
      </c>
    </row>
    <row r="49" spans="1:12" s="234" customFormat="1" ht="23.1" customHeight="1">
      <c r="A49" s="1012"/>
      <c r="B49" s="9" t="s">
        <v>64</v>
      </c>
      <c r="C49" s="237">
        <v>8613</v>
      </c>
      <c r="D49" s="237">
        <v>13718</v>
      </c>
      <c r="E49" s="237">
        <v>3441</v>
      </c>
      <c r="F49" s="237">
        <v>1647</v>
      </c>
      <c r="G49" s="237">
        <v>878</v>
      </c>
      <c r="H49" s="237">
        <v>1007</v>
      </c>
      <c r="I49" s="237">
        <v>1522</v>
      </c>
      <c r="J49" s="237">
        <v>569</v>
      </c>
      <c r="K49" s="237">
        <v>1760</v>
      </c>
      <c r="L49" s="242">
        <v>140759</v>
      </c>
    </row>
    <row r="50" spans="1:12" s="234" customFormat="1" ht="23.1" customHeight="1">
      <c r="A50" s="1012"/>
      <c r="B50" s="28">
        <v>2012</v>
      </c>
      <c r="C50" s="215">
        <v>27000</v>
      </c>
      <c r="D50" s="215">
        <v>64372</v>
      </c>
      <c r="E50" s="215">
        <v>14635</v>
      </c>
      <c r="F50" s="215">
        <v>3422</v>
      </c>
      <c r="G50" s="215">
        <v>5756</v>
      </c>
      <c r="H50" s="215">
        <v>6120</v>
      </c>
      <c r="I50" s="215">
        <v>6393</v>
      </c>
      <c r="J50" s="215">
        <v>4271</v>
      </c>
      <c r="K50" s="215">
        <v>6377</v>
      </c>
      <c r="L50" s="215">
        <v>518017</v>
      </c>
    </row>
    <row r="51" spans="1:12" s="234" customFormat="1" ht="23.1" customHeight="1">
      <c r="A51" s="1012"/>
      <c r="B51" s="9" t="s">
        <v>61</v>
      </c>
      <c r="C51" s="237">
        <v>6102</v>
      </c>
      <c r="D51" s="237">
        <v>14673</v>
      </c>
      <c r="E51" s="237">
        <v>2063</v>
      </c>
      <c r="F51" s="237">
        <v>539</v>
      </c>
      <c r="G51" s="237">
        <v>1346</v>
      </c>
      <c r="H51" s="237">
        <v>1561</v>
      </c>
      <c r="I51" s="237">
        <v>1022</v>
      </c>
      <c r="J51" s="237">
        <v>786</v>
      </c>
      <c r="K51" s="237">
        <v>1263</v>
      </c>
      <c r="L51" s="242">
        <v>95677</v>
      </c>
    </row>
    <row r="52" spans="1:12" s="234" customFormat="1" ht="23.1" customHeight="1">
      <c r="A52" s="1012"/>
      <c r="B52" s="9" t="s">
        <v>62</v>
      </c>
      <c r="C52" s="237">
        <v>6027</v>
      </c>
      <c r="D52" s="237">
        <v>16518</v>
      </c>
      <c r="E52" s="237">
        <v>3626</v>
      </c>
      <c r="F52" s="237">
        <v>873</v>
      </c>
      <c r="G52" s="237">
        <v>1479</v>
      </c>
      <c r="H52" s="237">
        <v>1590</v>
      </c>
      <c r="I52" s="237">
        <v>1566</v>
      </c>
      <c r="J52" s="237">
        <v>1155</v>
      </c>
      <c r="K52" s="237">
        <v>1526</v>
      </c>
      <c r="L52" s="242">
        <v>122887</v>
      </c>
    </row>
    <row r="53" spans="1:12" s="234" customFormat="1" ht="23.1" customHeight="1">
      <c r="A53" s="1012"/>
      <c r="B53" s="9" t="s">
        <v>63</v>
      </c>
      <c r="C53" s="237">
        <v>8061</v>
      </c>
      <c r="D53" s="237">
        <v>16428</v>
      </c>
      <c r="E53" s="237">
        <v>5462</v>
      </c>
      <c r="F53" s="237">
        <v>1251</v>
      </c>
      <c r="G53" s="237">
        <v>1439</v>
      </c>
      <c r="H53" s="237">
        <v>1590</v>
      </c>
      <c r="I53" s="237">
        <v>2184</v>
      </c>
      <c r="J53" s="237">
        <v>1053</v>
      </c>
      <c r="K53" s="237">
        <v>1758</v>
      </c>
      <c r="L53" s="242">
        <v>166098</v>
      </c>
    </row>
    <row r="54" spans="1:12" s="234" customFormat="1" ht="23.1" customHeight="1">
      <c r="A54" s="1012"/>
      <c r="B54" s="9" t="s">
        <v>64</v>
      </c>
      <c r="C54" s="237">
        <v>6810</v>
      </c>
      <c r="D54" s="237">
        <v>16753</v>
      </c>
      <c r="E54" s="237">
        <v>3484</v>
      </c>
      <c r="F54" s="237">
        <v>759</v>
      </c>
      <c r="G54" s="237">
        <v>1492</v>
      </c>
      <c r="H54" s="237">
        <v>1379</v>
      </c>
      <c r="I54" s="237">
        <v>1621</v>
      </c>
      <c r="J54" s="237">
        <v>1277</v>
      </c>
      <c r="K54" s="237">
        <v>1830</v>
      </c>
      <c r="L54" s="242">
        <v>133355</v>
      </c>
    </row>
    <row r="55" spans="1:12" s="234" customFormat="1" ht="23.1" customHeight="1">
      <c r="A55" s="1012"/>
      <c r="B55" s="28">
        <v>2013</v>
      </c>
      <c r="C55" s="215">
        <v>31806</v>
      </c>
      <c r="D55" s="215">
        <v>73158</v>
      </c>
      <c r="E55" s="215">
        <v>16048</v>
      </c>
      <c r="F55" s="215">
        <v>4940</v>
      </c>
      <c r="G55" s="215">
        <v>4998</v>
      </c>
      <c r="H55" s="215">
        <v>7323</v>
      </c>
      <c r="I55" s="215">
        <v>7399</v>
      </c>
      <c r="J55" s="215">
        <v>5246</v>
      </c>
      <c r="K55" s="215">
        <v>7474</v>
      </c>
      <c r="L55" s="215">
        <v>550222</v>
      </c>
    </row>
    <row r="56" spans="1:12" s="234" customFormat="1" ht="23.1" customHeight="1">
      <c r="A56" s="1012"/>
      <c r="B56" s="9" t="s">
        <v>61</v>
      </c>
      <c r="C56" s="237">
        <v>8096</v>
      </c>
      <c r="D56" s="237">
        <v>15957</v>
      </c>
      <c r="E56" s="237">
        <v>2126</v>
      </c>
      <c r="F56" s="237">
        <v>1086</v>
      </c>
      <c r="G56" s="237">
        <v>1278</v>
      </c>
      <c r="H56" s="237">
        <v>1616</v>
      </c>
      <c r="I56" s="237">
        <v>1397</v>
      </c>
      <c r="J56" s="237">
        <v>1030</v>
      </c>
      <c r="K56" s="237">
        <v>1421</v>
      </c>
      <c r="L56" s="242">
        <v>96366</v>
      </c>
    </row>
    <row r="57" spans="1:12" s="234" customFormat="1" ht="23.1" customHeight="1">
      <c r="A57" s="1012"/>
      <c r="B57" s="9" t="s">
        <v>62</v>
      </c>
      <c r="C57" s="237">
        <v>6987</v>
      </c>
      <c r="D57" s="237">
        <v>18319</v>
      </c>
      <c r="E57" s="237">
        <v>4119</v>
      </c>
      <c r="F57" s="237">
        <v>1117</v>
      </c>
      <c r="G57" s="237">
        <v>1389</v>
      </c>
      <c r="H57" s="237">
        <v>2006</v>
      </c>
      <c r="I57" s="237">
        <v>1604</v>
      </c>
      <c r="J57" s="237">
        <v>1323</v>
      </c>
      <c r="K57" s="237">
        <v>1847</v>
      </c>
      <c r="L57" s="242">
        <v>125210</v>
      </c>
    </row>
    <row r="58" spans="1:12" s="234" customFormat="1" ht="23.1" customHeight="1">
      <c r="A58" s="1012"/>
      <c r="B58" s="9" t="s">
        <v>63</v>
      </c>
      <c r="C58" s="237">
        <v>8223</v>
      </c>
      <c r="D58" s="237">
        <v>19544</v>
      </c>
      <c r="E58" s="237">
        <v>6075</v>
      </c>
      <c r="F58" s="237">
        <v>1564</v>
      </c>
      <c r="G58" s="237">
        <v>1340</v>
      </c>
      <c r="H58" s="237">
        <v>1633</v>
      </c>
      <c r="I58" s="237">
        <v>2409</v>
      </c>
      <c r="J58" s="237">
        <v>1450</v>
      </c>
      <c r="K58" s="237">
        <v>2097</v>
      </c>
      <c r="L58" s="242">
        <v>170791</v>
      </c>
    </row>
    <row r="59" spans="1:12" s="234" customFormat="1" ht="23.1" customHeight="1">
      <c r="A59" s="1012"/>
      <c r="B59" s="9" t="s">
        <v>64</v>
      </c>
      <c r="C59" s="237">
        <v>8500</v>
      </c>
      <c r="D59" s="237">
        <v>19338</v>
      </c>
      <c r="E59" s="237">
        <v>3728</v>
      </c>
      <c r="F59" s="237">
        <v>1173</v>
      </c>
      <c r="G59" s="237">
        <v>991</v>
      </c>
      <c r="H59" s="237">
        <v>2068</v>
      </c>
      <c r="I59" s="237">
        <v>1989</v>
      </c>
      <c r="J59" s="237">
        <v>1443</v>
      </c>
      <c r="K59" s="237">
        <v>2109</v>
      </c>
      <c r="L59" s="242">
        <v>157855</v>
      </c>
    </row>
    <row r="60" spans="1:12" s="234" customFormat="1" ht="23.1" customHeight="1">
      <c r="A60" s="1012"/>
      <c r="B60" s="238">
        <v>2014</v>
      </c>
      <c r="C60" s="215">
        <v>36471</v>
      </c>
      <c r="D60" s="215">
        <v>82144</v>
      </c>
      <c r="E60" s="215">
        <v>15448</v>
      </c>
      <c r="F60" s="215">
        <v>3690</v>
      </c>
      <c r="G60" s="215">
        <v>6102</v>
      </c>
      <c r="H60" s="215">
        <v>6902</v>
      </c>
      <c r="I60" s="215">
        <v>6795</v>
      </c>
      <c r="J60" s="215">
        <v>4420</v>
      </c>
      <c r="K60" s="215">
        <v>6886</v>
      </c>
      <c r="L60" s="215">
        <v>647781</v>
      </c>
    </row>
    <row r="61" spans="1:12" s="234" customFormat="1" ht="23.1" customHeight="1">
      <c r="A61" s="1012"/>
      <c r="B61" s="9" t="s">
        <v>61</v>
      </c>
      <c r="C61" s="237">
        <v>8639</v>
      </c>
      <c r="D61" s="237">
        <v>18308</v>
      </c>
      <c r="E61" s="237">
        <v>2444</v>
      </c>
      <c r="F61" s="237">
        <v>692</v>
      </c>
      <c r="G61" s="237">
        <v>1431</v>
      </c>
      <c r="H61" s="237">
        <v>1696</v>
      </c>
      <c r="I61" s="237">
        <v>1371</v>
      </c>
      <c r="J61" s="237">
        <v>1078</v>
      </c>
      <c r="K61" s="237">
        <v>1546</v>
      </c>
      <c r="L61" s="242">
        <v>107094</v>
      </c>
    </row>
    <row r="62" spans="1:12" s="234" customFormat="1" ht="23.1" customHeight="1">
      <c r="A62" s="1012"/>
      <c r="B62" s="9" t="s">
        <v>62</v>
      </c>
      <c r="C62" s="237">
        <v>7953</v>
      </c>
      <c r="D62" s="237">
        <v>20278</v>
      </c>
      <c r="E62" s="237">
        <v>3828</v>
      </c>
      <c r="F62" s="237">
        <v>969</v>
      </c>
      <c r="G62" s="237">
        <v>1460</v>
      </c>
      <c r="H62" s="237">
        <v>1737</v>
      </c>
      <c r="I62" s="237">
        <v>1644</v>
      </c>
      <c r="J62" s="237">
        <v>954</v>
      </c>
      <c r="K62" s="237">
        <v>1684</v>
      </c>
      <c r="L62" s="242">
        <v>143260</v>
      </c>
    </row>
    <row r="63" spans="1:12" s="234" customFormat="1" ht="23.1" customHeight="1">
      <c r="A63" s="1012"/>
      <c r="B63" s="9" t="s">
        <v>63</v>
      </c>
      <c r="C63" s="237">
        <v>8891</v>
      </c>
      <c r="D63" s="237">
        <v>20633</v>
      </c>
      <c r="E63" s="237">
        <v>5089</v>
      </c>
      <c r="F63" s="237">
        <v>991</v>
      </c>
      <c r="G63" s="237">
        <v>1548</v>
      </c>
      <c r="H63" s="237">
        <v>1511</v>
      </c>
      <c r="I63" s="237">
        <v>2115</v>
      </c>
      <c r="J63" s="237">
        <v>1290</v>
      </c>
      <c r="K63" s="237">
        <v>1748</v>
      </c>
      <c r="L63" s="242">
        <v>200730</v>
      </c>
    </row>
    <row r="64" spans="1:12" s="234" customFormat="1" ht="23.1" customHeight="1">
      <c r="A64" s="1012"/>
      <c r="B64" s="9" t="s">
        <v>64</v>
      </c>
      <c r="C64" s="237">
        <v>10988</v>
      </c>
      <c r="D64" s="237">
        <v>22925</v>
      </c>
      <c r="E64" s="237">
        <v>4087</v>
      </c>
      <c r="F64" s="237">
        <v>1038</v>
      </c>
      <c r="G64" s="237">
        <v>1663</v>
      </c>
      <c r="H64" s="237">
        <v>1958</v>
      </c>
      <c r="I64" s="237">
        <v>1665</v>
      </c>
      <c r="J64" s="237">
        <v>1098</v>
      </c>
      <c r="K64" s="237">
        <v>1908</v>
      </c>
      <c r="L64" s="242">
        <v>196697</v>
      </c>
    </row>
    <row r="65" spans="1:13" s="234" customFormat="1" ht="23.1" customHeight="1">
      <c r="A65" s="1012"/>
      <c r="B65" s="222">
        <v>2015</v>
      </c>
      <c r="C65" s="215">
        <v>38747</v>
      </c>
      <c r="D65" s="215">
        <v>106303</v>
      </c>
      <c r="E65" s="215">
        <v>25183</v>
      </c>
      <c r="F65" s="215">
        <v>6111</v>
      </c>
      <c r="G65" s="215">
        <v>8638</v>
      </c>
      <c r="H65" s="215">
        <v>7895</v>
      </c>
      <c r="I65" s="215">
        <v>8100</v>
      </c>
      <c r="J65" s="215">
        <v>4504</v>
      </c>
      <c r="K65" s="215">
        <v>7069</v>
      </c>
      <c r="L65" s="215">
        <v>894987</v>
      </c>
    </row>
    <row r="66" spans="1:13" s="234" customFormat="1" ht="23.1" customHeight="1">
      <c r="A66" s="1012"/>
      <c r="B66" s="184" t="s">
        <v>61</v>
      </c>
      <c r="C66" s="214">
        <v>13831</v>
      </c>
      <c r="D66" s="214">
        <v>22977</v>
      </c>
      <c r="E66" s="214">
        <v>3480</v>
      </c>
      <c r="F66" s="214">
        <v>1064</v>
      </c>
      <c r="G66" s="214">
        <v>2213</v>
      </c>
      <c r="H66" s="214">
        <v>1727</v>
      </c>
      <c r="I66" s="214">
        <v>1856</v>
      </c>
      <c r="J66" s="214">
        <v>883</v>
      </c>
      <c r="K66" s="214">
        <v>1571</v>
      </c>
      <c r="L66" s="215">
        <v>138863</v>
      </c>
    </row>
    <row r="67" spans="1:13" s="234" customFormat="1" ht="23.1" customHeight="1">
      <c r="A67" s="1012"/>
      <c r="B67" s="184" t="s">
        <v>62</v>
      </c>
      <c r="C67" s="214">
        <v>11520</v>
      </c>
      <c r="D67" s="214">
        <v>26333</v>
      </c>
      <c r="E67" s="214">
        <v>5890</v>
      </c>
      <c r="F67" s="214">
        <v>1294</v>
      </c>
      <c r="G67" s="214">
        <v>2164</v>
      </c>
      <c r="H67" s="214">
        <v>1891</v>
      </c>
      <c r="I67" s="214">
        <v>1651</v>
      </c>
      <c r="J67" s="214">
        <v>820</v>
      </c>
      <c r="K67" s="214">
        <v>1600</v>
      </c>
      <c r="L67" s="215">
        <v>185656</v>
      </c>
    </row>
    <row r="68" spans="1:13" s="234" customFormat="1" ht="23.1" customHeight="1">
      <c r="A68" s="1012"/>
      <c r="B68" s="184" t="s">
        <v>63</v>
      </c>
      <c r="C68" s="214">
        <v>7480</v>
      </c>
      <c r="D68" s="214">
        <v>27661</v>
      </c>
      <c r="E68" s="214">
        <v>8030</v>
      </c>
      <c r="F68" s="214">
        <v>1786</v>
      </c>
      <c r="G68" s="214">
        <v>2084</v>
      </c>
      <c r="H68" s="214">
        <v>1970</v>
      </c>
      <c r="I68" s="214">
        <v>2158</v>
      </c>
      <c r="J68" s="214">
        <v>1239</v>
      </c>
      <c r="K68" s="214">
        <v>1859</v>
      </c>
      <c r="L68" s="215">
        <v>288057</v>
      </c>
    </row>
    <row r="69" spans="1:13" s="234" customFormat="1" ht="23.1" customHeight="1">
      <c r="A69" s="1012"/>
      <c r="B69" s="184" t="s">
        <v>64</v>
      </c>
      <c r="C69" s="214">
        <v>5916</v>
      </c>
      <c r="D69" s="214">
        <v>29332</v>
      </c>
      <c r="E69" s="214">
        <v>7783</v>
      </c>
      <c r="F69" s="214">
        <v>1967</v>
      </c>
      <c r="G69" s="214">
        <v>2177</v>
      </c>
      <c r="H69" s="214">
        <v>2307</v>
      </c>
      <c r="I69" s="214">
        <v>2435</v>
      </c>
      <c r="J69" s="214">
        <v>1562</v>
      </c>
      <c r="K69" s="214">
        <v>2039</v>
      </c>
      <c r="L69" s="215">
        <v>282411</v>
      </c>
    </row>
    <row r="70" spans="1:13" ht="20.25" customHeight="1">
      <c r="B70" s="230"/>
      <c r="C70" s="244"/>
      <c r="D70" s="244"/>
      <c r="E70" s="244"/>
      <c r="F70" s="244"/>
      <c r="G70" s="244"/>
      <c r="H70" s="244"/>
      <c r="I70" s="244"/>
      <c r="J70" s="244"/>
      <c r="K70" s="244"/>
      <c r="L70" s="246"/>
      <c r="M70" s="137"/>
    </row>
    <row r="71" spans="1:13" ht="20.25" customHeight="1">
      <c r="B71" s="230"/>
      <c r="C71" s="244"/>
      <c r="D71" s="244"/>
      <c r="E71" s="244"/>
      <c r="F71" s="244"/>
      <c r="G71" s="244"/>
      <c r="H71" s="244"/>
      <c r="I71" s="244"/>
      <c r="J71" s="244"/>
      <c r="K71" s="244"/>
      <c r="L71" s="246"/>
      <c r="M71" s="137"/>
    </row>
    <row r="72" spans="1:13" ht="20.25" customHeight="1">
      <c r="B72" s="230"/>
      <c r="C72" s="244"/>
      <c r="D72" s="244"/>
      <c r="E72" s="244"/>
      <c r="F72" s="244"/>
      <c r="G72" s="244"/>
      <c r="H72" s="244"/>
      <c r="I72" s="244"/>
      <c r="J72" s="244"/>
      <c r="K72" s="244"/>
      <c r="L72" s="246"/>
      <c r="M72" s="137"/>
    </row>
    <row r="73" spans="1:13" ht="10.5" customHeight="1">
      <c r="B73" s="230"/>
      <c r="C73" s="245"/>
      <c r="D73" s="245"/>
      <c r="E73" s="245"/>
      <c r="F73" s="245"/>
      <c r="G73" s="245"/>
      <c r="H73" s="245"/>
      <c r="I73" s="245"/>
      <c r="J73" s="245"/>
      <c r="K73" s="245"/>
      <c r="L73" s="245"/>
      <c r="M73" s="137"/>
    </row>
    <row r="74" spans="1:13" ht="20.25" customHeight="1">
      <c r="A74"/>
      <c r="B74" s="243"/>
      <c r="C74" s="231"/>
      <c r="D74" s="231"/>
      <c r="E74" s="231"/>
      <c r="F74" s="231"/>
      <c r="G74" s="231"/>
      <c r="H74" s="231"/>
      <c r="I74" s="231"/>
      <c r="J74" s="231"/>
      <c r="K74" s="231"/>
      <c r="L74" s="231"/>
      <c r="M74" s="137"/>
    </row>
    <row r="75" spans="1:13" ht="20.25" customHeight="1">
      <c r="A75"/>
      <c r="B75" s="230"/>
      <c r="C75" s="244"/>
      <c r="D75" s="244"/>
      <c r="E75" s="244"/>
      <c r="F75" s="244"/>
      <c r="G75" s="244"/>
      <c r="H75" s="244"/>
      <c r="I75" s="244"/>
      <c r="J75" s="244"/>
      <c r="K75" s="244"/>
      <c r="L75" s="246"/>
      <c r="M75" s="137"/>
    </row>
    <row r="76" spans="1:13" ht="20.25" customHeight="1">
      <c r="A76"/>
      <c r="B76" s="230"/>
      <c r="C76" s="244"/>
      <c r="D76" s="244"/>
      <c r="E76" s="244"/>
      <c r="F76" s="244"/>
      <c r="G76" s="244"/>
      <c r="H76" s="244"/>
      <c r="I76" s="244"/>
      <c r="J76" s="244"/>
      <c r="K76" s="244"/>
      <c r="L76" s="246"/>
      <c r="M76" s="137"/>
    </row>
    <row r="77" spans="1:13" ht="20.25" customHeight="1">
      <c r="A77"/>
      <c r="B77" s="230"/>
      <c r="C77" s="244"/>
      <c r="D77" s="244"/>
      <c r="E77" s="244"/>
      <c r="F77" s="244"/>
      <c r="G77" s="244"/>
      <c r="H77" s="244"/>
      <c r="I77" s="244"/>
      <c r="J77" s="244"/>
      <c r="K77" s="244"/>
      <c r="L77" s="246"/>
      <c r="M77" s="137"/>
    </row>
    <row r="78" spans="1:13" s="12" customFormat="1" ht="20.25" customHeight="1">
      <c r="B78" s="230"/>
      <c r="C78" s="244"/>
      <c r="D78" s="244"/>
      <c r="E78" s="244"/>
      <c r="F78" s="244"/>
      <c r="G78" s="244"/>
      <c r="H78" s="244"/>
      <c r="I78" s="244"/>
      <c r="J78" s="244"/>
      <c r="K78" s="244"/>
      <c r="L78" s="246"/>
      <c r="M78" s="138"/>
    </row>
    <row r="79" spans="1:13" s="12" customFormat="1" ht="15" customHeight="1">
      <c r="B79" s="52"/>
      <c r="C79" s="52"/>
      <c r="D79" s="52"/>
      <c r="E79" s="52"/>
      <c r="F79" s="52"/>
      <c r="G79" s="52"/>
      <c r="H79" s="52"/>
      <c r="I79" s="52"/>
      <c r="J79" s="52"/>
      <c r="K79" s="52"/>
      <c r="L79" s="52"/>
    </row>
    <row r="80" spans="1:13" s="12" customFormat="1" ht="15" customHeight="1">
      <c r="B80" s="52"/>
      <c r="C80" s="52"/>
      <c r="D80" s="52"/>
      <c r="E80" s="52"/>
      <c r="F80" s="52"/>
      <c r="G80" s="52"/>
      <c r="H80" s="52"/>
      <c r="I80" s="52"/>
      <c r="J80" s="52"/>
      <c r="K80" s="52"/>
      <c r="L80" s="52"/>
    </row>
    <row r="81" spans="1:1" ht="15" customHeight="1">
      <c r="A81"/>
    </row>
    <row r="82" spans="1:1" ht="15" customHeight="1">
      <c r="A82"/>
    </row>
    <row r="83" spans="1:1" ht="15" customHeight="1">
      <c r="A83"/>
    </row>
    <row r="84" spans="1:1" ht="15" customHeight="1">
      <c r="A84"/>
    </row>
    <row r="85" spans="1:1" ht="15" customHeight="1">
      <c r="A85"/>
    </row>
  </sheetData>
  <mergeCells count="8">
    <mergeCell ref="B37:C37"/>
    <mergeCell ref="K37:L37"/>
    <mergeCell ref="A38:A69"/>
    <mergeCell ref="A5:A35"/>
    <mergeCell ref="B1:L1"/>
    <mergeCell ref="B2:L2"/>
    <mergeCell ref="G3:L3"/>
    <mergeCell ref="G4:L4"/>
  </mergeCells>
  <conditionalFormatting sqref="M7:M35">
    <cfRule type="cellIs" dxfId="1" priority="1" stopIfTrue="1" operator="notEqual">
      <formula>0</formula>
    </cfRule>
  </conditionalFormatting>
  <pageMargins left="0.51181102362204722" right="0.51181102362204722" top="0.51181102362204722" bottom="0.51181102362204722" header="0.31496062992125984" footer="0.31496062992125984"/>
  <pageSetup paperSize="9" scale="58" fitToHeight="2" orientation="landscape" r:id="rId1"/>
  <headerFooter alignWithMargins="0"/>
  <rowBreaks count="1" manualBreakCount="1">
    <brk id="3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72"/>
  <sheetViews>
    <sheetView tabSelected="1" zoomScale="80" zoomScaleNormal="80" zoomScaleSheetLayoutView="55" zoomScalePageLayoutView="70" workbookViewId="0">
      <selection activeCell="D1" sqref="D1"/>
    </sheetView>
  </sheetViews>
  <sheetFormatPr defaultColWidth="9.140625" defaultRowHeight="12.75"/>
  <cols>
    <col min="1" max="1" width="6.5703125" style="204" customWidth="1"/>
    <col min="2" max="2" width="14.140625" style="205" customWidth="1"/>
    <col min="3" max="3" width="19" style="205" customWidth="1"/>
    <col min="4" max="4" width="20.28515625" style="205" customWidth="1"/>
    <col min="5" max="5" width="21" style="205" customWidth="1"/>
    <col min="6" max="6" width="24.28515625" style="205" customWidth="1"/>
    <col min="7" max="7" width="23.85546875" style="205" customWidth="1"/>
    <col min="8" max="8" width="17.42578125" style="205" customWidth="1"/>
    <col min="9" max="9" width="25.42578125" style="205" customWidth="1"/>
    <col min="10" max="10" width="21" style="205" customWidth="1"/>
    <col min="11" max="11" width="21.85546875" style="205" customWidth="1"/>
    <col min="12" max="12" width="22.7109375" style="205" customWidth="1"/>
    <col min="13" max="13" width="11.42578125" style="206" customWidth="1"/>
    <col min="14" max="16384" width="9.140625" style="206"/>
  </cols>
  <sheetData>
    <row r="1" spans="1:13" ht="24" customHeight="1">
      <c r="B1" s="978" t="s">
        <v>120</v>
      </c>
      <c r="C1" s="978"/>
      <c r="D1" s="207"/>
      <c r="E1" s="208"/>
      <c r="F1" s="208"/>
      <c r="G1" s="208"/>
      <c r="H1" s="208"/>
      <c r="I1" s="208"/>
      <c r="J1" s="208"/>
      <c r="K1" s="993" t="s">
        <v>122</v>
      </c>
      <c r="L1" s="993"/>
      <c r="M1" s="223"/>
    </row>
    <row r="2" spans="1:13" ht="123" customHeight="1">
      <c r="A2" s="973">
        <v>30</v>
      </c>
      <c r="B2" s="209" t="s">
        <v>42</v>
      </c>
      <c r="C2" s="210" t="s">
        <v>4</v>
      </c>
      <c r="D2" s="211" t="s">
        <v>6</v>
      </c>
      <c r="E2" s="212" t="s">
        <v>7</v>
      </c>
      <c r="F2" s="211" t="s">
        <v>8</v>
      </c>
      <c r="G2" s="212" t="s">
        <v>10</v>
      </c>
      <c r="H2" s="211" t="s">
        <v>11</v>
      </c>
      <c r="I2" s="212" t="s">
        <v>13</v>
      </c>
      <c r="J2" s="224" t="s">
        <v>14</v>
      </c>
      <c r="K2" s="115" t="s">
        <v>16</v>
      </c>
      <c r="L2" s="224" t="s">
        <v>17</v>
      </c>
      <c r="M2" s="119"/>
    </row>
    <row r="3" spans="1:13" ht="99.75" customHeight="1">
      <c r="A3" s="973"/>
      <c r="B3" s="102" t="s">
        <v>51</v>
      </c>
      <c r="C3" s="213" t="s">
        <v>5</v>
      </c>
      <c r="D3" s="213" t="s">
        <v>68</v>
      </c>
      <c r="E3" s="213" t="s">
        <v>88</v>
      </c>
      <c r="F3" s="213" t="s">
        <v>9</v>
      </c>
      <c r="G3" s="213" t="s">
        <v>69</v>
      </c>
      <c r="H3" s="213" t="s">
        <v>12</v>
      </c>
      <c r="I3" s="213" t="s">
        <v>70</v>
      </c>
      <c r="J3" s="213" t="s">
        <v>15</v>
      </c>
      <c r="K3" s="213" t="s">
        <v>71</v>
      </c>
      <c r="L3" s="213" t="s">
        <v>72</v>
      </c>
      <c r="M3" s="204"/>
    </row>
    <row r="4" spans="1:13" ht="22.5" customHeight="1">
      <c r="A4" s="973"/>
      <c r="B4" s="61">
        <v>2016</v>
      </c>
      <c r="C4" s="215">
        <v>238555</v>
      </c>
      <c r="D4" s="215">
        <v>93433</v>
      </c>
      <c r="E4" s="215">
        <v>150706</v>
      </c>
      <c r="F4" s="215">
        <v>37283</v>
      </c>
      <c r="G4" s="215">
        <v>913</v>
      </c>
      <c r="H4" s="215">
        <v>24509</v>
      </c>
      <c r="I4" s="215">
        <v>199123</v>
      </c>
      <c r="J4" s="215">
        <v>75478</v>
      </c>
      <c r="K4" s="215">
        <v>8550</v>
      </c>
      <c r="L4" s="215">
        <v>59401</v>
      </c>
      <c r="M4" s="225"/>
    </row>
    <row r="5" spans="1:13" ht="22.5" customHeight="1">
      <c r="A5" s="973"/>
      <c r="B5" s="109" t="s">
        <v>61</v>
      </c>
      <c r="C5" s="214">
        <v>11434</v>
      </c>
      <c r="D5" s="214">
        <v>13616</v>
      </c>
      <c r="E5" s="214">
        <v>23496</v>
      </c>
      <c r="F5" s="214">
        <v>8742</v>
      </c>
      <c r="G5" s="214">
        <v>-68</v>
      </c>
      <c r="H5" s="214">
        <v>2548</v>
      </c>
      <c r="I5" s="214">
        <v>35113</v>
      </c>
      <c r="J5" s="214">
        <v>17687</v>
      </c>
      <c r="K5" s="214">
        <v>1874</v>
      </c>
      <c r="L5" s="214">
        <v>12170</v>
      </c>
      <c r="M5" s="225"/>
    </row>
    <row r="6" spans="1:13" ht="22.5" customHeight="1">
      <c r="A6" s="973"/>
      <c r="B6" s="9" t="s">
        <v>62</v>
      </c>
      <c r="C6" s="214">
        <v>17960</v>
      </c>
      <c r="D6" s="214">
        <v>21572</v>
      </c>
      <c r="E6" s="214">
        <v>33254</v>
      </c>
      <c r="F6" s="214">
        <v>6432</v>
      </c>
      <c r="G6" s="214">
        <v>282</v>
      </c>
      <c r="H6" s="214">
        <v>3587</v>
      </c>
      <c r="I6" s="214">
        <v>44572</v>
      </c>
      <c r="J6" s="214">
        <v>16905</v>
      </c>
      <c r="K6" s="214">
        <v>2109</v>
      </c>
      <c r="L6" s="214">
        <v>13738</v>
      </c>
      <c r="M6" s="225"/>
    </row>
    <row r="7" spans="1:13" ht="22.5" customHeight="1">
      <c r="A7" s="973"/>
      <c r="B7" s="184" t="s">
        <v>63</v>
      </c>
      <c r="C7" s="214">
        <v>116342</v>
      </c>
      <c r="D7" s="214">
        <v>25491</v>
      </c>
      <c r="E7" s="214">
        <v>41471</v>
      </c>
      <c r="F7" s="214">
        <v>8602</v>
      </c>
      <c r="G7" s="214">
        <v>310</v>
      </c>
      <c r="H7" s="214">
        <v>5959</v>
      </c>
      <c r="I7" s="214">
        <v>53912</v>
      </c>
      <c r="J7" s="214">
        <v>18723</v>
      </c>
      <c r="K7" s="214">
        <v>2160</v>
      </c>
      <c r="L7" s="214">
        <v>16060</v>
      </c>
      <c r="M7" s="225"/>
    </row>
    <row r="8" spans="1:13" ht="22.5" customHeight="1">
      <c r="A8" s="973"/>
      <c r="B8" s="9" t="s">
        <v>64</v>
      </c>
      <c r="C8" s="214">
        <v>92819</v>
      </c>
      <c r="D8" s="214">
        <v>32754</v>
      </c>
      <c r="E8" s="214">
        <v>52485</v>
      </c>
      <c r="F8" s="214">
        <v>13507</v>
      </c>
      <c r="G8" s="214">
        <v>389</v>
      </c>
      <c r="H8" s="214">
        <v>12415</v>
      </c>
      <c r="I8" s="214">
        <v>65526</v>
      </c>
      <c r="J8" s="214">
        <v>22163</v>
      </c>
      <c r="K8" s="214">
        <v>2407</v>
      </c>
      <c r="L8" s="214">
        <v>17433</v>
      </c>
      <c r="M8" s="225"/>
    </row>
    <row r="9" spans="1:13" ht="22.5" customHeight="1">
      <c r="A9" s="973"/>
      <c r="B9" s="61">
        <v>2017</v>
      </c>
      <c r="C9" s="215">
        <v>252036</v>
      </c>
      <c r="D9" s="215">
        <v>127644</v>
      </c>
      <c r="E9" s="215">
        <v>167667</v>
      </c>
      <c r="F9" s="215">
        <v>43691</v>
      </c>
      <c r="G9" s="215">
        <v>685</v>
      </c>
      <c r="H9" s="215">
        <v>32169</v>
      </c>
      <c r="I9" s="215">
        <v>252465</v>
      </c>
      <c r="J9" s="215">
        <v>78467</v>
      </c>
      <c r="K9" s="215">
        <v>10497</v>
      </c>
      <c r="L9" s="215">
        <v>71652</v>
      </c>
      <c r="M9" s="225"/>
    </row>
    <row r="10" spans="1:13" ht="22.5" customHeight="1">
      <c r="A10" s="973"/>
      <c r="B10" s="109" t="s">
        <v>61</v>
      </c>
      <c r="C10" s="214">
        <v>10552</v>
      </c>
      <c r="D10" s="214">
        <v>23755</v>
      </c>
      <c r="E10" s="214">
        <v>25374</v>
      </c>
      <c r="F10" s="214">
        <v>12626</v>
      </c>
      <c r="G10" s="214">
        <v>-132</v>
      </c>
      <c r="H10" s="214">
        <v>3044</v>
      </c>
      <c r="I10" s="214">
        <v>46314</v>
      </c>
      <c r="J10" s="214">
        <v>18517</v>
      </c>
      <c r="K10" s="214">
        <v>2496</v>
      </c>
      <c r="L10" s="214">
        <v>14619</v>
      </c>
      <c r="M10" s="225"/>
    </row>
    <row r="11" spans="1:13" ht="22.5" customHeight="1">
      <c r="A11" s="973"/>
      <c r="B11" s="9" t="s">
        <v>62</v>
      </c>
      <c r="C11" s="214">
        <v>16096</v>
      </c>
      <c r="D11" s="214">
        <v>29784</v>
      </c>
      <c r="E11" s="214">
        <v>37679</v>
      </c>
      <c r="F11" s="214">
        <v>8946</v>
      </c>
      <c r="G11" s="214">
        <v>174</v>
      </c>
      <c r="H11" s="214">
        <v>5332</v>
      </c>
      <c r="I11" s="214">
        <v>55833</v>
      </c>
      <c r="J11" s="214">
        <v>17141</v>
      </c>
      <c r="K11" s="214">
        <v>2706</v>
      </c>
      <c r="L11" s="214">
        <v>16610</v>
      </c>
      <c r="M11" s="225"/>
    </row>
    <row r="12" spans="1:13" ht="22.5" customHeight="1">
      <c r="A12" s="973"/>
      <c r="B12" s="9" t="s">
        <v>63</v>
      </c>
      <c r="C12" s="214">
        <v>129993</v>
      </c>
      <c r="D12" s="214">
        <v>32521</v>
      </c>
      <c r="E12" s="214">
        <v>45463</v>
      </c>
      <c r="F12" s="214">
        <v>10285</v>
      </c>
      <c r="G12" s="214">
        <v>396</v>
      </c>
      <c r="H12" s="214">
        <v>7696</v>
      </c>
      <c r="I12" s="214">
        <v>68170</v>
      </c>
      <c r="J12" s="214">
        <v>20097</v>
      </c>
      <c r="K12" s="214">
        <v>2724</v>
      </c>
      <c r="L12" s="214">
        <v>19080</v>
      </c>
      <c r="M12" s="225"/>
    </row>
    <row r="13" spans="1:13" ht="22.5" customHeight="1">
      <c r="A13" s="973"/>
      <c r="B13" s="9" t="s">
        <v>64</v>
      </c>
      <c r="C13" s="214">
        <v>95395</v>
      </c>
      <c r="D13" s="214">
        <v>41584</v>
      </c>
      <c r="E13" s="214">
        <v>59151</v>
      </c>
      <c r="F13" s="214">
        <v>11834</v>
      </c>
      <c r="G13" s="214">
        <v>247</v>
      </c>
      <c r="H13" s="214">
        <v>16097</v>
      </c>
      <c r="I13" s="214">
        <v>82148</v>
      </c>
      <c r="J13" s="214">
        <v>22712</v>
      </c>
      <c r="K13" s="214">
        <v>2571</v>
      </c>
      <c r="L13" s="214">
        <v>21343</v>
      </c>
      <c r="M13" s="225"/>
    </row>
    <row r="14" spans="1:13" s="202" customFormat="1" ht="22.5" customHeight="1">
      <c r="A14" s="973"/>
      <c r="B14" s="61">
        <v>2018</v>
      </c>
      <c r="C14" s="215">
        <v>286956</v>
      </c>
      <c r="D14" s="215">
        <v>153603</v>
      </c>
      <c r="E14" s="215">
        <v>177481</v>
      </c>
      <c r="F14" s="215">
        <v>59882</v>
      </c>
      <c r="G14" s="215">
        <v>1092</v>
      </c>
      <c r="H14" s="215">
        <v>38795</v>
      </c>
      <c r="I14" s="215">
        <v>271720</v>
      </c>
      <c r="J14" s="215">
        <v>77612</v>
      </c>
      <c r="K14" s="215">
        <v>14704</v>
      </c>
      <c r="L14" s="215">
        <v>89350</v>
      </c>
      <c r="M14" s="226"/>
    </row>
    <row r="15" spans="1:13" s="202" customFormat="1" ht="22.5" customHeight="1">
      <c r="A15" s="973"/>
      <c r="B15" s="109" t="s">
        <v>61</v>
      </c>
      <c r="C15" s="214">
        <v>10525</v>
      </c>
      <c r="D15" s="214">
        <v>29866</v>
      </c>
      <c r="E15" s="214">
        <v>29146</v>
      </c>
      <c r="F15" s="214">
        <v>17720</v>
      </c>
      <c r="G15" s="214">
        <v>-242</v>
      </c>
      <c r="H15" s="214">
        <v>3348</v>
      </c>
      <c r="I15" s="214">
        <v>50378</v>
      </c>
      <c r="J15" s="214">
        <v>18305</v>
      </c>
      <c r="K15" s="214">
        <v>3400</v>
      </c>
      <c r="L15" s="214">
        <v>18244</v>
      </c>
      <c r="M15" s="226"/>
    </row>
    <row r="16" spans="1:13" s="202" customFormat="1" ht="22.5" customHeight="1">
      <c r="A16" s="973"/>
      <c r="B16" s="9" t="s">
        <v>62</v>
      </c>
      <c r="C16" s="214">
        <v>20258</v>
      </c>
      <c r="D16" s="214">
        <v>34920</v>
      </c>
      <c r="E16" s="214">
        <v>42111</v>
      </c>
      <c r="F16" s="214">
        <v>13326</v>
      </c>
      <c r="G16" s="214">
        <v>382</v>
      </c>
      <c r="H16" s="214">
        <v>6666</v>
      </c>
      <c r="I16" s="214">
        <v>59510</v>
      </c>
      <c r="J16" s="214">
        <v>16436</v>
      </c>
      <c r="K16" s="214">
        <v>3791</v>
      </c>
      <c r="L16" s="214">
        <v>20086</v>
      </c>
      <c r="M16" s="226"/>
    </row>
    <row r="17" spans="1:13" s="202" customFormat="1" ht="22.5" customHeight="1">
      <c r="A17" s="973"/>
      <c r="B17" s="9" t="s">
        <v>63</v>
      </c>
      <c r="C17" s="214">
        <v>138967</v>
      </c>
      <c r="D17" s="214">
        <v>40676</v>
      </c>
      <c r="E17" s="214">
        <v>48899</v>
      </c>
      <c r="F17" s="214">
        <v>14523</v>
      </c>
      <c r="G17" s="214">
        <v>476</v>
      </c>
      <c r="H17" s="214">
        <v>10112</v>
      </c>
      <c r="I17" s="214">
        <v>77091</v>
      </c>
      <c r="J17" s="214">
        <v>19026</v>
      </c>
      <c r="K17" s="214">
        <v>3905</v>
      </c>
      <c r="L17" s="214">
        <v>23824</v>
      </c>
      <c r="M17" s="226"/>
    </row>
    <row r="18" spans="1:13" s="202" customFormat="1" ht="22.5" customHeight="1">
      <c r="A18" s="973"/>
      <c r="B18" s="9" t="s">
        <v>64</v>
      </c>
      <c r="C18" s="214">
        <v>117206</v>
      </c>
      <c r="D18" s="214">
        <v>48141</v>
      </c>
      <c r="E18" s="214">
        <v>57325</v>
      </c>
      <c r="F18" s="214">
        <v>14313</v>
      </c>
      <c r="G18" s="214">
        <v>476</v>
      </c>
      <c r="H18" s="214">
        <v>18669</v>
      </c>
      <c r="I18" s="214">
        <v>84741</v>
      </c>
      <c r="J18" s="214">
        <v>23845</v>
      </c>
      <c r="K18" s="214">
        <v>3608</v>
      </c>
      <c r="L18" s="214">
        <v>27196</v>
      </c>
      <c r="M18" s="226"/>
    </row>
    <row r="19" spans="1:13" s="202" customFormat="1" ht="22.5" customHeight="1">
      <c r="A19" s="973"/>
      <c r="B19" s="61">
        <v>2019</v>
      </c>
      <c r="C19" s="215">
        <v>274510</v>
      </c>
      <c r="D19" s="215">
        <v>155501</v>
      </c>
      <c r="E19" s="215">
        <v>169200</v>
      </c>
      <c r="F19" s="215">
        <v>61363</v>
      </c>
      <c r="G19" s="215">
        <v>617</v>
      </c>
      <c r="H19" s="215">
        <v>52949</v>
      </c>
      <c r="I19" s="215">
        <v>279278</v>
      </c>
      <c r="J19" s="215">
        <v>107580</v>
      </c>
      <c r="K19" s="215">
        <v>19967</v>
      </c>
      <c r="L19" s="215">
        <v>115726</v>
      </c>
      <c r="M19" s="226"/>
    </row>
    <row r="20" spans="1:13" s="202" customFormat="1" ht="22.5" customHeight="1">
      <c r="A20" s="973"/>
      <c r="B20" s="217" t="s">
        <v>61</v>
      </c>
      <c r="C20" s="214">
        <v>9240</v>
      </c>
      <c r="D20" s="214">
        <v>34467</v>
      </c>
      <c r="E20" s="214">
        <v>28634</v>
      </c>
      <c r="F20" s="214">
        <v>20431</v>
      </c>
      <c r="G20" s="214">
        <v>-659</v>
      </c>
      <c r="H20" s="214">
        <v>5796</v>
      </c>
      <c r="I20" s="214">
        <v>55119</v>
      </c>
      <c r="J20" s="214">
        <v>24536</v>
      </c>
      <c r="K20" s="214">
        <v>4527</v>
      </c>
      <c r="L20" s="214">
        <v>23553</v>
      </c>
      <c r="M20" s="226"/>
    </row>
    <row r="21" spans="1:13" s="202" customFormat="1" ht="22.5" customHeight="1">
      <c r="A21" s="973"/>
      <c r="B21" s="9" t="s">
        <v>62</v>
      </c>
      <c r="C21" s="214">
        <v>19088</v>
      </c>
      <c r="D21" s="214">
        <v>42491</v>
      </c>
      <c r="E21" s="214">
        <v>44411</v>
      </c>
      <c r="F21" s="214">
        <v>15295</v>
      </c>
      <c r="G21" s="214">
        <v>247</v>
      </c>
      <c r="H21" s="214">
        <v>9159</v>
      </c>
      <c r="I21" s="214">
        <v>65127</v>
      </c>
      <c r="J21" s="214">
        <v>23718</v>
      </c>
      <c r="K21" s="214">
        <v>5002</v>
      </c>
      <c r="L21" s="214">
        <v>25922</v>
      </c>
      <c r="M21" s="226"/>
    </row>
    <row r="22" spans="1:13" s="202" customFormat="1" ht="22.5" customHeight="1">
      <c r="A22" s="973"/>
      <c r="B22" s="9" t="s">
        <v>63</v>
      </c>
      <c r="C22" s="214">
        <v>139036</v>
      </c>
      <c r="D22" s="214">
        <v>43036</v>
      </c>
      <c r="E22" s="214">
        <v>47875</v>
      </c>
      <c r="F22" s="214">
        <v>15172</v>
      </c>
      <c r="G22" s="214">
        <v>142</v>
      </c>
      <c r="H22" s="214">
        <v>13303</v>
      </c>
      <c r="I22" s="214">
        <v>78340</v>
      </c>
      <c r="J22" s="214">
        <v>27921</v>
      </c>
      <c r="K22" s="214">
        <v>5448</v>
      </c>
      <c r="L22" s="214">
        <v>31751</v>
      </c>
      <c r="M22" s="226"/>
    </row>
    <row r="23" spans="1:13" s="202" customFormat="1" ht="22.5" customHeight="1">
      <c r="A23" s="973"/>
      <c r="B23" s="9" t="s">
        <v>64</v>
      </c>
      <c r="C23" s="214">
        <v>107146</v>
      </c>
      <c r="D23" s="214">
        <v>35507</v>
      </c>
      <c r="E23" s="214">
        <v>48280</v>
      </c>
      <c r="F23" s="214">
        <v>10465</v>
      </c>
      <c r="G23" s="214">
        <v>887</v>
      </c>
      <c r="H23" s="214">
        <v>24691</v>
      </c>
      <c r="I23" s="214">
        <v>80692</v>
      </c>
      <c r="J23" s="214">
        <v>31405</v>
      </c>
      <c r="K23" s="214">
        <v>4990</v>
      </c>
      <c r="L23" s="214">
        <v>34500</v>
      </c>
      <c r="M23" s="226"/>
    </row>
    <row r="24" spans="1:13" ht="22.5" customHeight="1">
      <c r="A24" s="973"/>
      <c r="B24" s="61">
        <v>2020</v>
      </c>
      <c r="C24" s="215">
        <v>304732</v>
      </c>
      <c r="D24" s="215">
        <v>134262</v>
      </c>
      <c r="E24" s="215">
        <v>164457</v>
      </c>
      <c r="F24" s="215">
        <v>50643</v>
      </c>
      <c r="G24" s="215">
        <v>-140</v>
      </c>
      <c r="H24" s="215">
        <v>57795</v>
      </c>
      <c r="I24" s="215">
        <v>329944</v>
      </c>
      <c r="J24" s="215">
        <v>112222</v>
      </c>
      <c r="K24" s="215">
        <v>18363</v>
      </c>
      <c r="L24" s="215">
        <v>137705</v>
      </c>
      <c r="M24" s="226"/>
    </row>
    <row r="25" spans="1:13" ht="22.5" customHeight="1">
      <c r="A25" s="973"/>
      <c r="B25" s="217" t="s">
        <v>61</v>
      </c>
      <c r="C25" s="214">
        <v>7960</v>
      </c>
      <c r="D25" s="214">
        <v>25685</v>
      </c>
      <c r="E25" s="214">
        <v>20405</v>
      </c>
      <c r="F25" s="214">
        <v>15084</v>
      </c>
      <c r="G25" s="214">
        <v>-1005</v>
      </c>
      <c r="H25" s="214">
        <v>3515</v>
      </c>
      <c r="I25" s="214">
        <v>58701</v>
      </c>
      <c r="J25" s="214">
        <v>25674</v>
      </c>
      <c r="K25" s="214">
        <v>4146</v>
      </c>
      <c r="L25" s="214">
        <v>27182</v>
      </c>
    </row>
    <row r="26" spans="1:13" ht="22.5" customHeight="1">
      <c r="A26" s="973"/>
      <c r="B26" s="9" t="s">
        <v>62</v>
      </c>
      <c r="C26" s="214">
        <v>12405</v>
      </c>
      <c r="D26" s="214">
        <v>27584</v>
      </c>
      <c r="E26" s="214">
        <v>37768</v>
      </c>
      <c r="F26" s="214">
        <v>15589</v>
      </c>
      <c r="G26" s="214">
        <v>-311</v>
      </c>
      <c r="H26" s="214">
        <v>9609</v>
      </c>
      <c r="I26" s="214">
        <v>66786</v>
      </c>
      <c r="J26" s="214">
        <v>21852</v>
      </c>
      <c r="K26" s="214">
        <v>3313</v>
      </c>
      <c r="L26" s="214">
        <v>32176</v>
      </c>
    </row>
    <row r="27" spans="1:13" ht="22.5" customHeight="1">
      <c r="A27" s="973"/>
      <c r="B27" s="9" t="s">
        <v>63</v>
      </c>
      <c r="C27" s="214">
        <v>135990</v>
      </c>
      <c r="D27" s="214">
        <v>33516</v>
      </c>
      <c r="E27" s="214">
        <v>46606</v>
      </c>
      <c r="F27" s="214">
        <v>11078</v>
      </c>
      <c r="G27" s="214">
        <v>-189</v>
      </c>
      <c r="H27" s="214">
        <v>14863</v>
      </c>
      <c r="I27" s="214">
        <v>94685</v>
      </c>
      <c r="J27" s="214">
        <v>29500</v>
      </c>
      <c r="K27" s="214">
        <v>5731</v>
      </c>
      <c r="L27" s="214">
        <v>37249</v>
      </c>
    </row>
    <row r="28" spans="1:13" ht="22.5" customHeight="1">
      <c r="A28" s="973"/>
      <c r="B28" s="9" t="s">
        <v>64</v>
      </c>
      <c r="C28" s="214">
        <v>148377</v>
      </c>
      <c r="D28" s="214">
        <v>47477</v>
      </c>
      <c r="E28" s="214">
        <v>59678</v>
      </c>
      <c r="F28" s="214">
        <v>8892</v>
      </c>
      <c r="G28" s="214">
        <v>1365</v>
      </c>
      <c r="H28" s="214">
        <v>29808</v>
      </c>
      <c r="I28" s="214">
        <v>109772</v>
      </c>
      <c r="J28" s="214">
        <v>35196</v>
      </c>
      <c r="K28" s="214">
        <v>5173</v>
      </c>
      <c r="L28" s="214">
        <v>41098</v>
      </c>
    </row>
    <row r="29" spans="1:13" ht="22.5" customHeight="1">
      <c r="A29" s="973"/>
      <c r="B29" s="61">
        <v>2021</v>
      </c>
      <c r="C29" s="215">
        <v>455003</v>
      </c>
      <c r="D29" s="215">
        <v>271354</v>
      </c>
      <c r="E29" s="215">
        <v>242352</v>
      </c>
      <c r="F29" s="215">
        <v>113348</v>
      </c>
      <c r="G29" s="215">
        <v>1474</v>
      </c>
      <c r="H29" s="215">
        <v>69926</v>
      </c>
      <c r="I29" s="215">
        <v>420453</v>
      </c>
      <c r="J29" s="215">
        <v>123887</v>
      </c>
      <c r="K29" s="215">
        <v>33644</v>
      </c>
      <c r="L29" s="215">
        <v>174621</v>
      </c>
    </row>
    <row r="30" spans="1:13" ht="22.5" customHeight="1">
      <c r="A30" s="973"/>
      <c r="B30" s="217" t="s">
        <v>61</v>
      </c>
      <c r="C30" s="214">
        <v>8868</v>
      </c>
      <c r="D30" s="214">
        <v>42882</v>
      </c>
      <c r="E30" s="214">
        <v>29044</v>
      </c>
      <c r="F30" s="214">
        <v>14617</v>
      </c>
      <c r="G30" s="214">
        <v>-1025</v>
      </c>
      <c r="H30" s="214">
        <v>2315</v>
      </c>
      <c r="I30" s="214">
        <v>66243</v>
      </c>
      <c r="J30" s="214">
        <v>25835</v>
      </c>
      <c r="K30" s="214">
        <v>8050</v>
      </c>
      <c r="L30" s="214">
        <v>34895</v>
      </c>
    </row>
    <row r="31" spans="1:13" ht="22.5" customHeight="1">
      <c r="A31" s="973"/>
      <c r="B31" s="9" t="s">
        <v>62</v>
      </c>
      <c r="C31" s="214">
        <v>9123</v>
      </c>
      <c r="D31" s="214">
        <v>71362</v>
      </c>
      <c r="E31" s="214">
        <v>60883</v>
      </c>
      <c r="F31" s="214">
        <v>12804</v>
      </c>
      <c r="G31" s="214">
        <v>-326</v>
      </c>
      <c r="H31" s="214">
        <v>10222</v>
      </c>
      <c r="I31" s="214">
        <v>95858</v>
      </c>
      <c r="J31" s="214">
        <v>25645</v>
      </c>
      <c r="K31" s="214">
        <v>6570</v>
      </c>
      <c r="L31" s="214">
        <v>39923</v>
      </c>
    </row>
    <row r="32" spans="1:13" ht="22.5" customHeight="1">
      <c r="A32" s="973"/>
      <c r="B32" s="9" t="s">
        <v>63</v>
      </c>
      <c r="C32" s="214">
        <v>185660</v>
      </c>
      <c r="D32" s="214">
        <v>82451</v>
      </c>
      <c r="E32" s="214">
        <v>67475</v>
      </c>
      <c r="F32" s="214">
        <v>17490</v>
      </c>
      <c r="G32" s="214">
        <v>-101</v>
      </c>
      <c r="H32" s="214">
        <v>18595</v>
      </c>
      <c r="I32" s="214">
        <v>120073</v>
      </c>
      <c r="J32" s="214">
        <v>30418</v>
      </c>
      <c r="K32" s="214">
        <v>9842</v>
      </c>
      <c r="L32" s="214">
        <v>46936</v>
      </c>
    </row>
    <row r="33" spans="1:13" ht="22.5" customHeight="1">
      <c r="A33" s="973"/>
      <c r="B33" s="9" t="s">
        <v>64</v>
      </c>
      <c r="C33" s="214">
        <v>251352</v>
      </c>
      <c r="D33" s="214">
        <v>74659</v>
      </c>
      <c r="E33" s="214">
        <v>84950</v>
      </c>
      <c r="F33" s="214">
        <v>68437</v>
      </c>
      <c r="G33" s="214">
        <v>2926</v>
      </c>
      <c r="H33" s="214">
        <v>38794</v>
      </c>
      <c r="I33" s="214">
        <v>138279</v>
      </c>
      <c r="J33" s="214">
        <v>41989</v>
      </c>
      <c r="K33" s="214">
        <v>9182</v>
      </c>
      <c r="L33" s="214">
        <v>52867</v>
      </c>
    </row>
    <row r="34" spans="1:13" ht="21.75" customHeight="1">
      <c r="B34" s="978" t="s">
        <v>120</v>
      </c>
      <c r="C34" s="978"/>
      <c r="D34" s="50"/>
      <c r="E34" s="50"/>
      <c r="F34" s="50"/>
      <c r="G34" s="50"/>
      <c r="H34" s="50"/>
      <c r="I34" s="50"/>
      <c r="J34" s="50"/>
      <c r="K34" s="993" t="s">
        <v>122</v>
      </c>
      <c r="L34" s="993"/>
    </row>
    <row r="35" spans="1:13" ht="109.5" customHeight="1">
      <c r="A35" s="973">
        <v>31</v>
      </c>
      <c r="B35" s="218" t="s">
        <v>42</v>
      </c>
      <c r="C35" s="211" t="s">
        <v>18</v>
      </c>
      <c r="D35" s="211" t="s">
        <v>19</v>
      </c>
      <c r="E35" s="211" t="s">
        <v>20</v>
      </c>
      <c r="F35" s="218" t="s">
        <v>21</v>
      </c>
      <c r="G35" s="211" t="s">
        <v>731</v>
      </c>
      <c r="H35" s="211" t="s">
        <v>22</v>
      </c>
      <c r="I35" s="211" t="s">
        <v>24</v>
      </c>
      <c r="J35" s="211" t="s">
        <v>25</v>
      </c>
      <c r="K35" s="211" t="s">
        <v>26</v>
      </c>
      <c r="L35" s="227" t="s">
        <v>767</v>
      </c>
      <c r="M35" s="204"/>
    </row>
    <row r="36" spans="1:13" ht="87" customHeight="1">
      <c r="A36" s="973"/>
      <c r="B36" s="102" t="s">
        <v>51</v>
      </c>
      <c r="C36" s="213" t="s">
        <v>73</v>
      </c>
      <c r="D36" s="219" t="s">
        <v>78</v>
      </c>
      <c r="E36" s="220" t="s">
        <v>79</v>
      </c>
      <c r="F36" s="219" t="s">
        <v>80</v>
      </c>
      <c r="G36" s="220" t="s">
        <v>732</v>
      </c>
      <c r="H36" s="221" t="s">
        <v>81</v>
      </c>
      <c r="I36" s="220" t="s">
        <v>82</v>
      </c>
      <c r="J36" s="219" t="s">
        <v>83</v>
      </c>
      <c r="K36" s="220" t="s">
        <v>84</v>
      </c>
      <c r="L36" s="228" t="s">
        <v>121</v>
      </c>
      <c r="M36" s="204"/>
    </row>
    <row r="37" spans="1:13" s="203" customFormat="1" ht="23.45" customHeight="1">
      <c r="A37" s="973"/>
      <c r="B37" s="222">
        <v>2016</v>
      </c>
      <c r="C37" s="215">
        <v>32619</v>
      </c>
      <c r="D37" s="215">
        <v>129220</v>
      </c>
      <c r="E37" s="215">
        <v>35191</v>
      </c>
      <c r="F37" s="215">
        <v>11364</v>
      </c>
      <c r="G37" s="215">
        <v>11064</v>
      </c>
      <c r="H37" s="215">
        <v>10272</v>
      </c>
      <c r="I37" s="215">
        <v>9824</v>
      </c>
      <c r="J37" s="215">
        <v>5589</v>
      </c>
      <c r="K37" s="215">
        <v>9100</v>
      </c>
      <c r="L37" s="215">
        <v>1142194</v>
      </c>
    </row>
    <row r="38" spans="1:13" s="203" customFormat="1" ht="23.45" customHeight="1">
      <c r="A38" s="973"/>
      <c r="B38" s="184" t="s">
        <v>61</v>
      </c>
      <c r="C38" s="214">
        <v>7408</v>
      </c>
      <c r="D38" s="214">
        <v>29206</v>
      </c>
      <c r="E38" s="214">
        <v>6407</v>
      </c>
      <c r="F38" s="214">
        <v>2282</v>
      </c>
      <c r="G38" s="214">
        <v>2576</v>
      </c>
      <c r="H38" s="214">
        <v>2424</v>
      </c>
      <c r="I38" s="214">
        <v>1941</v>
      </c>
      <c r="J38" s="214">
        <v>1124</v>
      </c>
      <c r="K38" s="214">
        <v>1859</v>
      </c>
      <c r="L38" s="215">
        <v>181839</v>
      </c>
    </row>
    <row r="39" spans="1:13" s="203" customFormat="1" ht="23.45" customHeight="1">
      <c r="A39" s="973"/>
      <c r="B39" s="184" t="s">
        <v>62</v>
      </c>
      <c r="C39" s="214">
        <v>8096</v>
      </c>
      <c r="D39" s="214">
        <v>32322</v>
      </c>
      <c r="E39" s="214">
        <v>8662</v>
      </c>
      <c r="F39" s="214">
        <v>2668</v>
      </c>
      <c r="G39" s="214">
        <v>2655</v>
      </c>
      <c r="H39" s="214">
        <v>2533</v>
      </c>
      <c r="I39" s="214">
        <v>2171</v>
      </c>
      <c r="J39" s="214">
        <v>1019</v>
      </c>
      <c r="K39" s="214">
        <v>2176</v>
      </c>
      <c r="L39" s="215">
        <v>222713</v>
      </c>
    </row>
    <row r="40" spans="1:13" s="203" customFormat="1" ht="23.45" customHeight="1">
      <c r="A40" s="973"/>
      <c r="B40" s="184" t="s">
        <v>63</v>
      </c>
      <c r="C40" s="214">
        <v>8360</v>
      </c>
      <c r="D40" s="214">
        <v>33043</v>
      </c>
      <c r="E40" s="214">
        <v>11252</v>
      </c>
      <c r="F40" s="214">
        <v>3156</v>
      </c>
      <c r="G40" s="214">
        <v>2906</v>
      </c>
      <c r="H40" s="214">
        <v>2496</v>
      </c>
      <c r="I40" s="214">
        <v>2791</v>
      </c>
      <c r="J40" s="214">
        <v>1583</v>
      </c>
      <c r="K40" s="214">
        <v>2464</v>
      </c>
      <c r="L40" s="215">
        <v>357081</v>
      </c>
    </row>
    <row r="41" spans="1:13" s="203" customFormat="1" ht="23.45" customHeight="1">
      <c r="A41" s="973"/>
      <c r="B41" s="184" t="s">
        <v>64</v>
      </c>
      <c r="C41" s="214">
        <v>8755</v>
      </c>
      <c r="D41" s="214">
        <v>34649</v>
      </c>
      <c r="E41" s="214">
        <v>8870</v>
      </c>
      <c r="F41" s="214">
        <v>3258</v>
      </c>
      <c r="G41" s="214">
        <v>2927</v>
      </c>
      <c r="H41" s="214">
        <v>2819</v>
      </c>
      <c r="I41" s="214">
        <v>2921</v>
      </c>
      <c r="J41" s="214">
        <v>1863</v>
      </c>
      <c r="K41" s="214">
        <v>2601</v>
      </c>
      <c r="L41" s="215">
        <v>380561</v>
      </c>
    </row>
    <row r="42" spans="1:13" s="203" customFormat="1" ht="23.45" customHeight="1">
      <c r="A42" s="973"/>
      <c r="B42" s="222">
        <v>2017</v>
      </c>
      <c r="C42" s="215">
        <v>43799</v>
      </c>
      <c r="D42" s="215">
        <v>151860</v>
      </c>
      <c r="E42" s="215">
        <v>39516</v>
      </c>
      <c r="F42" s="215">
        <v>12283</v>
      </c>
      <c r="G42" s="215">
        <v>15044</v>
      </c>
      <c r="H42" s="215">
        <v>13098</v>
      </c>
      <c r="I42" s="215">
        <v>12365</v>
      </c>
      <c r="J42" s="215">
        <v>6846</v>
      </c>
      <c r="K42" s="215">
        <v>11424</v>
      </c>
      <c r="L42" s="215">
        <v>1343208</v>
      </c>
    </row>
    <row r="43" spans="1:13" s="203" customFormat="1" ht="23.45" customHeight="1">
      <c r="A43" s="973"/>
      <c r="B43" s="184" t="s">
        <v>61</v>
      </c>
      <c r="C43" s="214">
        <v>10262</v>
      </c>
      <c r="D43" s="214">
        <v>34344</v>
      </c>
      <c r="E43" s="214">
        <v>6751</v>
      </c>
      <c r="F43" s="214">
        <v>2105</v>
      </c>
      <c r="G43" s="214">
        <v>3412</v>
      </c>
      <c r="H43" s="214">
        <v>3146</v>
      </c>
      <c r="I43" s="214">
        <v>2461</v>
      </c>
      <c r="J43" s="214">
        <v>1429</v>
      </c>
      <c r="K43" s="214">
        <v>2352</v>
      </c>
      <c r="L43" s="215">
        <v>223427</v>
      </c>
    </row>
    <row r="44" spans="1:13" s="203" customFormat="1" ht="23.45" customHeight="1">
      <c r="A44" s="973"/>
      <c r="B44" s="184" t="s">
        <v>62</v>
      </c>
      <c r="C44" s="214">
        <v>10745</v>
      </c>
      <c r="D44" s="214">
        <v>38472</v>
      </c>
      <c r="E44" s="214">
        <v>8935</v>
      </c>
      <c r="F44" s="214">
        <v>2854</v>
      </c>
      <c r="G44" s="214">
        <v>3697</v>
      </c>
      <c r="H44" s="214">
        <v>3166</v>
      </c>
      <c r="I44" s="214">
        <v>2552</v>
      </c>
      <c r="J44" s="214">
        <v>1472</v>
      </c>
      <c r="K44" s="214">
        <v>2732</v>
      </c>
      <c r="L44" s="215">
        <v>264926</v>
      </c>
    </row>
    <row r="45" spans="1:13" s="203" customFormat="1" ht="23.45" customHeight="1">
      <c r="A45" s="973"/>
      <c r="B45" s="184" t="s">
        <v>63</v>
      </c>
      <c r="C45" s="214">
        <v>10932</v>
      </c>
      <c r="D45" s="214">
        <v>39033</v>
      </c>
      <c r="E45" s="214">
        <v>12580</v>
      </c>
      <c r="F45" s="214">
        <v>3726</v>
      </c>
      <c r="G45" s="214">
        <v>3843</v>
      </c>
      <c r="H45" s="214">
        <v>3015</v>
      </c>
      <c r="I45" s="214">
        <v>3472</v>
      </c>
      <c r="J45" s="214">
        <v>1736</v>
      </c>
      <c r="K45" s="214">
        <v>3035</v>
      </c>
      <c r="L45" s="215">
        <v>417797</v>
      </c>
    </row>
    <row r="46" spans="1:13" s="203" customFormat="1" ht="23.45" customHeight="1">
      <c r="A46" s="973"/>
      <c r="B46" s="184" t="s">
        <v>64</v>
      </c>
      <c r="C46" s="214">
        <v>11860</v>
      </c>
      <c r="D46" s="214">
        <v>40011</v>
      </c>
      <c r="E46" s="214">
        <v>11250</v>
      </c>
      <c r="F46" s="214">
        <v>3598</v>
      </c>
      <c r="G46" s="214">
        <v>4092</v>
      </c>
      <c r="H46" s="214">
        <v>3771</v>
      </c>
      <c r="I46" s="214">
        <v>3880</v>
      </c>
      <c r="J46" s="214">
        <v>2209</v>
      </c>
      <c r="K46" s="214">
        <v>3305</v>
      </c>
      <c r="L46" s="215">
        <v>437058</v>
      </c>
    </row>
    <row r="47" spans="1:13" s="203" customFormat="1" ht="23.45" customHeight="1">
      <c r="A47" s="973"/>
      <c r="B47" s="222">
        <v>2018</v>
      </c>
      <c r="C47" s="215">
        <v>49243</v>
      </c>
      <c r="D47" s="215">
        <v>181900</v>
      </c>
      <c r="E47" s="215">
        <v>53418</v>
      </c>
      <c r="F47" s="215">
        <v>18923</v>
      </c>
      <c r="G47" s="215">
        <v>20120</v>
      </c>
      <c r="H47" s="215">
        <v>15586</v>
      </c>
      <c r="I47" s="215">
        <v>7587</v>
      </c>
      <c r="J47" s="215">
        <v>7652</v>
      </c>
      <c r="K47" s="215">
        <v>14726</v>
      </c>
      <c r="L47" s="215">
        <v>1540350</v>
      </c>
    </row>
    <row r="48" spans="1:13" s="203" customFormat="1" ht="23.45" customHeight="1">
      <c r="A48" s="973"/>
      <c r="B48" s="184" t="s">
        <v>61</v>
      </c>
      <c r="C48" s="214">
        <v>11987</v>
      </c>
      <c r="D48" s="214">
        <v>41302</v>
      </c>
      <c r="E48" s="214">
        <v>9435</v>
      </c>
      <c r="F48" s="214">
        <v>3605</v>
      </c>
      <c r="G48" s="214">
        <v>4380</v>
      </c>
      <c r="H48" s="214">
        <v>3873</v>
      </c>
      <c r="I48" s="214">
        <v>1187</v>
      </c>
      <c r="J48" s="214">
        <v>1429</v>
      </c>
      <c r="K48" s="214">
        <v>2990</v>
      </c>
      <c r="L48" s="215">
        <v>260878</v>
      </c>
    </row>
    <row r="49" spans="1:13" s="203" customFormat="1" ht="23.45" customHeight="1">
      <c r="A49" s="973"/>
      <c r="B49" s="184" t="s">
        <v>62</v>
      </c>
      <c r="C49" s="214">
        <v>9153</v>
      </c>
      <c r="D49" s="214">
        <v>46456</v>
      </c>
      <c r="E49" s="214">
        <v>12367</v>
      </c>
      <c r="F49" s="214">
        <v>4688</v>
      </c>
      <c r="G49" s="214">
        <v>4945</v>
      </c>
      <c r="H49" s="214">
        <v>3688</v>
      </c>
      <c r="I49" s="214">
        <v>1310</v>
      </c>
      <c r="J49" s="214">
        <v>1544</v>
      </c>
      <c r="K49" s="214">
        <v>3535</v>
      </c>
      <c r="L49" s="215">
        <v>305172</v>
      </c>
    </row>
    <row r="50" spans="1:13" s="203" customFormat="1" ht="23.45" customHeight="1">
      <c r="A50" s="973"/>
      <c r="B50" s="184" t="s">
        <v>63</v>
      </c>
      <c r="C50" s="214">
        <v>13386</v>
      </c>
      <c r="D50" s="214">
        <v>46856</v>
      </c>
      <c r="E50" s="214">
        <v>16669</v>
      </c>
      <c r="F50" s="214">
        <v>5351</v>
      </c>
      <c r="G50" s="214">
        <v>5016</v>
      </c>
      <c r="H50" s="214">
        <v>3610</v>
      </c>
      <c r="I50" s="214">
        <v>2468</v>
      </c>
      <c r="J50" s="214">
        <v>1815</v>
      </c>
      <c r="K50" s="214">
        <v>3956</v>
      </c>
      <c r="L50" s="215">
        <v>476626</v>
      </c>
    </row>
    <row r="51" spans="1:13" s="203" customFormat="1" ht="23.45" customHeight="1">
      <c r="A51" s="973"/>
      <c r="B51" s="184" t="s">
        <v>64</v>
      </c>
      <c r="C51" s="214">
        <v>14717</v>
      </c>
      <c r="D51" s="214">
        <v>47286</v>
      </c>
      <c r="E51" s="214">
        <v>14947</v>
      </c>
      <c r="F51" s="214">
        <v>5279</v>
      </c>
      <c r="G51" s="214">
        <v>5779</v>
      </c>
      <c r="H51" s="214">
        <v>4415</v>
      </c>
      <c r="I51" s="214">
        <v>2622</v>
      </c>
      <c r="J51" s="214">
        <v>2864</v>
      </c>
      <c r="K51" s="214">
        <v>4245</v>
      </c>
      <c r="L51" s="215">
        <v>497674</v>
      </c>
    </row>
    <row r="52" spans="1:13" s="203" customFormat="1" ht="23.45" customHeight="1">
      <c r="A52" s="973"/>
      <c r="B52" s="222">
        <v>2019</v>
      </c>
      <c r="C52" s="215">
        <v>55389</v>
      </c>
      <c r="D52" s="215">
        <v>211360</v>
      </c>
      <c r="E52" s="215">
        <v>71056</v>
      </c>
      <c r="F52" s="215">
        <v>21281</v>
      </c>
      <c r="G52" s="215">
        <v>24823</v>
      </c>
      <c r="H52" s="215">
        <v>18514</v>
      </c>
      <c r="I52" s="215">
        <v>12304</v>
      </c>
      <c r="J52" s="215">
        <v>8306</v>
      </c>
      <c r="K52" s="215">
        <v>20967</v>
      </c>
      <c r="L52" s="215">
        <v>1680691</v>
      </c>
    </row>
    <row r="53" spans="1:13" s="203" customFormat="1" ht="23.45" customHeight="1">
      <c r="A53" s="973"/>
      <c r="B53" s="184" t="s">
        <v>61</v>
      </c>
      <c r="C53" s="214">
        <v>13241</v>
      </c>
      <c r="D53" s="214">
        <v>47458</v>
      </c>
      <c r="E53" s="214">
        <v>11516</v>
      </c>
      <c r="F53" s="214">
        <v>4143</v>
      </c>
      <c r="G53" s="214">
        <v>5302</v>
      </c>
      <c r="H53" s="214">
        <v>4191</v>
      </c>
      <c r="I53" s="214">
        <v>1716</v>
      </c>
      <c r="J53" s="214">
        <v>1644</v>
      </c>
      <c r="K53" s="214">
        <v>4421</v>
      </c>
      <c r="L53" s="215">
        <v>299276</v>
      </c>
    </row>
    <row r="54" spans="1:13" s="203" customFormat="1" ht="23.45" customHeight="1">
      <c r="A54" s="973"/>
      <c r="B54" s="184" t="s">
        <v>62</v>
      </c>
      <c r="C54" s="214">
        <v>13435</v>
      </c>
      <c r="D54" s="214">
        <v>53753</v>
      </c>
      <c r="E54" s="214">
        <v>16344</v>
      </c>
      <c r="F54" s="214">
        <v>5345</v>
      </c>
      <c r="G54" s="214">
        <v>6194</v>
      </c>
      <c r="H54" s="214">
        <v>4434</v>
      </c>
      <c r="I54" s="214">
        <v>2080</v>
      </c>
      <c r="J54" s="214">
        <v>1681</v>
      </c>
      <c r="K54" s="214">
        <v>4965</v>
      </c>
      <c r="L54" s="215">
        <v>358691</v>
      </c>
    </row>
    <row r="55" spans="1:13" s="203" customFormat="1" ht="23.45" customHeight="1">
      <c r="A55" s="973"/>
      <c r="B55" s="184" t="s">
        <v>63</v>
      </c>
      <c r="C55" s="214">
        <v>15896</v>
      </c>
      <c r="D55" s="214">
        <v>54931</v>
      </c>
      <c r="E55" s="214">
        <v>21847</v>
      </c>
      <c r="F55" s="214">
        <v>6261</v>
      </c>
      <c r="G55" s="214">
        <v>6158</v>
      </c>
      <c r="H55" s="214">
        <v>4452</v>
      </c>
      <c r="I55" s="214">
        <v>3753</v>
      </c>
      <c r="J55" s="214">
        <v>2069</v>
      </c>
      <c r="K55" s="214">
        <v>5668</v>
      </c>
      <c r="L55" s="215">
        <v>523059</v>
      </c>
    </row>
    <row r="56" spans="1:13" s="203" customFormat="1" ht="23.45" customHeight="1">
      <c r="A56" s="973"/>
      <c r="B56" s="184" t="s">
        <v>64</v>
      </c>
      <c r="C56" s="214">
        <v>12817</v>
      </c>
      <c r="D56" s="214">
        <v>55218</v>
      </c>
      <c r="E56" s="214">
        <v>21349</v>
      </c>
      <c r="F56" s="214">
        <v>5532</v>
      </c>
      <c r="G56" s="214">
        <v>7169</v>
      </c>
      <c r="H56" s="214">
        <v>5437</v>
      </c>
      <c r="I56" s="214">
        <v>4755</v>
      </c>
      <c r="J56" s="214">
        <v>2912</v>
      </c>
      <c r="K56" s="214">
        <v>5913</v>
      </c>
      <c r="L56" s="215">
        <v>499665</v>
      </c>
    </row>
    <row r="57" spans="1:13" ht="23.45" customHeight="1">
      <c r="A57" s="973"/>
      <c r="B57" s="222">
        <v>2020</v>
      </c>
      <c r="C57" s="215">
        <v>67303</v>
      </c>
      <c r="D57" s="215">
        <v>235344</v>
      </c>
      <c r="E57" s="215">
        <v>67851</v>
      </c>
      <c r="F57" s="215">
        <v>18513</v>
      </c>
      <c r="G57" s="215">
        <v>29166</v>
      </c>
      <c r="H57" s="215">
        <v>19980</v>
      </c>
      <c r="I57" s="215">
        <v>8642</v>
      </c>
      <c r="J57" s="215">
        <v>7986</v>
      </c>
      <c r="K57" s="215">
        <v>20362</v>
      </c>
      <c r="L57" s="215">
        <v>1785130</v>
      </c>
      <c r="M57" s="225"/>
    </row>
    <row r="58" spans="1:13" ht="23.45" customHeight="1">
      <c r="A58" s="973"/>
      <c r="B58" s="184" t="s">
        <v>61</v>
      </c>
      <c r="C58" s="214">
        <v>15680</v>
      </c>
      <c r="D58" s="214">
        <v>54413</v>
      </c>
      <c r="E58" s="214">
        <v>13296</v>
      </c>
      <c r="F58" s="214">
        <v>4261</v>
      </c>
      <c r="G58" s="214">
        <v>5920</v>
      </c>
      <c r="H58" s="214">
        <v>4963</v>
      </c>
      <c r="I58" s="214">
        <v>-3842</v>
      </c>
      <c r="J58" s="214">
        <v>2109</v>
      </c>
      <c r="K58" s="214">
        <v>4440</v>
      </c>
      <c r="L58" s="215">
        <v>288587</v>
      </c>
      <c r="M58" s="225"/>
    </row>
    <row r="59" spans="1:13" ht="23.45" customHeight="1">
      <c r="A59" s="973"/>
      <c r="B59" s="184" t="s">
        <v>62</v>
      </c>
      <c r="C59" s="214">
        <v>15067</v>
      </c>
      <c r="D59" s="214">
        <v>57323</v>
      </c>
      <c r="E59" s="214">
        <v>13386</v>
      </c>
      <c r="F59" s="214">
        <v>3682</v>
      </c>
      <c r="G59" s="214">
        <v>7118</v>
      </c>
      <c r="H59" s="214">
        <v>4132</v>
      </c>
      <c r="I59" s="214">
        <v>5304</v>
      </c>
      <c r="J59" s="214">
        <v>1401</v>
      </c>
      <c r="K59" s="214">
        <v>4423</v>
      </c>
      <c r="L59" s="215">
        <v>338607</v>
      </c>
      <c r="M59" s="225"/>
    </row>
    <row r="60" spans="1:13" ht="23.45" customHeight="1">
      <c r="A60" s="973"/>
      <c r="B60" s="184" t="s">
        <v>63</v>
      </c>
      <c r="C60" s="214">
        <v>19859</v>
      </c>
      <c r="D60" s="214">
        <v>61610</v>
      </c>
      <c r="E60" s="214">
        <v>20564</v>
      </c>
      <c r="F60" s="214">
        <v>5387</v>
      </c>
      <c r="G60" s="214">
        <v>7321</v>
      </c>
      <c r="H60" s="214">
        <v>4429</v>
      </c>
      <c r="I60" s="214">
        <v>3917</v>
      </c>
      <c r="J60" s="214">
        <v>2060</v>
      </c>
      <c r="K60" s="214">
        <v>5595</v>
      </c>
      <c r="L60" s="215">
        <v>539771</v>
      </c>
      <c r="M60" s="225"/>
    </row>
    <row r="61" spans="1:13" ht="23.45" customHeight="1">
      <c r="A61" s="973"/>
      <c r="B61" s="184" t="s">
        <v>64</v>
      </c>
      <c r="C61" s="214">
        <v>16697</v>
      </c>
      <c r="D61" s="214">
        <v>61998</v>
      </c>
      <c r="E61" s="214">
        <v>20605</v>
      </c>
      <c r="F61" s="214">
        <v>5183</v>
      </c>
      <c r="G61" s="214">
        <v>8807</v>
      </c>
      <c r="H61" s="214">
        <v>6456</v>
      </c>
      <c r="I61" s="214">
        <v>3263</v>
      </c>
      <c r="J61" s="214">
        <v>2416</v>
      </c>
      <c r="K61" s="214">
        <v>5904</v>
      </c>
      <c r="L61" s="215">
        <v>618165</v>
      </c>
      <c r="M61" s="225"/>
    </row>
    <row r="62" spans="1:13" ht="23.45" customHeight="1">
      <c r="A62" s="973"/>
      <c r="B62" s="222">
        <v>2021</v>
      </c>
      <c r="C62" s="215">
        <v>88568</v>
      </c>
      <c r="D62" s="215">
        <v>274115</v>
      </c>
      <c r="E62" s="215">
        <v>86612</v>
      </c>
      <c r="F62" s="215">
        <v>22731</v>
      </c>
      <c r="G62" s="215">
        <v>34230</v>
      </c>
      <c r="H62" s="215">
        <v>27650</v>
      </c>
      <c r="I62" s="215">
        <v>726</v>
      </c>
      <c r="J62" s="215">
        <v>9209</v>
      </c>
      <c r="K62" s="215">
        <v>27251</v>
      </c>
      <c r="L62" s="215">
        <v>2477154</v>
      </c>
      <c r="M62" s="225"/>
    </row>
    <row r="63" spans="1:13" ht="23.45" customHeight="1">
      <c r="A63" s="973"/>
      <c r="B63" s="184" t="s">
        <v>61</v>
      </c>
      <c r="C63" s="214">
        <v>20730</v>
      </c>
      <c r="D63" s="214">
        <v>63223</v>
      </c>
      <c r="E63" s="214">
        <v>17261</v>
      </c>
      <c r="F63" s="214">
        <v>5175</v>
      </c>
      <c r="G63" s="214">
        <v>6737</v>
      </c>
      <c r="H63" s="214">
        <v>5985</v>
      </c>
      <c r="I63" s="214">
        <v>-2918</v>
      </c>
      <c r="J63" s="214">
        <v>2064</v>
      </c>
      <c r="K63" s="214">
        <v>6000</v>
      </c>
      <c r="L63" s="215">
        <v>355981</v>
      </c>
      <c r="M63" s="225"/>
    </row>
    <row r="64" spans="1:13" ht="23.45" customHeight="1">
      <c r="A64" s="973"/>
      <c r="B64" s="184" t="s">
        <v>62</v>
      </c>
      <c r="C64" s="214">
        <v>21404</v>
      </c>
      <c r="D64" s="214">
        <v>67475</v>
      </c>
      <c r="E64" s="214">
        <v>17378</v>
      </c>
      <c r="F64" s="214">
        <v>4786</v>
      </c>
      <c r="G64" s="214">
        <v>8715</v>
      </c>
      <c r="H64" s="214">
        <v>6383</v>
      </c>
      <c r="I64" s="214">
        <v>-516</v>
      </c>
      <c r="J64" s="214">
        <v>1767</v>
      </c>
      <c r="K64" s="214">
        <v>6368</v>
      </c>
      <c r="L64" s="215">
        <v>465824</v>
      </c>
      <c r="M64" s="225"/>
    </row>
    <row r="65" spans="1:13" s="204" customFormat="1" ht="23.45" customHeight="1">
      <c r="A65" s="973"/>
      <c r="B65" s="184" t="s">
        <v>63</v>
      </c>
      <c r="C65" s="214">
        <v>24773</v>
      </c>
      <c r="D65" s="214">
        <v>71150</v>
      </c>
      <c r="E65" s="214">
        <v>24700</v>
      </c>
      <c r="F65" s="214">
        <v>6304</v>
      </c>
      <c r="G65" s="214">
        <v>8128</v>
      </c>
      <c r="H65" s="214">
        <v>6422</v>
      </c>
      <c r="I65" s="214">
        <v>1835</v>
      </c>
      <c r="J65" s="214">
        <v>2397</v>
      </c>
      <c r="K65" s="214">
        <v>7110</v>
      </c>
      <c r="L65" s="215">
        <v>731658</v>
      </c>
      <c r="M65" s="232"/>
    </row>
    <row r="66" spans="1:13" s="204" customFormat="1" ht="23.45" customHeight="1">
      <c r="A66" s="973"/>
      <c r="B66" s="184" t="s">
        <v>64</v>
      </c>
      <c r="C66" s="214">
        <v>21661</v>
      </c>
      <c r="D66" s="214">
        <v>72267</v>
      </c>
      <c r="E66" s="214">
        <v>27273</v>
      </c>
      <c r="F66" s="214">
        <v>6466</v>
      </c>
      <c r="G66" s="214">
        <v>10650</v>
      </c>
      <c r="H66" s="214">
        <v>8860</v>
      </c>
      <c r="I66" s="214">
        <v>2325</v>
      </c>
      <c r="J66" s="214">
        <v>2981</v>
      </c>
      <c r="K66" s="214">
        <v>7773</v>
      </c>
      <c r="L66" s="215">
        <v>923691</v>
      </c>
    </row>
    <row r="67" spans="1:13" s="204" customFormat="1" ht="15" customHeight="1">
      <c r="B67" s="229"/>
      <c r="C67" s="229"/>
      <c r="D67" s="229"/>
      <c r="E67" s="229"/>
      <c r="F67" s="229"/>
      <c r="G67" s="229"/>
      <c r="H67" s="229"/>
      <c r="I67" s="229"/>
      <c r="J67" s="229"/>
      <c r="K67" s="229"/>
      <c r="L67" s="229"/>
    </row>
    <row r="68" spans="1:13" ht="15" customHeight="1">
      <c r="A68" s="206"/>
    </row>
    <row r="69" spans="1:13" ht="15" customHeight="1">
      <c r="A69" s="206"/>
    </row>
    <row r="70" spans="1:13" ht="15" customHeight="1">
      <c r="A70" s="206"/>
    </row>
    <row r="71" spans="1:13" ht="15" customHeight="1">
      <c r="A71" s="206"/>
    </row>
    <row r="72" spans="1:13" ht="15" customHeight="1">
      <c r="A72" s="206"/>
    </row>
  </sheetData>
  <mergeCells count="6">
    <mergeCell ref="A35:A66"/>
    <mergeCell ref="B1:C1"/>
    <mergeCell ref="K1:L1"/>
    <mergeCell ref="B34:C34"/>
    <mergeCell ref="K34:L34"/>
    <mergeCell ref="A2:A33"/>
  </mergeCells>
  <conditionalFormatting sqref="M4:M24">
    <cfRule type="cellIs" dxfId="0" priority="1" stopIfTrue="1" operator="notEqual">
      <formula>0</formula>
    </cfRule>
  </conditionalFormatting>
  <pageMargins left="0.51181102362204722" right="0.51181102362204722" top="0.51181102362204722" bottom="0.51181102362204722" header="0.31496062992125984" footer="0.31496062992125984"/>
  <pageSetup paperSize="9" scale="58" fitToHeight="2" orientation="landscape" r:id="rId1"/>
  <headerFooter alignWithMargins="0"/>
  <rowBreaks count="1" manualBreakCount="1">
    <brk id="33"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615"/>
  <sheetViews>
    <sheetView zoomScale="80" zoomScaleNormal="80" zoomScalePageLayoutView="70" workbookViewId="0">
      <selection activeCell="D4" sqref="D4"/>
    </sheetView>
  </sheetViews>
  <sheetFormatPr defaultColWidth="8" defaultRowHeight="12.75"/>
  <cols>
    <col min="1" max="1" width="6.42578125" style="3" customWidth="1"/>
    <col min="2" max="2" width="13.5703125" style="5" customWidth="1"/>
    <col min="3" max="3" width="15.7109375" style="5" customWidth="1"/>
    <col min="4" max="4" width="15.28515625" style="5" customWidth="1"/>
    <col min="5" max="5" width="17.42578125" style="5" customWidth="1"/>
    <col min="6" max="6" width="22" style="5" customWidth="1"/>
    <col min="7" max="7" width="18" style="5" customWidth="1"/>
    <col min="8" max="8" width="19.85546875" style="5" customWidth="1"/>
    <col min="9" max="9" width="17.5703125" style="5" customWidth="1"/>
    <col min="10" max="10" width="12.85546875" style="5" customWidth="1"/>
    <col min="11" max="11" width="22.5703125" style="5" customWidth="1"/>
    <col min="12" max="12" width="19.5703125" style="5" customWidth="1"/>
    <col min="13" max="13" width="20" style="5" customWidth="1"/>
    <col min="14" max="14" width="14.85546875" style="5" customWidth="1"/>
    <col min="15" max="15" width="16" style="5" customWidth="1"/>
    <col min="16" max="16384" width="8" style="5"/>
  </cols>
  <sheetData>
    <row r="1" spans="1:17" ht="29.25" customHeight="1">
      <c r="B1" s="1017" t="s">
        <v>257</v>
      </c>
      <c r="C1" s="1017"/>
      <c r="D1" s="1017"/>
      <c r="E1" s="1017"/>
      <c r="F1" s="1017"/>
      <c r="G1" s="1017"/>
      <c r="H1" s="1017"/>
      <c r="I1" s="1017"/>
      <c r="J1" s="1017"/>
      <c r="K1" s="1017"/>
      <c r="L1" s="1017"/>
      <c r="M1" s="1017"/>
      <c r="N1" s="1017"/>
      <c r="O1" s="201"/>
    </row>
    <row r="2" spans="1:17" ht="25.5" customHeight="1">
      <c r="B2" s="1018" t="s">
        <v>123</v>
      </c>
      <c r="C2" s="1018"/>
      <c r="D2" s="1018"/>
      <c r="E2" s="1018"/>
      <c r="F2" s="1018"/>
      <c r="G2" s="1018"/>
      <c r="H2" s="1018"/>
      <c r="I2" s="1018"/>
      <c r="J2" s="1018"/>
      <c r="K2" s="1018"/>
      <c r="L2" s="1018"/>
      <c r="M2" s="1018"/>
      <c r="N2" s="1018"/>
      <c r="O2" s="201"/>
    </row>
    <row r="3" spans="1:17" ht="18" customHeight="1">
      <c r="A3" s="196"/>
      <c r="B3" s="196"/>
      <c r="C3" s="196"/>
      <c r="D3" s="196"/>
      <c r="E3" s="196"/>
      <c r="F3" s="196"/>
      <c r="G3" s="196"/>
      <c r="H3" s="196"/>
      <c r="I3" s="196"/>
      <c r="J3" s="196"/>
      <c r="K3" s="196"/>
      <c r="L3" s="196"/>
      <c r="M3" s="1019" t="s">
        <v>67</v>
      </c>
      <c r="N3" s="1019"/>
      <c r="O3" s="1019"/>
    </row>
    <row r="4" spans="1:17" s="1" customFormat="1" ht="21" customHeight="1">
      <c r="A4" s="180"/>
      <c r="B4" s="180"/>
      <c r="C4" s="179"/>
      <c r="D4" s="180"/>
      <c r="E4" s="180"/>
      <c r="F4" s="180"/>
      <c r="G4" s="180"/>
      <c r="H4" s="180"/>
      <c r="I4" s="180"/>
      <c r="J4" s="180"/>
      <c r="K4" s="180"/>
      <c r="L4" s="180"/>
      <c r="M4" s="1020" t="s">
        <v>245</v>
      </c>
      <c r="N4" s="1020"/>
      <c r="O4" s="1020"/>
    </row>
    <row r="5" spans="1:17" s="195" customFormat="1" ht="21.75" customHeight="1">
      <c r="A5" s="1048">
        <v>32</v>
      </c>
      <c r="B5" s="1040" t="s">
        <v>42</v>
      </c>
      <c r="C5" s="1043" t="s">
        <v>124</v>
      </c>
      <c r="D5" s="1021" t="s">
        <v>27</v>
      </c>
      <c r="E5" s="1022"/>
      <c r="F5" s="1022"/>
      <c r="G5" s="1022"/>
      <c r="H5" s="1022"/>
      <c r="I5" s="1023"/>
      <c r="J5" s="1024" t="s">
        <v>125</v>
      </c>
      <c r="K5" s="1022"/>
      <c r="L5" s="1022"/>
      <c r="M5" s="1023"/>
      <c r="N5" s="1043" t="s">
        <v>34</v>
      </c>
      <c r="O5" s="1025" t="s">
        <v>36</v>
      </c>
      <c r="P5" s="197"/>
      <c r="Q5" s="197"/>
    </row>
    <row r="6" spans="1:17" s="195" customFormat="1" ht="21.75" customHeight="1">
      <c r="A6" s="1048"/>
      <c r="B6" s="1033"/>
      <c r="C6" s="1044"/>
      <c r="D6" s="1027" t="s">
        <v>28</v>
      </c>
      <c r="E6" s="1028"/>
      <c r="F6" s="1028"/>
      <c r="G6" s="1028"/>
      <c r="H6" s="1028"/>
      <c r="I6" s="1029"/>
      <c r="J6" s="1027" t="s">
        <v>32</v>
      </c>
      <c r="K6" s="1030"/>
      <c r="L6" s="1030"/>
      <c r="M6" s="1031"/>
      <c r="N6" s="1044"/>
      <c r="O6" s="1026"/>
      <c r="P6" s="197"/>
      <c r="Q6" s="197"/>
    </row>
    <row r="7" spans="1:17" s="195" customFormat="1" ht="27.75" customHeight="1">
      <c r="A7" s="1048"/>
      <c r="B7" s="1033"/>
      <c r="C7" s="1044"/>
      <c r="D7" s="1036" t="s">
        <v>126</v>
      </c>
      <c r="E7" s="1036" t="s">
        <v>142</v>
      </c>
      <c r="F7" s="1036" t="s">
        <v>127</v>
      </c>
      <c r="G7" s="1036" t="s">
        <v>128</v>
      </c>
      <c r="H7" s="1032" t="s">
        <v>248</v>
      </c>
      <c r="I7" s="1033"/>
      <c r="J7" s="1036" t="s">
        <v>126</v>
      </c>
      <c r="K7" s="1036" t="s">
        <v>129</v>
      </c>
      <c r="L7" s="1036" t="s">
        <v>143</v>
      </c>
      <c r="M7" s="1036" t="s">
        <v>130</v>
      </c>
      <c r="N7" s="1044"/>
      <c r="O7" s="1026"/>
      <c r="P7" s="197"/>
      <c r="Q7" s="197"/>
    </row>
    <row r="8" spans="1:17" s="195" customFormat="1" ht="24.75" customHeight="1">
      <c r="A8" s="1048"/>
      <c r="B8" s="1033"/>
      <c r="C8" s="1044"/>
      <c r="D8" s="1037"/>
      <c r="E8" s="1037"/>
      <c r="F8" s="1037"/>
      <c r="G8" s="1037"/>
      <c r="H8" s="1034" t="s">
        <v>249</v>
      </c>
      <c r="I8" s="1035"/>
      <c r="J8" s="1037"/>
      <c r="K8" s="1037"/>
      <c r="L8" s="1037"/>
      <c r="M8" s="1037"/>
      <c r="N8" s="1044"/>
      <c r="O8" s="1026"/>
      <c r="P8" s="197"/>
      <c r="Q8" s="197"/>
    </row>
    <row r="9" spans="1:17" s="195" customFormat="1" ht="26.25" customHeight="1">
      <c r="A9" s="1048"/>
      <c r="B9" s="1033"/>
      <c r="C9" s="1044"/>
      <c r="D9" s="1037"/>
      <c r="E9" s="1037"/>
      <c r="F9" s="1037"/>
      <c r="G9" s="1037"/>
      <c r="H9" s="1036" t="s">
        <v>131</v>
      </c>
      <c r="I9" s="1036" t="s">
        <v>132</v>
      </c>
      <c r="J9" s="1037"/>
      <c r="K9" s="1037"/>
      <c r="L9" s="1037"/>
      <c r="M9" s="1037"/>
      <c r="N9" s="1044"/>
      <c r="O9" s="1026"/>
      <c r="P9" s="197"/>
      <c r="Q9" s="197"/>
    </row>
    <row r="10" spans="1:17" s="195" customFormat="1" ht="21.75" customHeight="1">
      <c r="A10" s="1048"/>
      <c r="B10" s="1033"/>
      <c r="C10" s="1044"/>
      <c r="D10" s="1037"/>
      <c r="E10" s="1037"/>
      <c r="F10" s="1037"/>
      <c r="G10" s="1037"/>
      <c r="H10" s="1037"/>
      <c r="I10" s="1037"/>
      <c r="J10" s="1037"/>
      <c r="K10" s="1037"/>
      <c r="L10" s="1037"/>
      <c r="M10" s="1037"/>
      <c r="N10" s="1044"/>
      <c r="O10" s="1026"/>
      <c r="P10" s="197"/>
      <c r="Q10" s="197"/>
    </row>
    <row r="11" spans="1:17" s="195" customFormat="1" ht="18" customHeight="1">
      <c r="A11" s="1048"/>
      <c r="B11" s="1033"/>
      <c r="C11" s="1044"/>
      <c r="D11" s="1037"/>
      <c r="E11" s="1037"/>
      <c r="F11" s="1037"/>
      <c r="G11" s="1037"/>
      <c r="H11" s="1037"/>
      <c r="I11" s="1037"/>
      <c r="J11" s="1037"/>
      <c r="K11" s="1037"/>
      <c r="L11" s="1037"/>
      <c r="M11" s="1037"/>
      <c r="N11" s="1044"/>
      <c r="O11" s="1026"/>
      <c r="P11" s="197"/>
      <c r="Q11" s="197"/>
    </row>
    <row r="12" spans="1:17" s="195" customFormat="1" ht="14.25" customHeight="1">
      <c r="A12" s="1048"/>
      <c r="B12" s="1041" t="s">
        <v>51</v>
      </c>
      <c r="C12" s="1045" t="s">
        <v>0</v>
      </c>
      <c r="D12" s="1038" t="s">
        <v>133</v>
      </c>
      <c r="E12" s="1038" t="s">
        <v>538</v>
      </c>
      <c r="F12" s="1038" t="s">
        <v>134</v>
      </c>
      <c r="G12" s="1038" t="s">
        <v>135</v>
      </c>
      <c r="H12" s="1038" t="s">
        <v>136</v>
      </c>
      <c r="I12" s="1038" t="s">
        <v>137</v>
      </c>
      <c r="J12" s="1038" t="s">
        <v>133</v>
      </c>
      <c r="K12" s="1038" t="s">
        <v>138</v>
      </c>
      <c r="L12" s="1052" t="s">
        <v>139</v>
      </c>
      <c r="M12" s="1038" t="s">
        <v>140</v>
      </c>
      <c r="N12" s="1045" t="s">
        <v>35</v>
      </c>
      <c r="O12" s="1055" t="s">
        <v>37</v>
      </c>
      <c r="P12" s="197"/>
      <c r="Q12" s="197"/>
    </row>
    <row r="13" spans="1:17" s="195" customFormat="1" ht="21.75" customHeight="1">
      <c r="A13" s="1048"/>
      <c r="B13" s="1041"/>
      <c r="C13" s="1045"/>
      <c r="D13" s="1038"/>
      <c r="E13" s="1038"/>
      <c r="F13" s="1038"/>
      <c r="G13" s="1038"/>
      <c r="H13" s="1038"/>
      <c r="I13" s="1038"/>
      <c r="J13" s="1038"/>
      <c r="K13" s="1038"/>
      <c r="L13" s="1053"/>
      <c r="M13" s="1038"/>
      <c r="N13" s="1045"/>
      <c r="O13" s="1055"/>
      <c r="P13" s="197"/>
      <c r="Q13" s="197"/>
    </row>
    <row r="14" spans="1:17" s="195" customFormat="1" ht="52.5" customHeight="1">
      <c r="A14" s="1048"/>
      <c r="B14" s="1042"/>
      <c r="C14" s="1046"/>
      <c r="D14" s="1039"/>
      <c r="E14" s="1039"/>
      <c r="F14" s="1039"/>
      <c r="G14" s="1039"/>
      <c r="H14" s="1039"/>
      <c r="I14" s="1039"/>
      <c r="J14" s="1039"/>
      <c r="K14" s="1039"/>
      <c r="L14" s="1054"/>
      <c r="M14" s="1039"/>
      <c r="N14" s="1046"/>
      <c r="O14" s="1027"/>
      <c r="P14" s="197"/>
      <c r="Q14" s="197"/>
    </row>
    <row r="15" spans="1:17" s="3" customFormat="1" ht="21.6" customHeight="1">
      <c r="A15" s="1048"/>
      <c r="B15" s="198">
        <v>2010</v>
      </c>
      <c r="C15" s="199">
        <v>1079346</v>
      </c>
      <c r="D15" s="199">
        <v>897583</v>
      </c>
      <c r="E15" s="199">
        <v>680164</v>
      </c>
      <c r="F15" s="199">
        <v>8155</v>
      </c>
      <c r="G15" s="199">
        <v>209264</v>
      </c>
      <c r="H15" s="199">
        <v>137014</v>
      </c>
      <c r="I15" s="199">
        <v>72250</v>
      </c>
      <c r="J15" s="199">
        <v>225296</v>
      </c>
      <c r="K15" s="199">
        <v>183867</v>
      </c>
      <c r="L15" s="199">
        <v>41068</v>
      </c>
      <c r="M15" s="199">
        <v>361</v>
      </c>
      <c r="N15" s="199">
        <v>507869</v>
      </c>
      <c r="O15" s="199">
        <v>-551402</v>
      </c>
    </row>
    <row r="16" spans="1:17" s="3" customFormat="1" ht="21.6" customHeight="1">
      <c r="A16" s="1048"/>
      <c r="B16" s="184" t="s">
        <v>61</v>
      </c>
      <c r="C16" s="199">
        <v>217074</v>
      </c>
      <c r="D16" s="200">
        <v>191151</v>
      </c>
      <c r="E16" s="200">
        <v>145971</v>
      </c>
      <c r="F16" s="200">
        <v>1967</v>
      </c>
      <c r="G16" s="200">
        <v>43213</v>
      </c>
      <c r="H16" s="200">
        <v>28956</v>
      </c>
      <c r="I16" s="200">
        <v>14257</v>
      </c>
      <c r="J16" s="200">
        <v>29318</v>
      </c>
      <c r="K16" s="200">
        <v>31363</v>
      </c>
      <c r="L16" s="200">
        <v>-2143</v>
      </c>
      <c r="M16" s="200">
        <v>98</v>
      </c>
      <c r="N16" s="200">
        <v>106050</v>
      </c>
      <c r="O16" s="200">
        <v>-109445</v>
      </c>
    </row>
    <row r="17" spans="1:15" s="3" customFormat="1" ht="21.6" customHeight="1">
      <c r="A17" s="1048"/>
      <c r="B17" s="184" t="s">
        <v>62</v>
      </c>
      <c r="C17" s="199">
        <v>255545</v>
      </c>
      <c r="D17" s="200">
        <v>212056</v>
      </c>
      <c r="E17" s="200">
        <v>159182</v>
      </c>
      <c r="F17" s="200">
        <v>2000</v>
      </c>
      <c r="G17" s="200">
        <v>50874</v>
      </c>
      <c r="H17" s="200">
        <v>35168</v>
      </c>
      <c r="I17" s="200">
        <v>15706</v>
      </c>
      <c r="J17" s="200">
        <v>43505</v>
      </c>
      <c r="K17" s="200">
        <v>39447</v>
      </c>
      <c r="L17" s="200">
        <v>3991</v>
      </c>
      <c r="M17" s="200">
        <v>67</v>
      </c>
      <c r="N17" s="200">
        <v>125047</v>
      </c>
      <c r="O17" s="200">
        <v>-125063</v>
      </c>
    </row>
    <row r="18" spans="1:15" s="3" customFormat="1" ht="21.6" customHeight="1">
      <c r="A18" s="1048"/>
      <c r="B18" s="184" t="s">
        <v>63</v>
      </c>
      <c r="C18" s="199">
        <v>300446</v>
      </c>
      <c r="D18" s="200">
        <v>229075</v>
      </c>
      <c r="E18" s="200">
        <v>179380</v>
      </c>
      <c r="F18" s="200">
        <v>2061</v>
      </c>
      <c r="G18" s="200">
        <v>47634</v>
      </c>
      <c r="H18" s="200">
        <v>30451</v>
      </c>
      <c r="I18" s="200">
        <v>17183</v>
      </c>
      <c r="J18" s="200">
        <v>88452</v>
      </c>
      <c r="K18" s="200">
        <v>50760</v>
      </c>
      <c r="L18" s="200">
        <v>37597</v>
      </c>
      <c r="M18" s="200">
        <v>95</v>
      </c>
      <c r="N18" s="200">
        <v>130836</v>
      </c>
      <c r="O18" s="200">
        <v>-147917</v>
      </c>
    </row>
    <row r="19" spans="1:15" s="3" customFormat="1" ht="21.6" customHeight="1">
      <c r="A19" s="1048"/>
      <c r="B19" s="184" t="s">
        <v>64</v>
      </c>
      <c r="C19" s="199">
        <v>306281</v>
      </c>
      <c r="D19" s="200">
        <v>265301</v>
      </c>
      <c r="E19" s="200">
        <v>195631</v>
      </c>
      <c r="F19" s="200">
        <v>2127</v>
      </c>
      <c r="G19" s="200">
        <v>67543</v>
      </c>
      <c r="H19" s="200">
        <v>42439</v>
      </c>
      <c r="I19" s="200">
        <v>25104</v>
      </c>
      <c r="J19" s="200">
        <v>64021</v>
      </c>
      <c r="K19" s="200">
        <v>62297</v>
      </c>
      <c r="L19" s="200">
        <v>1623</v>
      </c>
      <c r="M19" s="200">
        <v>101</v>
      </c>
      <c r="N19" s="200">
        <v>145936</v>
      </c>
      <c r="O19" s="200">
        <v>-168977</v>
      </c>
    </row>
    <row r="20" spans="1:15" s="707" customFormat="1" ht="21.6" customHeight="1">
      <c r="A20" s="1048"/>
      <c r="B20" s="198">
        <v>2011</v>
      </c>
      <c r="C20" s="199">
        <v>1299991</v>
      </c>
      <c r="D20" s="199">
        <v>1094231</v>
      </c>
      <c r="E20" s="199">
        <v>858905</v>
      </c>
      <c r="F20" s="199">
        <v>9619</v>
      </c>
      <c r="G20" s="199">
        <v>225707</v>
      </c>
      <c r="H20" s="199">
        <v>147603</v>
      </c>
      <c r="I20" s="199">
        <v>78104</v>
      </c>
      <c r="J20" s="199">
        <v>291678</v>
      </c>
      <c r="K20" s="199">
        <v>229403</v>
      </c>
      <c r="L20" s="199">
        <v>61774</v>
      </c>
      <c r="M20" s="199">
        <v>501</v>
      </c>
      <c r="N20" s="199">
        <v>647608</v>
      </c>
      <c r="O20" s="199">
        <v>-733526</v>
      </c>
    </row>
    <row r="21" spans="1:15" s="3" customFormat="1" ht="21.6" customHeight="1">
      <c r="A21" s="1048"/>
      <c r="B21" s="184" t="s">
        <v>61</v>
      </c>
      <c r="C21" s="199">
        <v>258591</v>
      </c>
      <c r="D21" s="200">
        <v>232449</v>
      </c>
      <c r="E21" s="200">
        <v>181247</v>
      </c>
      <c r="F21" s="200">
        <v>2350</v>
      </c>
      <c r="G21" s="200">
        <v>48852</v>
      </c>
      <c r="H21" s="200">
        <v>33641</v>
      </c>
      <c r="I21" s="200">
        <v>15211</v>
      </c>
      <c r="J21" s="200">
        <v>44939</v>
      </c>
      <c r="K21" s="200">
        <v>35194</v>
      </c>
      <c r="L21" s="200">
        <v>9631</v>
      </c>
      <c r="M21" s="200">
        <v>114</v>
      </c>
      <c r="N21" s="200">
        <v>146018</v>
      </c>
      <c r="O21" s="200">
        <v>-164815</v>
      </c>
    </row>
    <row r="22" spans="1:15" s="3" customFormat="1" ht="21.6" customHeight="1">
      <c r="A22" s="1048"/>
      <c r="B22" s="184" t="s">
        <v>62</v>
      </c>
      <c r="C22" s="199">
        <v>310277</v>
      </c>
      <c r="D22" s="200">
        <v>262841</v>
      </c>
      <c r="E22" s="200">
        <v>203059</v>
      </c>
      <c r="F22" s="200">
        <v>2390</v>
      </c>
      <c r="G22" s="200">
        <v>57392</v>
      </c>
      <c r="H22" s="200">
        <v>38824</v>
      </c>
      <c r="I22" s="200">
        <v>18568</v>
      </c>
      <c r="J22" s="200">
        <v>61050</v>
      </c>
      <c r="K22" s="200">
        <v>47986</v>
      </c>
      <c r="L22" s="200">
        <v>12970</v>
      </c>
      <c r="M22" s="200">
        <v>94</v>
      </c>
      <c r="N22" s="200">
        <v>163421</v>
      </c>
      <c r="O22" s="200">
        <v>-177035</v>
      </c>
    </row>
    <row r="23" spans="1:15" s="3" customFormat="1" ht="21.6" customHeight="1">
      <c r="A23" s="1048"/>
      <c r="B23" s="184" t="s">
        <v>63</v>
      </c>
      <c r="C23" s="199">
        <v>368488</v>
      </c>
      <c r="D23" s="200">
        <v>278817</v>
      </c>
      <c r="E23" s="200">
        <v>228024</v>
      </c>
      <c r="F23" s="200">
        <v>2424</v>
      </c>
      <c r="G23" s="200">
        <v>48369</v>
      </c>
      <c r="H23" s="200">
        <v>29596</v>
      </c>
      <c r="I23" s="200">
        <v>18773</v>
      </c>
      <c r="J23" s="200">
        <v>114671</v>
      </c>
      <c r="K23" s="200">
        <v>65329</v>
      </c>
      <c r="L23" s="200">
        <v>49183</v>
      </c>
      <c r="M23" s="200">
        <v>159</v>
      </c>
      <c r="N23" s="200">
        <v>164703</v>
      </c>
      <c r="O23" s="200">
        <v>-189703</v>
      </c>
    </row>
    <row r="24" spans="1:15" s="3" customFormat="1" ht="21.6" customHeight="1">
      <c r="A24" s="1048"/>
      <c r="B24" s="184" t="s">
        <v>64</v>
      </c>
      <c r="C24" s="199">
        <v>362635</v>
      </c>
      <c r="D24" s="200">
        <v>320124</v>
      </c>
      <c r="E24" s="200">
        <v>246575</v>
      </c>
      <c r="F24" s="200">
        <v>2455</v>
      </c>
      <c r="G24" s="200">
        <v>71094</v>
      </c>
      <c r="H24" s="200">
        <v>45542</v>
      </c>
      <c r="I24" s="200">
        <v>25552</v>
      </c>
      <c r="J24" s="200">
        <v>71018</v>
      </c>
      <c r="K24" s="200">
        <v>80894</v>
      </c>
      <c r="L24" s="200">
        <v>-10010</v>
      </c>
      <c r="M24" s="200">
        <v>134</v>
      </c>
      <c r="N24" s="200">
        <v>173466</v>
      </c>
      <c r="O24" s="200">
        <v>-201973</v>
      </c>
    </row>
    <row r="25" spans="1:15" s="3" customFormat="1" ht="21.6" customHeight="1">
      <c r="A25" s="1048"/>
      <c r="B25" s="198">
        <v>2012</v>
      </c>
      <c r="C25" s="199">
        <v>1404669</v>
      </c>
      <c r="D25" s="199">
        <v>1221163</v>
      </c>
      <c r="E25" s="199">
        <v>950212</v>
      </c>
      <c r="F25" s="199">
        <v>8984</v>
      </c>
      <c r="G25" s="199">
        <v>261967</v>
      </c>
      <c r="H25" s="199">
        <v>174615</v>
      </c>
      <c r="I25" s="199">
        <v>87352</v>
      </c>
      <c r="J25" s="199">
        <v>305031</v>
      </c>
      <c r="K25" s="199">
        <v>266795</v>
      </c>
      <c r="L25" s="199">
        <v>37508</v>
      </c>
      <c r="M25" s="199">
        <v>728</v>
      </c>
      <c r="N25" s="199">
        <v>670319</v>
      </c>
      <c r="O25" s="199">
        <v>-791844</v>
      </c>
    </row>
    <row r="26" spans="1:15" s="707" customFormat="1" ht="21.6" customHeight="1">
      <c r="A26" s="1048"/>
      <c r="B26" s="184" t="s">
        <v>61</v>
      </c>
      <c r="C26" s="199">
        <v>292324</v>
      </c>
      <c r="D26" s="200">
        <v>262834</v>
      </c>
      <c r="E26" s="200">
        <v>202958</v>
      </c>
      <c r="F26" s="200">
        <v>2222</v>
      </c>
      <c r="G26" s="200">
        <v>57654</v>
      </c>
      <c r="H26" s="200">
        <v>40712</v>
      </c>
      <c r="I26" s="200">
        <v>16942</v>
      </c>
      <c r="J26" s="200">
        <v>49277</v>
      </c>
      <c r="K26" s="200">
        <v>48118</v>
      </c>
      <c r="L26" s="200">
        <v>993</v>
      </c>
      <c r="M26" s="200">
        <v>166</v>
      </c>
      <c r="N26" s="200">
        <v>154930</v>
      </c>
      <c r="O26" s="200">
        <v>-174717</v>
      </c>
    </row>
    <row r="27" spans="1:15" s="3" customFormat="1" ht="21.6" customHeight="1">
      <c r="A27" s="1048"/>
      <c r="B27" s="184" t="s">
        <v>62</v>
      </c>
      <c r="C27" s="199">
        <v>346005</v>
      </c>
      <c r="D27" s="200">
        <v>299222</v>
      </c>
      <c r="E27" s="200">
        <v>229612</v>
      </c>
      <c r="F27" s="200">
        <v>2253</v>
      </c>
      <c r="G27" s="200">
        <v>67357</v>
      </c>
      <c r="H27" s="200">
        <v>46657</v>
      </c>
      <c r="I27" s="200">
        <v>20700</v>
      </c>
      <c r="J27" s="200">
        <v>79918</v>
      </c>
      <c r="K27" s="200">
        <v>64451</v>
      </c>
      <c r="L27" s="200">
        <v>15400</v>
      </c>
      <c r="M27" s="200">
        <v>67</v>
      </c>
      <c r="N27" s="200">
        <v>169308</v>
      </c>
      <c r="O27" s="200">
        <v>-202443</v>
      </c>
    </row>
    <row r="28" spans="1:15" s="3" customFormat="1" ht="21.6" customHeight="1">
      <c r="A28" s="1048"/>
      <c r="B28" s="184" t="s">
        <v>63</v>
      </c>
      <c r="C28" s="199">
        <v>387109</v>
      </c>
      <c r="D28" s="200">
        <v>315657</v>
      </c>
      <c r="E28" s="200">
        <v>253792</v>
      </c>
      <c r="F28" s="200">
        <v>2233</v>
      </c>
      <c r="G28" s="200">
        <v>59632</v>
      </c>
      <c r="H28" s="200">
        <v>37745</v>
      </c>
      <c r="I28" s="200">
        <v>21887</v>
      </c>
      <c r="J28" s="200">
        <v>104319</v>
      </c>
      <c r="K28" s="200">
        <v>66638</v>
      </c>
      <c r="L28" s="200">
        <v>37421</v>
      </c>
      <c r="M28" s="200">
        <v>260</v>
      </c>
      <c r="N28" s="200">
        <v>173232</v>
      </c>
      <c r="O28" s="200">
        <v>-206099</v>
      </c>
    </row>
    <row r="29" spans="1:15" s="3" customFormat="1" ht="21.6" customHeight="1">
      <c r="A29" s="1048"/>
      <c r="B29" s="184" t="s">
        <v>64</v>
      </c>
      <c r="C29" s="199">
        <v>379231</v>
      </c>
      <c r="D29" s="200">
        <v>343450</v>
      </c>
      <c r="E29" s="200">
        <v>263850</v>
      </c>
      <c r="F29" s="200">
        <v>2276</v>
      </c>
      <c r="G29" s="200">
        <v>77324</v>
      </c>
      <c r="H29" s="200">
        <v>49501</v>
      </c>
      <c r="I29" s="200">
        <v>27823</v>
      </c>
      <c r="J29" s="200">
        <v>71517</v>
      </c>
      <c r="K29" s="200">
        <v>87588</v>
      </c>
      <c r="L29" s="200">
        <v>-16306</v>
      </c>
      <c r="M29" s="200">
        <v>235</v>
      </c>
      <c r="N29" s="200">
        <v>172849</v>
      </c>
      <c r="O29" s="200">
        <v>-208585</v>
      </c>
    </row>
    <row r="30" spans="1:15" s="3" customFormat="1" ht="21.6" customHeight="1">
      <c r="A30" s="1048"/>
      <c r="B30" s="198">
        <v>2013</v>
      </c>
      <c r="C30" s="199">
        <v>1465198</v>
      </c>
      <c r="D30" s="199">
        <v>1329632</v>
      </c>
      <c r="E30" s="199">
        <v>1047096</v>
      </c>
      <c r="F30" s="199">
        <v>10265</v>
      </c>
      <c r="G30" s="199">
        <v>272271</v>
      </c>
      <c r="H30" s="199">
        <v>184189</v>
      </c>
      <c r="I30" s="199">
        <v>88082</v>
      </c>
      <c r="J30" s="199">
        <v>270895</v>
      </c>
      <c r="K30" s="199">
        <v>247054</v>
      </c>
      <c r="L30" s="199">
        <v>23641</v>
      </c>
      <c r="M30" s="199">
        <v>200</v>
      </c>
      <c r="N30" s="199">
        <v>629401</v>
      </c>
      <c r="O30" s="199">
        <v>-764730</v>
      </c>
    </row>
    <row r="31" spans="1:15" s="3" customFormat="1" ht="21.6" customHeight="1">
      <c r="A31" s="1048"/>
      <c r="B31" s="184" t="s">
        <v>61</v>
      </c>
      <c r="C31" s="199">
        <v>303753</v>
      </c>
      <c r="D31" s="200">
        <v>285787</v>
      </c>
      <c r="E31" s="200">
        <v>220770</v>
      </c>
      <c r="F31" s="200">
        <v>2571</v>
      </c>
      <c r="G31" s="200">
        <v>62446</v>
      </c>
      <c r="H31" s="200">
        <v>43389</v>
      </c>
      <c r="I31" s="200">
        <v>19057</v>
      </c>
      <c r="J31" s="200">
        <v>41537</v>
      </c>
      <c r="K31" s="200">
        <v>51963</v>
      </c>
      <c r="L31" s="200">
        <v>-10504</v>
      </c>
      <c r="M31" s="200">
        <v>78</v>
      </c>
      <c r="N31" s="200">
        <v>149357</v>
      </c>
      <c r="O31" s="200">
        <v>-172928</v>
      </c>
    </row>
    <row r="32" spans="1:15" s="707" customFormat="1" ht="21.6" customHeight="1">
      <c r="A32" s="1048"/>
      <c r="B32" s="184" t="s">
        <v>62</v>
      </c>
      <c r="C32" s="199">
        <v>354814</v>
      </c>
      <c r="D32" s="200">
        <v>330494</v>
      </c>
      <c r="E32" s="200">
        <v>256967</v>
      </c>
      <c r="F32" s="200">
        <v>2571</v>
      </c>
      <c r="G32" s="200">
        <v>70956</v>
      </c>
      <c r="H32" s="200">
        <v>49817</v>
      </c>
      <c r="I32" s="200">
        <v>21139</v>
      </c>
      <c r="J32" s="200">
        <v>45765</v>
      </c>
      <c r="K32" s="200">
        <v>53566</v>
      </c>
      <c r="L32" s="200">
        <v>-7869</v>
      </c>
      <c r="M32" s="200">
        <v>68</v>
      </c>
      <c r="N32" s="200">
        <v>152499</v>
      </c>
      <c r="O32" s="200">
        <v>-173944</v>
      </c>
    </row>
    <row r="33" spans="1:15" s="3" customFormat="1" ht="21.6" customHeight="1">
      <c r="A33" s="1048"/>
      <c r="B33" s="184" t="s">
        <v>63</v>
      </c>
      <c r="C33" s="199">
        <v>398000</v>
      </c>
      <c r="D33" s="200">
        <v>341854</v>
      </c>
      <c r="E33" s="200">
        <v>278061</v>
      </c>
      <c r="F33" s="200">
        <v>2555</v>
      </c>
      <c r="G33" s="200">
        <v>61238</v>
      </c>
      <c r="H33" s="200">
        <v>39371</v>
      </c>
      <c r="I33" s="200">
        <v>21867</v>
      </c>
      <c r="J33" s="200">
        <v>106934</v>
      </c>
      <c r="K33" s="200">
        <v>62921</v>
      </c>
      <c r="L33" s="200">
        <v>43991</v>
      </c>
      <c r="M33" s="200">
        <v>22</v>
      </c>
      <c r="N33" s="200">
        <v>162010</v>
      </c>
      <c r="O33" s="200">
        <v>-212798</v>
      </c>
    </row>
    <row r="34" spans="1:15" s="3" customFormat="1" ht="21.6" customHeight="1">
      <c r="A34" s="1048"/>
      <c r="B34" s="184" t="s">
        <v>64</v>
      </c>
      <c r="C34" s="199">
        <v>408631</v>
      </c>
      <c r="D34" s="200">
        <v>371497</v>
      </c>
      <c r="E34" s="200">
        <v>291298</v>
      </c>
      <c r="F34" s="200">
        <v>2568</v>
      </c>
      <c r="G34" s="200">
        <v>77631</v>
      </c>
      <c r="H34" s="200">
        <v>51612</v>
      </c>
      <c r="I34" s="200">
        <v>26019</v>
      </c>
      <c r="J34" s="200">
        <v>76659</v>
      </c>
      <c r="K34" s="200">
        <v>78604</v>
      </c>
      <c r="L34" s="200">
        <v>-1977</v>
      </c>
      <c r="M34" s="200">
        <v>32</v>
      </c>
      <c r="N34" s="200">
        <v>165535</v>
      </c>
      <c r="O34" s="200">
        <v>-205060</v>
      </c>
    </row>
    <row r="35" spans="1:15" s="3" customFormat="1" ht="21.6" customHeight="1">
      <c r="A35" s="1048"/>
      <c r="B35" s="198">
        <v>2014</v>
      </c>
      <c r="C35" s="199">
        <v>1586915</v>
      </c>
      <c r="D35" s="199">
        <v>1429959</v>
      </c>
      <c r="E35" s="199">
        <v>1120876</v>
      </c>
      <c r="F35" s="199">
        <v>12873</v>
      </c>
      <c r="G35" s="199">
        <v>296210</v>
      </c>
      <c r="H35" s="199">
        <v>183008</v>
      </c>
      <c r="I35" s="199">
        <v>113202</v>
      </c>
      <c r="J35" s="199">
        <v>212591</v>
      </c>
      <c r="K35" s="199">
        <v>224327</v>
      </c>
      <c r="L35" s="199">
        <v>-12077</v>
      </c>
      <c r="M35" s="199">
        <v>341</v>
      </c>
      <c r="N35" s="199">
        <v>771129</v>
      </c>
      <c r="O35" s="199">
        <v>-826764</v>
      </c>
    </row>
    <row r="36" spans="1:15" s="3" customFormat="1" ht="21.6" customHeight="1">
      <c r="A36" s="1048"/>
      <c r="B36" s="184" t="s">
        <v>61</v>
      </c>
      <c r="C36" s="199">
        <v>316905</v>
      </c>
      <c r="D36" s="200">
        <v>304578</v>
      </c>
      <c r="E36" s="200">
        <v>242158</v>
      </c>
      <c r="F36" s="200">
        <v>2592</v>
      </c>
      <c r="G36" s="200">
        <v>59828</v>
      </c>
      <c r="H36" s="200">
        <v>41585</v>
      </c>
      <c r="I36" s="200">
        <v>18243</v>
      </c>
      <c r="J36" s="200">
        <v>23468</v>
      </c>
      <c r="K36" s="200">
        <v>44009</v>
      </c>
      <c r="L36" s="200">
        <v>-20588</v>
      </c>
      <c r="M36" s="200">
        <v>47</v>
      </c>
      <c r="N36" s="200">
        <v>151712</v>
      </c>
      <c r="O36" s="200">
        <v>-162853</v>
      </c>
    </row>
    <row r="37" spans="1:15" s="3" customFormat="1" ht="21.6" customHeight="1">
      <c r="A37" s="1048"/>
      <c r="B37" s="184" t="s">
        <v>62</v>
      </c>
      <c r="C37" s="199">
        <v>382391</v>
      </c>
      <c r="D37" s="200">
        <v>352472</v>
      </c>
      <c r="E37" s="200">
        <v>270583</v>
      </c>
      <c r="F37" s="200">
        <v>3406</v>
      </c>
      <c r="G37" s="200">
        <v>78483</v>
      </c>
      <c r="H37" s="200">
        <v>51721</v>
      </c>
      <c r="I37" s="200">
        <v>26762</v>
      </c>
      <c r="J37" s="200">
        <v>38596</v>
      </c>
      <c r="K37" s="200">
        <v>51329</v>
      </c>
      <c r="L37" s="200">
        <v>-12809</v>
      </c>
      <c r="M37" s="200">
        <v>76</v>
      </c>
      <c r="N37" s="200">
        <v>202040</v>
      </c>
      <c r="O37" s="200">
        <v>-210717</v>
      </c>
    </row>
    <row r="38" spans="1:15" s="707" customFormat="1" ht="21.6" customHeight="1">
      <c r="A38" s="1048"/>
      <c r="B38" s="184" t="s">
        <v>63</v>
      </c>
      <c r="C38" s="199">
        <v>440476</v>
      </c>
      <c r="D38" s="200">
        <v>351349</v>
      </c>
      <c r="E38" s="200">
        <v>282888</v>
      </c>
      <c r="F38" s="200">
        <v>3366</v>
      </c>
      <c r="G38" s="200">
        <v>65095</v>
      </c>
      <c r="H38" s="200">
        <v>37881</v>
      </c>
      <c r="I38" s="200">
        <v>27214</v>
      </c>
      <c r="J38" s="200">
        <v>101149</v>
      </c>
      <c r="K38" s="200">
        <v>55118</v>
      </c>
      <c r="L38" s="200">
        <v>45998</v>
      </c>
      <c r="M38" s="200">
        <v>33</v>
      </c>
      <c r="N38" s="200">
        <v>204937</v>
      </c>
      <c r="O38" s="200">
        <v>-216959</v>
      </c>
    </row>
    <row r="39" spans="1:15" s="3" customFormat="1" ht="21.6" customHeight="1">
      <c r="A39" s="1048"/>
      <c r="B39" s="184" t="s">
        <v>64</v>
      </c>
      <c r="C39" s="199">
        <v>447143</v>
      </c>
      <c r="D39" s="200">
        <v>421560</v>
      </c>
      <c r="E39" s="200">
        <v>325247</v>
      </c>
      <c r="F39" s="200">
        <v>3509</v>
      </c>
      <c r="G39" s="200">
        <v>92804</v>
      </c>
      <c r="H39" s="200">
        <v>51821</v>
      </c>
      <c r="I39" s="200">
        <v>40983</v>
      </c>
      <c r="J39" s="200">
        <v>49378</v>
      </c>
      <c r="K39" s="200">
        <v>73871</v>
      </c>
      <c r="L39" s="200">
        <v>-24678</v>
      </c>
      <c r="M39" s="200">
        <v>185</v>
      </c>
      <c r="N39" s="200">
        <v>212440</v>
      </c>
      <c r="O39" s="200">
        <v>-236235</v>
      </c>
    </row>
    <row r="40" spans="1:15" s="3" customFormat="1" ht="21.6" customHeight="1">
      <c r="A40" s="1048"/>
      <c r="B40" s="198">
        <v>2015</v>
      </c>
      <c r="C40" s="199">
        <v>1988544</v>
      </c>
      <c r="D40" s="199">
        <v>1723629</v>
      </c>
      <c r="E40" s="199">
        <v>1331526</v>
      </c>
      <c r="F40" s="199">
        <v>15788</v>
      </c>
      <c r="G40" s="199">
        <v>376315</v>
      </c>
      <c r="H40" s="199">
        <v>220859</v>
      </c>
      <c r="I40" s="199">
        <v>155456</v>
      </c>
      <c r="J40" s="199">
        <v>316841</v>
      </c>
      <c r="K40" s="199">
        <v>269422</v>
      </c>
      <c r="L40" s="199">
        <v>47231</v>
      </c>
      <c r="M40" s="199">
        <v>188</v>
      </c>
      <c r="N40" s="199">
        <v>1045928</v>
      </c>
      <c r="O40" s="199">
        <v>-1097854</v>
      </c>
    </row>
    <row r="41" spans="1:15" s="744" customFormat="1" ht="21.6" customHeight="1">
      <c r="A41" s="1048"/>
      <c r="B41" s="184" t="s">
        <v>61</v>
      </c>
      <c r="C41" s="199">
        <v>375991</v>
      </c>
      <c r="D41" s="200">
        <v>347777</v>
      </c>
      <c r="E41" s="200">
        <v>273727</v>
      </c>
      <c r="F41" s="200">
        <v>3682</v>
      </c>
      <c r="G41" s="200">
        <v>70368</v>
      </c>
      <c r="H41" s="200">
        <v>44703</v>
      </c>
      <c r="I41" s="200">
        <v>25665</v>
      </c>
      <c r="J41" s="200">
        <v>42195</v>
      </c>
      <c r="K41" s="200">
        <v>45458</v>
      </c>
      <c r="L41" s="200">
        <v>-3319</v>
      </c>
      <c r="M41" s="200">
        <v>56</v>
      </c>
      <c r="N41" s="200">
        <v>249852</v>
      </c>
      <c r="O41" s="200">
        <v>-263833</v>
      </c>
    </row>
    <row r="42" spans="1:15" s="3" customFormat="1" ht="21.6" customHeight="1">
      <c r="A42" s="1048"/>
      <c r="B42" s="184" t="s">
        <v>62</v>
      </c>
      <c r="C42" s="199">
        <v>456715</v>
      </c>
      <c r="D42" s="200">
        <v>408217</v>
      </c>
      <c r="E42" s="200">
        <v>312853</v>
      </c>
      <c r="F42" s="200">
        <v>3926</v>
      </c>
      <c r="G42" s="200">
        <v>91438</v>
      </c>
      <c r="H42" s="200">
        <v>54577</v>
      </c>
      <c r="I42" s="200">
        <v>36861</v>
      </c>
      <c r="J42" s="200">
        <v>53708</v>
      </c>
      <c r="K42" s="200">
        <v>58926</v>
      </c>
      <c r="L42" s="200">
        <v>-5258</v>
      </c>
      <c r="M42" s="200">
        <v>40</v>
      </c>
      <c r="N42" s="200">
        <v>250632</v>
      </c>
      <c r="O42" s="200">
        <v>-255842</v>
      </c>
    </row>
    <row r="43" spans="1:15" s="3" customFormat="1" ht="21.6" customHeight="1">
      <c r="A43" s="1048"/>
      <c r="B43" s="184" t="s">
        <v>63</v>
      </c>
      <c r="C43" s="199">
        <v>566997</v>
      </c>
      <c r="D43" s="200">
        <v>434127</v>
      </c>
      <c r="E43" s="200">
        <v>350845</v>
      </c>
      <c r="F43" s="200">
        <v>3968</v>
      </c>
      <c r="G43" s="200">
        <v>79314</v>
      </c>
      <c r="H43" s="200">
        <v>41948</v>
      </c>
      <c r="I43" s="200">
        <v>37366</v>
      </c>
      <c r="J43" s="200">
        <v>145448</v>
      </c>
      <c r="K43" s="200">
        <v>70355</v>
      </c>
      <c r="L43" s="200">
        <v>75117</v>
      </c>
      <c r="M43" s="200">
        <v>-24</v>
      </c>
      <c r="N43" s="200">
        <v>266601</v>
      </c>
      <c r="O43" s="200">
        <v>-279179</v>
      </c>
    </row>
    <row r="44" spans="1:15" s="3" customFormat="1" ht="21.6" customHeight="1">
      <c r="A44" s="1048"/>
      <c r="B44" s="184" t="s">
        <v>64</v>
      </c>
      <c r="C44" s="199">
        <v>588841</v>
      </c>
      <c r="D44" s="200">
        <v>533508</v>
      </c>
      <c r="E44" s="200">
        <v>394101</v>
      </c>
      <c r="F44" s="200">
        <v>4212</v>
      </c>
      <c r="G44" s="200">
        <v>135195</v>
      </c>
      <c r="H44" s="200">
        <v>79631</v>
      </c>
      <c r="I44" s="200">
        <v>55564</v>
      </c>
      <c r="J44" s="200">
        <v>75490</v>
      </c>
      <c r="K44" s="200">
        <v>94683</v>
      </c>
      <c r="L44" s="200">
        <v>-19309</v>
      </c>
      <c r="M44" s="200">
        <v>116</v>
      </c>
      <c r="N44" s="200">
        <v>278843</v>
      </c>
      <c r="O44" s="200">
        <v>-299000</v>
      </c>
    </row>
    <row r="45" spans="1:15" s="707" customFormat="1" ht="23.25" customHeight="1">
      <c r="B45" s="1047" t="s">
        <v>141</v>
      </c>
      <c r="C45" s="1047"/>
      <c r="D45" s="1047"/>
      <c r="E45" s="66"/>
      <c r="F45" s="66"/>
      <c r="G45" s="66"/>
      <c r="H45" s="66"/>
      <c r="I45" s="66"/>
      <c r="J45" s="66"/>
      <c r="K45" s="66"/>
      <c r="L45" s="66"/>
      <c r="M45" s="66"/>
      <c r="N45" s="1056" t="s">
        <v>736</v>
      </c>
      <c r="O45" s="1056"/>
    </row>
    <row r="46" spans="1:15" s="3" customFormat="1" ht="23.25" customHeight="1">
      <c r="A46" s="972">
        <v>33</v>
      </c>
      <c r="B46" s="1040" t="s">
        <v>42</v>
      </c>
      <c r="C46" s="1043" t="s">
        <v>124</v>
      </c>
      <c r="D46" s="1049" t="s">
        <v>27</v>
      </c>
      <c r="E46" s="1050"/>
      <c r="F46" s="1050"/>
      <c r="G46" s="1050"/>
      <c r="H46" s="1050"/>
      <c r="I46" s="1051"/>
      <c r="J46" s="1025" t="s">
        <v>125</v>
      </c>
      <c r="K46" s="1050"/>
      <c r="L46" s="1050"/>
      <c r="M46" s="1051"/>
      <c r="N46" s="1043" t="s">
        <v>34</v>
      </c>
      <c r="O46" s="1025" t="s">
        <v>36</v>
      </c>
    </row>
    <row r="47" spans="1:15" s="3" customFormat="1" ht="23.25" customHeight="1">
      <c r="A47" s="972"/>
      <c r="B47" s="1033"/>
      <c r="C47" s="1044"/>
      <c r="D47" s="1027" t="s">
        <v>28</v>
      </c>
      <c r="E47" s="1028"/>
      <c r="F47" s="1028"/>
      <c r="G47" s="1028"/>
      <c r="H47" s="1028"/>
      <c r="I47" s="1029"/>
      <c r="J47" s="1027" t="s">
        <v>32</v>
      </c>
      <c r="K47" s="1030"/>
      <c r="L47" s="1030"/>
      <c r="M47" s="1031"/>
      <c r="N47" s="1044"/>
      <c r="O47" s="1026"/>
    </row>
    <row r="48" spans="1:15" s="3" customFormat="1" ht="23.25" customHeight="1">
      <c r="A48" s="972"/>
      <c r="B48" s="1033"/>
      <c r="C48" s="1044"/>
      <c r="D48" s="1036" t="s">
        <v>126</v>
      </c>
      <c r="E48" s="1036" t="s">
        <v>142</v>
      </c>
      <c r="F48" s="1036" t="s">
        <v>127</v>
      </c>
      <c r="G48" s="1036" t="s">
        <v>128</v>
      </c>
      <c r="H48" s="1032" t="s">
        <v>248</v>
      </c>
      <c r="I48" s="1033"/>
      <c r="J48" s="1036" t="s">
        <v>126</v>
      </c>
      <c r="K48" s="1036" t="s">
        <v>129</v>
      </c>
      <c r="L48" s="1036" t="s">
        <v>143</v>
      </c>
      <c r="M48" s="1036" t="s">
        <v>130</v>
      </c>
      <c r="N48" s="1044"/>
      <c r="O48" s="1026"/>
    </row>
    <row r="49" spans="1:15" s="3" customFormat="1" ht="27.75" customHeight="1">
      <c r="A49" s="972"/>
      <c r="B49" s="1033"/>
      <c r="C49" s="1044"/>
      <c r="D49" s="1037"/>
      <c r="E49" s="1037"/>
      <c r="F49" s="1037"/>
      <c r="G49" s="1037"/>
      <c r="H49" s="1034" t="s">
        <v>249</v>
      </c>
      <c r="I49" s="1035"/>
      <c r="J49" s="1037"/>
      <c r="K49" s="1037"/>
      <c r="L49" s="1037"/>
      <c r="M49" s="1037"/>
      <c r="N49" s="1044"/>
      <c r="O49" s="1026"/>
    </row>
    <row r="50" spans="1:15" s="3" customFormat="1" ht="22.5" customHeight="1">
      <c r="A50" s="972"/>
      <c r="B50" s="1033"/>
      <c r="C50" s="1044"/>
      <c r="D50" s="1037"/>
      <c r="E50" s="1037"/>
      <c r="F50" s="1037"/>
      <c r="G50" s="1037"/>
      <c r="H50" s="1036" t="s">
        <v>131</v>
      </c>
      <c r="I50" s="1036" t="s">
        <v>132</v>
      </c>
      <c r="J50" s="1037"/>
      <c r="K50" s="1037"/>
      <c r="L50" s="1037"/>
      <c r="M50" s="1037"/>
      <c r="N50" s="1044"/>
      <c r="O50" s="1026"/>
    </row>
    <row r="51" spans="1:15" s="3" customFormat="1" ht="23.25" customHeight="1">
      <c r="A51" s="972"/>
      <c r="B51" s="1033"/>
      <c r="C51" s="1044"/>
      <c r="D51" s="1037"/>
      <c r="E51" s="1037"/>
      <c r="F51" s="1037"/>
      <c r="G51" s="1037"/>
      <c r="H51" s="1037"/>
      <c r="I51" s="1037"/>
      <c r="J51" s="1037"/>
      <c r="K51" s="1037"/>
      <c r="L51" s="1037"/>
      <c r="M51" s="1037"/>
      <c r="N51" s="1044"/>
      <c r="O51" s="1026"/>
    </row>
    <row r="52" spans="1:15" s="3" customFormat="1" ht="24.75" customHeight="1">
      <c r="A52" s="972"/>
      <c r="B52" s="1033"/>
      <c r="C52" s="1044"/>
      <c r="D52" s="1037"/>
      <c r="E52" s="1037"/>
      <c r="F52" s="1037"/>
      <c r="G52" s="1037"/>
      <c r="H52" s="1037"/>
      <c r="I52" s="1037"/>
      <c r="J52" s="1037"/>
      <c r="K52" s="1037"/>
      <c r="L52" s="1037"/>
      <c r="M52" s="1037"/>
      <c r="N52" s="1044"/>
      <c r="O52" s="1026"/>
    </row>
    <row r="53" spans="1:15" s="3" customFormat="1" ht="18" customHeight="1">
      <c r="A53" s="972"/>
      <c r="B53" s="1041" t="s">
        <v>51</v>
      </c>
      <c r="C53" s="1045" t="s">
        <v>0</v>
      </c>
      <c r="D53" s="1038" t="s">
        <v>133</v>
      </c>
      <c r="E53" s="1038" t="s">
        <v>538</v>
      </c>
      <c r="F53" s="1038" t="s">
        <v>134</v>
      </c>
      <c r="G53" s="1038" t="s">
        <v>135</v>
      </c>
      <c r="H53" s="1038" t="s">
        <v>136</v>
      </c>
      <c r="I53" s="1038" t="s">
        <v>137</v>
      </c>
      <c r="J53" s="1038" t="s">
        <v>133</v>
      </c>
      <c r="K53" s="1038" t="s">
        <v>138</v>
      </c>
      <c r="L53" s="1052" t="s">
        <v>139</v>
      </c>
      <c r="M53" s="1038" t="s">
        <v>140</v>
      </c>
      <c r="N53" s="1045" t="s">
        <v>35</v>
      </c>
      <c r="O53" s="1055" t="s">
        <v>37</v>
      </c>
    </row>
    <row r="54" spans="1:15" s="3" customFormat="1" ht="24" customHeight="1">
      <c r="A54" s="972"/>
      <c r="B54" s="1041"/>
      <c r="C54" s="1045"/>
      <c r="D54" s="1038"/>
      <c r="E54" s="1038"/>
      <c r="F54" s="1038"/>
      <c r="G54" s="1038"/>
      <c r="H54" s="1038"/>
      <c r="I54" s="1038"/>
      <c r="J54" s="1038"/>
      <c r="K54" s="1038"/>
      <c r="L54" s="1053"/>
      <c r="M54" s="1038"/>
      <c r="N54" s="1045"/>
      <c r="O54" s="1055"/>
    </row>
    <row r="55" spans="1:15" s="3" customFormat="1" ht="44.25" customHeight="1">
      <c r="A55" s="972"/>
      <c r="B55" s="1042"/>
      <c r="C55" s="1046"/>
      <c r="D55" s="1039"/>
      <c r="E55" s="1039"/>
      <c r="F55" s="1039"/>
      <c r="G55" s="1039"/>
      <c r="H55" s="1039"/>
      <c r="I55" s="1039"/>
      <c r="J55" s="1039"/>
      <c r="K55" s="1039"/>
      <c r="L55" s="1054"/>
      <c r="M55" s="1039"/>
      <c r="N55" s="1046"/>
      <c r="O55" s="1027"/>
    </row>
    <row r="56" spans="1:15" s="3" customFormat="1" ht="20.45" customHeight="1">
      <c r="A56" s="972"/>
      <c r="B56" s="198">
        <v>2016</v>
      </c>
      <c r="C56" s="199">
        <v>2385367</v>
      </c>
      <c r="D56" s="199">
        <v>2032328</v>
      </c>
      <c r="E56" s="199">
        <v>1569702</v>
      </c>
      <c r="F56" s="199">
        <v>18899</v>
      </c>
      <c r="G56" s="199">
        <v>443727</v>
      </c>
      <c r="H56" s="199">
        <v>251661</v>
      </c>
      <c r="I56" s="199">
        <v>192066</v>
      </c>
      <c r="J56" s="199">
        <v>518201</v>
      </c>
      <c r="K56" s="199">
        <v>368691</v>
      </c>
      <c r="L56" s="199">
        <v>148581</v>
      </c>
      <c r="M56" s="199">
        <v>929</v>
      </c>
      <c r="N56" s="199">
        <v>1175953</v>
      </c>
      <c r="O56" s="199">
        <v>-1341115</v>
      </c>
    </row>
    <row r="57" spans="1:15" s="3" customFormat="1" ht="20.45" customHeight="1">
      <c r="A57" s="972"/>
      <c r="B57" s="184" t="s">
        <v>61</v>
      </c>
      <c r="C57" s="199">
        <v>455298</v>
      </c>
      <c r="D57" s="200">
        <v>438003</v>
      </c>
      <c r="E57" s="200">
        <v>346774</v>
      </c>
      <c r="F57" s="200">
        <v>4445</v>
      </c>
      <c r="G57" s="200">
        <v>86784</v>
      </c>
      <c r="H57" s="200">
        <v>51940</v>
      </c>
      <c r="I57" s="200">
        <v>34844</v>
      </c>
      <c r="J57" s="200">
        <v>62782</v>
      </c>
      <c r="K57" s="200">
        <v>57773</v>
      </c>
      <c r="L57" s="200">
        <v>4492</v>
      </c>
      <c r="M57" s="200">
        <v>517</v>
      </c>
      <c r="N57" s="200">
        <v>252255</v>
      </c>
      <c r="O57" s="200">
        <v>-297742</v>
      </c>
    </row>
    <row r="58" spans="1:15" s="3" customFormat="1" ht="20.45" customHeight="1">
      <c r="A58" s="972"/>
      <c r="B58" s="184" t="s">
        <v>62</v>
      </c>
      <c r="C58" s="199">
        <v>535701</v>
      </c>
      <c r="D58" s="200">
        <v>471755</v>
      </c>
      <c r="E58" s="200">
        <v>362496</v>
      </c>
      <c r="F58" s="200">
        <v>4664</v>
      </c>
      <c r="G58" s="200">
        <v>104595</v>
      </c>
      <c r="H58" s="200">
        <v>61340</v>
      </c>
      <c r="I58" s="200">
        <v>43255</v>
      </c>
      <c r="J58" s="200">
        <v>78144</v>
      </c>
      <c r="K58" s="200">
        <v>77919</v>
      </c>
      <c r="L58" s="200">
        <v>88</v>
      </c>
      <c r="M58" s="200">
        <v>137</v>
      </c>
      <c r="N58" s="200">
        <v>283545</v>
      </c>
      <c r="O58" s="200">
        <v>-297743</v>
      </c>
    </row>
    <row r="59" spans="1:15" s="3" customFormat="1" ht="20.45" customHeight="1">
      <c r="A59" s="972"/>
      <c r="B59" s="184" t="s">
        <v>63</v>
      </c>
      <c r="C59" s="199">
        <v>671456</v>
      </c>
      <c r="D59" s="200">
        <v>512869</v>
      </c>
      <c r="E59" s="200">
        <v>411331</v>
      </c>
      <c r="F59" s="200">
        <v>4797</v>
      </c>
      <c r="G59" s="200">
        <v>96741</v>
      </c>
      <c r="H59" s="200">
        <v>49502</v>
      </c>
      <c r="I59" s="200">
        <v>47239</v>
      </c>
      <c r="J59" s="200">
        <v>216923</v>
      </c>
      <c r="K59" s="200">
        <v>96083</v>
      </c>
      <c r="L59" s="200">
        <v>120480</v>
      </c>
      <c r="M59" s="200">
        <v>360</v>
      </c>
      <c r="N59" s="200">
        <v>299653</v>
      </c>
      <c r="O59" s="200">
        <v>-357989</v>
      </c>
    </row>
    <row r="60" spans="1:15" s="3" customFormat="1" ht="20.45" customHeight="1">
      <c r="A60" s="972"/>
      <c r="B60" s="184" t="s">
        <v>64</v>
      </c>
      <c r="C60" s="199">
        <v>722912</v>
      </c>
      <c r="D60" s="200">
        <v>609701</v>
      </c>
      <c r="E60" s="200">
        <v>449101</v>
      </c>
      <c r="F60" s="200">
        <v>4993</v>
      </c>
      <c r="G60" s="200">
        <v>155607</v>
      </c>
      <c r="H60" s="200">
        <v>88879</v>
      </c>
      <c r="I60" s="200">
        <v>66728</v>
      </c>
      <c r="J60" s="200">
        <v>160352</v>
      </c>
      <c r="K60" s="200">
        <v>136916</v>
      </c>
      <c r="L60" s="200">
        <v>23521</v>
      </c>
      <c r="M60" s="200">
        <v>-85</v>
      </c>
      <c r="N60" s="200">
        <v>340500</v>
      </c>
      <c r="O60" s="200">
        <v>-387641</v>
      </c>
    </row>
    <row r="61" spans="1:15" s="3" customFormat="1" ht="20.45" customHeight="1">
      <c r="A61" s="972"/>
      <c r="B61" s="198">
        <v>2017</v>
      </c>
      <c r="C61" s="199">
        <v>2981227</v>
      </c>
      <c r="D61" s="199">
        <v>2618126</v>
      </c>
      <c r="E61" s="199">
        <v>1977640</v>
      </c>
      <c r="F61" s="199">
        <v>23865</v>
      </c>
      <c r="G61" s="199">
        <v>616621</v>
      </c>
      <c r="H61" s="199">
        <v>358480</v>
      </c>
      <c r="I61" s="199">
        <v>258141</v>
      </c>
      <c r="J61" s="199">
        <v>595194</v>
      </c>
      <c r="K61" s="199">
        <v>470327</v>
      </c>
      <c r="L61" s="199">
        <v>124730</v>
      </c>
      <c r="M61" s="199">
        <v>137</v>
      </c>
      <c r="N61" s="199">
        <v>1434713</v>
      </c>
      <c r="O61" s="199">
        <v>-1666806</v>
      </c>
    </row>
    <row r="62" spans="1:15" s="3" customFormat="1" ht="20.45" customHeight="1">
      <c r="A62" s="972"/>
      <c r="B62" s="184" t="s">
        <v>61</v>
      </c>
      <c r="C62" s="199">
        <v>591765</v>
      </c>
      <c r="D62" s="200">
        <v>560871</v>
      </c>
      <c r="E62" s="200">
        <v>420649</v>
      </c>
      <c r="F62" s="200">
        <v>5473</v>
      </c>
      <c r="G62" s="200">
        <v>134749</v>
      </c>
      <c r="H62" s="200">
        <v>89983</v>
      </c>
      <c r="I62" s="200">
        <v>44766</v>
      </c>
      <c r="J62" s="200">
        <v>68237</v>
      </c>
      <c r="K62" s="200">
        <v>74667</v>
      </c>
      <c r="L62" s="200">
        <v>-6555</v>
      </c>
      <c r="M62" s="200">
        <v>125</v>
      </c>
      <c r="N62" s="200">
        <v>343094</v>
      </c>
      <c r="O62" s="200">
        <v>-380437</v>
      </c>
    </row>
    <row r="63" spans="1:15" s="3" customFormat="1" ht="20.45" customHeight="1">
      <c r="A63" s="972"/>
      <c r="B63" s="184" t="s">
        <v>62</v>
      </c>
      <c r="C63" s="199">
        <v>664307</v>
      </c>
      <c r="D63" s="200">
        <v>614838</v>
      </c>
      <c r="E63" s="200">
        <v>469920</v>
      </c>
      <c r="F63" s="200">
        <v>5879</v>
      </c>
      <c r="G63" s="200">
        <v>139039</v>
      </c>
      <c r="H63" s="200">
        <v>80737</v>
      </c>
      <c r="I63" s="200">
        <v>58302</v>
      </c>
      <c r="J63" s="200">
        <v>96197</v>
      </c>
      <c r="K63" s="200">
        <v>102830</v>
      </c>
      <c r="L63" s="200">
        <v>-6747</v>
      </c>
      <c r="M63" s="200">
        <v>114</v>
      </c>
      <c r="N63" s="200">
        <v>342075</v>
      </c>
      <c r="O63" s="200">
        <v>-388803</v>
      </c>
    </row>
    <row r="64" spans="1:15" s="3" customFormat="1" ht="20.45" customHeight="1">
      <c r="A64" s="972"/>
      <c r="B64" s="184" t="s">
        <v>63</v>
      </c>
      <c r="C64" s="199">
        <v>833640</v>
      </c>
      <c r="D64" s="200">
        <v>661403</v>
      </c>
      <c r="E64" s="200">
        <v>512954</v>
      </c>
      <c r="F64" s="200">
        <v>6127</v>
      </c>
      <c r="G64" s="200">
        <v>142322</v>
      </c>
      <c r="H64" s="200">
        <v>76633</v>
      </c>
      <c r="I64" s="200">
        <v>65689</v>
      </c>
      <c r="J64" s="200">
        <v>243099</v>
      </c>
      <c r="K64" s="200">
        <v>118798</v>
      </c>
      <c r="L64" s="200">
        <v>124328</v>
      </c>
      <c r="M64" s="200">
        <v>-27</v>
      </c>
      <c r="N64" s="200">
        <v>352370</v>
      </c>
      <c r="O64" s="200">
        <v>-423232</v>
      </c>
    </row>
    <row r="65" spans="1:15" s="3" customFormat="1" ht="20.45" customHeight="1">
      <c r="A65" s="972"/>
      <c r="B65" s="184" t="s">
        <v>64</v>
      </c>
      <c r="C65" s="199">
        <v>891515</v>
      </c>
      <c r="D65" s="200">
        <v>781014</v>
      </c>
      <c r="E65" s="200">
        <v>574117</v>
      </c>
      <c r="F65" s="200">
        <v>6386</v>
      </c>
      <c r="G65" s="200">
        <v>200511</v>
      </c>
      <c r="H65" s="200">
        <v>111127</v>
      </c>
      <c r="I65" s="200">
        <v>89384</v>
      </c>
      <c r="J65" s="200">
        <v>187661</v>
      </c>
      <c r="K65" s="200">
        <v>174032</v>
      </c>
      <c r="L65" s="200">
        <v>13704</v>
      </c>
      <c r="M65" s="200">
        <v>-75</v>
      </c>
      <c r="N65" s="200">
        <v>397174</v>
      </c>
      <c r="O65" s="200">
        <v>-474334</v>
      </c>
    </row>
    <row r="66" spans="1:15" s="3" customFormat="1" ht="20.45" customHeight="1">
      <c r="A66" s="972"/>
      <c r="B66" s="198">
        <v>2018</v>
      </c>
      <c r="C66" s="199">
        <v>3560302</v>
      </c>
      <c r="D66" s="199">
        <v>3209292</v>
      </c>
      <c r="E66" s="199">
        <v>2438778</v>
      </c>
      <c r="F66" s="199">
        <v>30977</v>
      </c>
      <c r="G66" s="199">
        <v>739537</v>
      </c>
      <c r="H66" s="199">
        <v>415216</v>
      </c>
      <c r="I66" s="199">
        <v>324321</v>
      </c>
      <c r="J66" s="199">
        <v>661801</v>
      </c>
      <c r="K66" s="199">
        <v>628296</v>
      </c>
      <c r="L66" s="199">
        <v>32721</v>
      </c>
      <c r="M66" s="199">
        <v>784</v>
      </c>
      <c r="N66" s="199">
        <v>1610511</v>
      </c>
      <c r="O66" s="199">
        <v>-1921302</v>
      </c>
    </row>
    <row r="67" spans="1:15" s="3" customFormat="1" ht="20.45" customHeight="1">
      <c r="A67" s="972"/>
      <c r="B67" s="184" t="s">
        <v>61</v>
      </c>
      <c r="C67" s="199">
        <v>706141</v>
      </c>
      <c r="D67" s="200">
        <v>693557</v>
      </c>
      <c r="E67" s="200">
        <v>527500</v>
      </c>
      <c r="F67" s="200">
        <v>7495</v>
      </c>
      <c r="G67" s="200">
        <v>158562</v>
      </c>
      <c r="H67" s="200">
        <v>102009</v>
      </c>
      <c r="I67" s="200">
        <v>56553</v>
      </c>
      <c r="J67" s="200">
        <v>64210</v>
      </c>
      <c r="K67" s="200">
        <v>105476</v>
      </c>
      <c r="L67" s="200">
        <v>-41467</v>
      </c>
      <c r="M67" s="200">
        <v>201</v>
      </c>
      <c r="N67" s="200">
        <v>378620</v>
      </c>
      <c r="O67" s="200">
        <v>-430246</v>
      </c>
    </row>
    <row r="68" spans="1:15" s="3" customFormat="1" ht="20.45" customHeight="1">
      <c r="A68" s="972"/>
      <c r="B68" s="184" t="s">
        <v>62</v>
      </c>
      <c r="C68" s="199">
        <v>809938</v>
      </c>
      <c r="D68" s="200">
        <v>768323</v>
      </c>
      <c r="E68" s="200">
        <v>571395</v>
      </c>
      <c r="F68" s="200">
        <v>7544</v>
      </c>
      <c r="G68" s="200">
        <v>189384</v>
      </c>
      <c r="H68" s="200">
        <v>115004</v>
      </c>
      <c r="I68" s="200">
        <v>74380</v>
      </c>
      <c r="J68" s="200">
        <v>93501</v>
      </c>
      <c r="K68" s="200">
        <v>143364</v>
      </c>
      <c r="L68" s="200">
        <v>-50012</v>
      </c>
      <c r="M68" s="200">
        <v>149</v>
      </c>
      <c r="N68" s="200">
        <v>384456</v>
      </c>
      <c r="O68" s="200">
        <v>-436342</v>
      </c>
    </row>
    <row r="69" spans="1:15" s="3" customFormat="1" ht="20.45" customHeight="1">
      <c r="A69" s="972"/>
      <c r="B69" s="184" t="s">
        <v>63</v>
      </c>
      <c r="C69" s="199">
        <v>994728</v>
      </c>
      <c r="D69" s="200">
        <v>805892</v>
      </c>
      <c r="E69" s="200">
        <v>638889</v>
      </c>
      <c r="F69" s="200">
        <v>7787</v>
      </c>
      <c r="G69" s="200">
        <v>159216</v>
      </c>
      <c r="H69" s="200">
        <v>76126</v>
      </c>
      <c r="I69" s="200">
        <v>83090</v>
      </c>
      <c r="J69" s="200">
        <v>305026</v>
      </c>
      <c r="K69" s="200">
        <v>157393</v>
      </c>
      <c r="L69" s="200">
        <v>147392</v>
      </c>
      <c r="M69" s="200">
        <v>241</v>
      </c>
      <c r="N69" s="200">
        <v>400906</v>
      </c>
      <c r="O69" s="200">
        <v>-517096</v>
      </c>
    </row>
    <row r="70" spans="1:15" s="3" customFormat="1" ht="20.45" customHeight="1">
      <c r="A70" s="972"/>
      <c r="B70" s="184" t="s">
        <v>64</v>
      </c>
      <c r="C70" s="199">
        <v>1049495</v>
      </c>
      <c r="D70" s="200">
        <v>941520</v>
      </c>
      <c r="E70" s="200">
        <v>700994</v>
      </c>
      <c r="F70" s="200">
        <v>8151</v>
      </c>
      <c r="G70" s="200">
        <v>232375</v>
      </c>
      <c r="H70" s="200">
        <v>122077</v>
      </c>
      <c r="I70" s="200">
        <v>110298</v>
      </c>
      <c r="J70" s="200">
        <v>199064</v>
      </c>
      <c r="K70" s="200">
        <v>222063</v>
      </c>
      <c r="L70" s="200">
        <v>-23192</v>
      </c>
      <c r="M70" s="200">
        <v>193</v>
      </c>
      <c r="N70" s="200">
        <v>446529</v>
      </c>
      <c r="O70" s="200">
        <v>-537618</v>
      </c>
    </row>
    <row r="71" spans="1:15" s="3" customFormat="1" ht="20.45" customHeight="1">
      <c r="A71" s="972"/>
      <c r="B71" s="198">
        <v>2019</v>
      </c>
      <c r="C71" s="199">
        <v>3977198</v>
      </c>
      <c r="D71" s="199">
        <v>3705058</v>
      </c>
      <c r="E71" s="199">
        <v>2918278</v>
      </c>
      <c r="F71" s="199">
        <v>39841</v>
      </c>
      <c r="G71" s="199">
        <v>746939</v>
      </c>
      <c r="H71" s="199">
        <v>398874</v>
      </c>
      <c r="I71" s="199">
        <v>348065</v>
      </c>
      <c r="J71" s="199">
        <v>592219</v>
      </c>
      <c r="K71" s="199">
        <v>700617</v>
      </c>
      <c r="L71" s="199">
        <v>-109898</v>
      </c>
      <c r="M71" s="199">
        <v>1500</v>
      </c>
      <c r="N71" s="199">
        <v>1639866</v>
      </c>
      <c r="O71" s="199">
        <v>-1959945</v>
      </c>
    </row>
    <row r="72" spans="1:15" s="3" customFormat="1" ht="20.45" customHeight="1">
      <c r="A72" s="972"/>
      <c r="B72" s="184" t="s">
        <v>61</v>
      </c>
      <c r="C72" s="199">
        <v>820006</v>
      </c>
      <c r="D72" s="200">
        <v>821232</v>
      </c>
      <c r="E72" s="200">
        <v>648725</v>
      </c>
      <c r="F72" s="200">
        <v>11114</v>
      </c>
      <c r="G72" s="200">
        <v>161393</v>
      </c>
      <c r="H72" s="200">
        <v>94831</v>
      </c>
      <c r="I72" s="200">
        <v>66562</v>
      </c>
      <c r="J72" s="200">
        <v>49691</v>
      </c>
      <c r="K72" s="200">
        <v>124355</v>
      </c>
      <c r="L72" s="200">
        <v>-75117</v>
      </c>
      <c r="M72" s="200">
        <v>453</v>
      </c>
      <c r="N72" s="200">
        <v>412410</v>
      </c>
      <c r="O72" s="200">
        <v>-463327</v>
      </c>
    </row>
    <row r="73" spans="1:15" s="3" customFormat="1" ht="20.45" customHeight="1">
      <c r="A73" s="972"/>
      <c r="B73" s="184" t="s">
        <v>62</v>
      </c>
      <c r="C73" s="199">
        <v>932459</v>
      </c>
      <c r="D73" s="200">
        <v>900586</v>
      </c>
      <c r="E73" s="200">
        <v>700854</v>
      </c>
      <c r="F73" s="200">
        <v>9551</v>
      </c>
      <c r="G73" s="200">
        <v>190181</v>
      </c>
      <c r="H73" s="200">
        <v>106079</v>
      </c>
      <c r="I73" s="200">
        <v>84102</v>
      </c>
      <c r="J73" s="200">
        <v>109518</v>
      </c>
      <c r="K73" s="200">
        <v>153170</v>
      </c>
      <c r="L73" s="200">
        <v>-43962</v>
      </c>
      <c r="M73" s="200">
        <v>310</v>
      </c>
      <c r="N73" s="200">
        <v>412531</v>
      </c>
      <c r="O73" s="200">
        <v>-490176</v>
      </c>
    </row>
    <row r="74" spans="1:15" s="3" customFormat="1" ht="20.45" customHeight="1">
      <c r="A74" s="972"/>
      <c r="B74" s="184" t="s">
        <v>63</v>
      </c>
      <c r="C74" s="199">
        <v>1111962</v>
      </c>
      <c r="D74" s="200">
        <v>934780</v>
      </c>
      <c r="E74" s="200">
        <v>756529</v>
      </c>
      <c r="F74" s="200">
        <v>10286</v>
      </c>
      <c r="G74" s="200">
        <v>167965</v>
      </c>
      <c r="H74" s="200">
        <v>78157</v>
      </c>
      <c r="I74" s="200">
        <v>89808</v>
      </c>
      <c r="J74" s="200">
        <v>282449</v>
      </c>
      <c r="K74" s="200">
        <v>174049</v>
      </c>
      <c r="L74" s="200">
        <v>107907</v>
      </c>
      <c r="M74" s="200">
        <v>493</v>
      </c>
      <c r="N74" s="200">
        <v>412229</v>
      </c>
      <c r="O74" s="200">
        <v>-517496</v>
      </c>
    </row>
    <row r="75" spans="1:15" s="3" customFormat="1" ht="20.45" customHeight="1">
      <c r="A75" s="972"/>
      <c r="B75" s="184" t="s">
        <v>64</v>
      </c>
      <c r="C75" s="199">
        <v>1112771</v>
      </c>
      <c r="D75" s="200">
        <v>1048460</v>
      </c>
      <c r="E75" s="200">
        <v>812170</v>
      </c>
      <c r="F75" s="200">
        <v>8890</v>
      </c>
      <c r="G75" s="200">
        <v>227400</v>
      </c>
      <c r="H75" s="200">
        <v>119807</v>
      </c>
      <c r="I75" s="200">
        <v>107593</v>
      </c>
      <c r="J75" s="200">
        <v>150561</v>
      </c>
      <c r="K75" s="200">
        <v>249043</v>
      </c>
      <c r="L75" s="200">
        <v>-98726</v>
      </c>
      <c r="M75" s="200">
        <v>244</v>
      </c>
      <c r="N75" s="200">
        <v>402696</v>
      </c>
      <c r="O75" s="200">
        <v>-488946</v>
      </c>
    </row>
    <row r="76" spans="1:15" s="3" customFormat="1" ht="20.45" customHeight="1">
      <c r="A76" s="972"/>
      <c r="B76" s="198">
        <v>2020</v>
      </c>
      <c r="C76" s="199">
        <v>4222026</v>
      </c>
      <c r="D76" s="199">
        <v>3908788</v>
      </c>
      <c r="E76" s="199">
        <v>3053971</v>
      </c>
      <c r="F76" s="199">
        <v>40173</v>
      </c>
      <c r="G76" s="199">
        <v>814644</v>
      </c>
      <c r="H76" s="199">
        <v>426402</v>
      </c>
      <c r="I76" s="199">
        <v>388242</v>
      </c>
      <c r="J76" s="199">
        <v>377124</v>
      </c>
      <c r="K76" s="199">
        <v>564315</v>
      </c>
      <c r="L76" s="199">
        <v>-188638</v>
      </c>
      <c r="M76" s="199">
        <v>1447</v>
      </c>
      <c r="N76" s="199">
        <v>1639060</v>
      </c>
      <c r="O76" s="199">
        <v>-1702946</v>
      </c>
    </row>
    <row r="77" spans="1:15" s="3" customFormat="1" ht="20.45" customHeight="1">
      <c r="A77" s="972"/>
      <c r="B77" s="184" t="s">
        <v>61</v>
      </c>
      <c r="C77" s="199">
        <v>858415</v>
      </c>
      <c r="D77" s="200">
        <v>895076</v>
      </c>
      <c r="E77" s="200">
        <v>726141</v>
      </c>
      <c r="F77" s="200">
        <v>10442</v>
      </c>
      <c r="G77" s="200">
        <v>158493</v>
      </c>
      <c r="H77" s="200">
        <v>81812</v>
      </c>
      <c r="I77" s="200">
        <v>76681</v>
      </c>
      <c r="J77" s="200">
        <v>-7787</v>
      </c>
      <c r="K77" s="200">
        <v>99861</v>
      </c>
      <c r="L77" s="200">
        <v>-108002</v>
      </c>
      <c r="M77" s="200">
        <v>354</v>
      </c>
      <c r="N77" s="200">
        <v>382177</v>
      </c>
      <c r="O77" s="200">
        <v>-411051</v>
      </c>
    </row>
    <row r="78" spans="1:15" s="3" customFormat="1" ht="20.45" customHeight="1">
      <c r="A78" s="972"/>
      <c r="B78" s="184" t="s">
        <v>62</v>
      </c>
      <c r="C78" s="199">
        <v>879921</v>
      </c>
      <c r="D78" s="200">
        <v>846544</v>
      </c>
      <c r="E78" s="200">
        <v>643406</v>
      </c>
      <c r="F78" s="200">
        <v>9531</v>
      </c>
      <c r="G78" s="200">
        <v>193607</v>
      </c>
      <c r="H78" s="200">
        <v>103127</v>
      </c>
      <c r="I78" s="200">
        <v>90480</v>
      </c>
      <c r="J78" s="200">
        <v>11468</v>
      </c>
      <c r="K78" s="200">
        <v>120669</v>
      </c>
      <c r="L78" s="200">
        <v>-109542</v>
      </c>
      <c r="M78" s="200">
        <v>341</v>
      </c>
      <c r="N78" s="200">
        <v>356144</v>
      </c>
      <c r="O78" s="200">
        <v>-334235</v>
      </c>
    </row>
    <row r="79" spans="1:15" s="3" customFormat="1" ht="20.45" customHeight="1">
      <c r="A79" s="972"/>
      <c r="B79" s="184" t="s">
        <v>63</v>
      </c>
      <c r="C79" s="199">
        <v>1173113</v>
      </c>
      <c r="D79" s="200">
        <v>976974</v>
      </c>
      <c r="E79" s="200">
        <v>785571</v>
      </c>
      <c r="F79" s="200">
        <v>10003</v>
      </c>
      <c r="G79" s="200">
        <v>181400</v>
      </c>
      <c r="H79" s="200">
        <v>83215</v>
      </c>
      <c r="I79" s="200">
        <v>98185</v>
      </c>
      <c r="J79" s="200">
        <v>225951</v>
      </c>
      <c r="K79" s="200">
        <v>139097</v>
      </c>
      <c r="L79" s="200">
        <v>86553</v>
      </c>
      <c r="M79" s="200">
        <v>301</v>
      </c>
      <c r="N79" s="200">
        <v>411047</v>
      </c>
      <c r="O79" s="200">
        <v>-440859</v>
      </c>
    </row>
    <row r="80" spans="1:15" s="3" customFormat="1" ht="20.45" customHeight="1">
      <c r="A80" s="972"/>
      <c r="B80" s="184" t="s">
        <v>64</v>
      </c>
      <c r="C80" s="199">
        <v>1310577</v>
      </c>
      <c r="D80" s="200">
        <v>1190194</v>
      </c>
      <c r="E80" s="200">
        <v>898853</v>
      </c>
      <c r="F80" s="200">
        <v>10197</v>
      </c>
      <c r="G80" s="200">
        <v>281144</v>
      </c>
      <c r="H80" s="200">
        <v>158248</v>
      </c>
      <c r="I80" s="200">
        <v>122896</v>
      </c>
      <c r="J80" s="200">
        <v>147492</v>
      </c>
      <c r="K80" s="200">
        <v>204688</v>
      </c>
      <c r="L80" s="200">
        <v>-57647</v>
      </c>
      <c r="M80" s="200">
        <v>451</v>
      </c>
      <c r="N80" s="200">
        <v>489692</v>
      </c>
      <c r="O80" s="200">
        <v>-516801</v>
      </c>
    </row>
    <row r="81" spans="1:15" s="744" customFormat="1" ht="20.45" customHeight="1">
      <c r="A81" s="972"/>
      <c r="B81" s="198">
        <v>2021</v>
      </c>
      <c r="C81" s="199">
        <v>5450849</v>
      </c>
      <c r="D81" s="199">
        <v>4734271</v>
      </c>
      <c r="E81" s="199">
        <v>3717848</v>
      </c>
      <c r="F81" s="199">
        <v>49324</v>
      </c>
      <c r="G81" s="199">
        <v>967099</v>
      </c>
      <c r="H81" s="199">
        <v>538253</v>
      </c>
      <c r="I81" s="199">
        <v>428846</v>
      </c>
      <c r="J81" s="199">
        <v>788599</v>
      </c>
      <c r="K81" s="199">
        <v>719771</v>
      </c>
      <c r="L81" s="199">
        <v>67284</v>
      </c>
      <c r="M81" s="199">
        <v>1544</v>
      </c>
      <c r="N81" s="199">
        <v>2217860</v>
      </c>
      <c r="O81" s="199">
        <v>-2289881</v>
      </c>
    </row>
    <row r="82" spans="1:15" s="744" customFormat="1" ht="20.45" customHeight="1">
      <c r="A82" s="972"/>
      <c r="B82" s="184" t="s">
        <v>61</v>
      </c>
      <c r="C82" s="199">
        <v>1019715</v>
      </c>
      <c r="D82" s="200">
        <v>1035934</v>
      </c>
      <c r="E82" s="200">
        <v>832356</v>
      </c>
      <c r="F82" s="200">
        <v>12522</v>
      </c>
      <c r="G82" s="200">
        <v>191056</v>
      </c>
      <c r="H82" s="200">
        <v>111059</v>
      </c>
      <c r="I82" s="200">
        <v>79997</v>
      </c>
      <c r="J82" s="200">
        <v>6029</v>
      </c>
      <c r="K82" s="200">
        <v>105726</v>
      </c>
      <c r="L82" s="200">
        <v>-100046</v>
      </c>
      <c r="M82" s="200">
        <v>349</v>
      </c>
      <c r="N82" s="200">
        <v>456972</v>
      </c>
      <c r="O82" s="200">
        <v>-479220</v>
      </c>
    </row>
    <row r="83" spans="1:15" s="744" customFormat="1" ht="20.45" customHeight="1">
      <c r="A83" s="972"/>
      <c r="B83" s="184" t="s">
        <v>62</v>
      </c>
      <c r="C83" s="199">
        <v>1182310</v>
      </c>
      <c r="D83" s="200">
        <v>1126350</v>
      </c>
      <c r="E83" s="200">
        <v>871202</v>
      </c>
      <c r="F83" s="200">
        <v>11914</v>
      </c>
      <c r="G83" s="200">
        <v>243234</v>
      </c>
      <c r="H83" s="200">
        <v>145854</v>
      </c>
      <c r="I83" s="200">
        <v>97380</v>
      </c>
      <c r="J83" s="200">
        <v>39290</v>
      </c>
      <c r="K83" s="200">
        <v>157555</v>
      </c>
      <c r="L83" s="200">
        <v>-118722</v>
      </c>
      <c r="M83" s="200">
        <v>457</v>
      </c>
      <c r="N83" s="200">
        <v>530968</v>
      </c>
      <c r="O83" s="200">
        <v>-514298</v>
      </c>
    </row>
    <row r="84" spans="1:15" s="744" customFormat="1" ht="20.45" customHeight="1">
      <c r="A84" s="972"/>
      <c r="B84" s="184" t="s">
        <v>63</v>
      </c>
      <c r="C84" s="199">
        <v>1512884</v>
      </c>
      <c r="D84" s="200">
        <v>1171717</v>
      </c>
      <c r="E84" s="200">
        <v>950307</v>
      </c>
      <c r="F84" s="200">
        <v>12435</v>
      </c>
      <c r="G84" s="200">
        <v>208975</v>
      </c>
      <c r="H84" s="200">
        <v>103897</v>
      </c>
      <c r="I84" s="200">
        <v>105078</v>
      </c>
      <c r="J84" s="200">
        <v>358283</v>
      </c>
      <c r="K84" s="200">
        <v>184075</v>
      </c>
      <c r="L84" s="200">
        <v>173668</v>
      </c>
      <c r="M84" s="200">
        <v>540</v>
      </c>
      <c r="N84" s="200">
        <v>592092</v>
      </c>
      <c r="O84" s="200">
        <v>-609208</v>
      </c>
    </row>
    <row r="85" spans="1:15" s="744" customFormat="1" ht="20.45" customHeight="1">
      <c r="A85" s="972"/>
      <c r="B85" s="184" t="s">
        <v>64</v>
      </c>
      <c r="C85" s="199">
        <v>1735940</v>
      </c>
      <c r="D85" s="200">
        <v>1400270</v>
      </c>
      <c r="E85" s="200">
        <v>1063983</v>
      </c>
      <c r="F85" s="200">
        <v>12453</v>
      </c>
      <c r="G85" s="200">
        <v>323834</v>
      </c>
      <c r="H85" s="200">
        <v>177443</v>
      </c>
      <c r="I85" s="200">
        <v>146391</v>
      </c>
      <c r="J85" s="200">
        <v>384997</v>
      </c>
      <c r="K85" s="200">
        <v>272415</v>
      </c>
      <c r="L85" s="200">
        <v>112384</v>
      </c>
      <c r="M85" s="200">
        <v>198</v>
      </c>
      <c r="N85" s="200">
        <v>637828</v>
      </c>
      <c r="O85" s="200">
        <v>-687155</v>
      </c>
    </row>
    <row r="86" spans="1:15" s="3" customFormat="1" ht="20.45" customHeight="1">
      <c r="A86" s="972"/>
      <c r="B86" s="198">
        <v>2022</v>
      </c>
      <c r="C86" s="199">
        <v>5191028</v>
      </c>
      <c r="D86" s="199">
        <v>5408161</v>
      </c>
      <c r="E86" s="199">
        <v>3342465</v>
      </c>
      <c r="F86" s="199">
        <v>80902</v>
      </c>
      <c r="G86" s="199">
        <v>1984794</v>
      </c>
      <c r="H86" s="199">
        <v>540803</v>
      </c>
      <c r="I86" s="199">
        <v>1443991</v>
      </c>
      <c r="J86" s="199">
        <v>654629</v>
      </c>
      <c r="K86" s="199">
        <v>602714</v>
      </c>
      <c r="L86" s="199">
        <v>50836</v>
      </c>
      <c r="M86" s="199">
        <v>1079</v>
      </c>
      <c r="N86" s="199">
        <v>1840563</v>
      </c>
      <c r="O86" s="199">
        <v>-2712325</v>
      </c>
    </row>
    <row r="87" spans="1:15" s="3" customFormat="1" ht="20.45" customHeight="1">
      <c r="A87" s="972"/>
      <c r="B87" s="184" t="s">
        <v>61</v>
      </c>
      <c r="C87" s="199">
        <v>1089691</v>
      </c>
      <c r="D87" s="200">
        <v>1143985</v>
      </c>
      <c r="E87" s="200">
        <v>869558</v>
      </c>
      <c r="F87" s="200">
        <v>18323</v>
      </c>
      <c r="G87" s="200">
        <v>256104</v>
      </c>
      <c r="H87" s="200">
        <v>124211</v>
      </c>
      <c r="I87" s="200">
        <v>131893</v>
      </c>
      <c r="J87" s="200">
        <v>-10165</v>
      </c>
      <c r="K87" s="200">
        <v>84710</v>
      </c>
      <c r="L87" s="200">
        <v>-95264</v>
      </c>
      <c r="M87" s="200">
        <v>389</v>
      </c>
      <c r="N87" s="200">
        <v>490807</v>
      </c>
      <c r="O87" s="200">
        <v>-534936</v>
      </c>
    </row>
    <row r="88" spans="1:15" s="3" customFormat="1" ht="20.45" customHeight="1">
      <c r="A88" s="972"/>
      <c r="B88" s="184" t="s">
        <v>62</v>
      </c>
      <c r="C88" s="199">
        <v>1026916</v>
      </c>
      <c r="D88" s="200">
        <v>1173666</v>
      </c>
      <c r="E88" s="200">
        <v>681475</v>
      </c>
      <c r="F88" s="200">
        <v>19687</v>
      </c>
      <c r="G88" s="200">
        <v>472504</v>
      </c>
      <c r="H88" s="200">
        <v>132247</v>
      </c>
      <c r="I88" s="200">
        <v>340257</v>
      </c>
      <c r="J88" s="200">
        <v>52827</v>
      </c>
      <c r="K88" s="200">
        <v>116097</v>
      </c>
      <c r="L88" s="200">
        <v>-63389</v>
      </c>
      <c r="M88" s="200">
        <v>119</v>
      </c>
      <c r="N88" s="200">
        <v>339210</v>
      </c>
      <c r="O88" s="200">
        <v>-538787</v>
      </c>
    </row>
    <row r="89" spans="1:15" s="3" customFormat="1" ht="20.45" customHeight="1">
      <c r="A89" s="972"/>
      <c r="B89" s="184" t="s">
        <v>63</v>
      </c>
      <c r="C89" s="199">
        <v>1449196</v>
      </c>
      <c r="D89" s="200">
        <v>1397260</v>
      </c>
      <c r="E89" s="200">
        <v>824574</v>
      </c>
      <c r="F89" s="200">
        <v>21286</v>
      </c>
      <c r="G89" s="200">
        <v>551400</v>
      </c>
      <c r="H89" s="200">
        <v>113131</v>
      </c>
      <c r="I89" s="200">
        <v>438269</v>
      </c>
      <c r="J89" s="200">
        <v>319133</v>
      </c>
      <c r="K89" s="200">
        <v>161146</v>
      </c>
      <c r="L89" s="200">
        <v>157548</v>
      </c>
      <c r="M89" s="200">
        <v>439</v>
      </c>
      <c r="N89" s="200">
        <v>473609</v>
      </c>
      <c r="O89" s="200">
        <v>-740806</v>
      </c>
    </row>
    <row r="90" spans="1:15" s="3" customFormat="1" ht="20.45" customHeight="1">
      <c r="A90" s="972"/>
      <c r="B90" s="184" t="s">
        <v>64</v>
      </c>
      <c r="C90" s="199">
        <v>1625225</v>
      </c>
      <c r="D90" s="200">
        <v>1693250</v>
      </c>
      <c r="E90" s="200">
        <v>966858</v>
      </c>
      <c r="F90" s="200">
        <v>21606</v>
      </c>
      <c r="G90" s="200">
        <v>704786</v>
      </c>
      <c r="H90" s="200">
        <v>171214</v>
      </c>
      <c r="I90" s="200">
        <v>533572</v>
      </c>
      <c r="J90" s="200">
        <v>292834</v>
      </c>
      <c r="K90" s="200">
        <v>240761</v>
      </c>
      <c r="L90" s="200">
        <v>51941</v>
      </c>
      <c r="M90" s="200">
        <v>132</v>
      </c>
      <c r="N90" s="200">
        <v>536937</v>
      </c>
      <c r="O90" s="200">
        <v>-897796</v>
      </c>
    </row>
    <row r="91" spans="1:15" s="3" customFormat="1">
      <c r="C91" s="11"/>
      <c r="D91" s="11"/>
      <c r="E91" s="11"/>
      <c r="F91" s="11"/>
      <c r="G91" s="11"/>
      <c r="H91" s="11"/>
      <c r="I91" s="11"/>
      <c r="J91" s="11"/>
      <c r="K91" s="11"/>
      <c r="L91" s="11"/>
      <c r="M91" s="11"/>
      <c r="N91" s="11"/>
      <c r="O91" s="11"/>
    </row>
    <row r="92" spans="1:15" s="3" customFormat="1">
      <c r="C92" s="11"/>
      <c r="D92" s="11"/>
      <c r="E92" s="11"/>
      <c r="F92" s="11"/>
      <c r="G92" s="11"/>
      <c r="H92" s="11"/>
      <c r="I92" s="11"/>
      <c r="J92" s="11"/>
      <c r="K92" s="11"/>
      <c r="L92" s="11"/>
      <c r="M92" s="11"/>
      <c r="N92" s="11"/>
      <c r="O92" s="11"/>
    </row>
    <row r="93" spans="1:15" s="3" customFormat="1">
      <c r="C93" s="11"/>
      <c r="D93" s="11"/>
      <c r="E93" s="11"/>
      <c r="F93" s="11"/>
      <c r="G93" s="11"/>
      <c r="H93" s="11"/>
      <c r="I93" s="11"/>
      <c r="J93" s="11"/>
      <c r="K93" s="11"/>
      <c r="L93" s="11"/>
      <c r="M93" s="11"/>
      <c r="N93" s="11"/>
      <c r="O93" s="11"/>
    </row>
    <row r="94" spans="1:15" s="3" customFormat="1">
      <c r="C94" s="11"/>
      <c r="D94" s="11"/>
      <c r="E94" s="11"/>
      <c r="F94" s="11"/>
      <c r="G94" s="11"/>
      <c r="H94" s="11"/>
      <c r="I94" s="11"/>
      <c r="J94" s="11"/>
      <c r="K94" s="11"/>
      <c r="L94" s="11"/>
      <c r="M94" s="11"/>
      <c r="N94" s="11"/>
      <c r="O94" s="11"/>
    </row>
    <row r="95" spans="1:15" s="3" customFormat="1">
      <c r="C95" s="11"/>
      <c r="D95" s="11"/>
      <c r="E95" s="11"/>
      <c r="F95" s="11"/>
      <c r="G95" s="11"/>
      <c r="H95" s="11"/>
      <c r="I95" s="11"/>
      <c r="J95" s="11"/>
      <c r="K95" s="11"/>
      <c r="L95" s="11"/>
      <c r="M95" s="11"/>
      <c r="N95" s="11"/>
      <c r="O95" s="11"/>
    </row>
    <row r="96" spans="1:15" s="3" customFormat="1">
      <c r="C96" s="11"/>
      <c r="D96" s="11"/>
      <c r="E96" s="11"/>
      <c r="F96" s="11"/>
      <c r="G96" s="11"/>
      <c r="H96" s="11"/>
      <c r="I96" s="11"/>
      <c r="J96" s="11"/>
      <c r="K96" s="11"/>
      <c r="L96" s="11"/>
      <c r="M96" s="11"/>
      <c r="N96" s="11"/>
      <c r="O96" s="11"/>
    </row>
    <row r="97" spans="3:15" s="3" customFormat="1">
      <c r="C97" s="11"/>
      <c r="D97" s="11"/>
      <c r="E97" s="11"/>
      <c r="F97" s="11"/>
      <c r="G97" s="11"/>
      <c r="H97" s="11"/>
      <c r="I97" s="11"/>
      <c r="J97" s="11"/>
      <c r="K97" s="11"/>
      <c r="L97" s="11"/>
      <c r="M97" s="11"/>
      <c r="N97" s="11"/>
      <c r="O97" s="11"/>
    </row>
    <row r="98" spans="3:15" s="3" customFormat="1">
      <c r="C98" s="11"/>
      <c r="D98" s="11"/>
      <c r="E98" s="11"/>
      <c r="F98" s="11"/>
      <c r="G98" s="11"/>
      <c r="H98" s="11"/>
      <c r="I98" s="11"/>
      <c r="J98" s="11"/>
      <c r="K98" s="11"/>
      <c r="L98" s="11"/>
      <c r="M98" s="11"/>
      <c r="N98" s="11"/>
      <c r="O98" s="11"/>
    </row>
    <row r="99" spans="3:15" s="3" customFormat="1">
      <c r="C99" s="11"/>
      <c r="D99" s="11"/>
      <c r="E99" s="11"/>
      <c r="F99" s="11"/>
      <c r="G99" s="11"/>
      <c r="H99" s="11"/>
      <c r="I99" s="11"/>
      <c r="J99" s="11"/>
      <c r="K99" s="11"/>
      <c r="L99" s="11"/>
      <c r="M99" s="11"/>
      <c r="N99" s="11"/>
      <c r="O99" s="11"/>
    </row>
    <row r="100" spans="3:15" s="3" customFormat="1">
      <c r="C100" s="11"/>
      <c r="D100" s="11"/>
      <c r="E100" s="11"/>
      <c r="F100" s="11"/>
      <c r="G100" s="11"/>
      <c r="H100" s="11"/>
      <c r="I100" s="11"/>
      <c r="J100" s="11"/>
      <c r="K100" s="11"/>
      <c r="L100" s="11"/>
      <c r="M100" s="11"/>
      <c r="N100" s="11"/>
      <c r="O100" s="11"/>
    </row>
    <row r="101" spans="3:15" s="3" customFormat="1">
      <c r="C101" s="11"/>
      <c r="D101" s="11"/>
      <c r="E101" s="11"/>
      <c r="F101" s="11"/>
      <c r="G101" s="11"/>
      <c r="H101" s="11"/>
      <c r="I101" s="11"/>
      <c r="J101" s="11"/>
      <c r="K101" s="11"/>
      <c r="L101" s="11"/>
      <c r="M101" s="11"/>
      <c r="N101" s="11"/>
      <c r="O101" s="11"/>
    </row>
    <row r="102" spans="3:15" s="3" customFormat="1">
      <c r="C102" s="11"/>
      <c r="D102" s="11"/>
      <c r="E102" s="11"/>
      <c r="F102" s="11"/>
      <c r="G102" s="11"/>
      <c r="H102" s="11"/>
      <c r="I102" s="11"/>
      <c r="J102" s="11"/>
      <c r="K102" s="11"/>
      <c r="L102" s="11"/>
      <c r="M102" s="11"/>
      <c r="N102" s="11"/>
      <c r="O102" s="11"/>
    </row>
    <row r="103" spans="3:15" s="3" customFormat="1">
      <c r="C103" s="11"/>
      <c r="D103" s="11"/>
      <c r="E103" s="11"/>
      <c r="F103" s="11"/>
      <c r="G103" s="11"/>
      <c r="H103" s="11"/>
      <c r="I103" s="11"/>
      <c r="J103" s="11"/>
      <c r="K103" s="11"/>
      <c r="L103" s="11"/>
      <c r="M103" s="11"/>
      <c r="N103" s="11"/>
      <c r="O103" s="11"/>
    </row>
    <row r="104" spans="3:15" s="3" customFormat="1">
      <c r="C104" s="11"/>
      <c r="D104" s="11"/>
      <c r="E104" s="11"/>
      <c r="F104" s="11"/>
      <c r="G104" s="11"/>
      <c r="H104" s="11"/>
      <c r="I104" s="11"/>
      <c r="J104" s="11"/>
      <c r="K104" s="11"/>
      <c r="L104" s="11"/>
      <c r="M104" s="11"/>
      <c r="N104" s="11"/>
      <c r="O104" s="11"/>
    </row>
    <row r="105" spans="3:15" s="3" customFormat="1">
      <c r="C105" s="11"/>
      <c r="D105" s="11"/>
      <c r="E105" s="11"/>
      <c r="F105" s="11"/>
      <c r="G105" s="11"/>
      <c r="H105" s="11"/>
      <c r="I105" s="11"/>
      <c r="J105" s="11"/>
      <c r="K105" s="11"/>
      <c r="L105" s="11"/>
      <c r="M105" s="11"/>
      <c r="N105" s="11"/>
      <c r="O105" s="11"/>
    </row>
    <row r="106" spans="3:15" s="3" customFormat="1">
      <c r="C106" s="11"/>
      <c r="D106" s="11"/>
      <c r="E106" s="11"/>
      <c r="F106" s="11"/>
      <c r="G106" s="11"/>
      <c r="H106" s="11"/>
      <c r="I106" s="11"/>
      <c r="J106" s="11"/>
      <c r="K106" s="11"/>
      <c r="L106" s="11"/>
      <c r="M106" s="11"/>
      <c r="N106" s="11"/>
      <c r="O106" s="11"/>
    </row>
    <row r="107" spans="3:15" s="3" customFormat="1">
      <c r="C107" s="11"/>
      <c r="D107" s="11"/>
      <c r="E107" s="11"/>
      <c r="F107" s="11"/>
      <c r="G107" s="11"/>
      <c r="H107" s="11"/>
      <c r="I107" s="11"/>
      <c r="J107" s="11"/>
      <c r="K107" s="11"/>
      <c r="L107" s="11"/>
      <c r="M107" s="11"/>
      <c r="N107" s="11"/>
      <c r="O107" s="11"/>
    </row>
    <row r="108" spans="3:15" s="3" customFormat="1">
      <c r="C108" s="11"/>
      <c r="D108" s="11"/>
      <c r="E108" s="11"/>
      <c r="F108" s="11"/>
      <c r="G108" s="11"/>
      <c r="H108" s="11"/>
      <c r="I108" s="11"/>
      <c r="J108" s="11"/>
      <c r="K108" s="11"/>
      <c r="L108" s="11"/>
      <c r="M108" s="11"/>
      <c r="N108" s="11"/>
      <c r="O108" s="11"/>
    </row>
    <row r="109" spans="3:15" s="3" customFormat="1">
      <c r="C109" s="11"/>
      <c r="D109" s="11"/>
      <c r="E109" s="11"/>
      <c r="F109" s="11"/>
      <c r="G109" s="11"/>
      <c r="H109" s="11"/>
      <c r="I109" s="11"/>
      <c r="J109" s="11"/>
      <c r="K109" s="11"/>
      <c r="L109" s="11"/>
      <c r="M109" s="11"/>
      <c r="N109" s="11"/>
      <c r="O109" s="11"/>
    </row>
    <row r="110" spans="3:15" s="3" customFormat="1">
      <c r="C110" s="11"/>
      <c r="D110" s="11"/>
      <c r="E110" s="11"/>
      <c r="F110" s="11"/>
      <c r="G110" s="11"/>
      <c r="H110" s="11"/>
      <c r="I110" s="11"/>
      <c r="J110" s="11"/>
      <c r="K110" s="11"/>
      <c r="L110" s="11"/>
      <c r="M110" s="11"/>
      <c r="N110" s="11"/>
      <c r="O110" s="11"/>
    </row>
    <row r="111" spans="3:15" s="3" customFormat="1">
      <c r="C111" s="11"/>
      <c r="D111" s="11"/>
      <c r="E111" s="11"/>
      <c r="F111" s="11"/>
      <c r="G111" s="11"/>
      <c r="H111" s="11"/>
      <c r="I111" s="11"/>
      <c r="J111" s="11"/>
      <c r="K111" s="11"/>
      <c r="L111" s="11"/>
      <c r="M111" s="11"/>
      <c r="N111" s="11"/>
      <c r="O111" s="11"/>
    </row>
    <row r="112" spans="3:15" s="3" customFormat="1">
      <c r="C112" s="11"/>
      <c r="D112" s="11"/>
      <c r="E112" s="11"/>
      <c r="F112" s="11"/>
      <c r="G112" s="11"/>
      <c r="H112" s="11"/>
      <c r="I112" s="11"/>
      <c r="J112" s="11"/>
      <c r="K112" s="11"/>
      <c r="L112" s="11"/>
      <c r="M112" s="11"/>
      <c r="N112" s="11"/>
      <c r="O112" s="11"/>
    </row>
    <row r="113" spans="3:15" s="3" customFormat="1">
      <c r="C113" s="11"/>
      <c r="D113" s="11"/>
      <c r="E113" s="11"/>
      <c r="F113" s="11"/>
      <c r="G113" s="11"/>
      <c r="H113" s="11"/>
      <c r="I113" s="11"/>
      <c r="J113" s="11"/>
      <c r="K113" s="11"/>
      <c r="L113" s="11"/>
      <c r="M113" s="11"/>
      <c r="N113" s="11"/>
      <c r="O113" s="11"/>
    </row>
    <row r="114" spans="3:15" s="3" customFormat="1">
      <c r="C114" s="11"/>
      <c r="D114" s="11"/>
      <c r="E114" s="11"/>
      <c r="F114" s="11"/>
      <c r="G114" s="11"/>
      <c r="H114" s="11"/>
      <c r="I114" s="11"/>
      <c r="J114" s="11"/>
      <c r="K114" s="11"/>
      <c r="L114" s="11"/>
      <c r="M114" s="11"/>
      <c r="N114" s="11"/>
      <c r="O114" s="11"/>
    </row>
    <row r="115" spans="3:15" s="3" customFormat="1">
      <c r="C115" s="11"/>
      <c r="D115" s="11"/>
      <c r="E115" s="11"/>
      <c r="F115" s="11"/>
      <c r="G115" s="11"/>
      <c r="H115" s="11"/>
      <c r="I115" s="11"/>
      <c r="J115" s="11"/>
      <c r="K115" s="11"/>
      <c r="L115" s="11"/>
      <c r="M115" s="11"/>
      <c r="N115" s="11"/>
      <c r="O115" s="11"/>
    </row>
    <row r="116" spans="3:15" s="3" customFormat="1">
      <c r="C116" s="11"/>
      <c r="D116" s="11"/>
      <c r="E116" s="11"/>
      <c r="F116" s="11"/>
      <c r="G116" s="11"/>
      <c r="H116" s="11"/>
      <c r="I116" s="11"/>
      <c r="J116" s="11"/>
      <c r="K116" s="11"/>
      <c r="L116" s="11"/>
      <c r="M116" s="11"/>
      <c r="N116" s="11"/>
      <c r="O116" s="11"/>
    </row>
    <row r="117" spans="3:15" s="3" customFormat="1">
      <c r="C117" s="11"/>
      <c r="D117" s="11"/>
      <c r="E117" s="11"/>
      <c r="F117" s="11"/>
      <c r="G117" s="11"/>
      <c r="H117" s="11"/>
      <c r="I117" s="11"/>
      <c r="J117" s="11"/>
      <c r="K117" s="11"/>
      <c r="L117" s="11"/>
      <c r="M117" s="11"/>
      <c r="N117" s="11"/>
      <c r="O117" s="11"/>
    </row>
    <row r="118" spans="3:15" s="3" customFormat="1">
      <c r="C118" s="11"/>
      <c r="D118" s="11"/>
      <c r="E118" s="11"/>
      <c r="F118" s="11"/>
      <c r="G118" s="11"/>
      <c r="H118" s="11"/>
      <c r="I118" s="11"/>
      <c r="J118" s="11"/>
      <c r="K118" s="11"/>
      <c r="L118" s="11"/>
      <c r="M118" s="11"/>
      <c r="N118" s="11"/>
      <c r="O118" s="11"/>
    </row>
    <row r="119" spans="3:15" s="3" customFormat="1">
      <c r="C119" s="11"/>
      <c r="D119" s="11"/>
      <c r="E119" s="11"/>
      <c r="F119" s="11"/>
      <c r="G119" s="11"/>
      <c r="H119" s="11"/>
      <c r="I119" s="11"/>
      <c r="J119" s="11"/>
      <c r="K119" s="11"/>
      <c r="L119" s="11"/>
      <c r="M119" s="11"/>
      <c r="N119" s="11"/>
      <c r="O119" s="11"/>
    </row>
    <row r="120" spans="3:15" s="3" customFormat="1">
      <c r="C120" s="11"/>
      <c r="D120" s="11"/>
      <c r="E120" s="11"/>
      <c r="F120" s="11"/>
      <c r="G120" s="11"/>
      <c r="H120" s="11"/>
      <c r="I120" s="11"/>
      <c r="J120" s="11"/>
      <c r="K120" s="11"/>
      <c r="L120" s="11"/>
      <c r="M120" s="11"/>
      <c r="N120" s="11"/>
      <c r="O120" s="11"/>
    </row>
    <row r="121" spans="3:15" s="3" customFormat="1">
      <c r="C121" s="11"/>
      <c r="D121" s="11"/>
      <c r="E121" s="11"/>
      <c r="F121" s="11"/>
      <c r="G121" s="11"/>
      <c r="H121" s="11"/>
      <c r="I121" s="11"/>
      <c r="J121" s="11"/>
      <c r="K121" s="11"/>
      <c r="L121" s="11"/>
      <c r="M121" s="11"/>
      <c r="N121" s="11"/>
      <c r="O121" s="11"/>
    </row>
    <row r="122" spans="3:15" s="3" customFormat="1">
      <c r="C122" s="11"/>
      <c r="D122" s="11"/>
      <c r="E122" s="11"/>
      <c r="F122" s="11"/>
      <c r="G122" s="11"/>
      <c r="H122" s="11"/>
      <c r="I122" s="11"/>
      <c r="J122" s="11"/>
      <c r="K122" s="11"/>
      <c r="L122" s="11"/>
      <c r="M122" s="11"/>
      <c r="N122" s="11"/>
      <c r="O122" s="11"/>
    </row>
    <row r="123" spans="3:15" s="3" customFormat="1">
      <c r="C123" s="11"/>
      <c r="D123" s="11"/>
      <c r="E123" s="11"/>
      <c r="F123" s="11"/>
      <c r="G123" s="11"/>
      <c r="H123" s="11"/>
      <c r="I123" s="11"/>
      <c r="J123" s="11"/>
      <c r="K123" s="11"/>
      <c r="L123" s="11"/>
      <c r="M123" s="11"/>
      <c r="N123" s="11"/>
      <c r="O123" s="11"/>
    </row>
    <row r="124" spans="3:15" s="3" customFormat="1">
      <c r="C124" s="11"/>
      <c r="D124" s="11"/>
      <c r="E124" s="11"/>
      <c r="F124" s="11"/>
      <c r="G124" s="11"/>
      <c r="H124" s="11"/>
      <c r="I124" s="11"/>
      <c r="J124" s="11"/>
      <c r="K124" s="11"/>
      <c r="L124" s="11"/>
      <c r="M124" s="11"/>
      <c r="N124" s="11"/>
      <c r="O124" s="11"/>
    </row>
    <row r="125" spans="3:15" s="3" customFormat="1">
      <c r="C125" s="11"/>
      <c r="D125" s="11"/>
      <c r="E125" s="11"/>
      <c r="F125" s="11"/>
      <c r="G125" s="11"/>
      <c r="H125" s="11"/>
      <c r="I125" s="11"/>
      <c r="J125" s="11"/>
      <c r="K125" s="11"/>
      <c r="L125" s="11"/>
      <c r="M125" s="11"/>
      <c r="N125" s="11"/>
      <c r="O125" s="11"/>
    </row>
    <row r="126" spans="3:15" s="3" customFormat="1">
      <c r="C126" s="11"/>
      <c r="D126" s="11"/>
      <c r="E126" s="11"/>
      <c r="F126" s="11"/>
      <c r="G126" s="11"/>
      <c r="H126" s="11"/>
      <c r="I126" s="11"/>
      <c r="J126" s="11"/>
      <c r="K126" s="11"/>
      <c r="L126" s="11"/>
      <c r="M126" s="11"/>
      <c r="N126" s="11"/>
      <c r="O126" s="11"/>
    </row>
    <row r="127" spans="3:15" s="3" customFormat="1">
      <c r="C127" s="11"/>
      <c r="D127" s="11"/>
      <c r="E127" s="11"/>
      <c r="F127" s="11"/>
      <c r="G127" s="11"/>
      <c r="H127" s="11"/>
      <c r="I127" s="11"/>
      <c r="J127" s="11"/>
      <c r="K127" s="11"/>
      <c r="L127" s="11"/>
      <c r="M127" s="11"/>
      <c r="N127" s="11"/>
      <c r="O127" s="11"/>
    </row>
    <row r="128" spans="3:15" s="3" customFormat="1">
      <c r="C128" s="11"/>
      <c r="D128" s="11"/>
      <c r="E128" s="11"/>
      <c r="F128" s="11"/>
      <c r="G128" s="11"/>
      <c r="H128" s="11"/>
      <c r="I128" s="11"/>
      <c r="J128" s="11"/>
      <c r="K128" s="11"/>
      <c r="L128" s="11"/>
      <c r="M128" s="11"/>
      <c r="N128" s="11"/>
      <c r="O128" s="11"/>
    </row>
    <row r="129" spans="3:15" s="3" customFormat="1">
      <c r="C129" s="11"/>
      <c r="D129" s="11"/>
      <c r="E129" s="11"/>
      <c r="F129" s="11"/>
      <c r="G129" s="11"/>
      <c r="H129" s="11"/>
      <c r="I129" s="11"/>
      <c r="J129" s="11"/>
      <c r="K129" s="11"/>
      <c r="L129" s="11"/>
      <c r="M129" s="11"/>
      <c r="N129" s="11"/>
      <c r="O129" s="11"/>
    </row>
    <row r="130" spans="3:15" s="3" customFormat="1">
      <c r="C130" s="11"/>
      <c r="D130" s="11"/>
      <c r="E130" s="11"/>
      <c r="F130" s="11"/>
      <c r="G130" s="11"/>
      <c r="H130" s="11"/>
      <c r="I130" s="11"/>
      <c r="J130" s="11"/>
      <c r="K130" s="11"/>
      <c r="L130" s="11"/>
      <c r="M130" s="11"/>
      <c r="N130" s="11"/>
      <c r="O130" s="11"/>
    </row>
    <row r="131" spans="3:15" s="3" customFormat="1">
      <c r="C131" s="11"/>
      <c r="D131" s="11"/>
      <c r="E131" s="11"/>
      <c r="F131" s="11"/>
      <c r="G131" s="11"/>
      <c r="H131" s="11"/>
      <c r="I131" s="11"/>
      <c r="J131" s="11"/>
      <c r="K131" s="11"/>
      <c r="L131" s="11"/>
      <c r="M131" s="11"/>
      <c r="N131" s="11"/>
      <c r="O131" s="11"/>
    </row>
    <row r="132" spans="3:15" s="3" customFormat="1">
      <c r="C132" s="11"/>
      <c r="D132" s="11"/>
      <c r="E132" s="11"/>
      <c r="F132" s="11"/>
      <c r="G132" s="11"/>
      <c r="H132" s="11"/>
      <c r="I132" s="11"/>
      <c r="J132" s="11"/>
      <c r="K132" s="11"/>
      <c r="L132" s="11"/>
      <c r="M132" s="11"/>
      <c r="N132" s="11"/>
      <c r="O132" s="11"/>
    </row>
    <row r="133" spans="3:15" s="3" customFormat="1">
      <c r="C133" s="11"/>
      <c r="D133" s="11"/>
      <c r="E133" s="11"/>
      <c r="F133" s="11"/>
      <c r="G133" s="11"/>
      <c r="H133" s="11"/>
      <c r="I133" s="11"/>
      <c r="J133" s="11"/>
      <c r="K133" s="11"/>
      <c r="L133" s="11"/>
      <c r="M133" s="11"/>
      <c r="N133" s="11"/>
      <c r="O133" s="11"/>
    </row>
    <row r="134" spans="3:15" s="3" customFormat="1">
      <c r="C134" s="11"/>
      <c r="D134" s="11"/>
      <c r="E134" s="11"/>
      <c r="F134" s="11"/>
      <c r="G134" s="11"/>
      <c r="H134" s="11"/>
      <c r="I134" s="11"/>
      <c r="J134" s="11"/>
      <c r="K134" s="11"/>
      <c r="L134" s="11"/>
      <c r="M134" s="11"/>
      <c r="N134" s="11"/>
      <c r="O134" s="11"/>
    </row>
    <row r="135" spans="3:15" s="3" customFormat="1">
      <c r="C135" s="11"/>
      <c r="D135" s="11"/>
      <c r="E135" s="11"/>
      <c r="F135" s="11"/>
      <c r="G135" s="11"/>
      <c r="H135" s="11"/>
      <c r="I135" s="11"/>
      <c r="J135" s="11"/>
      <c r="K135" s="11"/>
      <c r="L135" s="11"/>
      <c r="M135" s="11"/>
      <c r="N135" s="11"/>
      <c r="O135" s="11"/>
    </row>
    <row r="136" spans="3:15" s="3" customFormat="1">
      <c r="C136" s="11"/>
      <c r="D136" s="11"/>
      <c r="E136" s="11"/>
      <c r="F136" s="11"/>
      <c r="G136" s="11"/>
      <c r="H136" s="11"/>
      <c r="I136" s="11"/>
      <c r="J136" s="11"/>
      <c r="K136" s="11"/>
      <c r="L136" s="11"/>
      <c r="M136" s="11"/>
      <c r="N136" s="11"/>
      <c r="O136" s="11"/>
    </row>
    <row r="137" spans="3:15" s="3" customFormat="1">
      <c r="C137" s="11"/>
      <c r="D137" s="11"/>
      <c r="E137" s="11"/>
      <c r="F137" s="11"/>
      <c r="G137" s="11"/>
      <c r="H137" s="11"/>
      <c r="I137" s="11"/>
      <c r="J137" s="11"/>
      <c r="K137" s="11"/>
      <c r="L137" s="11"/>
      <c r="M137" s="11"/>
      <c r="N137" s="11"/>
      <c r="O137" s="11"/>
    </row>
    <row r="138" spans="3:15" s="3" customFormat="1">
      <c r="C138" s="11"/>
      <c r="D138" s="11"/>
      <c r="E138" s="11"/>
      <c r="F138" s="11"/>
      <c r="G138" s="11"/>
      <c r="H138" s="11"/>
      <c r="I138" s="11"/>
      <c r="J138" s="11"/>
      <c r="K138" s="11"/>
      <c r="L138" s="11"/>
      <c r="M138" s="11"/>
      <c r="N138" s="11"/>
      <c r="O138" s="11"/>
    </row>
    <row r="139" spans="3:15" s="3" customFormat="1">
      <c r="C139" s="11"/>
      <c r="D139" s="11"/>
      <c r="E139" s="11"/>
      <c r="F139" s="11"/>
      <c r="G139" s="11"/>
      <c r="H139" s="11"/>
      <c r="I139" s="11"/>
      <c r="J139" s="11"/>
      <c r="K139" s="11"/>
      <c r="L139" s="11"/>
      <c r="M139" s="11"/>
      <c r="N139" s="11"/>
      <c r="O139" s="11"/>
    </row>
    <row r="140" spans="3:15" s="3" customFormat="1">
      <c r="C140" s="11"/>
      <c r="D140" s="11"/>
      <c r="E140" s="11"/>
      <c r="F140" s="11"/>
      <c r="G140" s="11"/>
      <c r="H140" s="11"/>
      <c r="I140" s="11"/>
      <c r="J140" s="11"/>
      <c r="K140" s="11"/>
      <c r="L140" s="11"/>
      <c r="M140" s="11"/>
      <c r="N140" s="11"/>
      <c r="O140" s="11"/>
    </row>
    <row r="141" spans="3:15" s="3" customFormat="1">
      <c r="C141" s="11"/>
      <c r="D141" s="11"/>
      <c r="E141" s="11"/>
      <c r="F141" s="11"/>
      <c r="G141" s="11"/>
      <c r="H141" s="11"/>
      <c r="I141" s="11"/>
      <c r="J141" s="11"/>
      <c r="K141" s="11"/>
      <c r="L141" s="11"/>
      <c r="M141" s="11"/>
      <c r="N141" s="11"/>
      <c r="O141" s="11"/>
    </row>
    <row r="142" spans="3:15" s="3" customFormat="1">
      <c r="C142" s="11"/>
      <c r="D142" s="11"/>
      <c r="E142" s="11"/>
      <c r="F142" s="11"/>
      <c r="G142" s="11"/>
      <c r="H142" s="11"/>
      <c r="I142" s="11"/>
      <c r="J142" s="11"/>
      <c r="K142" s="11"/>
      <c r="L142" s="11"/>
      <c r="M142" s="11"/>
      <c r="N142" s="11"/>
      <c r="O142" s="11"/>
    </row>
    <row r="143" spans="3:15" s="3" customFormat="1">
      <c r="C143" s="11"/>
      <c r="D143" s="11"/>
      <c r="E143" s="11"/>
      <c r="F143" s="11"/>
      <c r="G143" s="11"/>
      <c r="H143" s="11"/>
      <c r="I143" s="11"/>
      <c r="J143" s="11"/>
      <c r="K143" s="11"/>
      <c r="L143" s="11"/>
      <c r="M143" s="11"/>
      <c r="N143" s="11"/>
      <c r="O143" s="11"/>
    </row>
    <row r="144" spans="3:15" s="3" customFormat="1">
      <c r="C144" s="11"/>
      <c r="D144" s="11"/>
      <c r="E144" s="11"/>
      <c r="F144" s="11"/>
      <c r="G144" s="11"/>
      <c r="H144" s="11"/>
      <c r="I144" s="11"/>
      <c r="J144" s="11"/>
      <c r="K144" s="11"/>
      <c r="L144" s="11"/>
      <c r="M144" s="11"/>
      <c r="N144" s="11"/>
      <c r="O144" s="11"/>
    </row>
    <row r="145" spans="3:15" s="3" customFormat="1">
      <c r="C145" s="11"/>
      <c r="D145" s="11"/>
      <c r="E145" s="11"/>
      <c r="F145" s="11"/>
      <c r="G145" s="11"/>
      <c r="H145" s="11"/>
      <c r="I145" s="11"/>
      <c r="J145" s="11"/>
      <c r="K145" s="11"/>
      <c r="L145" s="11"/>
      <c r="M145" s="11"/>
      <c r="N145" s="11"/>
      <c r="O145" s="11"/>
    </row>
    <row r="146" spans="3:15" s="3" customFormat="1">
      <c r="C146" s="11"/>
      <c r="D146" s="11"/>
      <c r="E146" s="11"/>
      <c r="F146" s="11"/>
      <c r="G146" s="11"/>
      <c r="H146" s="11"/>
      <c r="I146" s="11"/>
      <c r="J146" s="11"/>
      <c r="K146" s="11"/>
      <c r="L146" s="11"/>
      <c r="M146" s="11"/>
      <c r="N146" s="11"/>
      <c r="O146" s="11"/>
    </row>
    <row r="147" spans="3:15" s="3" customFormat="1">
      <c r="C147" s="11"/>
      <c r="D147" s="11"/>
      <c r="E147" s="11"/>
      <c r="F147" s="11"/>
      <c r="G147" s="11"/>
      <c r="H147" s="11"/>
      <c r="I147" s="11"/>
      <c r="J147" s="11"/>
      <c r="K147" s="11"/>
      <c r="L147" s="11"/>
      <c r="M147" s="11"/>
      <c r="N147" s="11"/>
      <c r="O147" s="11"/>
    </row>
    <row r="148" spans="3:15" s="3" customFormat="1">
      <c r="C148" s="11"/>
      <c r="D148" s="11"/>
      <c r="E148" s="11"/>
      <c r="F148" s="11"/>
      <c r="G148" s="11"/>
      <c r="H148" s="11"/>
      <c r="I148" s="11"/>
      <c r="J148" s="11"/>
      <c r="K148" s="11"/>
      <c r="L148" s="11"/>
      <c r="M148" s="11"/>
      <c r="N148" s="11"/>
      <c r="O148" s="11"/>
    </row>
    <row r="149" spans="3:15" s="3" customFormat="1">
      <c r="C149" s="11"/>
      <c r="D149" s="11"/>
      <c r="E149" s="11"/>
      <c r="F149" s="11"/>
      <c r="G149" s="11"/>
      <c r="H149" s="11"/>
      <c r="I149" s="11"/>
      <c r="J149" s="11"/>
      <c r="K149" s="11"/>
      <c r="L149" s="11"/>
      <c r="M149" s="11"/>
      <c r="N149" s="11"/>
      <c r="O149" s="11"/>
    </row>
    <row r="150" spans="3:15" s="3" customFormat="1">
      <c r="C150" s="11"/>
      <c r="D150" s="11"/>
      <c r="E150" s="11"/>
      <c r="F150" s="11"/>
      <c r="G150" s="11"/>
      <c r="H150" s="11"/>
      <c r="I150" s="11"/>
      <c r="J150" s="11"/>
      <c r="K150" s="11"/>
      <c r="L150" s="11"/>
      <c r="M150" s="11"/>
      <c r="N150" s="11"/>
      <c r="O150" s="11"/>
    </row>
    <row r="151" spans="3:15" s="3" customFormat="1">
      <c r="C151" s="11"/>
      <c r="D151" s="11"/>
      <c r="E151" s="11"/>
      <c r="F151" s="11"/>
      <c r="G151" s="11"/>
      <c r="H151" s="11"/>
      <c r="I151" s="11"/>
      <c r="J151" s="11"/>
      <c r="K151" s="11"/>
      <c r="L151" s="11"/>
      <c r="M151" s="11"/>
      <c r="N151" s="11"/>
      <c r="O151" s="11"/>
    </row>
    <row r="152" spans="3:15" s="3" customFormat="1">
      <c r="C152" s="11"/>
      <c r="D152" s="11"/>
      <c r="E152" s="11"/>
      <c r="F152" s="11"/>
      <c r="G152" s="11"/>
      <c r="H152" s="11"/>
      <c r="I152" s="11"/>
      <c r="J152" s="11"/>
      <c r="K152" s="11"/>
      <c r="L152" s="11"/>
      <c r="M152" s="11"/>
      <c r="N152" s="11"/>
      <c r="O152" s="11"/>
    </row>
    <row r="153" spans="3:15" s="3" customFormat="1">
      <c r="C153" s="11"/>
      <c r="D153" s="11"/>
      <c r="E153" s="11"/>
      <c r="F153" s="11"/>
      <c r="G153" s="11"/>
      <c r="H153" s="11"/>
      <c r="I153" s="11"/>
      <c r="J153" s="11"/>
      <c r="K153" s="11"/>
      <c r="L153" s="11"/>
      <c r="M153" s="11"/>
      <c r="N153" s="11"/>
      <c r="O153" s="11"/>
    </row>
    <row r="154" spans="3:15" s="3" customFormat="1">
      <c r="C154" s="11"/>
      <c r="D154" s="11"/>
      <c r="E154" s="11"/>
      <c r="F154" s="11"/>
      <c r="G154" s="11"/>
      <c r="H154" s="11"/>
      <c r="I154" s="11"/>
      <c r="J154" s="11"/>
      <c r="K154" s="11"/>
      <c r="L154" s="11"/>
      <c r="M154" s="11"/>
      <c r="N154" s="11"/>
      <c r="O154" s="11"/>
    </row>
    <row r="155" spans="3:15" s="3" customFormat="1">
      <c r="C155" s="11"/>
      <c r="D155" s="11"/>
      <c r="E155" s="11"/>
      <c r="F155" s="11"/>
      <c r="G155" s="11"/>
      <c r="H155" s="11"/>
      <c r="I155" s="11"/>
      <c r="J155" s="11"/>
      <c r="K155" s="11"/>
      <c r="L155" s="11"/>
      <c r="M155" s="11"/>
      <c r="N155" s="11"/>
      <c r="O155" s="11"/>
    </row>
    <row r="156" spans="3:15" s="3" customFormat="1">
      <c r="C156" s="11"/>
      <c r="D156" s="11"/>
      <c r="E156" s="11"/>
      <c r="F156" s="11"/>
      <c r="G156" s="11"/>
      <c r="H156" s="11"/>
      <c r="I156" s="11"/>
      <c r="J156" s="11"/>
      <c r="K156" s="11"/>
      <c r="L156" s="11"/>
      <c r="M156" s="11"/>
      <c r="N156" s="11"/>
      <c r="O156" s="11"/>
    </row>
    <row r="157" spans="3:15" s="3" customFormat="1">
      <c r="C157" s="11"/>
      <c r="D157" s="11"/>
      <c r="E157" s="11"/>
      <c r="F157" s="11"/>
      <c r="G157" s="11"/>
      <c r="H157" s="11"/>
      <c r="I157" s="11"/>
      <c r="J157" s="11"/>
      <c r="K157" s="11"/>
      <c r="L157" s="11"/>
      <c r="M157" s="11"/>
      <c r="N157" s="11"/>
      <c r="O157" s="11"/>
    </row>
    <row r="158" spans="3:15" s="3" customFormat="1">
      <c r="C158" s="11"/>
      <c r="D158" s="11"/>
      <c r="E158" s="11"/>
      <c r="F158" s="11"/>
      <c r="G158" s="11"/>
      <c r="H158" s="11"/>
      <c r="I158" s="11"/>
      <c r="J158" s="11"/>
      <c r="K158" s="11"/>
      <c r="L158" s="11"/>
      <c r="M158" s="11"/>
      <c r="N158" s="11"/>
      <c r="O158" s="11"/>
    </row>
    <row r="159" spans="3:15" s="3" customFormat="1">
      <c r="C159" s="11"/>
      <c r="D159" s="11"/>
      <c r="E159" s="11"/>
      <c r="F159" s="11"/>
      <c r="G159" s="11"/>
      <c r="H159" s="11"/>
      <c r="I159" s="11"/>
      <c r="J159" s="11"/>
      <c r="K159" s="11"/>
      <c r="L159" s="11"/>
      <c r="M159" s="11"/>
      <c r="N159" s="11"/>
      <c r="O159" s="11"/>
    </row>
    <row r="160" spans="3:15" s="3" customFormat="1">
      <c r="C160" s="11"/>
      <c r="D160" s="11"/>
      <c r="E160" s="11"/>
      <c r="F160" s="11"/>
      <c r="G160" s="11"/>
      <c r="H160" s="11"/>
      <c r="I160" s="11"/>
      <c r="J160" s="11"/>
      <c r="K160" s="11"/>
      <c r="L160" s="11"/>
      <c r="M160" s="11"/>
      <c r="N160" s="11"/>
      <c r="O160" s="11"/>
    </row>
    <row r="161" spans="3:15" s="3" customFormat="1">
      <c r="C161" s="11"/>
      <c r="D161" s="11"/>
      <c r="E161" s="11"/>
      <c r="F161" s="11"/>
      <c r="G161" s="11"/>
      <c r="H161" s="11"/>
      <c r="I161" s="11"/>
      <c r="J161" s="11"/>
      <c r="K161" s="11"/>
      <c r="L161" s="11"/>
      <c r="M161" s="11"/>
      <c r="N161" s="11"/>
      <c r="O161" s="11"/>
    </row>
    <row r="162" spans="3:15" s="3" customFormat="1">
      <c r="C162" s="11"/>
      <c r="D162" s="11"/>
      <c r="E162" s="11"/>
      <c r="F162" s="11"/>
      <c r="G162" s="11"/>
      <c r="H162" s="11"/>
      <c r="I162" s="11"/>
      <c r="J162" s="11"/>
      <c r="K162" s="11"/>
      <c r="L162" s="11"/>
      <c r="M162" s="11"/>
      <c r="N162" s="11"/>
      <c r="O162" s="11"/>
    </row>
    <row r="163" spans="3:15" s="3" customFormat="1">
      <c r="C163" s="11"/>
      <c r="D163" s="11"/>
      <c r="E163" s="11"/>
      <c r="F163" s="11"/>
      <c r="G163" s="11"/>
      <c r="H163" s="11"/>
      <c r="I163" s="11"/>
      <c r="J163" s="11"/>
      <c r="K163" s="11"/>
      <c r="L163" s="11"/>
      <c r="M163" s="11"/>
      <c r="N163" s="11"/>
      <c r="O163" s="11"/>
    </row>
    <row r="164" spans="3:15" s="3" customFormat="1">
      <c r="C164" s="11"/>
      <c r="D164" s="11"/>
      <c r="E164" s="11"/>
      <c r="F164" s="11"/>
      <c r="G164" s="11"/>
      <c r="H164" s="11"/>
      <c r="I164" s="11"/>
      <c r="J164" s="11"/>
      <c r="K164" s="11"/>
      <c r="L164" s="11"/>
      <c r="M164" s="11"/>
      <c r="N164" s="11"/>
      <c r="O164" s="11"/>
    </row>
    <row r="165" spans="3:15" s="3" customFormat="1">
      <c r="C165" s="11"/>
      <c r="D165" s="11"/>
      <c r="E165" s="11"/>
      <c r="F165" s="11"/>
      <c r="G165" s="11"/>
      <c r="H165" s="11"/>
      <c r="I165" s="11"/>
      <c r="J165" s="11"/>
      <c r="K165" s="11"/>
      <c r="L165" s="11"/>
      <c r="M165" s="11"/>
      <c r="N165" s="11"/>
      <c r="O165" s="11"/>
    </row>
    <row r="166" spans="3:15" s="3" customFormat="1">
      <c r="C166" s="11"/>
      <c r="D166" s="11"/>
      <c r="E166" s="11"/>
      <c r="F166" s="11"/>
      <c r="G166" s="11"/>
      <c r="H166" s="11"/>
      <c r="I166" s="11"/>
      <c r="J166" s="11"/>
      <c r="K166" s="11"/>
      <c r="L166" s="11"/>
      <c r="M166" s="11"/>
      <c r="N166" s="11"/>
      <c r="O166" s="11"/>
    </row>
    <row r="167" spans="3:15" s="3" customFormat="1">
      <c r="C167" s="11"/>
      <c r="D167" s="11"/>
      <c r="E167" s="11"/>
      <c r="F167" s="11"/>
      <c r="G167" s="11"/>
      <c r="H167" s="11"/>
      <c r="I167" s="11"/>
      <c r="J167" s="11"/>
      <c r="K167" s="11"/>
      <c r="L167" s="11"/>
      <c r="M167" s="11"/>
      <c r="N167" s="11"/>
      <c r="O167" s="11"/>
    </row>
    <row r="168" spans="3:15" s="3" customFormat="1">
      <c r="C168" s="11"/>
      <c r="D168" s="11"/>
      <c r="E168" s="11"/>
      <c r="F168" s="11"/>
      <c r="G168" s="11"/>
      <c r="H168" s="11"/>
      <c r="I168" s="11"/>
      <c r="J168" s="11"/>
      <c r="K168" s="11"/>
      <c r="L168" s="11"/>
      <c r="M168" s="11"/>
      <c r="N168" s="11"/>
      <c r="O168" s="11"/>
    </row>
    <row r="169" spans="3:15" s="3" customFormat="1">
      <c r="C169" s="11"/>
      <c r="D169" s="11"/>
      <c r="E169" s="11"/>
      <c r="F169" s="11"/>
      <c r="G169" s="11"/>
      <c r="H169" s="11"/>
      <c r="I169" s="11"/>
      <c r="J169" s="11"/>
      <c r="K169" s="11"/>
      <c r="L169" s="11"/>
      <c r="M169" s="11"/>
      <c r="N169" s="11"/>
      <c r="O169" s="11"/>
    </row>
    <row r="170" spans="3:15" s="3" customFormat="1">
      <c r="C170" s="11"/>
      <c r="D170" s="11"/>
      <c r="E170" s="11"/>
      <c r="F170" s="11"/>
      <c r="G170" s="11"/>
      <c r="H170" s="11"/>
      <c r="I170" s="11"/>
      <c r="J170" s="11"/>
      <c r="K170" s="11"/>
      <c r="L170" s="11"/>
      <c r="M170" s="11"/>
      <c r="N170" s="11"/>
      <c r="O170" s="11"/>
    </row>
    <row r="171" spans="3:15" s="3" customFormat="1">
      <c r="C171" s="11"/>
      <c r="D171" s="11"/>
      <c r="E171" s="11"/>
      <c r="F171" s="11"/>
      <c r="G171" s="11"/>
      <c r="H171" s="11"/>
      <c r="I171" s="11"/>
      <c r="J171" s="11"/>
      <c r="K171" s="11"/>
      <c r="L171" s="11"/>
      <c r="M171" s="11"/>
      <c r="N171" s="11"/>
      <c r="O171" s="11"/>
    </row>
    <row r="172" spans="3:15" s="3" customFormat="1">
      <c r="C172" s="11"/>
      <c r="D172" s="11"/>
      <c r="E172" s="11"/>
      <c r="F172" s="11"/>
      <c r="G172" s="11"/>
      <c r="H172" s="11"/>
      <c r="I172" s="11"/>
      <c r="J172" s="11"/>
      <c r="K172" s="11"/>
      <c r="L172" s="11"/>
      <c r="M172" s="11"/>
      <c r="N172" s="11"/>
      <c r="O172" s="11"/>
    </row>
    <row r="173" spans="3:15" s="3" customFormat="1">
      <c r="C173" s="11"/>
      <c r="D173" s="11"/>
      <c r="E173" s="11"/>
      <c r="F173" s="11"/>
      <c r="G173" s="11"/>
      <c r="H173" s="11"/>
      <c r="I173" s="11"/>
      <c r="J173" s="11"/>
      <c r="K173" s="11"/>
      <c r="L173" s="11"/>
      <c r="M173" s="11"/>
      <c r="N173" s="11"/>
      <c r="O173" s="11"/>
    </row>
    <row r="174" spans="3:15" s="3" customFormat="1">
      <c r="C174" s="11"/>
      <c r="D174" s="11"/>
      <c r="E174" s="11"/>
      <c r="F174" s="11"/>
      <c r="G174" s="11"/>
      <c r="H174" s="11"/>
      <c r="I174" s="11"/>
      <c r="J174" s="11"/>
      <c r="K174" s="11"/>
      <c r="L174" s="11"/>
      <c r="M174" s="11"/>
      <c r="N174" s="11"/>
      <c r="O174" s="11"/>
    </row>
    <row r="175" spans="3:15" s="3" customFormat="1">
      <c r="C175" s="11"/>
      <c r="D175" s="11"/>
      <c r="E175" s="11"/>
      <c r="F175" s="11"/>
      <c r="G175" s="11"/>
      <c r="H175" s="11"/>
      <c r="I175" s="11"/>
      <c r="J175" s="11"/>
      <c r="K175" s="11"/>
      <c r="L175" s="11"/>
      <c r="M175" s="11"/>
      <c r="N175" s="11"/>
      <c r="O175" s="11"/>
    </row>
    <row r="176" spans="3:15" s="3" customFormat="1">
      <c r="C176" s="11"/>
      <c r="D176" s="11"/>
      <c r="E176" s="11"/>
      <c r="F176" s="11"/>
      <c r="G176" s="11"/>
      <c r="H176" s="11"/>
      <c r="I176" s="11"/>
      <c r="J176" s="11"/>
      <c r="K176" s="11"/>
      <c r="L176" s="11"/>
      <c r="M176" s="11"/>
      <c r="N176" s="11"/>
      <c r="O176" s="11"/>
    </row>
    <row r="177" spans="3:15" s="3" customFormat="1">
      <c r="C177" s="11"/>
      <c r="D177" s="11"/>
      <c r="E177" s="11"/>
      <c r="F177" s="11"/>
      <c r="G177" s="11"/>
      <c r="H177" s="11"/>
      <c r="I177" s="11"/>
      <c r="J177" s="11"/>
      <c r="K177" s="11"/>
      <c r="L177" s="11"/>
      <c r="M177" s="11"/>
      <c r="N177" s="11"/>
      <c r="O177" s="11"/>
    </row>
    <row r="178" spans="3:15" s="3" customFormat="1">
      <c r="C178" s="11"/>
      <c r="D178" s="11"/>
      <c r="E178" s="11"/>
      <c r="F178" s="11"/>
      <c r="G178" s="11"/>
      <c r="H178" s="11"/>
      <c r="I178" s="11"/>
      <c r="J178" s="11"/>
      <c r="K178" s="11"/>
      <c r="L178" s="11"/>
      <c r="M178" s="11"/>
      <c r="N178" s="11"/>
      <c r="O178" s="11"/>
    </row>
    <row r="179" spans="3:15" s="3" customFormat="1">
      <c r="C179" s="11"/>
      <c r="D179" s="11"/>
      <c r="E179" s="11"/>
      <c r="F179" s="11"/>
      <c r="G179" s="11"/>
      <c r="H179" s="11"/>
      <c r="I179" s="11"/>
      <c r="J179" s="11"/>
      <c r="K179" s="11"/>
      <c r="L179" s="11"/>
      <c r="M179" s="11"/>
      <c r="N179" s="11"/>
      <c r="O179" s="11"/>
    </row>
    <row r="180" spans="3:15" s="3" customFormat="1">
      <c r="C180" s="11"/>
      <c r="D180" s="11"/>
      <c r="E180" s="11"/>
      <c r="F180" s="11"/>
      <c r="G180" s="11"/>
      <c r="H180" s="11"/>
      <c r="I180" s="11"/>
      <c r="J180" s="11"/>
      <c r="K180" s="11"/>
      <c r="L180" s="11"/>
      <c r="M180" s="11"/>
      <c r="N180" s="11"/>
      <c r="O180" s="11"/>
    </row>
    <row r="181" spans="3:15" s="3" customFormat="1">
      <c r="C181" s="11"/>
      <c r="D181" s="11"/>
      <c r="E181" s="11"/>
      <c r="F181" s="11"/>
      <c r="G181" s="11"/>
      <c r="H181" s="11"/>
      <c r="I181" s="11"/>
      <c r="J181" s="11"/>
      <c r="K181" s="11"/>
      <c r="L181" s="11"/>
      <c r="M181" s="11"/>
      <c r="N181" s="11"/>
      <c r="O181" s="11"/>
    </row>
    <row r="182" spans="3:15" s="3" customFormat="1">
      <c r="C182" s="11"/>
      <c r="D182" s="11"/>
      <c r="E182" s="11"/>
      <c r="F182" s="11"/>
      <c r="G182" s="11"/>
      <c r="H182" s="11"/>
      <c r="I182" s="11"/>
      <c r="J182" s="11"/>
      <c r="K182" s="11"/>
      <c r="L182" s="11"/>
      <c r="M182" s="11"/>
      <c r="N182" s="11"/>
      <c r="O182" s="11"/>
    </row>
    <row r="183" spans="3:15" s="3" customFormat="1">
      <c r="C183" s="11"/>
      <c r="D183" s="11"/>
      <c r="E183" s="11"/>
      <c r="F183" s="11"/>
      <c r="G183" s="11"/>
      <c r="H183" s="11"/>
      <c r="I183" s="11"/>
      <c r="J183" s="11"/>
      <c r="K183" s="11"/>
      <c r="L183" s="11"/>
      <c r="M183" s="11"/>
      <c r="N183" s="11"/>
      <c r="O183" s="11"/>
    </row>
    <row r="184" spans="3:15" s="3" customFormat="1">
      <c r="C184" s="11"/>
      <c r="D184" s="11"/>
      <c r="E184" s="11"/>
      <c r="F184" s="11"/>
      <c r="G184" s="11"/>
      <c r="H184" s="11"/>
      <c r="I184" s="11"/>
      <c r="J184" s="11"/>
      <c r="K184" s="11"/>
      <c r="L184" s="11"/>
      <c r="M184" s="11"/>
      <c r="N184" s="11"/>
      <c r="O184" s="11"/>
    </row>
    <row r="185" spans="3:15" s="3" customFormat="1"/>
    <row r="186" spans="3:15" s="3" customFormat="1"/>
    <row r="187" spans="3:15" s="3" customFormat="1"/>
    <row r="188" spans="3:15" s="3" customFormat="1"/>
    <row r="189" spans="3:15" s="3" customFormat="1"/>
    <row r="190" spans="3:15" s="3" customFormat="1"/>
    <row r="191" spans="3:15" s="3" customFormat="1"/>
    <row r="192" spans="3:15"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sheetData>
  <mergeCells count="76">
    <mergeCell ref="O12:O14"/>
    <mergeCell ref="O46:O52"/>
    <mergeCell ref="O53:O55"/>
    <mergeCell ref="N45:O45"/>
    <mergeCell ref="M7:M11"/>
    <mergeCell ref="M12:M14"/>
    <mergeCell ref="M48:M52"/>
    <mergeCell ref="M53:M55"/>
    <mergeCell ref="N5:N11"/>
    <mergeCell ref="N12:N14"/>
    <mergeCell ref="N46:N52"/>
    <mergeCell ref="N53:N55"/>
    <mergeCell ref="K7:K11"/>
    <mergeCell ref="K12:K14"/>
    <mergeCell ref="K48:K52"/>
    <mergeCell ref="K53:K55"/>
    <mergeCell ref="J46:M46"/>
    <mergeCell ref="L7:L11"/>
    <mergeCell ref="L12:L14"/>
    <mergeCell ref="L48:L52"/>
    <mergeCell ref="L53:L55"/>
    <mergeCell ref="J47:M47"/>
    <mergeCell ref="A5:A44"/>
    <mergeCell ref="H12:H14"/>
    <mergeCell ref="H50:H52"/>
    <mergeCell ref="H53:H55"/>
    <mergeCell ref="H48:I48"/>
    <mergeCell ref="H49:I49"/>
    <mergeCell ref="I12:I14"/>
    <mergeCell ref="I50:I52"/>
    <mergeCell ref="I53:I55"/>
    <mergeCell ref="F48:F52"/>
    <mergeCell ref="G12:G14"/>
    <mergeCell ref="F53:F55"/>
    <mergeCell ref="D46:I46"/>
    <mergeCell ref="D47:I47"/>
    <mergeCell ref="G48:G52"/>
    <mergeCell ref="G53:G55"/>
    <mergeCell ref="B45:D45"/>
    <mergeCell ref="C46:C52"/>
    <mergeCell ref="C53:C55"/>
    <mergeCell ref="D48:D52"/>
    <mergeCell ref="D53:D55"/>
    <mergeCell ref="E48:E52"/>
    <mergeCell ref="E53:E55"/>
    <mergeCell ref="B46:B52"/>
    <mergeCell ref="B53:B55"/>
    <mergeCell ref="J48:J52"/>
    <mergeCell ref="J53:J55"/>
    <mergeCell ref="B5:B11"/>
    <mergeCell ref="B12:B14"/>
    <mergeCell ref="C5:C11"/>
    <mergeCell ref="C12:C14"/>
    <mergeCell ref="D7:D11"/>
    <mergeCell ref="D12:D14"/>
    <mergeCell ref="E12:E14"/>
    <mergeCell ref="F7:F11"/>
    <mergeCell ref="F12:F14"/>
    <mergeCell ref="G7:G11"/>
    <mergeCell ref="J12:J14"/>
    <mergeCell ref="A46:A90"/>
    <mergeCell ref="B1:N1"/>
    <mergeCell ref="B2:N2"/>
    <mergeCell ref="M3:O3"/>
    <mergeCell ref="M4:O4"/>
    <mergeCell ref="D5:I5"/>
    <mergeCell ref="J5:M5"/>
    <mergeCell ref="O5:O11"/>
    <mergeCell ref="D6:I6"/>
    <mergeCell ref="J6:M6"/>
    <mergeCell ref="H7:I7"/>
    <mergeCell ref="H8:I8"/>
    <mergeCell ref="E7:E11"/>
    <mergeCell ref="H9:H11"/>
    <mergeCell ref="I9:I11"/>
    <mergeCell ref="J7:J11"/>
  </mergeCells>
  <pageMargins left="0.51181102362204722" right="0.51181102362204722" top="0.51181102362204722" bottom="0.51181102362204722" header="0.31496062992125984" footer="0.31496062992125984"/>
  <pageSetup paperSize="9" scale="54" fitToHeight="2" orientation="landscape" r:id="rId1"/>
  <headerFooter alignWithMargins="0"/>
  <rowBreaks count="1" manualBreakCount="1">
    <brk id="44" max="1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612"/>
  <sheetViews>
    <sheetView zoomScale="80" zoomScaleNormal="80" zoomScaleSheetLayoutView="62" zoomScalePageLayoutView="70" workbookViewId="0">
      <selection activeCell="D4" sqref="D4"/>
    </sheetView>
  </sheetViews>
  <sheetFormatPr defaultColWidth="8" defaultRowHeight="12.75"/>
  <cols>
    <col min="1" max="1" width="7.42578125" style="3" customWidth="1"/>
    <col min="2" max="2" width="12.28515625" style="5" customWidth="1"/>
    <col min="3" max="3" width="15.5703125" style="5" customWidth="1"/>
    <col min="4" max="4" width="11.28515625" style="5" customWidth="1"/>
    <col min="5" max="5" width="19" style="5" customWidth="1"/>
    <col min="6" max="6" width="22.85546875" style="5" customWidth="1"/>
    <col min="7" max="7" width="18.28515625" style="5" customWidth="1"/>
    <col min="8" max="8" width="20" style="5" customWidth="1"/>
    <col min="9" max="9" width="18.140625" style="5" customWidth="1"/>
    <col min="10" max="10" width="13.42578125" style="5" customWidth="1"/>
    <col min="11" max="11" width="22.5703125" style="5" customWidth="1"/>
    <col min="12" max="12" width="22.42578125" style="5" customWidth="1"/>
    <col min="13" max="13" width="20.42578125" style="5" customWidth="1"/>
    <col min="14" max="14" width="14" style="5" customWidth="1"/>
    <col min="15" max="15" width="14.140625" style="5" customWidth="1"/>
    <col min="16" max="16384" width="8" style="5"/>
  </cols>
  <sheetData>
    <row r="1" spans="1:17" ht="26.25">
      <c r="B1" s="1057" t="s">
        <v>258</v>
      </c>
      <c r="C1" s="1057"/>
      <c r="D1" s="1057"/>
      <c r="E1" s="1057"/>
      <c r="F1" s="1057"/>
      <c r="G1" s="1057"/>
      <c r="H1" s="1057"/>
      <c r="I1" s="1057"/>
      <c r="J1" s="1057"/>
      <c r="K1" s="1057"/>
      <c r="L1" s="1057"/>
      <c r="M1" s="1057"/>
      <c r="N1" s="1057"/>
      <c r="O1" s="192"/>
    </row>
    <row r="2" spans="1:17" ht="24.75" customHeight="1">
      <c r="B2" s="1058" t="s">
        <v>583</v>
      </c>
      <c r="C2" s="1058"/>
      <c r="D2" s="1058"/>
      <c r="E2" s="1058"/>
      <c r="F2" s="1058"/>
      <c r="G2" s="1058"/>
      <c r="H2" s="1058"/>
      <c r="I2" s="1058"/>
      <c r="J2" s="1058"/>
      <c r="K2" s="1058"/>
      <c r="L2" s="1058"/>
      <c r="M2" s="1058"/>
      <c r="N2" s="1058"/>
      <c r="O2" s="192"/>
    </row>
    <row r="3" spans="1:17" ht="22.5" customHeight="1">
      <c r="A3" s="1048">
        <v>34</v>
      </c>
      <c r="B3" s="193"/>
      <c r="C3" s="193"/>
      <c r="D3" s="176"/>
      <c r="E3" s="193"/>
      <c r="F3" s="193"/>
      <c r="G3" s="193"/>
      <c r="H3" s="193"/>
      <c r="I3" s="193"/>
      <c r="J3" s="193"/>
      <c r="K3" s="193"/>
      <c r="L3" s="193"/>
      <c r="M3" s="1059" t="s">
        <v>90</v>
      </c>
      <c r="N3" s="1059"/>
      <c r="O3" s="1059"/>
    </row>
    <row r="4" spans="1:17" s="1" customFormat="1" ht="23.1" customHeight="1">
      <c r="A4" s="1048"/>
      <c r="B4" s="180"/>
      <c r="C4" s="180"/>
      <c r="D4" s="180"/>
      <c r="E4" s="180"/>
      <c r="F4" s="180"/>
      <c r="G4" s="180"/>
      <c r="H4" s="180"/>
      <c r="I4" s="180"/>
      <c r="J4" s="180"/>
      <c r="K4" s="180"/>
      <c r="L4" s="180"/>
      <c r="M4" s="1020" t="s">
        <v>144</v>
      </c>
      <c r="N4" s="1020"/>
      <c r="O4" s="1020"/>
    </row>
    <row r="5" spans="1:17" s="2" customFormat="1" ht="22.5" customHeight="1">
      <c r="A5" s="1048"/>
      <c r="B5" s="1040" t="s">
        <v>42</v>
      </c>
      <c r="C5" s="1043" t="s">
        <v>124</v>
      </c>
      <c r="D5" s="1021" t="s">
        <v>27</v>
      </c>
      <c r="E5" s="1022"/>
      <c r="F5" s="1022"/>
      <c r="G5" s="1022"/>
      <c r="H5" s="1022"/>
      <c r="I5" s="1023"/>
      <c r="J5" s="1024" t="s">
        <v>125</v>
      </c>
      <c r="K5" s="1022"/>
      <c r="L5" s="1022"/>
      <c r="M5" s="1023"/>
      <c r="N5" s="1043" t="s">
        <v>34</v>
      </c>
      <c r="O5" s="1025" t="s">
        <v>36</v>
      </c>
      <c r="P5" s="6"/>
      <c r="Q5" s="6"/>
    </row>
    <row r="6" spans="1:17" s="2" customFormat="1" ht="24.75" customHeight="1">
      <c r="A6" s="1048"/>
      <c r="B6" s="1033"/>
      <c r="C6" s="1044"/>
      <c r="D6" s="1027" t="s">
        <v>28</v>
      </c>
      <c r="E6" s="1028"/>
      <c r="F6" s="1028"/>
      <c r="G6" s="1028"/>
      <c r="H6" s="1028"/>
      <c r="I6" s="1029"/>
      <c r="J6" s="1027" t="s">
        <v>32</v>
      </c>
      <c r="K6" s="1030"/>
      <c r="L6" s="1030"/>
      <c r="M6" s="1031"/>
      <c r="N6" s="1044"/>
      <c r="O6" s="1026"/>
      <c r="P6" s="6"/>
      <c r="Q6" s="6"/>
    </row>
    <row r="7" spans="1:17" s="2" customFormat="1" ht="23.25" customHeight="1">
      <c r="A7" s="1048"/>
      <c r="B7" s="1033"/>
      <c r="C7" s="1044"/>
      <c r="D7" s="1036" t="s">
        <v>126</v>
      </c>
      <c r="E7" s="1036" t="s">
        <v>142</v>
      </c>
      <c r="F7" s="1036" t="s">
        <v>127</v>
      </c>
      <c r="G7" s="1036" t="s">
        <v>128</v>
      </c>
      <c r="H7" s="1032" t="s">
        <v>248</v>
      </c>
      <c r="I7" s="1033"/>
      <c r="J7" s="1036" t="s">
        <v>126</v>
      </c>
      <c r="K7" s="1036" t="s">
        <v>129</v>
      </c>
      <c r="L7" s="1036" t="s">
        <v>143</v>
      </c>
      <c r="M7" s="1036" t="s">
        <v>130</v>
      </c>
      <c r="N7" s="1044"/>
      <c r="O7" s="1026"/>
      <c r="P7" s="6"/>
      <c r="Q7" s="6"/>
    </row>
    <row r="8" spans="1:17" s="2" customFormat="1" ht="22.5" customHeight="1">
      <c r="A8" s="1048"/>
      <c r="B8" s="1033"/>
      <c r="C8" s="1044"/>
      <c r="D8" s="1037"/>
      <c r="E8" s="1037"/>
      <c r="F8" s="1037"/>
      <c r="G8" s="1037"/>
      <c r="H8" s="1034" t="s">
        <v>249</v>
      </c>
      <c r="I8" s="1035"/>
      <c r="J8" s="1037"/>
      <c r="K8" s="1037"/>
      <c r="L8" s="1037"/>
      <c r="M8" s="1037"/>
      <c r="N8" s="1044"/>
      <c r="O8" s="1026"/>
      <c r="P8" s="6"/>
      <c r="Q8" s="6"/>
    </row>
    <row r="9" spans="1:17" s="2" customFormat="1" ht="19.350000000000001" customHeight="1">
      <c r="A9" s="1048"/>
      <c r="B9" s="1033"/>
      <c r="C9" s="1044"/>
      <c r="D9" s="1037"/>
      <c r="E9" s="1037"/>
      <c r="F9" s="1037"/>
      <c r="G9" s="1037"/>
      <c r="H9" s="1036" t="s">
        <v>131</v>
      </c>
      <c r="I9" s="1036" t="s">
        <v>132</v>
      </c>
      <c r="J9" s="1037"/>
      <c r="K9" s="1037"/>
      <c r="L9" s="1037"/>
      <c r="M9" s="1037"/>
      <c r="N9" s="1044"/>
      <c r="O9" s="1026"/>
      <c r="P9" s="6"/>
      <c r="Q9" s="6"/>
    </row>
    <row r="10" spans="1:17" s="2" customFormat="1" ht="19.350000000000001" customHeight="1">
      <c r="A10" s="1048"/>
      <c r="B10" s="1033"/>
      <c r="C10" s="1044"/>
      <c r="D10" s="1037"/>
      <c r="E10" s="1037"/>
      <c r="F10" s="1037"/>
      <c r="G10" s="1037"/>
      <c r="H10" s="1037"/>
      <c r="I10" s="1037"/>
      <c r="J10" s="1037"/>
      <c r="K10" s="1037"/>
      <c r="L10" s="1037"/>
      <c r="M10" s="1037"/>
      <c r="N10" s="1044"/>
      <c r="O10" s="1026"/>
      <c r="P10" s="6"/>
      <c r="Q10" s="6"/>
    </row>
    <row r="11" spans="1:17" s="2" customFormat="1" ht="24.75" customHeight="1">
      <c r="A11" s="1048"/>
      <c r="B11" s="1033"/>
      <c r="C11" s="1044"/>
      <c r="D11" s="1037"/>
      <c r="E11" s="1037"/>
      <c r="F11" s="1037"/>
      <c r="G11" s="1037"/>
      <c r="H11" s="1037"/>
      <c r="I11" s="1037"/>
      <c r="J11" s="1037"/>
      <c r="K11" s="1037"/>
      <c r="L11" s="1037"/>
      <c r="M11" s="1037"/>
      <c r="N11" s="1044"/>
      <c r="O11" s="1026"/>
      <c r="P11" s="6"/>
      <c r="Q11" s="6"/>
    </row>
    <row r="12" spans="1:17" s="2" customFormat="1" ht="81.75" customHeight="1">
      <c r="A12" s="1048"/>
      <c r="B12" s="815" t="s">
        <v>51</v>
      </c>
      <c r="C12" s="813" t="s">
        <v>0</v>
      </c>
      <c r="D12" s="812" t="s">
        <v>133</v>
      </c>
      <c r="E12" s="812" t="s">
        <v>538</v>
      </c>
      <c r="F12" s="812" t="s">
        <v>134</v>
      </c>
      <c r="G12" s="812" t="s">
        <v>135</v>
      </c>
      <c r="H12" s="812" t="s">
        <v>136</v>
      </c>
      <c r="I12" s="812" t="s">
        <v>145</v>
      </c>
      <c r="J12" s="812" t="s">
        <v>133</v>
      </c>
      <c r="K12" s="812" t="s">
        <v>138</v>
      </c>
      <c r="L12" s="814" t="s">
        <v>146</v>
      </c>
      <c r="M12" s="812" t="s">
        <v>140</v>
      </c>
      <c r="N12" s="813" t="s">
        <v>35</v>
      </c>
      <c r="O12" s="811" t="s">
        <v>37</v>
      </c>
      <c r="P12" s="6"/>
      <c r="Q12" s="6"/>
    </row>
    <row r="13" spans="1:17" s="3" customFormat="1" ht="21.2" customHeight="1">
      <c r="A13" s="1048"/>
      <c r="B13" s="181">
        <v>2010</v>
      </c>
      <c r="C13" s="182">
        <v>100</v>
      </c>
      <c r="D13" s="182">
        <v>83.2</v>
      </c>
      <c r="E13" s="183">
        <v>63</v>
      </c>
      <c r="F13" s="183">
        <v>0.8</v>
      </c>
      <c r="G13" s="183">
        <v>19.399999999999999</v>
      </c>
      <c r="H13" s="183">
        <v>12.7</v>
      </c>
      <c r="I13" s="183">
        <v>6.7</v>
      </c>
      <c r="J13" s="183">
        <v>20.8</v>
      </c>
      <c r="K13" s="183">
        <v>17</v>
      </c>
      <c r="L13" s="183">
        <v>3.8</v>
      </c>
      <c r="M13" s="183">
        <v>0</v>
      </c>
      <c r="N13" s="183">
        <v>47.1</v>
      </c>
      <c r="O13" s="183">
        <v>-51.1</v>
      </c>
    </row>
    <row r="14" spans="1:17" s="3" customFormat="1" ht="21.2" customHeight="1">
      <c r="A14" s="1048"/>
      <c r="B14" s="184" t="s">
        <v>61</v>
      </c>
      <c r="C14" s="182">
        <v>100</v>
      </c>
      <c r="D14" s="185">
        <v>88</v>
      </c>
      <c r="E14" s="185">
        <v>67.2</v>
      </c>
      <c r="F14" s="185">
        <v>0.9</v>
      </c>
      <c r="G14" s="185">
        <v>19.899999999999999</v>
      </c>
      <c r="H14" s="185">
        <v>13.3</v>
      </c>
      <c r="I14" s="185">
        <v>6.6</v>
      </c>
      <c r="J14" s="185">
        <v>13.5</v>
      </c>
      <c r="K14" s="185">
        <v>14.5</v>
      </c>
      <c r="L14" s="185">
        <v>-1</v>
      </c>
      <c r="M14" s="185">
        <v>0</v>
      </c>
      <c r="N14" s="185">
        <v>48.9</v>
      </c>
      <c r="O14" s="185">
        <v>-50.4</v>
      </c>
    </row>
    <row r="15" spans="1:17" s="3" customFormat="1" ht="21.2" customHeight="1">
      <c r="A15" s="1048"/>
      <c r="B15" s="184" t="s">
        <v>62</v>
      </c>
      <c r="C15" s="182">
        <v>100</v>
      </c>
      <c r="D15" s="185">
        <v>83</v>
      </c>
      <c r="E15" s="185">
        <v>62.3</v>
      </c>
      <c r="F15" s="185">
        <v>0.8</v>
      </c>
      <c r="G15" s="185">
        <v>19.899999999999999</v>
      </c>
      <c r="H15" s="185">
        <v>13.8</v>
      </c>
      <c r="I15" s="185">
        <v>6.1</v>
      </c>
      <c r="J15" s="185">
        <v>17</v>
      </c>
      <c r="K15" s="185">
        <v>15.4</v>
      </c>
      <c r="L15" s="185">
        <v>1.6</v>
      </c>
      <c r="M15" s="185">
        <v>0</v>
      </c>
      <c r="N15" s="185">
        <v>48.9</v>
      </c>
      <c r="O15" s="185">
        <v>-48.9</v>
      </c>
    </row>
    <row r="16" spans="1:17" s="3" customFormat="1" ht="21.2" customHeight="1">
      <c r="A16" s="1048"/>
      <c r="B16" s="184" t="s">
        <v>63</v>
      </c>
      <c r="C16" s="182">
        <v>100</v>
      </c>
      <c r="D16" s="185">
        <v>76.2</v>
      </c>
      <c r="E16" s="185">
        <v>59.7</v>
      </c>
      <c r="F16" s="185">
        <v>0.7</v>
      </c>
      <c r="G16" s="185">
        <v>15.8</v>
      </c>
      <c r="H16" s="185">
        <v>10.1</v>
      </c>
      <c r="I16" s="185">
        <v>5.7</v>
      </c>
      <c r="J16" s="185">
        <v>29.4</v>
      </c>
      <c r="K16" s="185">
        <v>16.899999999999999</v>
      </c>
      <c r="L16" s="185">
        <v>12.5</v>
      </c>
      <c r="M16" s="185">
        <v>0</v>
      </c>
      <c r="N16" s="185">
        <v>43.6</v>
      </c>
      <c r="O16" s="185">
        <v>-49.2</v>
      </c>
    </row>
    <row r="17" spans="1:15" s="3" customFormat="1" ht="21.2" customHeight="1">
      <c r="A17" s="1048"/>
      <c r="B17" s="184" t="s">
        <v>64</v>
      </c>
      <c r="C17" s="182">
        <v>100</v>
      </c>
      <c r="D17" s="185">
        <v>86.7</v>
      </c>
      <c r="E17" s="185">
        <v>63.9</v>
      </c>
      <c r="F17" s="185">
        <v>0.7</v>
      </c>
      <c r="G17" s="185">
        <v>22.1</v>
      </c>
      <c r="H17" s="185">
        <v>13.9</v>
      </c>
      <c r="I17" s="185">
        <v>8.1999999999999993</v>
      </c>
      <c r="J17" s="185">
        <v>20.8</v>
      </c>
      <c r="K17" s="185">
        <v>20.3</v>
      </c>
      <c r="L17" s="185">
        <v>0.5</v>
      </c>
      <c r="M17" s="185">
        <v>0</v>
      </c>
      <c r="N17" s="185">
        <v>47.7</v>
      </c>
      <c r="O17" s="185">
        <v>-55.2</v>
      </c>
    </row>
    <row r="18" spans="1:15" s="3" customFormat="1" ht="21.2" customHeight="1">
      <c r="A18" s="1048"/>
      <c r="B18" s="181">
        <v>2011</v>
      </c>
      <c r="C18" s="182">
        <v>100</v>
      </c>
      <c r="D18" s="183">
        <v>84.2</v>
      </c>
      <c r="E18" s="183">
        <v>66.099999999999994</v>
      </c>
      <c r="F18" s="183">
        <v>0.7</v>
      </c>
      <c r="G18" s="183">
        <v>17.399999999999999</v>
      </c>
      <c r="H18" s="183">
        <v>11.4</v>
      </c>
      <c r="I18" s="183">
        <v>6</v>
      </c>
      <c r="J18" s="183">
        <v>22.4</v>
      </c>
      <c r="K18" s="183">
        <v>17.600000000000001</v>
      </c>
      <c r="L18" s="183">
        <v>4.8</v>
      </c>
      <c r="M18" s="183">
        <v>0</v>
      </c>
      <c r="N18" s="183">
        <v>49.8</v>
      </c>
      <c r="O18" s="183">
        <v>-56.4</v>
      </c>
    </row>
    <row r="19" spans="1:15" s="3" customFormat="1" ht="21.2" customHeight="1">
      <c r="A19" s="1048"/>
      <c r="B19" s="184" t="s">
        <v>61</v>
      </c>
      <c r="C19" s="182">
        <v>100</v>
      </c>
      <c r="D19" s="185">
        <v>89.9</v>
      </c>
      <c r="E19" s="185">
        <v>70.099999999999994</v>
      </c>
      <c r="F19" s="185">
        <v>0.9</v>
      </c>
      <c r="G19" s="185">
        <v>18.899999999999999</v>
      </c>
      <c r="H19" s="185">
        <v>13</v>
      </c>
      <c r="I19" s="185">
        <v>5.9</v>
      </c>
      <c r="J19" s="185">
        <v>17.3</v>
      </c>
      <c r="K19" s="185">
        <v>13.6</v>
      </c>
      <c r="L19" s="185">
        <v>3.7</v>
      </c>
      <c r="M19" s="185">
        <v>0</v>
      </c>
      <c r="N19" s="185">
        <v>56.5</v>
      </c>
      <c r="O19" s="185">
        <v>-63.7</v>
      </c>
    </row>
    <row r="20" spans="1:15" s="3" customFormat="1" ht="21.2" customHeight="1">
      <c r="A20" s="1048"/>
      <c r="B20" s="184" t="s">
        <v>62</v>
      </c>
      <c r="C20" s="182">
        <v>100</v>
      </c>
      <c r="D20" s="185">
        <v>84.7</v>
      </c>
      <c r="E20" s="185">
        <v>65.400000000000006</v>
      </c>
      <c r="F20" s="185">
        <v>0.8</v>
      </c>
      <c r="G20" s="185">
        <v>18.5</v>
      </c>
      <c r="H20" s="185">
        <v>12.5</v>
      </c>
      <c r="I20" s="185">
        <v>6</v>
      </c>
      <c r="J20" s="185">
        <v>19.7</v>
      </c>
      <c r="K20" s="185">
        <v>15.5</v>
      </c>
      <c r="L20" s="185">
        <v>4.2</v>
      </c>
      <c r="M20" s="185">
        <v>0</v>
      </c>
      <c r="N20" s="185">
        <v>52.7</v>
      </c>
      <c r="O20" s="185">
        <v>-57.1</v>
      </c>
    </row>
    <row r="21" spans="1:15" s="3" customFormat="1" ht="21.2" customHeight="1">
      <c r="A21" s="1048"/>
      <c r="B21" s="184" t="s">
        <v>63</v>
      </c>
      <c r="C21" s="182">
        <v>100</v>
      </c>
      <c r="D21" s="185">
        <v>75.7</v>
      </c>
      <c r="E21" s="185">
        <v>61.9</v>
      </c>
      <c r="F21" s="185">
        <v>0.7</v>
      </c>
      <c r="G21" s="185">
        <v>13.1</v>
      </c>
      <c r="H21" s="185">
        <v>8</v>
      </c>
      <c r="I21" s="185">
        <v>5.0999999999999996</v>
      </c>
      <c r="J21" s="185">
        <v>31.1</v>
      </c>
      <c r="K21" s="185">
        <v>17.7</v>
      </c>
      <c r="L21" s="185">
        <v>13.4</v>
      </c>
      <c r="M21" s="185">
        <v>0</v>
      </c>
      <c r="N21" s="185">
        <v>44.7</v>
      </c>
      <c r="O21" s="185">
        <v>-51.5</v>
      </c>
    </row>
    <row r="22" spans="1:15" s="3" customFormat="1" ht="21.2" customHeight="1">
      <c r="A22" s="1048"/>
      <c r="B22" s="184" t="s">
        <v>64</v>
      </c>
      <c r="C22" s="182">
        <v>100</v>
      </c>
      <c r="D22" s="185">
        <v>88.3</v>
      </c>
      <c r="E22" s="185">
        <v>68</v>
      </c>
      <c r="F22" s="185">
        <v>0.7</v>
      </c>
      <c r="G22" s="185">
        <v>19.600000000000001</v>
      </c>
      <c r="H22" s="185">
        <v>12.6</v>
      </c>
      <c r="I22" s="185">
        <v>7</v>
      </c>
      <c r="J22" s="185">
        <v>19.600000000000001</v>
      </c>
      <c r="K22" s="185">
        <v>22.3</v>
      </c>
      <c r="L22" s="185">
        <v>-2.7</v>
      </c>
      <c r="M22" s="185">
        <v>0</v>
      </c>
      <c r="N22" s="185">
        <v>47.8</v>
      </c>
      <c r="O22" s="185">
        <v>-55.7</v>
      </c>
    </row>
    <row r="23" spans="1:15" s="3" customFormat="1" ht="21.2" customHeight="1">
      <c r="A23" s="1048"/>
      <c r="B23" s="181">
        <v>2012</v>
      </c>
      <c r="C23" s="182">
        <v>100</v>
      </c>
      <c r="D23" s="183">
        <v>86.9</v>
      </c>
      <c r="E23" s="183">
        <v>67.7</v>
      </c>
      <c r="F23" s="183">
        <v>0.6</v>
      </c>
      <c r="G23" s="183">
        <v>18.600000000000001</v>
      </c>
      <c r="H23" s="183">
        <v>12.4</v>
      </c>
      <c r="I23" s="183">
        <v>6.2</v>
      </c>
      <c r="J23" s="183">
        <v>21.8</v>
      </c>
      <c r="K23" s="183">
        <v>19</v>
      </c>
      <c r="L23" s="183">
        <v>2.7</v>
      </c>
      <c r="M23" s="183">
        <v>0.1</v>
      </c>
      <c r="N23" s="183">
        <v>47.7</v>
      </c>
      <c r="O23" s="183">
        <v>-56.4</v>
      </c>
    </row>
    <row r="24" spans="1:15" s="3" customFormat="1" ht="21.2" customHeight="1">
      <c r="A24" s="1048"/>
      <c r="B24" s="184" t="s">
        <v>61</v>
      </c>
      <c r="C24" s="182">
        <v>100</v>
      </c>
      <c r="D24" s="185">
        <v>89.9</v>
      </c>
      <c r="E24" s="185">
        <v>69.400000000000006</v>
      </c>
      <c r="F24" s="185">
        <v>0.8</v>
      </c>
      <c r="G24" s="185">
        <v>19.7</v>
      </c>
      <c r="H24" s="185">
        <v>13.9</v>
      </c>
      <c r="I24" s="185">
        <v>5.8</v>
      </c>
      <c r="J24" s="185">
        <v>16.899999999999999</v>
      </c>
      <c r="K24" s="185">
        <v>16.5</v>
      </c>
      <c r="L24" s="185">
        <v>0.3</v>
      </c>
      <c r="M24" s="185">
        <v>0.1</v>
      </c>
      <c r="N24" s="185">
        <v>53</v>
      </c>
      <c r="O24" s="185">
        <v>-59.8</v>
      </c>
    </row>
    <row r="25" spans="1:15" s="3" customFormat="1" ht="21.2" customHeight="1">
      <c r="A25" s="1048"/>
      <c r="B25" s="184" t="s">
        <v>62</v>
      </c>
      <c r="C25" s="182">
        <v>100</v>
      </c>
      <c r="D25" s="185">
        <v>86.5</v>
      </c>
      <c r="E25" s="185">
        <v>66.400000000000006</v>
      </c>
      <c r="F25" s="185">
        <v>0.6</v>
      </c>
      <c r="G25" s="185">
        <v>19.5</v>
      </c>
      <c r="H25" s="185">
        <v>13.5</v>
      </c>
      <c r="I25" s="185">
        <v>6</v>
      </c>
      <c r="J25" s="185">
        <v>23.1</v>
      </c>
      <c r="K25" s="185">
        <v>18.600000000000001</v>
      </c>
      <c r="L25" s="185">
        <v>4.5</v>
      </c>
      <c r="M25" s="185">
        <v>0</v>
      </c>
      <c r="N25" s="185">
        <v>48.9</v>
      </c>
      <c r="O25" s="185">
        <v>-58.5</v>
      </c>
    </row>
    <row r="26" spans="1:15" s="3" customFormat="1" ht="21.2" customHeight="1">
      <c r="A26" s="1048"/>
      <c r="B26" s="184" t="s">
        <v>63</v>
      </c>
      <c r="C26" s="182">
        <v>100</v>
      </c>
      <c r="D26" s="185">
        <v>81.5</v>
      </c>
      <c r="E26" s="185">
        <v>65.5</v>
      </c>
      <c r="F26" s="185">
        <v>0.6</v>
      </c>
      <c r="G26" s="185">
        <v>15.4</v>
      </c>
      <c r="H26" s="185">
        <v>9.6999999999999993</v>
      </c>
      <c r="I26" s="185">
        <v>5.7</v>
      </c>
      <c r="J26" s="185">
        <v>27</v>
      </c>
      <c r="K26" s="185">
        <v>17.2</v>
      </c>
      <c r="L26" s="185">
        <v>9.6999999999999993</v>
      </c>
      <c r="M26" s="185">
        <v>0.1</v>
      </c>
      <c r="N26" s="185">
        <v>44.7</v>
      </c>
      <c r="O26" s="185">
        <v>-53.2</v>
      </c>
    </row>
    <row r="27" spans="1:15" s="3" customFormat="1" ht="21.2" customHeight="1">
      <c r="A27" s="1048"/>
      <c r="B27" s="184" t="s">
        <v>64</v>
      </c>
      <c r="C27" s="182">
        <v>100</v>
      </c>
      <c r="D27" s="185">
        <v>90.6</v>
      </c>
      <c r="E27" s="185">
        <v>69.599999999999994</v>
      </c>
      <c r="F27" s="185">
        <v>0.6</v>
      </c>
      <c r="G27" s="185">
        <v>20.399999999999999</v>
      </c>
      <c r="H27" s="185">
        <v>13.1</v>
      </c>
      <c r="I27" s="185">
        <v>7.3</v>
      </c>
      <c r="J27" s="185">
        <v>18.8</v>
      </c>
      <c r="K27" s="185">
        <v>23.1</v>
      </c>
      <c r="L27" s="185">
        <v>-4.3</v>
      </c>
      <c r="M27" s="185">
        <v>0</v>
      </c>
      <c r="N27" s="185">
        <v>45.6</v>
      </c>
      <c r="O27" s="185">
        <v>-55</v>
      </c>
    </row>
    <row r="28" spans="1:15" s="3" customFormat="1" ht="21.2" customHeight="1">
      <c r="A28" s="1048"/>
      <c r="B28" s="181">
        <v>2013</v>
      </c>
      <c r="C28" s="182">
        <v>100</v>
      </c>
      <c r="D28" s="183">
        <v>90.7</v>
      </c>
      <c r="E28" s="183">
        <v>71.400000000000006</v>
      </c>
      <c r="F28" s="183">
        <v>0.7</v>
      </c>
      <c r="G28" s="183">
        <v>18.600000000000001</v>
      </c>
      <c r="H28" s="183">
        <v>12.6</v>
      </c>
      <c r="I28" s="183">
        <v>6</v>
      </c>
      <c r="J28" s="183">
        <v>18.5</v>
      </c>
      <c r="K28" s="183">
        <v>16.899999999999999</v>
      </c>
      <c r="L28" s="183">
        <v>1.6</v>
      </c>
      <c r="M28" s="183">
        <v>0</v>
      </c>
      <c r="N28" s="183">
        <v>43</v>
      </c>
      <c r="O28" s="183">
        <v>-52.2</v>
      </c>
    </row>
    <row r="29" spans="1:15" s="3" customFormat="1" ht="21.2" customHeight="1">
      <c r="A29" s="1048"/>
      <c r="B29" s="184" t="s">
        <v>61</v>
      </c>
      <c r="C29" s="182">
        <v>100</v>
      </c>
      <c r="D29" s="185">
        <v>94.1</v>
      </c>
      <c r="E29" s="185">
        <v>72.7</v>
      </c>
      <c r="F29" s="185">
        <v>0.8</v>
      </c>
      <c r="G29" s="185">
        <v>20.6</v>
      </c>
      <c r="H29" s="185">
        <v>14.3</v>
      </c>
      <c r="I29" s="185">
        <v>6.3</v>
      </c>
      <c r="J29" s="185">
        <v>13.6</v>
      </c>
      <c r="K29" s="185">
        <v>17.100000000000001</v>
      </c>
      <c r="L29" s="185">
        <v>-3.5</v>
      </c>
      <c r="M29" s="185">
        <v>0</v>
      </c>
      <c r="N29" s="185">
        <v>49.2</v>
      </c>
      <c r="O29" s="185">
        <v>-56.9</v>
      </c>
    </row>
    <row r="30" spans="1:15" s="3" customFormat="1" ht="21.2" customHeight="1">
      <c r="A30" s="1048"/>
      <c r="B30" s="184" t="s">
        <v>62</v>
      </c>
      <c r="C30" s="182">
        <v>100</v>
      </c>
      <c r="D30" s="185">
        <v>93.1</v>
      </c>
      <c r="E30" s="185">
        <v>72.400000000000006</v>
      </c>
      <c r="F30" s="185">
        <v>0.7</v>
      </c>
      <c r="G30" s="185">
        <v>20</v>
      </c>
      <c r="H30" s="185">
        <v>14</v>
      </c>
      <c r="I30" s="185">
        <v>6</v>
      </c>
      <c r="J30" s="185">
        <v>12.9</v>
      </c>
      <c r="K30" s="185">
        <v>15.1</v>
      </c>
      <c r="L30" s="185">
        <v>-2.2000000000000002</v>
      </c>
      <c r="M30" s="185">
        <v>0</v>
      </c>
      <c r="N30" s="185">
        <v>43</v>
      </c>
      <c r="O30" s="185">
        <v>-49</v>
      </c>
    </row>
    <row r="31" spans="1:15" s="3" customFormat="1" ht="21.2" customHeight="1">
      <c r="A31" s="1048"/>
      <c r="B31" s="184" t="s">
        <v>63</v>
      </c>
      <c r="C31" s="182">
        <v>100</v>
      </c>
      <c r="D31" s="185">
        <v>85.9</v>
      </c>
      <c r="E31" s="185">
        <v>69.900000000000006</v>
      </c>
      <c r="F31" s="185">
        <v>0.6</v>
      </c>
      <c r="G31" s="185">
        <v>15.4</v>
      </c>
      <c r="H31" s="185">
        <v>9.9</v>
      </c>
      <c r="I31" s="185">
        <v>5.5</v>
      </c>
      <c r="J31" s="185">
        <v>26.9</v>
      </c>
      <c r="K31" s="185">
        <v>15.8</v>
      </c>
      <c r="L31" s="185">
        <v>11.1</v>
      </c>
      <c r="M31" s="185">
        <v>0</v>
      </c>
      <c r="N31" s="185">
        <v>40.700000000000003</v>
      </c>
      <c r="O31" s="185">
        <v>-53.5</v>
      </c>
    </row>
    <row r="32" spans="1:15" s="3" customFormat="1" ht="21.2" customHeight="1">
      <c r="A32" s="1048"/>
      <c r="B32" s="184" t="s">
        <v>64</v>
      </c>
      <c r="C32" s="182">
        <v>100</v>
      </c>
      <c r="D32" s="185">
        <v>90.9</v>
      </c>
      <c r="E32" s="185">
        <v>71.3</v>
      </c>
      <c r="F32" s="185">
        <v>0.6</v>
      </c>
      <c r="G32" s="185">
        <v>19</v>
      </c>
      <c r="H32" s="185">
        <v>12.6</v>
      </c>
      <c r="I32" s="185">
        <v>6.4</v>
      </c>
      <c r="J32" s="185">
        <v>18.8</v>
      </c>
      <c r="K32" s="185">
        <v>19.2</v>
      </c>
      <c r="L32" s="185">
        <v>-0.4</v>
      </c>
      <c r="M32" s="185">
        <v>0</v>
      </c>
      <c r="N32" s="185">
        <v>40.5</v>
      </c>
      <c r="O32" s="185">
        <v>-50.2</v>
      </c>
    </row>
    <row r="33" spans="1:15" s="3" customFormat="1" ht="21.2" customHeight="1">
      <c r="A33" s="1048"/>
      <c r="B33" s="181">
        <v>2014</v>
      </c>
      <c r="C33" s="182">
        <v>100</v>
      </c>
      <c r="D33" s="183">
        <v>90.1</v>
      </c>
      <c r="E33" s="183">
        <v>70.599999999999994</v>
      </c>
      <c r="F33" s="183">
        <v>0.8</v>
      </c>
      <c r="G33" s="183">
        <v>18.7</v>
      </c>
      <c r="H33" s="183">
        <v>11.5</v>
      </c>
      <c r="I33" s="183">
        <v>7.2</v>
      </c>
      <c r="J33" s="183">
        <v>13.4</v>
      </c>
      <c r="K33" s="183">
        <v>14.2</v>
      </c>
      <c r="L33" s="183">
        <v>-0.8</v>
      </c>
      <c r="M33" s="183">
        <v>0</v>
      </c>
      <c r="N33" s="183">
        <v>48.6</v>
      </c>
      <c r="O33" s="183">
        <v>-52.1</v>
      </c>
    </row>
    <row r="34" spans="1:15" s="3" customFormat="1" ht="21.2" customHeight="1">
      <c r="A34" s="1048"/>
      <c r="B34" s="184" t="s">
        <v>61</v>
      </c>
      <c r="C34" s="182">
        <v>100</v>
      </c>
      <c r="D34" s="185">
        <v>96.1</v>
      </c>
      <c r="E34" s="185">
        <v>76.400000000000006</v>
      </c>
      <c r="F34" s="185">
        <v>0.8</v>
      </c>
      <c r="G34" s="185">
        <v>18.899999999999999</v>
      </c>
      <c r="H34" s="185">
        <v>13.1</v>
      </c>
      <c r="I34" s="185">
        <v>5.8</v>
      </c>
      <c r="J34" s="185">
        <v>7.4</v>
      </c>
      <c r="K34" s="185">
        <v>13.9</v>
      </c>
      <c r="L34" s="185">
        <v>-6.5</v>
      </c>
      <c r="M34" s="185">
        <v>0</v>
      </c>
      <c r="N34" s="185">
        <v>47.9</v>
      </c>
      <c r="O34" s="185">
        <v>-51.4</v>
      </c>
    </row>
    <row r="35" spans="1:15" s="3" customFormat="1" ht="21.2" customHeight="1">
      <c r="A35" s="1048"/>
      <c r="B35" s="184" t="s">
        <v>62</v>
      </c>
      <c r="C35" s="182">
        <v>100</v>
      </c>
      <c r="D35" s="185">
        <v>92.2</v>
      </c>
      <c r="E35" s="185">
        <v>70.8</v>
      </c>
      <c r="F35" s="185">
        <v>0.9</v>
      </c>
      <c r="G35" s="185">
        <v>20.5</v>
      </c>
      <c r="H35" s="185">
        <v>13.5</v>
      </c>
      <c r="I35" s="185">
        <v>7</v>
      </c>
      <c r="J35" s="185">
        <v>10.1</v>
      </c>
      <c r="K35" s="185">
        <v>13.4</v>
      </c>
      <c r="L35" s="185">
        <v>-3.3</v>
      </c>
      <c r="M35" s="185">
        <v>0</v>
      </c>
      <c r="N35" s="185">
        <v>52.8</v>
      </c>
      <c r="O35" s="185">
        <v>-55.1</v>
      </c>
    </row>
    <row r="36" spans="1:15" s="3" customFormat="1" ht="21.2" customHeight="1">
      <c r="A36" s="1048"/>
      <c r="B36" s="184" t="s">
        <v>63</v>
      </c>
      <c r="C36" s="182">
        <v>100</v>
      </c>
      <c r="D36" s="185">
        <v>79.8</v>
      </c>
      <c r="E36" s="185">
        <v>64.2</v>
      </c>
      <c r="F36" s="185">
        <v>0.8</v>
      </c>
      <c r="G36" s="185">
        <v>14.8</v>
      </c>
      <c r="H36" s="185">
        <v>8.6</v>
      </c>
      <c r="I36" s="185">
        <v>6.2</v>
      </c>
      <c r="J36" s="185">
        <v>22.9</v>
      </c>
      <c r="K36" s="185">
        <v>12.5</v>
      </c>
      <c r="L36" s="185">
        <v>10.4</v>
      </c>
      <c r="M36" s="185">
        <v>0</v>
      </c>
      <c r="N36" s="185">
        <v>46.5</v>
      </c>
      <c r="O36" s="185">
        <v>-49.2</v>
      </c>
    </row>
    <row r="37" spans="1:15" s="3" customFormat="1" ht="21.2" customHeight="1">
      <c r="A37" s="1048"/>
      <c r="B37" s="184" t="s">
        <v>64</v>
      </c>
      <c r="C37" s="182">
        <v>100</v>
      </c>
      <c r="D37" s="185">
        <v>94.3</v>
      </c>
      <c r="E37" s="185">
        <v>72.7</v>
      </c>
      <c r="F37" s="185">
        <v>0.8</v>
      </c>
      <c r="G37" s="185">
        <v>20.8</v>
      </c>
      <c r="H37" s="185">
        <v>11.6</v>
      </c>
      <c r="I37" s="185">
        <v>9.1999999999999993</v>
      </c>
      <c r="J37" s="185">
        <v>11</v>
      </c>
      <c r="K37" s="185">
        <v>16.5</v>
      </c>
      <c r="L37" s="185">
        <v>-5.5</v>
      </c>
      <c r="M37" s="185">
        <v>0</v>
      </c>
      <c r="N37" s="185">
        <v>47.5</v>
      </c>
      <c r="O37" s="185">
        <v>-52.8</v>
      </c>
    </row>
    <row r="38" spans="1:15" s="3" customFormat="1" ht="21.2" customHeight="1">
      <c r="A38" s="1048"/>
      <c r="B38" s="181">
        <v>2015</v>
      </c>
      <c r="C38" s="182">
        <v>100</v>
      </c>
      <c r="D38" s="182">
        <v>86.7</v>
      </c>
      <c r="E38" s="182">
        <v>67</v>
      </c>
      <c r="F38" s="182">
        <v>0.8</v>
      </c>
      <c r="G38" s="182">
        <v>18.899999999999999</v>
      </c>
      <c r="H38" s="182">
        <v>11.1</v>
      </c>
      <c r="I38" s="182">
        <v>7.8</v>
      </c>
      <c r="J38" s="182">
        <v>15.9</v>
      </c>
      <c r="K38" s="182">
        <v>13.5</v>
      </c>
      <c r="L38" s="182">
        <v>2.4</v>
      </c>
      <c r="M38" s="182">
        <v>0</v>
      </c>
      <c r="N38" s="182">
        <v>52.6</v>
      </c>
      <c r="O38" s="182">
        <v>-55.2</v>
      </c>
    </row>
    <row r="39" spans="1:15" s="744" customFormat="1" ht="21.2" customHeight="1">
      <c r="A39" s="1048"/>
      <c r="B39" s="184" t="s">
        <v>61</v>
      </c>
      <c r="C39" s="182">
        <v>100</v>
      </c>
      <c r="D39" s="185">
        <v>92.5</v>
      </c>
      <c r="E39" s="185">
        <v>72.8</v>
      </c>
      <c r="F39" s="185">
        <v>1</v>
      </c>
      <c r="G39" s="185">
        <v>18.7</v>
      </c>
      <c r="H39" s="185">
        <v>11.9</v>
      </c>
      <c r="I39" s="185">
        <v>6.8</v>
      </c>
      <c r="J39" s="185">
        <v>11.2</v>
      </c>
      <c r="K39" s="185">
        <v>12.1</v>
      </c>
      <c r="L39" s="185">
        <v>-0.9</v>
      </c>
      <c r="M39" s="185">
        <v>0</v>
      </c>
      <c r="N39" s="185">
        <v>66.5</v>
      </c>
      <c r="O39" s="185">
        <v>-70.2</v>
      </c>
    </row>
    <row r="40" spans="1:15" s="3" customFormat="1" ht="21.2" customHeight="1">
      <c r="A40" s="1048"/>
      <c r="B40" s="184" t="s">
        <v>62</v>
      </c>
      <c r="C40" s="182">
        <v>100</v>
      </c>
      <c r="D40" s="185">
        <v>89.4</v>
      </c>
      <c r="E40" s="185">
        <v>68.5</v>
      </c>
      <c r="F40" s="185">
        <v>0.9</v>
      </c>
      <c r="G40" s="185">
        <v>20</v>
      </c>
      <c r="H40" s="185">
        <v>11.9</v>
      </c>
      <c r="I40" s="185">
        <v>8.1</v>
      </c>
      <c r="J40" s="185">
        <v>11.7</v>
      </c>
      <c r="K40" s="185">
        <v>12.9</v>
      </c>
      <c r="L40" s="185">
        <v>-1.2</v>
      </c>
      <c r="M40" s="185">
        <v>0</v>
      </c>
      <c r="N40" s="185">
        <v>54.9</v>
      </c>
      <c r="O40" s="185">
        <v>-56</v>
      </c>
    </row>
    <row r="41" spans="1:15" s="3" customFormat="1" ht="21.2" customHeight="1">
      <c r="A41" s="1048"/>
      <c r="B41" s="184" t="s">
        <v>63</v>
      </c>
      <c r="C41" s="182">
        <v>100</v>
      </c>
      <c r="D41" s="185">
        <v>76.599999999999994</v>
      </c>
      <c r="E41" s="185">
        <v>61.9</v>
      </c>
      <c r="F41" s="185">
        <v>0.7</v>
      </c>
      <c r="G41" s="185">
        <v>14</v>
      </c>
      <c r="H41" s="185">
        <v>7.4</v>
      </c>
      <c r="I41" s="185">
        <v>6.6</v>
      </c>
      <c r="J41" s="185">
        <v>25.6</v>
      </c>
      <c r="K41" s="185">
        <v>12.4</v>
      </c>
      <c r="L41" s="185">
        <v>13.2</v>
      </c>
      <c r="M41" s="185">
        <v>0</v>
      </c>
      <c r="N41" s="185">
        <v>47</v>
      </c>
      <c r="O41" s="185">
        <v>-49.2</v>
      </c>
    </row>
    <row r="42" spans="1:15" s="3" customFormat="1" ht="21.2" customHeight="1">
      <c r="A42" s="1048"/>
      <c r="B42" s="184" t="s">
        <v>64</v>
      </c>
      <c r="C42" s="182">
        <v>100</v>
      </c>
      <c r="D42" s="185">
        <v>90.6</v>
      </c>
      <c r="E42" s="185">
        <v>66.900000000000006</v>
      </c>
      <c r="F42" s="185">
        <v>0.7</v>
      </c>
      <c r="G42" s="185">
        <v>23</v>
      </c>
      <c r="H42" s="185">
        <v>13.5</v>
      </c>
      <c r="I42" s="185">
        <v>9.5</v>
      </c>
      <c r="J42" s="185">
        <v>12.8</v>
      </c>
      <c r="K42" s="185">
        <v>16.100000000000001</v>
      </c>
      <c r="L42" s="185">
        <v>-3.3</v>
      </c>
      <c r="M42" s="185">
        <v>0</v>
      </c>
      <c r="N42" s="185">
        <v>47.4</v>
      </c>
      <c r="O42" s="185">
        <v>-50.8</v>
      </c>
    </row>
    <row r="43" spans="1:15" s="3" customFormat="1" ht="18.75" customHeight="1">
      <c r="A43" s="746"/>
      <c r="B43" s="978" t="s">
        <v>147</v>
      </c>
      <c r="C43" s="978"/>
      <c r="D43" s="189"/>
      <c r="E43" s="189"/>
      <c r="F43" s="189"/>
      <c r="G43" s="189"/>
      <c r="H43" s="189"/>
      <c r="I43" s="189"/>
      <c r="J43" s="189"/>
      <c r="K43" s="189"/>
      <c r="L43" s="189"/>
      <c r="M43" s="189"/>
      <c r="N43" s="1060" t="s">
        <v>752</v>
      </c>
      <c r="O43" s="1060"/>
    </row>
    <row r="44" spans="1:15" s="3" customFormat="1" ht="22.5" customHeight="1">
      <c r="A44" s="1048">
        <v>35</v>
      </c>
      <c r="B44" s="1040" t="s">
        <v>42</v>
      </c>
      <c r="C44" s="1043" t="s">
        <v>124</v>
      </c>
      <c r="D44" s="1049" t="s">
        <v>27</v>
      </c>
      <c r="E44" s="1050"/>
      <c r="F44" s="1050"/>
      <c r="G44" s="1050"/>
      <c r="H44" s="1050"/>
      <c r="I44" s="1051"/>
      <c r="J44" s="1025" t="s">
        <v>125</v>
      </c>
      <c r="K44" s="1050"/>
      <c r="L44" s="1050"/>
      <c r="M44" s="1051"/>
      <c r="N44" s="1043" t="s">
        <v>34</v>
      </c>
      <c r="O44" s="1025" t="s">
        <v>36</v>
      </c>
    </row>
    <row r="45" spans="1:15" s="3" customFormat="1" ht="21" customHeight="1">
      <c r="A45" s="1048"/>
      <c r="B45" s="1033"/>
      <c r="C45" s="1044"/>
      <c r="D45" s="1027" t="s">
        <v>28</v>
      </c>
      <c r="E45" s="1028"/>
      <c r="F45" s="1028"/>
      <c r="G45" s="1028"/>
      <c r="H45" s="1028"/>
      <c r="I45" s="1029"/>
      <c r="J45" s="1027" t="s">
        <v>32</v>
      </c>
      <c r="K45" s="1030"/>
      <c r="L45" s="1030"/>
      <c r="M45" s="1031"/>
      <c r="N45" s="1044"/>
      <c r="O45" s="1026"/>
    </row>
    <row r="46" spans="1:15" s="3" customFormat="1" ht="20.25" customHeight="1">
      <c r="A46" s="1048"/>
      <c r="B46" s="1033"/>
      <c r="C46" s="1044"/>
      <c r="D46" s="1036" t="s">
        <v>126</v>
      </c>
      <c r="E46" s="1036" t="s">
        <v>142</v>
      </c>
      <c r="F46" s="1036" t="s">
        <v>127</v>
      </c>
      <c r="G46" s="1036" t="s">
        <v>128</v>
      </c>
      <c r="H46" s="1032" t="s">
        <v>248</v>
      </c>
      <c r="I46" s="1033"/>
      <c r="J46" s="1036" t="s">
        <v>126</v>
      </c>
      <c r="K46" s="1036" t="s">
        <v>129</v>
      </c>
      <c r="L46" s="1036" t="s">
        <v>143</v>
      </c>
      <c r="M46" s="1036" t="s">
        <v>130</v>
      </c>
      <c r="N46" s="1044"/>
      <c r="O46" s="1026"/>
    </row>
    <row r="47" spans="1:15" s="3" customFormat="1" ht="20.25" customHeight="1">
      <c r="A47" s="1048"/>
      <c r="B47" s="1033"/>
      <c r="C47" s="1044"/>
      <c r="D47" s="1037"/>
      <c r="E47" s="1037"/>
      <c r="F47" s="1037"/>
      <c r="G47" s="1037"/>
      <c r="H47" s="1034" t="s">
        <v>249</v>
      </c>
      <c r="I47" s="1035"/>
      <c r="J47" s="1037"/>
      <c r="K47" s="1037"/>
      <c r="L47" s="1037"/>
      <c r="M47" s="1037"/>
      <c r="N47" s="1044"/>
      <c r="O47" s="1026"/>
    </row>
    <row r="48" spans="1:15" s="3" customFormat="1" ht="19.350000000000001" customHeight="1">
      <c r="A48" s="1048"/>
      <c r="B48" s="1033"/>
      <c r="C48" s="1044"/>
      <c r="D48" s="1037"/>
      <c r="E48" s="1037"/>
      <c r="F48" s="1037"/>
      <c r="G48" s="1037"/>
      <c r="H48" s="1036" t="s">
        <v>131</v>
      </c>
      <c r="I48" s="1036" t="s">
        <v>132</v>
      </c>
      <c r="J48" s="1037"/>
      <c r="K48" s="1037"/>
      <c r="L48" s="1037"/>
      <c r="M48" s="1037"/>
      <c r="N48" s="1044"/>
      <c r="O48" s="1026"/>
    </row>
    <row r="49" spans="1:15" s="3" customFormat="1" ht="19.350000000000001" customHeight="1">
      <c r="A49" s="1048"/>
      <c r="B49" s="1033"/>
      <c r="C49" s="1044"/>
      <c r="D49" s="1037"/>
      <c r="E49" s="1037"/>
      <c r="F49" s="1037"/>
      <c r="G49" s="1037"/>
      <c r="H49" s="1037"/>
      <c r="I49" s="1037"/>
      <c r="J49" s="1037"/>
      <c r="K49" s="1037"/>
      <c r="L49" s="1037"/>
      <c r="M49" s="1037"/>
      <c r="N49" s="1044"/>
      <c r="O49" s="1026"/>
    </row>
    <row r="50" spans="1:15" s="3" customFormat="1" ht="29.25" customHeight="1">
      <c r="A50" s="1048"/>
      <c r="B50" s="1033"/>
      <c r="C50" s="1044"/>
      <c r="D50" s="1037"/>
      <c r="E50" s="1037"/>
      <c r="F50" s="1037"/>
      <c r="G50" s="1037"/>
      <c r="H50" s="1037"/>
      <c r="I50" s="1037"/>
      <c r="J50" s="1037"/>
      <c r="K50" s="1037"/>
      <c r="L50" s="1037"/>
      <c r="M50" s="1037"/>
      <c r="N50" s="1044"/>
      <c r="O50" s="1026"/>
    </row>
    <row r="51" spans="1:15" s="3" customFormat="1" ht="19.350000000000001" customHeight="1">
      <c r="A51" s="1048"/>
      <c r="B51" s="1041" t="s">
        <v>51</v>
      </c>
      <c r="C51" s="1045" t="s">
        <v>0</v>
      </c>
      <c r="D51" s="1038" t="s">
        <v>133</v>
      </c>
      <c r="E51" s="1038" t="s">
        <v>538</v>
      </c>
      <c r="F51" s="1038" t="s">
        <v>134</v>
      </c>
      <c r="G51" s="1038" t="s">
        <v>135</v>
      </c>
      <c r="H51" s="1038" t="s">
        <v>136</v>
      </c>
      <c r="I51" s="1038" t="s">
        <v>145</v>
      </c>
      <c r="J51" s="1038" t="s">
        <v>133</v>
      </c>
      <c r="K51" s="1038" t="s">
        <v>138</v>
      </c>
      <c r="L51" s="1052" t="s">
        <v>139</v>
      </c>
      <c r="M51" s="1038" t="s">
        <v>140</v>
      </c>
      <c r="N51" s="1045" t="s">
        <v>35</v>
      </c>
      <c r="O51" s="1055" t="s">
        <v>37</v>
      </c>
    </row>
    <row r="52" spans="1:15" s="3" customFormat="1" ht="19.350000000000001" customHeight="1">
      <c r="A52" s="1048"/>
      <c r="B52" s="1041"/>
      <c r="C52" s="1045"/>
      <c r="D52" s="1038"/>
      <c r="E52" s="1038"/>
      <c r="F52" s="1038"/>
      <c r="G52" s="1038"/>
      <c r="H52" s="1038"/>
      <c r="I52" s="1038"/>
      <c r="J52" s="1038"/>
      <c r="K52" s="1038"/>
      <c r="L52" s="1053"/>
      <c r="M52" s="1038"/>
      <c r="N52" s="1045"/>
      <c r="O52" s="1055"/>
    </row>
    <row r="53" spans="1:15" s="3" customFormat="1" ht="19.350000000000001" customHeight="1">
      <c r="A53" s="1048"/>
      <c r="B53" s="1041"/>
      <c r="C53" s="1045"/>
      <c r="D53" s="1038"/>
      <c r="E53" s="1038"/>
      <c r="F53" s="1038"/>
      <c r="G53" s="1038"/>
      <c r="H53" s="1038"/>
      <c r="I53" s="1038"/>
      <c r="J53" s="1038"/>
      <c r="K53" s="1038"/>
      <c r="L53" s="1053"/>
      <c r="M53" s="1038"/>
      <c r="N53" s="1045"/>
      <c r="O53" s="1055"/>
    </row>
    <row r="54" spans="1:15" s="3" customFormat="1" ht="26.25" customHeight="1">
      <c r="A54" s="1048"/>
      <c r="B54" s="1042"/>
      <c r="C54" s="1046"/>
      <c r="D54" s="1039"/>
      <c r="E54" s="1039"/>
      <c r="F54" s="1039"/>
      <c r="G54" s="1039"/>
      <c r="H54" s="1039"/>
      <c r="I54" s="1039"/>
      <c r="J54" s="1039"/>
      <c r="K54" s="1039"/>
      <c r="L54" s="1054"/>
      <c r="M54" s="1039"/>
      <c r="N54" s="1046"/>
      <c r="O54" s="1027"/>
    </row>
    <row r="55" spans="1:15" s="3" customFormat="1" ht="20.45" customHeight="1">
      <c r="A55" s="1048"/>
      <c r="B55" s="181">
        <v>2016</v>
      </c>
      <c r="C55" s="182">
        <v>100</v>
      </c>
      <c r="D55" s="182">
        <v>85.2</v>
      </c>
      <c r="E55" s="182">
        <v>65.8</v>
      </c>
      <c r="F55" s="182">
        <v>0.8</v>
      </c>
      <c r="G55" s="182">
        <v>18.600000000000001</v>
      </c>
      <c r="H55" s="182">
        <v>10.6</v>
      </c>
      <c r="I55" s="182">
        <v>8</v>
      </c>
      <c r="J55" s="182">
        <v>21.7</v>
      </c>
      <c r="K55" s="182">
        <v>15.5</v>
      </c>
      <c r="L55" s="182">
        <v>6.2</v>
      </c>
      <c r="M55" s="182">
        <v>0</v>
      </c>
      <c r="N55" s="182">
        <v>49.3</v>
      </c>
      <c r="O55" s="182">
        <v>-56.2</v>
      </c>
    </row>
    <row r="56" spans="1:15" s="3" customFormat="1" ht="20.45" customHeight="1">
      <c r="A56" s="1048"/>
      <c r="B56" s="184" t="s">
        <v>61</v>
      </c>
      <c r="C56" s="182">
        <v>100</v>
      </c>
      <c r="D56" s="185">
        <v>96.2</v>
      </c>
      <c r="E56" s="185">
        <v>76.2</v>
      </c>
      <c r="F56" s="185">
        <v>1</v>
      </c>
      <c r="G56" s="185">
        <v>19</v>
      </c>
      <c r="H56" s="185">
        <v>11.4</v>
      </c>
      <c r="I56" s="185">
        <v>7.6</v>
      </c>
      <c r="J56" s="185">
        <v>13.8</v>
      </c>
      <c r="K56" s="185">
        <v>12.7</v>
      </c>
      <c r="L56" s="185">
        <v>1</v>
      </c>
      <c r="M56" s="185">
        <v>0.1</v>
      </c>
      <c r="N56" s="185">
        <v>55.4</v>
      </c>
      <c r="O56" s="185">
        <v>-65.400000000000006</v>
      </c>
    </row>
    <row r="57" spans="1:15" s="3" customFormat="1" ht="20.45" customHeight="1">
      <c r="A57" s="1048"/>
      <c r="B57" s="184" t="s">
        <v>62</v>
      </c>
      <c r="C57" s="182">
        <v>100</v>
      </c>
      <c r="D57" s="185">
        <v>88.2</v>
      </c>
      <c r="E57" s="185">
        <v>67.7</v>
      </c>
      <c r="F57" s="185">
        <v>0.9</v>
      </c>
      <c r="G57" s="185">
        <v>19.600000000000001</v>
      </c>
      <c r="H57" s="185">
        <v>11.5</v>
      </c>
      <c r="I57" s="185">
        <v>8.1</v>
      </c>
      <c r="J57" s="185">
        <v>14.5</v>
      </c>
      <c r="K57" s="185">
        <v>14.5</v>
      </c>
      <c r="L57" s="185">
        <v>0</v>
      </c>
      <c r="M57" s="185">
        <v>0</v>
      </c>
      <c r="N57" s="185">
        <v>52.9</v>
      </c>
      <c r="O57" s="185">
        <v>-55.6</v>
      </c>
    </row>
    <row r="58" spans="1:15" s="3" customFormat="1" ht="20.45" customHeight="1">
      <c r="A58" s="1048"/>
      <c r="B58" s="184" t="s">
        <v>63</v>
      </c>
      <c r="C58" s="182">
        <v>100</v>
      </c>
      <c r="D58" s="185">
        <v>76.400000000000006</v>
      </c>
      <c r="E58" s="185">
        <v>61.3</v>
      </c>
      <c r="F58" s="185">
        <v>0.7</v>
      </c>
      <c r="G58" s="185">
        <v>14.4</v>
      </c>
      <c r="H58" s="185">
        <v>7.4</v>
      </c>
      <c r="I58" s="185">
        <v>7</v>
      </c>
      <c r="J58" s="185">
        <v>32.299999999999997</v>
      </c>
      <c r="K58" s="185">
        <v>14.3</v>
      </c>
      <c r="L58" s="185">
        <v>17.899999999999999</v>
      </c>
      <c r="M58" s="185">
        <v>0.1</v>
      </c>
      <c r="N58" s="185">
        <v>44.6</v>
      </c>
      <c r="O58" s="185">
        <v>-53.3</v>
      </c>
    </row>
    <row r="59" spans="1:15" s="3" customFormat="1" ht="20.45" customHeight="1">
      <c r="A59" s="1048"/>
      <c r="B59" s="184" t="s">
        <v>64</v>
      </c>
      <c r="C59" s="182">
        <v>100</v>
      </c>
      <c r="D59" s="185">
        <v>84.3</v>
      </c>
      <c r="E59" s="185">
        <v>62.1</v>
      </c>
      <c r="F59" s="185">
        <v>0.7</v>
      </c>
      <c r="G59" s="185">
        <v>21.5</v>
      </c>
      <c r="H59" s="185">
        <v>12.3</v>
      </c>
      <c r="I59" s="185">
        <v>9.1999999999999993</v>
      </c>
      <c r="J59" s="185">
        <v>22.2</v>
      </c>
      <c r="K59" s="185">
        <v>18.899999999999999</v>
      </c>
      <c r="L59" s="185">
        <v>3.3</v>
      </c>
      <c r="M59" s="185">
        <v>0</v>
      </c>
      <c r="N59" s="185">
        <v>47.1</v>
      </c>
      <c r="O59" s="185">
        <v>-53.6</v>
      </c>
    </row>
    <row r="60" spans="1:15" s="3" customFormat="1" ht="20.45" customHeight="1">
      <c r="A60" s="1048"/>
      <c r="B60" s="181">
        <v>2017</v>
      </c>
      <c r="C60" s="182">
        <v>100</v>
      </c>
      <c r="D60" s="182">
        <v>87.8</v>
      </c>
      <c r="E60" s="182">
        <v>66.3</v>
      </c>
      <c r="F60" s="182">
        <v>0.8</v>
      </c>
      <c r="G60" s="182">
        <v>20.7</v>
      </c>
      <c r="H60" s="182">
        <v>12</v>
      </c>
      <c r="I60" s="182">
        <v>8.6999999999999993</v>
      </c>
      <c r="J60" s="182">
        <v>20</v>
      </c>
      <c r="K60" s="182">
        <v>15.8</v>
      </c>
      <c r="L60" s="182">
        <v>4.2</v>
      </c>
      <c r="M60" s="182">
        <v>0</v>
      </c>
      <c r="N60" s="182">
        <v>48.1</v>
      </c>
      <c r="O60" s="182">
        <v>-55.9</v>
      </c>
    </row>
    <row r="61" spans="1:15" s="3" customFormat="1" ht="20.45" customHeight="1">
      <c r="A61" s="1048"/>
      <c r="B61" s="184" t="s">
        <v>61</v>
      </c>
      <c r="C61" s="182">
        <v>100</v>
      </c>
      <c r="D61" s="185">
        <v>94.8</v>
      </c>
      <c r="E61" s="185">
        <v>71.099999999999994</v>
      </c>
      <c r="F61" s="185">
        <v>0.9</v>
      </c>
      <c r="G61" s="185">
        <v>22.799999999999997</v>
      </c>
      <c r="H61" s="185">
        <v>15.2</v>
      </c>
      <c r="I61" s="185">
        <v>7.6</v>
      </c>
      <c r="J61" s="185">
        <v>11.5</v>
      </c>
      <c r="K61" s="185">
        <v>12.6</v>
      </c>
      <c r="L61" s="185">
        <v>-1.1000000000000001</v>
      </c>
      <c r="M61" s="185">
        <v>0</v>
      </c>
      <c r="N61" s="185">
        <v>58</v>
      </c>
      <c r="O61" s="185">
        <v>-64.3</v>
      </c>
    </row>
    <row r="62" spans="1:15" s="3" customFormat="1" ht="20.45" customHeight="1">
      <c r="A62" s="1048"/>
      <c r="B62" s="184" t="s">
        <v>62</v>
      </c>
      <c r="C62" s="182">
        <v>100</v>
      </c>
      <c r="D62" s="185">
        <v>92.5</v>
      </c>
      <c r="E62" s="185">
        <v>70.7</v>
      </c>
      <c r="F62" s="185">
        <v>0.9</v>
      </c>
      <c r="G62" s="185">
        <v>20.9</v>
      </c>
      <c r="H62" s="185">
        <v>12.1</v>
      </c>
      <c r="I62" s="185">
        <v>8.8000000000000007</v>
      </c>
      <c r="J62" s="185">
        <v>14.5</v>
      </c>
      <c r="K62" s="185">
        <v>15.5</v>
      </c>
      <c r="L62" s="185">
        <v>-1</v>
      </c>
      <c r="M62" s="185">
        <v>0</v>
      </c>
      <c r="N62" s="185">
        <v>51.5</v>
      </c>
      <c r="O62" s="185">
        <v>-58.5</v>
      </c>
    </row>
    <row r="63" spans="1:15" s="3" customFormat="1" ht="20.45" customHeight="1">
      <c r="A63" s="1048"/>
      <c r="B63" s="184" t="s">
        <v>63</v>
      </c>
      <c r="C63" s="182">
        <v>100</v>
      </c>
      <c r="D63" s="185">
        <v>79.300000000000011</v>
      </c>
      <c r="E63" s="185">
        <v>61.5</v>
      </c>
      <c r="F63" s="185">
        <v>0.7</v>
      </c>
      <c r="G63" s="185">
        <v>17.100000000000001</v>
      </c>
      <c r="H63" s="185">
        <v>9.1999999999999993</v>
      </c>
      <c r="I63" s="185">
        <v>7.9</v>
      </c>
      <c r="J63" s="185">
        <v>29.200000000000003</v>
      </c>
      <c r="K63" s="185">
        <v>14.3</v>
      </c>
      <c r="L63" s="185">
        <v>14.9</v>
      </c>
      <c r="M63" s="185">
        <v>0</v>
      </c>
      <c r="N63" s="185">
        <v>42.3</v>
      </c>
      <c r="O63" s="185">
        <v>-50.8</v>
      </c>
    </row>
    <row r="64" spans="1:15" s="3" customFormat="1" ht="20.45" customHeight="1">
      <c r="A64" s="1048"/>
      <c r="B64" s="184" t="s">
        <v>64</v>
      </c>
      <c r="C64" s="182">
        <v>100</v>
      </c>
      <c r="D64" s="185">
        <v>87.600000000000009</v>
      </c>
      <c r="E64" s="185">
        <v>64.400000000000006</v>
      </c>
      <c r="F64" s="185">
        <v>0.7</v>
      </c>
      <c r="G64" s="185">
        <v>22.5</v>
      </c>
      <c r="H64" s="185">
        <v>12.5</v>
      </c>
      <c r="I64" s="185">
        <v>10</v>
      </c>
      <c r="J64" s="185">
        <v>21</v>
      </c>
      <c r="K64" s="185">
        <v>19.5</v>
      </c>
      <c r="L64" s="185">
        <v>1.5</v>
      </c>
      <c r="M64" s="185">
        <v>0</v>
      </c>
      <c r="N64" s="185">
        <v>44.6</v>
      </c>
      <c r="O64" s="185">
        <v>-53.2</v>
      </c>
    </row>
    <row r="65" spans="1:15" s="3" customFormat="1" ht="20.45" customHeight="1">
      <c r="A65" s="1048"/>
      <c r="B65" s="181">
        <v>2018</v>
      </c>
      <c r="C65" s="182">
        <v>100</v>
      </c>
      <c r="D65" s="182">
        <v>90.2</v>
      </c>
      <c r="E65" s="182">
        <v>68.5</v>
      </c>
      <c r="F65" s="182">
        <v>0.9</v>
      </c>
      <c r="G65" s="182">
        <v>20.799999999999997</v>
      </c>
      <c r="H65" s="182">
        <v>11.7</v>
      </c>
      <c r="I65" s="182">
        <v>9.1</v>
      </c>
      <c r="J65" s="182">
        <v>18.600000000000001</v>
      </c>
      <c r="K65" s="182">
        <v>17.700000000000003</v>
      </c>
      <c r="L65" s="182">
        <v>0.9</v>
      </c>
      <c r="M65" s="182">
        <v>0</v>
      </c>
      <c r="N65" s="182">
        <v>45.2</v>
      </c>
      <c r="O65" s="182">
        <v>-54</v>
      </c>
    </row>
    <row r="66" spans="1:15" s="3" customFormat="1" ht="20.45" customHeight="1">
      <c r="A66" s="1048"/>
      <c r="B66" s="184" t="s">
        <v>61</v>
      </c>
      <c r="C66" s="182">
        <v>100</v>
      </c>
      <c r="D66" s="185">
        <v>98.199999999999989</v>
      </c>
      <c r="E66" s="185">
        <v>74.7</v>
      </c>
      <c r="F66" s="185">
        <v>1.1000000000000001</v>
      </c>
      <c r="G66" s="185">
        <v>22.4</v>
      </c>
      <c r="H66" s="185">
        <v>14.4</v>
      </c>
      <c r="I66" s="185">
        <v>8</v>
      </c>
      <c r="J66" s="185">
        <v>9.1</v>
      </c>
      <c r="K66" s="185">
        <v>14.9</v>
      </c>
      <c r="L66" s="185">
        <v>-5.8000000000000007</v>
      </c>
      <c r="M66" s="185">
        <v>0</v>
      </c>
      <c r="N66" s="185">
        <v>53.6</v>
      </c>
      <c r="O66" s="185">
        <v>-60.9</v>
      </c>
    </row>
    <row r="67" spans="1:15" s="3" customFormat="1" ht="20.45" customHeight="1">
      <c r="A67" s="1048"/>
      <c r="B67" s="184" t="s">
        <v>62</v>
      </c>
      <c r="C67" s="182">
        <v>100</v>
      </c>
      <c r="D67" s="185">
        <v>94.800000000000011</v>
      </c>
      <c r="E67" s="185">
        <v>70.5</v>
      </c>
      <c r="F67" s="185">
        <v>0.9</v>
      </c>
      <c r="G67" s="185">
        <v>23.4</v>
      </c>
      <c r="H67" s="185">
        <v>14.2</v>
      </c>
      <c r="I67" s="185">
        <v>9.1999999999999993</v>
      </c>
      <c r="J67" s="185">
        <v>11.599999999999998</v>
      </c>
      <c r="K67" s="185">
        <v>17.7</v>
      </c>
      <c r="L67" s="185">
        <v>-6.1000000000000005</v>
      </c>
      <c r="M67" s="185">
        <v>0</v>
      </c>
      <c r="N67" s="185">
        <v>47.5</v>
      </c>
      <c r="O67" s="185">
        <v>-53.9</v>
      </c>
    </row>
    <row r="68" spans="1:15" s="3" customFormat="1" ht="20.45" customHeight="1">
      <c r="A68" s="1048"/>
      <c r="B68" s="184" t="s">
        <v>63</v>
      </c>
      <c r="C68" s="182">
        <v>100</v>
      </c>
      <c r="D68" s="185">
        <v>81.099999999999994</v>
      </c>
      <c r="E68" s="185">
        <v>64.2</v>
      </c>
      <c r="F68" s="185">
        <v>0.8</v>
      </c>
      <c r="G68" s="185">
        <v>16.100000000000001</v>
      </c>
      <c r="H68" s="185">
        <v>7.7</v>
      </c>
      <c r="I68" s="185">
        <v>8.4</v>
      </c>
      <c r="J68" s="185">
        <v>30.6</v>
      </c>
      <c r="K68" s="185">
        <v>15.8</v>
      </c>
      <c r="L68" s="185">
        <v>14.8</v>
      </c>
      <c r="M68" s="185">
        <v>0</v>
      </c>
      <c r="N68" s="185">
        <v>40.299999999999997</v>
      </c>
      <c r="O68" s="185">
        <v>-52</v>
      </c>
    </row>
    <row r="69" spans="1:15" s="3" customFormat="1" ht="20.45" customHeight="1">
      <c r="A69" s="1048"/>
      <c r="B69" s="184" t="s">
        <v>64</v>
      </c>
      <c r="C69" s="182">
        <v>100</v>
      </c>
      <c r="D69" s="185">
        <v>89.699999999999989</v>
      </c>
      <c r="E69" s="185">
        <v>66.8</v>
      </c>
      <c r="F69" s="185">
        <v>0.8</v>
      </c>
      <c r="G69" s="185">
        <v>22.1</v>
      </c>
      <c r="H69" s="185">
        <v>11.6</v>
      </c>
      <c r="I69" s="185">
        <v>10.5</v>
      </c>
      <c r="J69" s="185">
        <v>19</v>
      </c>
      <c r="K69" s="185">
        <v>21.2</v>
      </c>
      <c r="L69" s="185">
        <v>-2.2000000000000002</v>
      </c>
      <c r="M69" s="185">
        <v>0</v>
      </c>
      <c r="N69" s="185">
        <v>42.5</v>
      </c>
      <c r="O69" s="185">
        <v>-51.2</v>
      </c>
    </row>
    <row r="70" spans="1:15" s="3" customFormat="1" ht="20.45" customHeight="1">
      <c r="A70" s="1048"/>
      <c r="B70" s="181">
        <v>2019</v>
      </c>
      <c r="C70" s="182">
        <v>99.999999999999986</v>
      </c>
      <c r="D70" s="182">
        <v>93.2</v>
      </c>
      <c r="E70" s="182">
        <v>73.400000000000006</v>
      </c>
      <c r="F70" s="182">
        <v>1</v>
      </c>
      <c r="G70" s="182">
        <v>18.8</v>
      </c>
      <c r="H70" s="182">
        <v>10</v>
      </c>
      <c r="I70" s="182">
        <v>8.8000000000000007</v>
      </c>
      <c r="J70" s="182">
        <v>14.900000000000002</v>
      </c>
      <c r="K70" s="182">
        <v>17.600000000000001</v>
      </c>
      <c r="L70" s="182">
        <v>-2.6999999999999997</v>
      </c>
      <c r="M70" s="182">
        <v>0</v>
      </c>
      <c r="N70" s="182">
        <v>41.2</v>
      </c>
      <c r="O70" s="182">
        <v>-49.3</v>
      </c>
    </row>
    <row r="71" spans="1:15" s="3" customFormat="1" ht="20.45" customHeight="1">
      <c r="A71" s="1048"/>
      <c r="B71" s="184" t="s">
        <v>61</v>
      </c>
      <c r="C71" s="182">
        <v>99.999999999999972</v>
      </c>
      <c r="D71" s="185">
        <v>100.1</v>
      </c>
      <c r="E71" s="185">
        <v>79.099999999999994</v>
      </c>
      <c r="F71" s="185">
        <v>1.2999999999999998</v>
      </c>
      <c r="G71" s="185">
        <v>19.7</v>
      </c>
      <c r="H71" s="185">
        <v>11.6</v>
      </c>
      <c r="I71" s="185">
        <v>8.1</v>
      </c>
      <c r="J71" s="185">
        <v>6.1</v>
      </c>
      <c r="K71" s="185">
        <v>15.2</v>
      </c>
      <c r="L71" s="185">
        <v>-9.1999999999999993</v>
      </c>
      <c r="M71" s="185">
        <v>0.1</v>
      </c>
      <c r="N71" s="185">
        <v>50.3</v>
      </c>
      <c r="O71" s="185">
        <v>-56.5</v>
      </c>
    </row>
    <row r="72" spans="1:15" s="3" customFormat="1" ht="20.45" customHeight="1">
      <c r="A72" s="1048"/>
      <c r="B72" s="184" t="s">
        <v>62</v>
      </c>
      <c r="C72" s="182">
        <v>100</v>
      </c>
      <c r="D72" s="185">
        <v>96.6</v>
      </c>
      <c r="E72" s="185">
        <v>75.2</v>
      </c>
      <c r="F72" s="185">
        <v>1</v>
      </c>
      <c r="G72" s="185">
        <v>20.399999999999999</v>
      </c>
      <c r="H72" s="185">
        <v>11.4</v>
      </c>
      <c r="I72" s="185">
        <v>9</v>
      </c>
      <c r="J72" s="185">
        <v>11.7</v>
      </c>
      <c r="K72" s="185">
        <v>16.399999999999999</v>
      </c>
      <c r="L72" s="185">
        <v>-4.7</v>
      </c>
      <c r="M72" s="185">
        <v>0</v>
      </c>
      <c r="N72" s="185">
        <v>44.2</v>
      </c>
      <c r="O72" s="185">
        <v>-52.5</v>
      </c>
    </row>
    <row r="73" spans="1:15" s="3" customFormat="1" ht="20.45" customHeight="1">
      <c r="A73" s="1048"/>
      <c r="B73" s="184" t="s">
        <v>63</v>
      </c>
      <c r="C73" s="182">
        <v>100</v>
      </c>
      <c r="D73" s="185">
        <v>84</v>
      </c>
      <c r="E73" s="185">
        <v>68</v>
      </c>
      <c r="F73" s="185">
        <v>0.9</v>
      </c>
      <c r="G73" s="185">
        <v>15.1</v>
      </c>
      <c r="H73" s="185">
        <v>7</v>
      </c>
      <c r="I73" s="185">
        <v>8.1</v>
      </c>
      <c r="J73" s="185">
        <v>25.4</v>
      </c>
      <c r="K73" s="185">
        <v>15.7</v>
      </c>
      <c r="L73" s="185">
        <v>9.6999999999999993</v>
      </c>
      <c r="M73" s="185">
        <v>0</v>
      </c>
      <c r="N73" s="185">
        <v>37.1</v>
      </c>
      <c r="O73" s="185">
        <v>-46.5</v>
      </c>
    </row>
    <row r="74" spans="1:15" s="3" customFormat="1" ht="20.45" customHeight="1">
      <c r="A74" s="1048"/>
      <c r="B74" s="184" t="s">
        <v>64</v>
      </c>
      <c r="C74" s="182">
        <v>99.999999999999972</v>
      </c>
      <c r="D74" s="185">
        <v>94.199999999999989</v>
      </c>
      <c r="E74" s="185">
        <v>73</v>
      </c>
      <c r="F74" s="185">
        <v>0.8</v>
      </c>
      <c r="G74" s="185">
        <v>20.399999999999999</v>
      </c>
      <c r="H74" s="185">
        <v>10.700000000000001</v>
      </c>
      <c r="I74" s="185">
        <v>9.6999999999999993</v>
      </c>
      <c r="J74" s="185">
        <v>13.499999999999998</v>
      </c>
      <c r="K74" s="185">
        <v>22.4</v>
      </c>
      <c r="L74" s="185">
        <v>-8.9</v>
      </c>
      <c r="M74" s="185">
        <v>0</v>
      </c>
      <c r="N74" s="185">
        <v>36.200000000000003</v>
      </c>
      <c r="O74" s="185">
        <v>-43.9</v>
      </c>
    </row>
    <row r="75" spans="1:15" s="3" customFormat="1" ht="20.45" customHeight="1">
      <c r="A75" s="1048"/>
      <c r="B75" s="181">
        <v>2020</v>
      </c>
      <c r="C75" s="182">
        <v>100.00000000000003</v>
      </c>
      <c r="D75" s="182">
        <v>92.6</v>
      </c>
      <c r="E75" s="182">
        <v>72.3</v>
      </c>
      <c r="F75" s="182">
        <v>1</v>
      </c>
      <c r="G75" s="182">
        <v>19.299999999999997</v>
      </c>
      <c r="H75" s="182">
        <v>10.1</v>
      </c>
      <c r="I75" s="182">
        <v>9.1999999999999993</v>
      </c>
      <c r="J75" s="182">
        <v>8.9</v>
      </c>
      <c r="K75" s="182">
        <v>13.4</v>
      </c>
      <c r="L75" s="182">
        <v>-4.5</v>
      </c>
      <c r="M75" s="182">
        <v>0</v>
      </c>
      <c r="N75" s="182">
        <v>38.799999999999997</v>
      </c>
      <c r="O75" s="182">
        <v>-40.299999999999997</v>
      </c>
    </row>
    <row r="76" spans="1:15" s="3" customFormat="1" ht="20.45" customHeight="1">
      <c r="A76" s="1048"/>
      <c r="B76" s="184" t="s">
        <v>61</v>
      </c>
      <c r="C76" s="182">
        <v>100</v>
      </c>
      <c r="D76" s="185">
        <v>104.19999999999999</v>
      </c>
      <c r="E76" s="185">
        <v>84.6</v>
      </c>
      <c r="F76" s="185">
        <v>1.2</v>
      </c>
      <c r="G76" s="185">
        <v>18.399999999999999</v>
      </c>
      <c r="H76" s="185">
        <v>9.5</v>
      </c>
      <c r="I76" s="185">
        <v>8.9</v>
      </c>
      <c r="J76" s="185">
        <v>-0.90000000000000036</v>
      </c>
      <c r="K76" s="185">
        <v>11.6</v>
      </c>
      <c r="L76" s="185">
        <v>-12.5</v>
      </c>
      <c r="M76" s="185">
        <v>0</v>
      </c>
      <c r="N76" s="185">
        <v>44.5</v>
      </c>
      <c r="O76" s="185">
        <v>-47.8</v>
      </c>
    </row>
    <row r="77" spans="1:15" s="3" customFormat="1" ht="20.45" customHeight="1">
      <c r="A77" s="1048"/>
      <c r="B77" s="184" t="s">
        <v>62</v>
      </c>
      <c r="C77" s="182">
        <v>100.00000000000001</v>
      </c>
      <c r="D77" s="185">
        <v>96.199999999999989</v>
      </c>
      <c r="E77" s="185">
        <v>73.099999999999994</v>
      </c>
      <c r="F77" s="185">
        <v>1.1000000000000001</v>
      </c>
      <c r="G77" s="185">
        <v>22</v>
      </c>
      <c r="H77" s="185">
        <v>11.7</v>
      </c>
      <c r="I77" s="185">
        <v>10.3</v>
      </c>
      <c r="J77" s="185">
        <v>1.2999999999999989</v>
      </c>
      <c r="K77" s="185">
        <v>13.7</v>
      </c>
      <c r="L77" s="185">
        <v>-12.4</v>
      </c>
      <c r="M77" s="185">
        <v>0</v>
      </c>
      <c r="N77" s="185">
        <v>40.5</v>
      </c>
      <c r="O77" s="185">
        <v>-38</v>
      </c>
    </row>
    <row r="78" spans="1:15" s="3" customFormat="1" ht="20.45" customHeight="1">
      <c r="A78" s="1048"/>
      <c r="B78" s="184" t="s">
        <v>63</v>
      </c>
      <c r="C78" s="182">
        <v>100.00000000000001</v>
      </c>
      <c r="D78" s="185">
        <v>83.3</v>
      </c>
      <c r="E78" s="185">
        <v>67</v>
      </c>
      <c r="F78" s="185">
        <v>0.8</v>
      </c>
      <c r="G78" s="185">
        <v>15.5</v>
      </c>
      <c r="H78" s="185">
        <v>7.1</v>
      </c>
      <c r="I78" s="185">
        <v>8.4</v>
      </c>
      <c r="J78" s="185">
        <v>19.3</v>
      </c>
      <c r="K78" s="185">
        <v>11.9</v>
      </c>
      <c r="L78" s="185">
        <v>7.4</v>
      </c>
      <c r="M78" s="185">
        <v>0</v>
      </c>
      <c r="N78" s="185">
        <v>35</v>
      </c>
      <c r="O78" s="185">
        <v>-37.6</v>
      </c>
    </row>
    <row r="79" spans="1:15" s="3" customFormat="1" ht="20.45" customHeight="1">
      <c r="A79" s="1048"/>
      <c r="B79" s="184" t="s">
        <v>64</v>
      </c>
      <c r="C79" s="182">
        <v>100.00000000000001</v>
      </c>
      <c r="D79" s="185">
        <v>90.799999999999983</v>
      </c>
      <c r="E79" s="185">
        <v>68.599999999999994</v>
      </c>
      <c r="F79" s="185">
        <v>0.8</v>
      </c>
      <c r="G79" s="185">
        <v>21.4</v>
      </c>
      <c r="H79" s="185">
        <v>12</v>
      </c>
      <c r="I79" s="185">
        <v>9.4</v>
      </c>
      <c r="J79" s="185">
        <v>11.2</v>
      </c>
      <c r="K79" s="185">
        <v>15.6</v>
      </c>
      <c r="L79" s="185">
        <v>-4.4000000000000004</v>
      </c>
      <c r="M79" s="185">
        <v>0</v>
      </c>
      <c r="N79" s="185">
        <v>37.4</v>
      </c>
      <c r="O79" s="185">
        <v>-39.4</v>
      </c>
    </row>
    <row r="80" spans="1:15" s="744" customFormat="1" ht="20.45" customHeight="1">
      <c r="A80" s="1048"/>
      <c r="B80" s="181">
        <v>2021</v>
      </c>
      <c r="C80" s="182">
        <v>100.00000000000003</v>
      </c>
      <c r="D80" s="182">
        <v>86.9</v>
      </c>
      <c r="E80" s="182">
        <v>68.2</v>
      </c>
      <c r="F80" s="182">
        <v>0.9</v>
      </c>
      <c r="G80" s="182">
        <v>17.8</v>
      </c>
      <c r="H80" s="182">
        <v>9.9</v>
      </c>
      <c r="I80" s="182">
        <v>7.9</v>
      </c>
      <c r="J80" s="182">
        <v>14.399999999999999</v>
      </c>
      <c r="K80" s="182">
        <v>13.2</v>
      </c>
      <c r="L80" s="182">
        <v>1.2</v>
      </c>
      <c r="M80" s="182">
        <v>0</v>
      </c>
      <c r="N80" s="182">
        <v>40.700000000000003</v>
      </c>
      <c r="O80" s="182">
        <v>-42</v>
      </c>
    </row>
    <row r="81" spans="1:15" s="744" customFormat="1" ht="20.45" customHeight="1">
      <c r="A81" s="1048"/>
      <c r="B81" s="184" t="s">
        <v>61</v>
      </c>
      <c r="C81" s="182">
        <v>100</v>
      </c>
      <c r="D81" s="185">
        <v>101.6</v>
      </c>
      <c r="E81" s="185">
        <v>81.599999999999994</v>
      </c>
      <c r="F81" s="185">
        <v>1.2</v>
      </c>
      <c r="G81" s="185">
        <v>18.8</v>
      </c>
      <c r="H81" s="185">
        <v>10.9</v>
      </c>
      <c r="I81" s="185">
        <v>7.8999999999999995</v>
      </c>
      <c r="J81" s="185">
        <v>0.59999999999999964</v>
      </c>
      <c r="K81" s="185">
        <v>10.4</v>
      </c>
      <c r="L81" s="185">
        <v>-9.8000000000000007</v>
      </c>
      <c r="M81" s="185">
        <v>0</v>
      </c>
      <c r="N81" s="185">
        <v>44.8</v>
      </c>
      <c r="O81" s="185">
        <v>-47</v>
      </c>
    </row>
    <row r="82" spans="1:15" s="744" customFormat="1" ht="20.45" customHeight="1">
      <c r="A82" s="1048"/>
      <c r="B82" s="184" t="s">
        <v>62</v>
      </c>
      <c r="C82" s="182">
        <v>100.00000000000001</v>
      </c>
      <c r="D82" s="185">
        <v>95.300000000000011</v>
      </c>
      <c r="E82" s="185">
        <v>73.7</v>
      </c>
      <c r="F82" s="185">
        <v>1</v>
      </c>
      <c r="G82" s="185">
        <v>20.6</v>
      </c>
      <c r="H82" s="185">
        <v>12.3</v>
      </c>
      <c r="I82" s="185">
        <v>8.2999999999999989</v>
      </c>
      <c r="J82" s="185">
        <v>3.3000000000000007</v>
      </c>
      <c r="K82" s="185">
        <v>13.3</v>
      </c>
      <c r="L82" s="185">
        <v>-10</v>
      </c>
      <c r="M82" s="185">
        <v>0</v>
      </c>
      <c r="N82" s="185">
        <v>44.9</v>
      </c>
      <c r="O82" s="185">
        <v>-43.5</v>
      </c>
    </row>
    <row r="83" spans="1:15" s="744" customFormat="1" ht="20.45" customHeight="1">
      <c r="A83" s="1048"/>
      <c r="B83" s="184" t="s">
        <v>63</v>
      </c>
      <c r="C83" s="182">
        <v>100.00000000000001</v>
      </c>
      <c r="D83" s="185">
        <v>77.399999999999991</v>
      </c>
      <c r="E83" s="185">
        <v>62.8</v>
      </c>
      <c r="F83" s="185">
        <v>0.8</v>
      </c>
      <c r="G83" s="185">
        <v>13.8</v>
      </c>
      <c r="H83" s="185">
        <v>6.9</v>
      </c>
      <c r="I83" s="185">
        <v>6.9</v>
      </c>
      <c r="J83" s="185">
        <v>23.7</v>
      </c>
      <c r="K83" s="185">
        <v>12.2</v>
      </c>
      <c r="L83" s="185">
        <v>11.5</v>
      </c>
      <c r="M83" s="185">
        <v>0</v>
      </c>
      <c r="N83" s="185">
        <v>39.1</v>
      </c>
      <c r="O83" s="185">
        <v>-40.199999999999996</v>
      </c>
    </row>
    <row r="84" spans="1:15" s="744" customFormat="1" ht="20.45" customHeight="1">
      <c r="A84" s="1048"/>
      <c r="B84" s="184" t="s">
        <v>64</v>
      </c>
      <c r="C84" s="182">
        <v>100.00000000000001</v>
      </c>
      <c r="D84" s="185">
        <v>80.599999999999994</v>
      </c>
      <c r="E84" s="185">
        <v>61.3</v>
      </c>
      <c r="F84" s="185">
        <v>0.7</v>
      </c>
      <c r="G84" s="185">
        <v>18.600000000000001</v>
      </c>
      <c r="H84" s="185">
        <v>10.199999999999999</v>
      </c>
      <c r="I84" s="185">
        <v>8.4</v>
      </c>
      <c r="J84" s="185">
        <v>22.2</v>
      </c>
      <c r="K84" s="185">
        <v>15.7</v>
      </c>
      <c r="L84" s="185">
        <v>6.5</v>
      </c>
      <c r="M84" s="185">
        <v>0</v>
      </c>
      <c r="N84" s="185">
        <v>36.700000000000003</v>
      </c>
      <c r="O84" s="185">
        <v>-39.5</v>
      </c>
    </row>
    <row r="85" spans="1:15" s="3" customFormat="1" ht="20.45" customHeight="1">
      <c r="A85" s="1048"/>
      <c r="B85" s="181">
        <v>2022</v>
      </c>
      <c r="C85" s="182">
        <v>99.999999999999901</v>
      </c>
      <c r="D85" s="182">
        <v>104.2</v>
      </c>
      <c r="E85" s="182">
        <v>64.400000000000006</v>
      </c>
      <c r="F85" s="182">
        <v>1.6</v>
      </c>
      <c r="G85" s="182">
        <v>38.200000000000003</v>
      </c>
      <c r="H85" s="182">
        <v>10.4</v>
      </c>
      <c r="I85" s="182">
        <v>27.8</v>
      </c>
      <c r="J85" s="182">
        <v>12.6</v>
      </c>
      <c r="K85" s="182">
        <v>11.6</v>
      </c>
      <c r="L85" s="182">
        <v>1</v>
      </c>
      <c r="M85" s="182">
        <v>0</v>
      </c>
      <c r="N85" s="182">
        <v>35.5</v>
      </c>
      <c r="O85" s="182">
        <v>-52.3</v>
      </c>
    </row>
    <row r="86" spans="1:15" s="3" customFormat="1" ht="20.45" customHeight="1">
      <c r="A86" s="1048"/>
      <c r="B86" s="184" t="s">
        <v>61</v>
      </c>
      <c r="C86" s="182">
        <v>99.999999999999901</v>
      </c>
      <c r="D86" s="185">
        <v>105</v>
      </c>
      <c r="E86" s="185">
        <v>79.8</v>
      </c>
      <c r="F86" s="185">
        <v>1.7</v>
      </c>
      <c r="G86" s="185">
        <v>23.5</v>
      </c>
      <c r="H86" s="185">
        <v>11.4</v>
      </c>
      <c r="I86" s="185">
        <v>12.1</v>
      </c>
      <c r="J86" s="185">
        <v>-0.89999999999999947</v>
      </c>
      <c r="K86" s="185">
        <v>7.8</v>
      </c>
      <c r="L86" s="185">
        <v>-8.6999999999999993</v>
      </c>
      <c r="M86" s="185">
        <v>0</v>
      </c>
      <c r="N86" s="185">
        <v>45</v>
      </c>
      <c r="O86" s="185">
        <v>-49.1</v>
      </c>
    </row>
    <row r="87" spans="1:15" s="3" customFormat="1" ht="20.45" customHeight="1">
      <c r="A87" s="1048"/>
      <c r="B87" s="184" t="s">
        <v>62</v>
      </c>
      <c r="C87" s="182">
        <v>99.999999999999801</v>
      </c>
      <c r="D87" s="185">
        <v>114.30000000000001</v>
      </c>
      <c r="E87" s="185">
        <v>66.400000000000006</v>
      </c>
      <c r="F87" s="185">
        <v>1.9</v>
      </c>
      <c r="G87" s="185">
        <v>46</v>
      </c>
      <c r="H87" s="185">
        <v>12.9</v>
      </c>
      <c r="I87" s="185">
        <v>33.1</v>
      </c>
      <c r="J87" s="185">
        <v>5.1000000000000005</v>
      </c>
      <c r="K87" s="185">
        <v>11.3</v>
      </c>
      <c r="L87" s="185">
        <v>-6.2</v>
      </c>
      <c r="M87" s="185">
        <v>0</v>
      </c>
      <c r="N87" s="185">
        <v>33</v>
      </c>
      <c r="O87" s="185">
        <v>-52.4</v>
      </c>
    </row>
    <row r="88" spans="1:15" s="3" customFormat="1" ht="20.45" customHeight="1">
      <c r="A88" s="1048"/>
      <c r="B88" s="184" t="s">
        <v>63</v>
      </c>
      <c r="C88" s="182">
        <v>99.999999999999801</v>
      </c>
      <c r="D88" s="185">
        <v>96.4</v>
      </c>
      <c r="E88" s="185">
        <v>56.9</v>
      </c>
      <c r="F88" s="185">
        <v>1.5</v>
      </c>
      <c r="G88" s="185">
        <v>38</v>
      </c>
      <c r="H88" s="185">
        <v>7.8</v>
      </c>
      <c r="I88" s="185">
        <v>30.2</v>
      </c>
      <c r="J88" s="185">
        <v>22</v>
      </c>
      <c r="K88" s="185">
        <v>11.1</v>
      </c>
      <c r="L88" s="185">
        <v>10.9</v>
      </c>
      <c r="M88" s="185">
        <v>0</v>
      </c>
      <c r="N88" s="185">
        <v>32.700000000000003</v>
      </c>
      <c r="O88" s="185">
        <v>-51.1</v>
      </c>
    </row>
    <row r="89" spans="1:15" s="3" customFormat="1" ht="20.45" customHeight="1">
      <c r="A89" s="1048"/>
      <c r="B89" s="184" t="s">
        <v>64</v>
      </c>
      <c r="C89" s="182">
        <v>99.999999999999801</v>
      </c>
      <c r="D89" s="185">
        <v>104.19999999999999</v>
      </c>
      <c r="E89" s="185">
        <v>59.5</v>
      </c>
      <c r="F89" s="185">
        <v>1.3</v>
      </c>
      <c r="G89" s="185">
        <v>43.4</v>
      </c>
      <c r="H89" s="185">
        <v>10.6</v>
      </c>
      <c r="I89" s="185">
        <v>32.799999999999997</v>
      </c>
      <c r="J89" s="185">
        <v>18</v>
      </c>
      <c r="K89" s="185">
        <v>14.8</v>
      </c>
      <c r="L89" s="185">
        <v>3.2</v>
      </c>
      <c r="M89" s="185">
        <v>0</v>
      </c>
      <c r="N89" s="185">
        <v>33</v>
      </c>
      <c r="O89" s="185">
        <v>-55.2</v>
      </c>
    </row>
    <row r="90" spans="1:15" s="3" customFormat="1" ht="20.100000000000001" customHeight="1">
      <c r="C90" s="11"/>
      <c r="D90" s="11"/>
      <c r="E90" s="11"/>
      <c r="F90" s="11"/>
      <c r="G90" s="11"/>
      <c r="H90" s="11"/>
      <c r="I90" s="11"/>
      <c r="J90" s="11"/>
      <c r="K90" s="11"/>
      <c r="L90" s="11"/>
      <c r="M90" s="11"/>
      <c r="N90" s="11"/>
      <c r="O90" s="11"/>
    </row>
    <row r="91" spans="1:15" s="3" customFormat="1" ht="20.100000000000001" customHeight="1">
      <c r="C91" s="11"/>
      <c r="D91" s="11"/>
      <c r="E91" s="11"/>
      <c r="F91" s="11"/>
      <c r="G91" s="11"/>
      <c r="H91" s="11"/>
      <c r="I91" s="11"/>
      <c r="J91" s="11"/>
      <c r="K91" s="11"/>
      <c r="L91" s="11"/>
      <c r="M91" s="11"/>
      <c r="N91" s="11"/>
      <c r="O91" s="11"/>
    </row>
    <row r="92" spans="1:15" s="3" customFormat="1" ht="20.100000000000001" customHeight="1">
      <c r="C92" s="11"/>
      <c r="D92" s="11"/>
      <c r="E92" s="11"/>
      <c r="F92" s="11"/>
      <c r="G92" s="11"/>
      <c r="H92" s="11"/>
      <c r="I92" s="11"/>
      <c r="J92" s="11"/>
      <c r="K92" s="11"/>
      <c r="L92" s="11"/>
      <c r="M92" s="11"/>
      <c r="N92" s="11"/>
      <c r="O92" s="11"/>
    </row>
    <row r="93" spans="1:15" s="3" customFormat="1" ht="20.100000000000001" customHeight="1">
      <c r="C93" s="11"/>
      <c r="D93" s="11"/>
      <c r="E93" s="11"/>
      <c r="F93" s="11"/>
      <c r="G93" s="11"/>
      <c r="H93" s="11"/>
      <c r="I93" s="11"/>
      <c r="J93" s="11"/>
      <c r="K93" s="11"/>
      <c r="L93" s="11"/>
      <c r="M93" s="11"/>
      <c r="N93" s="11"/>
      <c r="O93" s="11"/>
    </row>
    <row r="94" spans="1:15" s="3" customFormat="1" ht="20.100000000000001" customHeight="1">
      <c r="C94" s="11"/>
      <c r="D94" s="11"/>
      <c r="E94" s="11"/>
      <c r="F94" s="11"/>
      <c r="G94" s="11"/>
      <c r="H94" s="11"/>
      <c r="I94" s="11"/>
      <c r="J94" s="11"/>
      <c r="K94" s="11"/>
      <c r="L94" s="11"/>
      <c r="M94" s="11"/>
      <c r="N94" s="11"/>
      <c r="O94" s="11"/>
    </row>
    <row r="95" spans="1:15" s="3" customFormat="1" ht="20.100000000000001" customHeight="1">
      <c r="C95" s="11"/>
      <c r="D95" s="11"/>
      <c r="E95" s="11"/>
      <c r="F95" s="11"/>
      <c r="G95" s="11"/>
      <c r="H95" s="11"/>
      <c r="I95" s="11"/>
      <c r="J95" s="11"/>
      <c r="K95" s="11"/>
      <c r="L95" s="11"/>
      <c r="M95" s="11"/>
      <c r="N95" s="11"/>
      <c r="O95" s="11"/>
    </row>
    <row r="96" spans="1:15" s="3" customFormat="1" ht="20.100000000000001" customHeight="1">
      <c r="C96" s="11"/>
      <c r="D96" s="11"/>
      <c r="E96" s="11"/>
      <c r="F96" s="11"/>
      <c r="G96" s="11"/>
      <c r="H96" s="11"/>
      <c r="I96" s="11"/>
      <c r="J96" s="11"/>
      <c r="K96" s="11"/>
      <c r="L96" s="11"/>
      <c r="M96" s="11"/>
      <c r="N96" s="11"/>
      <c r="O96" s="11"/>
    </row>
    <row r="97" spans="3:15" s="3" customFormat="1" ht="20.100000000000001" customHeight="1">
      <c r="C97" s="11"/>
      <c r="D97" s="11"/>
      <c r="E97" s="11"/>
      <c r="F97" s="11"/>
      <c r="G97" s="11"/>
      <c r="H97" s="11"/>
      <c r="I97" s="11"/>
      <c r="J97" s="11"/>
      <c r="K97" s="11"/>
      <c r="L97" s="11"/>
      <c r="M97" s="11"/>
      <c r="N97" s="11"/>
      <c r="O97" s="11"/>
    </row>
    <row r="98" spans="3:15" s="3" customFormat="1" ht="20.100000000000001" customHeight="1">
      <c r="C98" s="11"/>
      <c r="D98" s="11"/>
      <c r="E98" s="11"/>
      <c r="F98" s="11"/>
      <c r="G98" s="11"/>
      <c r="H98" s="11"/>
      <c r="I98" s="11"/>
      <c r="J98" s="11"/>
      <c r="K98" s="11"/>
      <c r="L98" s="11"/>
      <c r="M98" s="11"/>
      <c r="N98" s="11"/>
      <c r="O98" s="11"/>
    </row>
    <row r="99" spans="3:15" s="3" customFormat="1" ht="20.100000000000001" customHeight="1">
      <c r="C99" s="11"/>
      <c r="D99" s="11"/>
      <c r="E99" s="11"/>
      <c r="F99" s="11"/>
      <c r="G99" s="11"/>
      <c r="H99" s="11"/>
      <c r="I99" s="11"/>
      <c r="J99" s="11"/>
      <c r="K99" s="11"/>
      <c r="L99" s="11"/>
      <c r="M99" s="11"/>
      <c r="N99" s="11"/>
      <c r="O99" s="11"/>
    </row>
    <row r="100" spans="3:15" s="3" customFormat="1" ht="20.100000000000001" customHeight="1">
      <c r="C100" s="11"/>
      <c r="D100" s="11"/>
      <c r="E100" s="11"/>
      <c r="F100" s="11"/>
      <c r="G100" s="11"/>
      <c r="H100" s="11"/>
      <c r="I100" s="11"/>
      <c r="J100" s="11"/>
      <c r="K100" s="11"/>
      <c r="L100" s="11"/>
      <c r="M100" s="11"/>
      <c r="N100" s="11"/>
      <c r="O100" s="11"/>
    </row>
    <row r="101" spans="3:15" s="3" customFormat="1" ht="20.100000000000001" customHeight="1">
      <c r="C101" s="11"/>
      <c r="D101" s="11"/>
      <c r="E101" s="11"/>
      <c r="F101" s="11"/>
      <c r="G101" s="11"/>
      <c r="H101" s="11"/>
      <c r="I101" s="11"/>
      <c r="J101" s="11"/>
      <c r="K101" s="11"/>
      <c r="L101" s="11"/>
      <c r="M101" s="11"/>
      <c r="N101" s="11"/>
      <c r="O101" s="11"/>
    </row>
    <row r="102" spans="3:15" s="3" customFormat="1" ht="20.100000000000001" customHeight="1">
      <c r="C102" s="11"/>
      <c r="D102" s="11"/>
      <c r="E102" s="11"/>
      <c r="F102" s="11"/>
      <c r="G102" s="11"/>
      <c r="H102" s="11"/>
      <c r="I102" s="11"/>
      <c r="J102" s="11"/>
      <c r="K102" s="11"/>
      <c r="L102" s="11"/>
      <c r="M102" s="11"/>
      <c r="N102" s="11"/>
      <c r="O102" s="11"/>
    </row>
    <row r="103" spans="3:15" s="3" customFormat="1" ht="20.100000000000001" customHeight="1">
      <c r="C103" s="11"/>
      <c r="D103" s="11"/>
      <c r="E103" s="11"/>
      <c r="F103" s="11"/>
      <c r="G103" s="11"/>
      <c r="H103" s="11"/>
      <c r="I103" s="11"/>
      <c r="J103" s="11"/>
      <c r="K103" s="11"/>
      <c r="L103" s="11"/>
      <c r="M103" s="11"/>
      <c r="N103" s="11"/>
      <c r="O103" s="11"/>
    </row>
    <row r="104" spans="3:15" s="3" customFormat="1" ht="20.100000000000001" customHeight="1">
      <c r="C104" s="11"/>
      <c r="D104" s="11"/>
      <c r="E104" s="11"/>
      <c r="F104" s="11"/>
      <c r="G104" s="11"/>
      <c r="H104" s="11"/>
      <c r="I104" s="11"/>
      <c r="J104" s="11"/>
      <c r="K104" s="11"/>
      <c r="L104" s="11"/>
      <c r="M104" s="11"/>
      <c r="N104" s="11"/>
      <c r="O104" s="11"/>
    </row>
    <row r="105" spans="3:15" s="3" customFormat="1" ht="20.100000000000001" customHeight="1">
      <c r="C105" s="11"/>
      <c r="D105" s="11"/>
      <c r="E105" s="11"/>
      <c r="F105" s="11"/>
      <c r="G105" s="11"/>
      <c r="H105" s="11"/>
      <c r="I105" s="11"/>
      <c r="J105" s="11"/>
      <c r="K105" s="11"/>
      <c r="L105" s="11"/>
      <c r="M105" s="11"/>
      <c r="N105" s="11"/>
      <c r="O105" s="11"/>
    </row>
    <row r="106" spans="3:15" s="3" customFormat="1" ht="20.100000000000001" customHeight="1">
      <c r="C106" s="11"/>
      <c r="D106" s="11"/>
      <c r="E106" s="11"/>
      <c r="F106" s="11"/>
      <c r="G106" s="11"/>
      <c r="H106" s="11"/>
      <c r="I106" s="11"/>
      <c r="J106" s="11"/>
      <c r="K106" s="11"/>
      <c r="L106" s="11"/>
      <c r="M106" s="11"/>
      <c r="N106" s="11"/>
      <c r="O106" s="11"/>
    </row>
    <row r="107" spans="3:15" s="3" customFormat="1" ht="20.100000000000001" customHeight="1">
      <c r="C107" s="11"/>
      <c r="D107" s="11"/>
      <c r="E107" s="11"/>
      <c r="F107" s="11"/>
      <c r="G107" s="11"/>
      <c r="H107" s="11"/>
      <c r="I107" s="11"/>
      <c r="J107" s="11"/>
      <c r="K107" s="11"/>
      <c r="L107" s="11"/>
      <c r="M107" s="11"/>
      <c r="N107" s="11"/>
      <c r="O107" s="11"/>
    </row>
    <row r="108" spans="3:15" s="3" customFormat="1" ht="20.100000000000001" customHeight="1">
      <c r="C108" s="11"/>
      <c r="D108" s="11"/>
      <c r="E108" s="11"/>
      <c r="F108" s="11"/>
      <c r="G108" s="11"/>
      <c r="H108" s="11"/>
      <c r="I108" s="11"/>
      <c r="J108" s="11"/>
      <c r="K108" s="11"/>
      <c r="L108" s="11"/>
      <c r="M108" s="11"/>
      <c r="N108" s="11"/>
      <c r="O108" s="11"/>
    </row>
    <row r="109" spans="3:15" s="3" customFormat="1" ht="20.100000000000001" customHeight="1">
      <c r="C109" s="11"/>
      <c r="D109" s="11"/>
      <c r="E109" s="11"/>
      <c r="F109" s="11"/>
      <c r="G109" s="11"/>
      <c r="H109" s="11"/>
      <c r="I109" s="11"/>
      <c r="J109" s="11"/>
      <c r="K109" s="11"/>
      <c r="L109" s="11"/>
      <c r="M109" s="11"/>
      <c r="N109" s="11"/>
      <c r="O109" s="11"/>
    </row>
    <row r="110" spans="3:15" s="3" customFormat="1" ht="20.100000000000001" customHeight="1">
      <c r="C110" s="11"/>
      <c r="D110" s="11"/>
      <c r="E110" s="11"/>
      <c r="F110" s="11"/>
      <c r="G110" s="11"/>
      <c r="H110" s="11"/>
      <c r="I110" s="11"/>
      <c r="J110" s="11"/>
      <c r="K110" s="11"/>
      <c r="L110" s="11"/>
      <c r="M110" s="11"/>
      <c r="N110" s="11"/>
      <c r="O110" s="11"/>
    </row>
    <row r="111" spans="3:15" s="3" customFormat="1" ht="20.100000000000001" customHeight="1">
      <c r="C111" s="11"/>
      <c r="D111" s="11"/>
      <c r="E111" s="11"/>
      <c r="F111" s="11"/>
      <c r="G111" s="11"/>
      <c r="H111" s="11"/>
      <c r="I111" s="11"/>
      <c r="J111" s="11"/>
      <c r="K111" s="11"/>
      <c r="L111" s="11"/>
      <c r="M111" s="11"/>
      <c r="N111" s="11"/>
      <c r="O111" s="11"/>
    </row>
    <row r="112" spans="3:15" s="3" customFormat="1" ht="20.100000000000001" customHeight="1">
      <c r="C112" s="11"/>
      <c r="D112" s="11"/>
      <c r="E112" s="11"/>
      <c r="F112" s="11"/>
      <c r="G112" s="11"/>
      <c r="H112" s="11"/>
      <c r="I112" s="11"/>
      <c r="J112" s="11"/>
      <c r="K112" s="11"/>
      <c r="L112" s="11"/>
      <c r="M112" s="11"/>
      <c r="N112" s="11"/>
      <c r="O112" s="11"/>
    </row>
    <row r="113" spans="3:15" s="3" customFormat="1" ht="20.100000000000001" customHeight="1">
      <c r="C113" s="11"/>
      <c r="D113" s="11"/>
      <c r="E113" s="11"/>
      <c r="F113" s="11"/>
      <c r="G113" s="11"/>
      <c r="H113" s="11"/>
      <c r="I113" s="11"/>
      <c r="J113" s="11"/>
      <c r="K113" s="11"/>
      <c r="L113" s="11"/>
      <c r="M113" s="11"/>
      <c r="N113" s="11"/>
      <c r="O113" s="11"/>
    </row>
    <row r="114" spans="3:15" s="3" customFormat="1" ht="20.100000000000001" customHeight="1">
      <c r="C114" s="11"/>
      <c r="D114" s="11"/>
      <c r="E114" s="11"/>
      <c r="F114" s="11"/>
      <c r="G114" s="11"/>
      <c r="H114" s="11"/>
      <c r="I114" s="11"/>
      <c r="J114" s="11"/>
      <c r="K114" s="11"/>
      <c r="L114" s="11"/>
      <c r="M114" s="11"/>
      <c r="N114" s="11"/>
      <c r="O114" s="11"/>
    </row>
    <row r="115" spans="3:15" s="3" customFormat="1" ht="20.100000000000001" customHeight="1">
      <c r="C115" s="11"/>
      <c r="D115" s="11"/>
      <c r="E115" s="11"/>
      <c r="F115" s="11"/>
      <c r="G115" s="11"/>
      <c r="H115" s="11"/>
      <c r="I115" s="11"/>
      <c r="J115" s="11"/>
      <c r="K115" s="11"/>
      <c r="L115" s="11"/>
      <c r="M115" s="11"/>
      <c r="N115" s="11"/>
      <c r="O115" s="11"/>
    </row>
    <row r="116" spans="3:15" s="3" customFormat="1" ht="20.100000000000001" customHeight="1">
      <c r="C116" s="11"/>
      <c r="D116" s="11"/>
      <c r="E116" s="11"/>
      <c r="F116" s="11"/>
      <c r="G116" s="11"/>
      <c r="H116" s="11"/>
      <c r="I116" s="11"/>
      <c r="J116" s="11"/>
      <c r="K116" s="11"/>
      <c r="L116" s="11"/>
      <c r="M116" s="11"/>
      <c r="N116" s="11"/>
      <c r="O116" s="11"/>
    </row>
    <row r="117" spans="3:15" s="3" customFormat="1" ht="20.100000000000001" customHeight="1">
      <c r="C117" s="11"/>
      <c r="D117" s="11"/>
      <c r="E117" s="11"/>
      <c r="F117" s="11"/>
      <c r="G117" s="11"/>
      <c r="H117" s="11"/>
      <c r="I117" s="11"/>
      <c r="J117" s="11"/>
      <c r="K117" s="11"/>
      <c r="L117" s="11"/>
      <c r="M117" s="11"/>
      <c r="N117" s="11"/>
      <c r="O117" s="11"/>
    </row>
    <row r="118" spans="3:15" s="3" customFormat="1" ht="20.100000000000001" customHeight="1">
      <c r="C118" s="11"/>
      <c r="D118" s="11"/>
      <c r="E118" s="11"/>
      <c r="F118" s="11"/>
      <c r="G118" s="11"/>
      <c r="H118" s="11"/>
      <c r="I118" s="11"/>
      <c r="J118" s="11"/>
      <c r="K118" s="11"/>
      <c r="L118" s="11"/>
      <c r="M118" s="11"/>
      <c r="N118" s="11"/>
      <c r="O118" s="11"/>
    </row>
    <row r="119" spans="3:15" s="3" customFormat="1" ht="20.100000000000001" customHeight="1">
      <c r="C119" s="11"/>
      <c r="D119" s="11"/>
      <c r="E119" s="11"/>
      <c r="F119" s="11"/>
      <c r="G119" s="11"/>
      <c r="H119" s="11"/>
      <c r="I119" s="11"/>
      <c r="J119" s="11"/>
      <c r="K119" s="11"/>
      <c r="L119" s="11"/>
      <c r="M119" s="11"/>
      <c r="N119" s="11"/>
      <c r="O119" s="11"/>
    </row>
    <row r="120" spans="3:15" s="3" customFormat="1" ht="20.100000000000001" customHeight="1">
      <c r="C120" s="11"/>
      <c r="D120" s="11"/>
      <c r="E120" s="11"/>
      <c r="F120" s="11"/>
      <c r="G120" s="11"/>
      <c r="H120" s="11"/>
      <c r="I120" s="11"/>
      <c r="J120" s="11"/>
      <c r="K120" s="11"/>
      <c r="L120" s="11"/>
      <c r="M120" s="11"/>
      <c r="N120" s="11"/>
      <c r="O120" s="11"/>
    </row>
    <row r="121" spans="3:15" s="3" customFormat="1" ht="20.100000000000001" customHeight="1">
      <c r="C121" s="11"/>
      <c r="D121" s="11"/>
      <c r="E121" s="11"/>
      <c r="F121" s="11"/>
      <c r="G121" s="11"/>
      <c r="H121" s="11"/>
      <c r="I121" s="11"/>
      <c r="J121" s="11"/>
      <c r="K121" s="11"/>
      <c r="L121" s="11"/>
      <c r="M121" s="11"/>
      <c r="N121" s="11"/>
      <c r="O121" s="11"/>
    </row>
    <row r="122" spans="3:15" s="3" customFormat="1" ht="20.100000000000001" customHeight="1">
      <c r="C122" s="11"/>
      <c r="D122" s="11"/>
      <c r="E122" s="11"/>
      <c r="F122" s="11"/>
      <c r="G122" s="11"/>
      <c r="H122" s="11"/>
      <c r="I122" s="11"/>
      <c r="J122" s="11"/>
      <c r="K122" s="11"/>
      <c r="L122" s="11"/>
      <c r="M122" s="11"/>
      <c r="N122" s="11"/>
      <c r="O122" s="11"/>
    </row>
    <row r="123" spans="3:15" s="3" customFormat="1" ht="20.100000000000001" customHeight="1">
      <c r="C123" s="11"/>
      <c r="D123" s="11"/>
      <c r="E123" s="11"/>
      <c r="F123" s="11"/>
      <c r="G123" s="11"/>
      <c r="H123" s="11"/>
      <c r="I123" s="11"/>
      <c r="J123" s="11"/>
      <c r="K123" s="11"/>
      <c r="L123" s="11"/>
      <c r="M123" s="11"/>
      <c r="N123" s="11"/>
      <c r="O123" s="11"/>
    </row>
    <row r="124" spans="3:15" s="3" customFormat="1" ht="20.100000000000001" customHeight="1">
      <c r="C124" s="11"/>
      <c r="D124" s="11"/>
      <c r="E124" s="11"/>
      <c r="F124" s="11"/>
      <c r="G124" s="11"/>
      <c r="H124" s="11"/>
      <c r="I124" s="11"/>
      <c r="J124" s="11"/>
      <c r="K124" s="11"/>
      <c r="L124" s="11"/>
      <c r="M124" s="11"/>
      <c r="N124" s="11"/>
      <c r="O124" s="11"/>
    </row>
    <row r="125" spans="3:15" s="3" customFormat="1" ht="20.100000000000001" customHeight="1">
      <c r="C125" s="11"/>
      <c r="D125" s="11"/>
      <c r="E125" s="11"/>
      <c r="F125" s="11"/>
      <c r="G125" s="11"/>
      <c r="H125" s="11"/>
      <c r="I125" s="11"/>
      <c r="J125" s="11"/>
      <c r="K125" s="11"/>
      <c r="L125" s="11"/>
      <c r="M125" s="11"/>
      <c r="N125" s="11"/>
      <c r="O125" s="11"/>
    </row>
    <row r="126" spans="3:15" s="3" customFormat="1" ht="20.100000000000001" customHeight="1">
      <c r="C126" s="11"/>
      <c r="D126" s="11"/>
      <c r="E126" s="11"/>
      <c r="F126" s="11"/>
      <c r="G126" s="11"/>
      <c r="H126" s="11"/>
      <c r="I126" s="11"/>
      <c r="J126" s="11"/>
      <c r="K126" s="11"/>
      <c r="L126" s="11"/>
      <c r="M126" s="11"/>
      <c r="N126" s="11"/>
      <c r="O126" s="11"/>
    </row>
    <row r="127" spans="3:15" s="3" customFormat="1" ht="20.100000000000001" customHeight="1">
      <c r="C127" s="11"/>
      <c r="D127" s="11"/>
      <c r="E127" s="11"/>
      <c r="F127" s="11"/>
      <c r="G127" s="11"/>
      <c r="H127" s="11"/>
      <c r="I127" s="11"/>
      <c r="J127" s="11"/>
      <c r="K127" s="11"/>
      <c r="L127" s="11"/>
      <c r="M127" s="11"/>
      <c r="N127" s="11"/>
      <c r="O127" s="11"/>
    </row>
    <row r="128" spans="3:15" s="3" customFormat="1" ht="20.100000000000001" customHeight="1">
      <c r="C128" s="11"/>
      <c r="D128" s="11"/>
      <c r="E128" s="11"/>
      <c r="F128" s="11"/>
      <c r="G128" s="11"/>
      <c r="H128" s="11"/>
      <c r="I128" s="11"/>
      <c r="J128" s="11"/>
      <c r="K128" s="11"/>
      <c r="L128" s="11"/>
      <c r="M128" s="11"/>
      <c r="N128" s="11"/>
      <c r="O128" s="11"/>
    </row>
    <row r="129" spans="3:15" s="3" customFormat="1" ht="20.100000000000001" customHeight="1">
      <c r="C129" s="11"/>
      <c r="D129" s="11"/>
      <c r="E129" s="11"/>
      <c r="F129" s="11"/>
      <c r="G129" s="11"/>
      <c r="H129" s="11"/>
      <c r="I129" s="11"/>
      <c r="J129" s="11"/>
      <c r="K129" s="11"/>
      <c r="L129" s="11"/>
      <c r="M129" s="11"/>
      <c r="N129" s="11"/>
      <c r="O129" s="11"/>
    </row>
    <row r="130" spans="3:15" s="3" customFormat="1" ht="20.100000000000001" customHeight="1">
      <c r="C130" s="11"/>
      <c r="D130" s="11"/>
      <c r="E130" s="11"/>
      <c r="F130" s="11"/>
      <c r="G130" s="11"/>
      <c r="H130" s="11"/>
      <c r="I130" s="11"/>
      <c r="J130" s="11"/>
      <c r="K130" s="11"/>
      <c r="L130" s="11"/>
      <c r="M130" s="11"/>
      <c r="N130" s="11"/>
      <c r="O130" s="11"/>
    </row>
    <row r="131" spans="3:15" s="3" customFormat="1" ht="20.100000000000001" customHeight="1">
      <c r="C131" s="11"/>
      <c r="D131" s="11"/>
      <c r="E131" s="11"/>
      <c r="F131" s="11"/>
      <c r="G131" s="11"/>
      <c r="H131" s="11"/>
      <c r="I131" s="11"/>
      <c r="J131" s="11"/>
      <c r="K131" s="11"/>
      <c r="L131" s="11"/>
      <c r="M131" s="11"/>
      <c r="N131" s="11"/>
      <c r="O131" s="11"/>
    </row>
    <row r="132" spans="3:15" s="3" customFormat="1" ht="20.100000000000001" customHeight="1">
      <c r="C132" s="11"/>
      <c r="D132" s="11"/>
      <c r="E132" s="11"/>
      <c r="F132" s="11"/>
      <c r="G132" s="11"/>
      <c r="H132" s="11"/>
      <c r="I132" s="11"/>
      <c r="J132" s="11"/>
      <c r="K132" s="11"/>
      <c r="L132" s="11"/>
      <c r="M132" s="11"/>
      <c r="N132" s="11"/>
      <c r="O132" s="11"/>
    </row>
    <row r="133" spans="3:15" s="3" customFormat="1" ht="20.100000000000001" customHeight="1">
      <c r="C133" s="11"/>
      <c r="D133" s="11"/>
      <c r="E133" s="11"/>
      <c r="F133" s="11"/>
      <c r="G133" s="11"/>
      <c r="H133" s="11"/>
      <c r="I133" s="11"/>
      <c r="J133" s="11"/>
      <c r="K133" s="11"/>
      <c r="L133" s="11"/>
      <c r="M133" s="11"/>
      <c r="N133" s="11"/>
      <c r="O133" s="11"/>
    </row>
    <row r="134" spans="3:15" s="3" customFormat="1" ht="20.100000000000001" customHeight="1">
      <c r="C134" s="11"/>
      <c r="D134" s="11"/>
      <c r="E134" s="11"/>
      <c r="F134" s="11"/>
      <c r="G134" s="11"/>
      <c r="H134" s="11"/>
      <c r="I134" s="11"/>
      <c r="J134" s="11"/>
      <c r="K134" s="11"/>
      <c r="L134" s="11"/>
      <c r="M134" s="11"/>
      <c r="N134" s="11"/>
      <c r="O134" s="11"/>
    </row>
    <row r="135" spans="3:15" s="3" customFormat="1" ht="20.100000000000001" customHeight="1">
      <c r="C135" s="11"/>
      <c r="D135" s="11"/>
      <c r="E135" s="11"/>
      <c r="F135" s="11"/>
      <c r="G135" s="11"/>
      <c r="H135" s="11"/>
      <c r="I135" s="11"/>
      <c r="J135" s="11"/>
      <c r="K135" s="11"/>
      <c r="L135" s="11"/>
      <c r="M135" s="11"/>
      <c r="N135" s="11"/>
      <c r="O135" s="11"/>
    </row>
    <row r="136" spans="3:15" s="3" customFormat="1" ht="20.100000000000001" customHeight="1">
      <c r="C136" s="11"/>
      <c r="D136" s="11"/>
      <c r="E136" s="11"/>
      <c r="F136" s="11"/>
      <c r="G136" s="11"/>
      <c r="H136" s="11"/>
      <c r="I136" s="11"/>
      <c r="J136" s="11"/>
      <c r="K136" s="11"/>
      <c r="L136" s="11"/>
      <c r="M136" s="11"/>
      <c r="N136" s="11"/>
      <c r="O136" s="11"/>
    </row>
    <row r="137" spans="3:15" s="3" customFormat="1" ht="20.100000000000001" customHeight="1">
      <c r="C137" s="11"/>
      <c r="D137" s="11"/>
      <c r="E137" s="11"/>
      <c r="F137" s="11"/>
      <c r="G137" s="11"/>
      <c r="H137" s="11"/>
      <c r="I137" s="11"/>
      <c r="J137" s="11"/>
      <c r="K137" s="11"/>
      <c r="L137" s="11"/>
      <c r="M137" s="11"/>
      <c r="N137" s="11"/>
      <c r="O137" s="11"/>
    </row>
    <row r="138" spans="3:15" s="3" customFormat="1" ht="20.100000000000001" customHeight="1">
      <c r="C138" s="11"/>
      <c r="D138" s="11"/>
      <c r="E138" s="11"/>
      <c r="F138" s="11"/>
      <c r="G138" s="11"/>
      <c r="H138" s="11"/>
      <c r="I138" s="11"/>
      <c r="J138" s="11"/>
      <c r="K138" s="11"/>
      <c r="L138" s="11"/>
      <c r="M138" s="11"/>
      <c r="N138" s="11"/>
      <c r="O138" s="11"/>
    </row>
    <row r="139" spans="3:15" s="3" customFormat="1" ht="20.100000000000001" customHeight="1">
      <c r="C139" s="11"/>
      <c r="D139" s="11"/>
      <c r="E139" s="11"/>
      <c r="F139" s="11"/>
      <c r="G139" s="11"/>
      <c r="H139" s="11"/>
      <c r="I139" s="11"/>
      <c r="J139" s="11"/>
      <c r="K139" s="11"/>
      <c r="L139" s="11"/>
      <c r="M139" s="11"/>
      <c r="N139" s="11"/>
      <c r="O139" s="11"/>
    </row>
    <row r="140" spans="3:15" s="3" customFormat="1" ht="20.100000000000001" customHeight="1">
      <c r="C140" s="11"/>
      <c r="D140" s="11"/>
      <c r="E140" s="11"/>
      <c r="F140" s="11"/>
      <c r="G140" s="11"/>
      <c r="H140" s="11"/>
      <c r="I140" s="11"/>
      <c r="J140" s="11"/>
      <c r="K140" s="11"/>
      <c r="L140" s="11"/>
      <c r="M140" s="11"/>
      <c r="N140" s="11"/>
      <c r="O140" s="11"/>
    </row>
    <row r="141" spans="3:15" s="3" customFormat="1" ht="20.100000000000001" customHeight="1">
      <c r="C141" s="11"/>
      <c r="D141" s="11"/>
      <c r="E141" s="11"/>
      <c r="F141" s="11"/>
      <c r="G141" s="11"/>
      <c r="H141" s="11"/>
      <c r="I141" s="11"/>
      <c r="J141" s="11"/>
      <c r="K141" s="11"/>
      <c r="L141" s="11"/>
      <c r="M141" s="11"/>
      <c r="N141" s="11"/>
      <c r="O141" s="11"/>
    </row>
    <row r="142" spans="3:15" s="3" customFormat="1" ht="20.100000000000001" customHeight="1">
      <c r="C142" s="11"/>
      <c r="D142" s="11"/>
      <c r="E142" s="11"/>
      <c r="F142" s="11"/>
      <c r="G142" s="11"/>
      <c r="H142" s="11"/>
      <c r="I142" s="11"/>
      <c r="J142" s="11"/>
      <c r="K142" s="11"/>
      <c r="L142" s="11"/>
      <c r="M142" s="11"/>
      <c r="N142" s="11"/>
      <c r="O142" s="11"/>
    </row>
    <row r="143" spans="3:15" s="3" customFormat="1" ht="20.100000000000001" customHeight="1">
      <c r="C143" s="11"/>
      <c r="D143" s="11"/>
      <c r="E143" s="11"/>
      <c r="F143" s="11"/>
      <c r="G143" s="11"/>
      <c r="H143" s="11"/>
      <c r="I143" s="11"/>
      <c r="J143" s="11"/>
      <c r="K143" s="11"/>
      <c r="L143" s="11"/>
      <c r="M143" s="11"/>
      <c r="N143" s="11"/>
      <c r="O143" s="11"/>
    </row>
    <row r="144" spans="3:15" s="3" customFormat="1" ht="20.100000000000001" customHeight="1">
      <c r="C144" s="11"/>
      <c r="D144" s="11"/>
      <c r="E144" s="11"/>
      <c r="F144" s="11"/>
      <c r="G144" s="11"/>
      <c r="H144" s="11"/>
      <c r="I144" s="11"/>
      <c r="J144" s="11"/>
      <c r="K144" s="11"/>
      <c r="L144" s="11"/>
      <c r="M144" s="11"/>
      <c r="N144" s="11"/>
      <c r="O144" s="11"/>
    </row>
    <row r="145" spans="3:15" s="3" customFormat="1" ht="20.100000000000001" customHeight="1">
      <c r="C145" s="11"/>
      <c r="D145" s="11"/>
      <c r="E145" s="11"/>
      <c r="F145" s="11"/>
      <c r="G145" s="11"/>
      <c r="H145" s="11"/>
      <c r="I145" s="11"/>
      <c r="J145" s="11"/>
      <c r="K145" s="11"/>
      <c r="L145" s="11"/>
      <c r="M145" s="11"/>
      <c r="N145" s="11"/>
      <c r="O145" s="11"/>
    </row>
    <row r="146" spans="3:15" s="3" customFormat="1" ht="20.100000000000001" customHeight="1">
      <c r="C146" s="11"/>
      <c r="D146" s="11"/>
      <c r="E146" s="11"/>
      <c r="F146" s="11"/>
      <c r="G146" s="11"/>
      <c r="H146" s="11"/>
      <c r="I146" s="11"/>
      <c r="J146" s="11"/>
      <c r="K146" s="11"/>
      <c r="L146" s="11"/>
      <c r="M146" s="11"/>
      <c r="N146" s="11"/>
      <c r="O146" s="11"/>
    </row>
    <row r="147" spans="3:15" s="3" customFormat="1" ht="20.100000000000001" customHeight="1">
      <c r="C147" s="11"/>
      <c r="D147" s="11"/>
      <c r="E147" s="11"/>
      <c r="F147" s="11"/>
      <c r="G147" s="11"/>
      <c r="H147" s="11"/>
      <c r="I147" s="11"/>
      <c r="J147" s="11"/>
      <c r="K147" s="11"/>
      <c r="L147" s="11"/>
      <c r="M147" s="11"/>
      <c r="N147" s="11"/>
      <c r="O147" s="11"/>
    </row>
    <row r="148" spans="3:15" s="3" customFormat="1" ht="20.100000000000001" customHeight="1">
      <c r="C148" s="11"/>
      <c r="D148" s="11"/>
      <c r="E148" s="11"/>
      <c r="F148" s="11"/>
      <c r="G148" s="11"/>
      <c r="H148" s="11"/>
      <c r="I148" s="11"/>
      <c r="J148" s="11"/>
      <c r="K148" s="11"/>
      <c r="L148" s="11"/>
      <c r="M148" s="11"/>
      <c r="N148" s="11"/>
      <c r="O148" s="11"/>
    </row>
    <row r="149" spans="3:15" s="3" customFormat="1" ht="20.100000000000001" customHeight="1">
      <c r="C149" s="11"/>
      <c r="D149" s="11"/>
      <c r="E149" s="11"/>
      <c r="F149" s="11"/>
      <c r="G149" s="11"/>
      <c r="H149" s="11"/>
      <c r="I149" s="11"/>
      <c r="J149" s="11"/>
      <c r="K149" s="11"/>
      <c r="L149" s="11"/>
      <c r="M149" s="11"/>
      <c r="N149" s="11"/>
      <c r="O149" s="11"/>
    </row>
    <row r="150" spans="3:15" s="3" customFormat="1" ht="20.100000000000001" customHeight="1">
      <c r="C150" s="11"/>
      <c r="D150" s="11"/>
      <c r="E150" s="11"/>
      <c r="F150" s="11"/>
      <c r="G150" s="11"/>
      <c r="H150" s="11"/>
      <c r="I150" s="11"/>
      <c r="J150" s="11"/>
      <c r="K150" s="11"/>
      <c r="L150" s="11"/>
      <c r="M150" s="11"/>
      <c r="N150" s="11"/>
      <c r="O150" s="11"/>
    </row>
    <row r="151" spans="3:15" s="3" customFormat="1" ht="20.100000000000001" customHeight="1">
      <c r="C151" s="11"/>
      <c r="D151" s="11"/>
      <c r="E151" s="11"/>
      <c r="F151" s="11"/>
      <c r="G151" s="11"/>
      <c r="H151" s="11"/>
      <c r="I151" s="11"/>
      <c r="J151" s="11"/>
      <c r="K151" s="11"/>
      <c r="L151" s="11"/>
      <c r="M151" s="11"/>
      <c r="N151" s="11"/>
      <c r="O151" s="11"/>
    </row>
    <row r="152" spans="3:15" s="3" customFormat="1" ht="20.100000000000001" customHeight="1">
      <c r="C152" s="11"/>
      <c r="D152" s="11"/>
      <c r="E152" s="11"/>
      <c r="F152" s="11"/>
      <c r="G152" s="11"/>
      <c r="H152" s="11"/>
      <c r="I152" s="11"/>
      <c r="J152" s="11"/>
      <c r="K152" s="11"/>
      <c r="L152" s="11"/>
      <c r="M152" s="11"/>
      <c r="N152" s="11"/>
      <c r="O152" s="11"/>
    </row>
    <row r="153" spans="3:15" s="3" customFormat="1" ht="20.100000000000001" customHeight="1">
      <c r="C153" s="11"/>
      <c r="D153" s="11"/>
      <c r="E153" s="11"/>
      <c r="F153" s="11"/>
      <c r="G153" s="11"/>
      <c r="H153" s="11"/>
      <c r="I153" s="11"/>
      <c r="J153" s="11"/>
      <c r="K153" s="11"/>
      <c r="L153" s="11"/>
      <c r="M153" s="11"/>
      <c r="N153" s="11"/>
      <c r="O153" s="11"/>
    </row>
    <row r="154" spans="3:15" s="3" customFormat="1" ht="20.100000000000001" customHeight="1">
      <c r="C154" s="11"/>
      <c r="D154" s="11"/>
      <c r="E154" s="11"/>
      <c r="F154" s="11"/>
      <c r="G154" s="11"/>
      <c r="H154" s="11"/>
      <c r="I154" s="11"/>
      <c r="J154" s="11"/>
      <c r="K154" s="11"/>
      <c r="L154" s="11"/>
      <c r="M154" s="11"/>
      <c r="N154" s="11"/>
      <c r="O154" s="11"/>
    </row>
    <row r="155" spans="3:15" s="3" customFormat="1" ht="20.100000000000001" customHeight="1">
      <c r="C155" s="11"/>
      <c r="D155" s="11"/>
      <c r="E155" s="11"/>
      <c r="F155" s="11"/>
      <c r="G155" s="11"/>
      <c r="H155" s="11"/>
      <c r="I155" s="11"/>
      <c r="J155" s="11"/>
      <c r="K155" s="11"/>
      <c r="L155" s="11"/>
      <c r="M155" s="11"/>
      <c r="N155" s="11"/>
      <c r="O155" s="11"/>
    </row>
    <row r="156" spans="3:15" s="3" customFormat="1" ht="20.100000000000001" customHeight="1">
      <c r="C156" s="11"/>
      <c r="D156" s="11"/>
      <c r="E156" s="11"/>
      <c r="F156" s="11"/>
      <c r="G156" s="11"/>
      <c r="H156" s="11"/>
      <c r="I156" s="11"/>
      <c r="J156" s="11"/>
      <c r="K156" s="11"/>
      <c r="L156" s="11"/>
      <c r="M156" s="11"/>
      <c r="N156" s="11"/>
      <c r="O156" s="11"/>
    </row>
    <row r="157" spans="3:15" s="3" customFormat="1" ht="20.100000000000001" customHeight="1">
      <c r="C157" s="11"/>
      <c r="D157" s="11"/>
      <c r="E157" s="11"/>
      <c r="F157" s="11"/>
      <c r="G157" s="11"/>
      <c r="H157" s="11"/>
      <c r="I157" s="11"/>
      <c r="J157" s="11"/>
      <c r="K157" s="11"/>
      <c r="L157" s="11"/>
      <c r="M157" s="11"/>
      <c r="N157" s="11"/>
      <c r="O157" s="11"/>
    </row>
    <row r="158" spans="3:15" s="3" customFormat="1" ht="20.100000000000001" customHeight="1">
      <c r="C158" s="11"/>
      <c r="D158" s="11"/>
      <c r="E158" s="11"/>
      <c r="F158" s="11"/>
      <c r="G158" s="11"/>
      <c r="H158" s="11"/>
      <c r="I158" s="11"/>
      <c r="J158" s="11"/>
      <c r="K158" s="11"/>
      <c r="L158" s="11"/>
      <c r="M158" s="11"/>
      <c r="N158" s="11"/>
      <c r="O158" s="11"/>
    </row>
    <row r="159" spans="3:15" s="3" customFormat="1" ht="20.100000000000001" customHeight="1">
      <c r="C159" s="11"/>
      <c r="D159" s="11"/>
      <c r="E159" s="11"/>
      <c r="F159" s="11"/>
      <c r="G159" s="11"/>
      <c r="H159" s="11"/>
      <c r="I159" s="11"/>
      <c r="J159" s="11"/>
      <c r="K159" s="11"/>
      <c r="L159" s="11"/>
      <c r="M159" s="11"/>
      <c r="N159" s="11"/>
      <c r="O159" s="11"/>
    </row>
    <row r="160" spans="3:15" s="3" customFormat="1" ht="20.100000000000001" customHeight="1">
      <c r="C160" s="11"/>
      <c r="D160" s="11"/>
      <c r="E160" s="11"/>
      <c r="F160" s="11"/>
      <c r="G160" s="11"/>
      <c r="H160" s="11"/>
      <c r="I160" s="11"/>
      <c r="J160" s="11"/>
      <c r="K160" s="11"/>
      <c r="L160" s="11"/>
      <c r="M160" s="11"/>
      <c r="N160" s="11"/>
      <c r="O160" s="11"/>
    </row>
    <row r="161" spans="3:15" s="3" customFormat="1" ht="20.100000000000001" customHeight="1">
      <c r="C161" s="11"/>
      <c r="D161" s="11"/>
      <c r="E161" s="11"/>
      <c r="F161" s="11"/>
      <c r="G161" s="11"/>
      <c r="H161" s="11"/>
      <c r="I161" s="11"/>
      <c r="J161" s="11"/>
      <c r="K161" s="11"/>
      <c r="L161" s="11"/>
      <c r="M161" s="11"/>
      <c r="N161" s="11"/>
      <c r="O161" s="11"/>
    </row>
    <row r="162" spans="3:15" s="3" customFormat="1" ht="20.100000000000001" customHeight="1">
      <c r="C162" s="11"/>
      <c r="D162" s="11"/>
      <c r="E162" s="11"/>
      <c r="F162" s="11"/>
      <c r="G162" s="11"/>
      <c r="H162" s="11"/>
      <c r="I162" s="11"/>
      <c r="J162" s="11"/>
      <c r="K162" s="11"/>
      <c r="L162" s="11"/>
      <c r="M162" s="11"/>
      <c r="N162" s="11"/>
      <c r="O162" s="11"/>
    </row>
    <row r="163" spans="3:15" s="3" customFormat="1" ht="20.100000000000001" customHeight="1">
      <c r="C163" s="11"/>
      <c r="D163" s="11"/>
      <c r="E163" s="11"/>
      <c r="F163" s="11"/>
      <c r="G163" s="11"/>
      <c r="H163" s="11"/>
      <c r="I163" s="11"/>
      <c r="J163" s="11"/>
      <c r="K163" s="11"/>
      <c r="L163" s="11"/>
      <c r="M163" s="11"/>
      <c r="N163" s="11"/>
      <c r="O163" s="11"/>
    </row>
    <row r="164" spans="3:15" s="3" customFormat="1" ht="20.100000000000001" customHeight="1">
      <c r="C164" s="11"/>
      <c r="D164" s="11"/>
      <c r="E164" s="11"/>
      <c r="F164" s="11"/>
      <c r="G164" s="11"/>
      <c r="H164" s="11"/>
      <c r="I164" s="11"/>
      <c r="J164" s="11"/>
      <c r="K164" s="11"/>
      <c r="L164" s="11"/>
      <c r="M164" s="11"/>
      <c r="N164" s="11"/>
      <c r="O164" s="11"/>
    </row>
    <row r="165" spans="3:15" s="3" customFormat="1" ht="20.100000000000001" customHeight="1">
      <c r="C165" s="11"/>
      <c r="D165" s="11"/>
      <c r="E165" s="11"/>
      <c r="F165" s="11"/>
      <c r="G165" s="11"/>
      <c r="H165" s="11"/>
      <c r="I165" s="11"/>
      <c r="J165" s="11"/>
      <c r="K165" s="11"/>
      <c r="L165" s="11"/>
      <c r="M165" s="11"/>
      <c r="N165" s="11"/>
      <c r="O165" s="11"/>
    </row>
    <row r="166" spans="3:15" s="3" customFormat="1" ht="20.100000000000001" customHeight="1">
      <c r="C166" s="11"/>
      <c r="D166" s="11"/>
      <c r="E166" s="11"/>
      <c r="F166" s="11"/>
      <c r="G166" s="11"/>
      <c r="H166" s="11"/>
      <c r="I166" s="11"/>
      <c r="J166" s="11"/>
      <c r="K166" s="11"/>
      <c r="L166" s="11"/>
      <c r="M166" s="11"/>
      <c r="N166" s="11"/>
      <c r="O166" s="11"/>
    </row>
    <row r="167" spans="3:15" s="3" customFormat="1" ht="20.100000000000001" customHeight="1">
      <c r="C167" s="11"/>
      <c r="D167" s="11"/>
      <c r="E167" s="11"/>
      <c r="F167" s="11"/>
      <c r="G167" s="11"/>
      <c r="H167" s="11"/>
      <c r="I167" s="11"/>
      <c r="J167" s="11"/>
      <c r="K167" s="11"/>
      <c r="L167" s="11"/>
      <c r="M167" s="11"/>
      <c r="N167" s="11"/>
      <c r="O167" s="11"/>
    </row>
    <row r="168" spans="3:15" s="3" customFormat="1" ht="20.100000000000001" customHeight="1">
      <c r="C168" s="11"/>
      <c r="D168" s="11"/>
      <c r="E168" s="11"/>
      <c r="F168" s="11"/>
      <c r="G168" s="11"/>
      <c r="H168" s="11"/>
      <c r="I168" s="11"/>
      <c r="J168" s="11"/>
      <c r="K168" s="11"/>
      <c r="L168" s="11"/>
      <c r="M168" s="11"/>
      <c r="N168" s="11"/>
      <c r="O168" s="11"/>
    </row>
    <row r="169" spans="3:15" s="3" customFormat="1" ht="20.100000000000001" customHeight="1">
      <c r="C169" s="11"/>
      <c r="D169" s="11"/>
      <c r="E169" s="11"/>
      <c r="F169" s="11"/>
      <c r="G169" s="11"/>
      <c r="H169" s="11"/>
      <c r="I169" s="11"/>
      <c r="J169" s="11"/>
      <c r="K169" s="11"/>
      <c r="L169" s="11"/>
      <c r="M169" s="11"/>
      <c r="N169" s="11"/>
      <c r="O169" s="11"/>
    </row>
    <row r="170" spans="3:15" s="3" customFormat="1" ht="20.100000000000001" customHeight="1">
      <c r="C170" s="11"/>
      <c r="D170" s="11"/>
      <c r="E170" s="11"/>
      <c r="F170" s="11"/>
      <c r="G170" s="11"/>
      <c r="H170" s="11"/>
      <c r="I170" s="11"/>
      <c r="J170" s="11"/>
      <c r="K170" s="11"/>
      <c r="L170" s="11"/>
      <c r="M170" s="11"/>
      <c r="N170" s="11"/>
      <c r="O170" s="11"/>
    </row>
    <row r="171" spans="3:15" s="3" customFormat="1" ht="20.100000000000001" customHeight="1">
      <c r="C171" s="11"/>
      <c r="D171" s="11"/>
      <c r="E171" s="11"/>
      <c r="F171" s="11"/>
      <c r="G171" s="11"/>
      <c r="H171" s="11"/>
      <c r="I171" s="11"/>
      <c r="J171" s="11"/>
      <c r="K171" s="11"/>
      <c r="L171" s="11"/>
      <c r="M171" s="11"/>
      <c r="N171" s="11"/>
      <c r="O171" s="11"/>
    </row>
    <row r="172" spans="3:15" s="3" customFormat="1" ht="20.100000000000001" customHeight="1">
      <c r="C172" s="11"/>
      <c r="D172" s="11"/>
      <c r="E172" s="11"/>
      <c r="F172" s="11"/>
      <c r="G172" s="11"/>
      <c r="H172" s="11"/>
      <c r="I172" s="11"/>
      <c r="J172" s="11"/>
      <c r="K172" s="11"/>
      <c r="L172" s="11"/>
      <c r="M172" s="11"/>
      <c r="N172" s="11"/>
      <c r="O172" s="11"/>
    </row>
    <row r="173" spans="3:15" s="3" customFormat="1" ht="20.100000000000001" customHeight="1">
      <c r="C173" s="11"/>
      <c r="D173" s="11"/>
      <c r="E173" s="11"/>
      <c r="F173" s="11"/>
      <c r="G173" s="11"/>
      <c r="H173" s="11"/>
      <c r="I173" s="11"/>
      <c r="J173" s="11"/>
      <c r="K173" s="11"/>
      <c r="L173" s="11"/>
      <c r="M173" s="11"/>
      <c r="N173" s="11"/>
      <c r="O173" s="11"/>
    </row>
    <row r="174" spans="3:15" s="3" customFormat="1" ht="20.100000000000001" customHeight="1">
      <c r="C174" s="11"/>
      <c r="D174" s="11"/>
      <c r="E174" s="11"/>
      <c r="F174" s="11"/>
      <c r="G174" s="11"/>
      <c r="H174" s="11"/>
      <c r="I174" s="11"/>
      <c r="J174" s="11"/>
      <c r="K174" s="11"/>
      <c r="L174" s="11"/>
      <c r="M174" s="11"/>
      <c r="N174" s="11"/>
      <c r="O174" s="11"/>
    </row>
    <row r="175" spans="3:15" s="3" customFormat="1" ht="20.100000000000001" customHeight="1">
      <c r="C175" s="11"/>
      <c r="D175" s="11"/>
      <c r="E175" s="11"/>
      <c r="F175" s="11"/>
      <c r="G175" s="11"/>
      <c r="H175" s="11"/>
      <c r="I175" s="11"/>
      <c r="J175" s="11"/>
      <c r="K175" s="11"/>
      <c r="L175" s="11"/>
      <c r="M175" s="11"/>
      <c r="N175" s="11"/>
      <c r="O175" s="11"/>
    </row>
    <row r="176" spans="3:15" s="3" customFormat="1" ht="20.100000000000001" customHeight="1">
      <c r="C176" s="11"/>
      <c r="D176" s="11"/>
      <c r="E176" s="11"/>
      <c r="F176" s="11"/>
      <c r="G176" s="11"/>
      <c r="H176" s="11"/>
      <c r="I176" s="11"/>
      <c r="J176" s="11"/>
      <c r="K176" s="11"/>
      <c r="L176" s="11"/>
      <c r="M176" s="11"/>
      <c r="N176" s="11"/>
      <c r="O176" s="11"/>
    </row>
    <row r="177" spans="3:15" s="3" customFormat="1" ht="20.100000000000001" customHeight="1">
      <c r="C177" s="11"/>
      <c r="D177" s="11"/>
      <c r="E177" s="11"/>
      <c r="F177" s="11"/>
      <c r="G177" s="11"/>
      <c r="H177" s="11"/>
      <c r="I177" s="11"/>
      <c r="J177" s="11"/>
      <c r="K177" s="11"/>
      <c r="L177" s="11"/>
      <c r="M177" s="11"/>
      <c r="N177" s="11"/>
      <c r="O177" s="11"/>
    </row>
    <row r="178" spans="3:15" s="3" customFormat="1" ht="20.100000000000001" customHeight="1">
      <c r="C178" s="11"/>
      <c r="D178" s="11"/>
      <c r="E178" s="11"/>
      <c r="F178" s="11"/>
      <c r="G178" s="11"/>
      <c r="H178" s="11"/>
      <c r="I178" s="11"/>
      <c r="J178" s="11"/>
      <c r="K178" s="11"/>
      <c r="L178" s="11"/>
      <c r="M178" s="11"/>
      <c r="N178" s="11"/>
      <c r="O178" s="11"/>
    </row>
    <row r="179" spans="3:15" s="3" customFormat="1" ht="20.100000000000001" customHeight="1">
      <c r="C179" s="11"/>
      <c r="D179" s="11"/>
      <c r="E179" s="11"/>
      <c r="F179" s="11"/>
      <c r="G179" s="11"/>
      <c r="H179" s="11"/>
      <c r="I179" s="11"/>
      <c r="J179" s="11"/>
      <c r="K179" s="11"/>
      <c r="L179" s="11"/>
      <c r="M179" s="11"/>
      <c r="N179" s="11"/>
      <c r="O179" s="11"/>
    </row>
    <row r="180" spans="3:15" s="3" customFormat="1" ht="20.100000000000001" customHeight="1">
      <c r="C180" s="11"/>
      <c r="D180" s="11"/>
      <c r="E180" s="11"/>
      <c r="F180" s="11"/>
      <c r="G180" s="11"/>
      <c r="H180" s="11"/>
      <c r="I180" s="11"/>
      <c r="J180" s="11"/>
      <c r="K180" s="11"/>
      <c r="L180" s="11"/>
      <c r="M180" s="11"/>
      <c r="N180" s="11"/>
      <c r="O180" s="11"/>
    </row>
    <row r="181" spans="3:15" s="3" customFormat="1" ht="20.100000000000001" customHeight="1">
      <c r="C181" s="11"/>
      <c r="D181" s="11"/>
      <c r="E181" s="11"/>
      <c r="F181" s="11"/>
      <c r="G181" s="11"/>
      <c r="H181" s="11"/>
      <c r="I181" s="11"/>
      <c r="J181" s="11"/>
      <c r="K181" s="11"/>
      <c r="L181" s="11"/>
      <c r="M181" s="11"/>
      <c r="N181" s="11"/>
      <c r="O181" s="11"/>
    </row>
    <row r="182" spans="3:15" s="3" customFormat="1" ht="20.100000000000001" customHeight="1"/>
    <row r="183" spans="3:15" s="3" customFormat="1" ht="20.100000000000001" customHeight="1"/>
    <row r="184" spans="3:15" s="3" customFormat="1" ht="20.100000000000001" customHeight="1"/>
    <row r="185" spans="3:15" s="3" customFormat="1" ht="20.100000000000001" customHeight="1"/>
    <row r="186" spans="3:15" s="3" customFormat="1" ht="20.100000000000001" customHeight="1"/>
    <row r="187" spans="3:15" s="3" customFormat="1" ht="20.100000000000001" customHeight="1"/>
    <row r="188" spans="3:15" s="3" customFormat="1" ht="20.100000000000001" customHeight="1"/>
    <row r="189" spans="3:15" s="3" customFormat="1" ht="20.100000000000001" customHeight="1"/>
    <row r="190" spans="3:15" s="3" customFormat="1" ht="20.100000000000001" customHeight="1"/>
    <row r="191" spans="3:15" s="3" customFormat="1" ht="20.100000000000001" customHeight="1"/>
    <row r="192" spans="3:15" s="3" customFormat="1" ht="20.100000000000001" customHeight="1"/>
    <row r="193" s="3" customFormat="1" ht="20.100000000000001" customHeight="1"/>
    <row r="194" s="3" customFormat="1" ht="20.100000000000001" customHeight="1"/>
    <row r="195" s="3" customFormat="1" ht="20.100000000000001" customHeight="1"/>
    <row r="196" s="3" customFormat="1" ht="20.100000000000001" customHeight="1"/>
    <row r="197" s="3" customFormat="1" ht="20.100000000000001" customHeight="1"/>
    <row r="198" s="3" customFormat="1" ht="20.100000000000001" customHeight="1"/>
    <row r="199" s="3" customFormat="1" ht="20.100000000000001" customHeight="1"/>
    <row r="200" s="3" customFormat="1" ht="20.100000000000001" customHeight="1"/>
    <row r="201" s="3" customFormat="1" ht="20.100000000000001" customHeight="1"/>
    <row r="202" s="3" customFormat="1" ht="20.100000000000001" customHeight="1"/>
    <row r="203" s="3" customFormat="1" ht="20.100000000000001" customHeight="1"/>
    <row r="204" s="3" customFormat="1" ht="20.100000000000001" customHeight="1"/>
    <row r="205" s="3" customFormat="1" ht="20.100000000000001" customHeight="1"/>
    <row r="206" s="3" customFormat="1" ht="20.100000000000001" customHeight="1"/>
    <row r="207" s="3" customFormat="1" ht="20.100000000000001" customHeight="1"/>
    <row r="208" s="3" customFormat="1" ht="20.100000000000001" customHeight="1"/>
    <row r="209" s="3" customFormat="1" ht="20.100000000000001" customHeight="1"/>
    <row r="210" s="3" customFormat="1" ht="20.100000000000001" customHeight="1"/>
    <row r="211" s="3" customFormat="1" ht="20.100000000000001" customHeight="1"/>
    <row r="212" s="3" customFormat="1" ht="20.100000000000001" customHeight="1"/>
    <row r="213" s="3" customFormat="1" ht="20.100000000000001" customHeight="1"/>
    <row r="214" s="3" customFormat="1" ht="20.100000000000001" customHeight="1"/>
    <row r="215" s="3" customFormat="1" ht="20.100000000000001" customHeight="1"/>
    <row r="216" s="3" customFormat="1" ht="20.100000000000001" customHeight="1"/>
    <row r="217" s="3" customFormat="1" ht="20.100000000000001" customHeight="1"/>
    <row r="218" s="3" customFormat="1" ht="20.100000000000001" customHeight="1"/>
    <row r="219" s="3" customFormat="1" ht="20.100000000000001" customHeight="1"/>
    <row r="220" s="3" customFormat="1" ht="20.100000000000001" customHeight="1"/>
    <row r="221" s="3" customFormat="1" ht="20.100000000000001" customHeight="1"/>
    <row r="222" s="3" customFormat="1" ht="20.100000000000001" customHeight="1"/>
    <row r="223" s="3" customFormat="1" ht="20.100000000000001" customHeight="1"/>
    <row r="224" s="3" customFormat="1" ht="20.100000000000001" customHeight="1"/>
    <row r="225" s="3" customFormat="1" ht="20.100000000000001" customHeight="1"/>
    <row r="226" s="3" customFormat="1" ht="20.100000000000001" customHeight="1"/>
    <row r="227" s="3" customFormat="1" ht="20.100000000000001" customHeight="1"/>
    <row r="228" s="3" customFormat="1" ht="20.100000000000001" customHeight="1"/>
    <row r="229" s="3" customFormat="1" ht="20.100000000000001" customHeight="1"/>
    <row r="230" s="3" customFormat="1" ht="20.100000000000001" customHeight="1"/>
    <row r="231" s="3" customFormat="1" ht="20.100000000000001" customHeight="1"/>
    <row r="232" s="3" customFormat="1" ht="20.100000000000001" customHeight="1"/>
    <row r="233" s="3" customFormat="1" ht="20.100000000000001" customHeight="1"/>
    <row r="234" s="3" customFormat="1" ht="20.100000000000001" customHeight="1"/>
    <row r="235" s="3" customFormat="1" ht="20.100000000000001" customHeight="1"/>
    <row r="236" s="3" customFormat="1" ht="20.100000000000001" customHeight="1"/>
    <row r="237" s="3" customFormat="1" ht="20.100000000000001" customHeight="1"/>
    <row r="238" s="3" customFormat="1" ht="20.100000000000001" customHeight="1"/>
    <row r="239" s="3" customFormat="1" ht="20.100000000000001" customHeight="1"/>
    <row r="240" s="3" customFormat="1" ht="20.100000000000001" customHeight="1"/>
    <row r="241" s="3" customFormat="1" ht="20.100000000000001" customHeight="1"/>
    <row r="242" s="3" customFormat="1" ht="20.100000000000001" customHeight="1"/>
    <row r="243" s="3" customFormat="1" ht="20.100000000000001" customHeight="1"/>
    <row r="244" s="3" customFormat="1" ht="20.100000000000001" customHeight="1"/>
    <row r="245" s="3" customFormat="1" ht="20.100000000000001" customHeight="1"/>
    <row r="246" s="3" customFormat="1" ht="20.100000000000001" customHeight="1"/>
    <row r="247" s="3" customFormat="1" ht="20.100000000000001" customHeight="1"/>
    <row r="248" s="3" customFormat="1" ht="20.100000000000001" customHeight="1"/>
    <row r="249" s="3" customFormat="1" ht="20.100000000000001" customHeight="1"/>
    <row r="250" s="3" customFormat="1" ht="20.100000000000001" customHeight="1"/>
    <row r="251" s="3" customFormat="1" ht="20.100000000000001" customHeight="1"/>
    <row r="252" s="3" customFormat="1" ht="20.100000000000001" customHeight="1"/>
    <row r="253" s="3" customFormat="1" ht="20.100000000000001" customHeight="1"/>
    <row r="254" s="3" customFormat="1" ht="20.100000000000001" customHeight="1"/>
    <row r="255" s="3" customFormat="1" ht="20.100000000000001" customHeight="1"/>
    <row r="256" s="3" customFormat="1" ht="20.100000000000001" customHeight="1"/>
    <row r="257" s="3" customFormat="1" ht="20.100000000000001" customHeight="1"/>
    <row r="258" s="3" customFormat="1" ht="20.100000000000001" customHeight="1"/>
    <row r="259" s="3" customFormat="1" ht="20.100000000000001" customHeight="1"/>
    <row r="260" s="3" customFormat="1" ht="20.100000000000001" customHeight="1"/>
    <row r="261" s="3" customFormat="1" ht="20.100000000000001" customHeight="1"/>
    <row r="262" s="3" customFormat="1" ht="20.100000000000001" customHeight="1"/>
    <row r="263" s="3" customFormat="1" ht="20.100000000000001" customHeight="1"/>
    <row r="264" s="3" customFormat="1" ht="20.100000000000001" customHeight="1"/>
    <row r="265" s="3" customFormat="1" ht="20.100000000000001" customHeight="1"/>
    <row r="266" s="3" customFormat="1" ht="20.100000000000001" customHeight="1"/>
    <row r="267" s="3" customFormat="1" ht="20.100000000000001" customHeight="1"/>
    <row r="268" s="3" customFormat="1" ht="20.100000000000001" customHeight="1"/>
    <row r="269" s="3" customFormat="1" ht="20.100000000000001" customHeight="1"/>
    <row r="270" s="3" customFormat="1" ht="20.100000000000001" customHeight="1"/>
    <row r="271" s="3" customFormat="1" ht="20.100000000000001" customHeight="1"/>
    <row r="272" s="3" customFormat="1" ht="20.100000000000001" customHeight="1"/>
    <row r="273" s="3" customFormat="1" ht="20.100000000000001" customHeight="1"/>
    <row r="274" s="3" customFormat="1" ht="20.100000000000001" customHeight="1"/>
    <row r="275" s="3" customFormat="1" ht="20.100000000000001" customHeight="1"/>
    <row r="276" s="3" customFormat="1" ht="20.100000000000001" customHeight="1"/>
    <row r="277" s="3" customFormat="1" ht="20.100000000000001" customHeight="1"/>
    <row r="278" s="3" customFormat="1" ht="20.100000000000001" customHeight="1"/>
    <row r="279" s="3" customFormat="1" ht="20.100000000000001" customHeight="1"/>
    <row r="280" s="3" customFormat="1" ht="20.100000000000001" customHeight="1"/>
    <row r="281" s="3" customFormat="1" ht="20.100000000000001" customHeight="1"/>
    <row r="282" s="3" customFormat="1" ht="20.100000000000001" customHeight="1"/>
    <row r="283" s="3" customFormat="1" ht="20.100000000000001" customHeight="1"/>
    <row r="284" s="3" customFormat="1" ht="20.100000000000001" customHeight="1"/>
    <row r="285" s="3" customFormat="1" ht="20.100000000000001" customHeight="1"/>
    <row r="286" s="3" customFormat="1" ht="20.100000000000001" customHeight="1"/>
    <row r="287" s="3" customFormat="1" ht="20.100000000000001" customHeight="1"/>
    <row r="288" s="3" customFormat="1" ht="20.100000000000001" customHeight="1"/>
    <row r="289" s="3" customFormat="1" ht="20.100000000000001" customHeight="1"/>
    <row r="290" s="3" customFormat="1" ht="20.100000000000001" customHeight="1"/>
    <row r="291" s="3" customFormat="1" ht="20.100000000000001" customHeight="1"/>
    <row r="292" s="3" customFormat="1" ht="20.100000000000001" customHeight="1"/>
    <row r="293" s="3" customFormat="1" ht="20.100000000000001" customHeight="1"/>
    <row r="294" s="3" customFormat="1" ht="20.100000000000001" customHeight="1"/>
    <row r="295" s="3" customFormat="1" ht="20.100000000000001" customHeight="1"/>
    <row r="296" s="3" customFormat="1" ht="20.100000000000001" customHeight="1"/>
    <row r="297" s="3" customFormat="1" ht="20.100000000000001" customHeight="1"/>
    <row r="298" s="3" customFormat="1" ht="20.100000000000001" customHeight="1"/>
    <row r="299" s="3" customFormat="1" ht="20.100000000000001" customHeight="1"/>
    <row r="300" s="3" customFormat="1" ht="20.100000000000001" customHeight="1"/>
    <row r="301" s="3" customFormat="1" ht="20.100000000000001" customHeight="1"/>
    <row r="302" s="3" customFormat="1" ht="20.100000000000001" customHeight="1"/>
    <row r="303" s="3" customFormat="1" ht="20.100000000000001" customHeight="1"/>
    <row r="304" s="3" customFormat="1" ht="20.100000000000001" customHeight="1"/>
    <row r="305" s="3" customFormat="1" ht="20.100000000000001" customHeight="1"/>
    <row r="306" s="3" customFormat="1" ht="20.100000000000001" customHeight="1"/>
    <row r="307" s="3" customFormat="1" ht="20.100000000000001" customHeight="1"/>
    <row r="308" s="3" customFormat="1" ht="20.100000000000001" customHeight="1"/>
    <row r="309" s="3" customFormat="1" ht="20.100000000000001" customHeight="1"/>
    <row r="310" s="3" customFormat="1" ht="20.100000000000001" customHeight="1"/>
    <row r="311" s="3" customFormat="1" ht="20.100000000000001" customHeight="1"/>
    <row r="312" s="3" customFormat="1" ht="20.100000000000001" customHeight="1"/>
    <row r="313" s="3" customFormat="1" ht="20.100000000000001" customHeight="1"/>
    <row r="314" s="3" customFormat="1" ht="20.100000000000001" customHeight="1"/>
    <row r="315" s="3" customFormat="1" ht="20.100000000000001" customHeight="1"/>
    <row r="316" s="3" customFormat="1" ht="20.100000000000001" customHeight="1"/>
    <row r="317" s="3" customFormat="1" ht="20.100000000000001" customHeight="1"/>
    <row r="318" s="3" customFormat="1" ht="20.100000000000001" customHeight="1"/>
    <row r="319" s="3" customFormat="1" ht="20.100000000000001" customHeight="1"/>
    <row r="320" s="3" customFormat="1" ht="20.100000000000001" customHeight="1"/>
    <row r="321" s="3" customFormat="1" ht="20.100000000000001" customHeight="1"/>
    <row r="322" s="3" customFormat="1" ht="20.100000000000001" customHeight="1"/>
    <row r="323" s="3" customFormat="1" ht="20.100000000000001" customHeight="1"/>
    <row r="324" s="3" customFormat="1" ht="20.100000000000001" customHeight="1"/>
    <row r="325" s="3" customFormat="1" ht="20.100000000000001" customHeight="1"/>
    <row r="326" s="3" customFormat="1" ht="20.100000000000001" customHeight="1"/>
    <row r="327" s="3" customFormat="1" ht="20.100000000000001" customHeight="1"/>
    <row r="328" s="3" customFormat="1" ht="20.100000000000001" customHeight="1"/>
    <row r="329" s="3" customFormat="1" ht="20.100000000000001" customHeight="1"/>
    <row r="330" s="3" customFormat="1" ht="20.100000000000001" customHeight="1"/>
    <row r="331" s="3" customFormat="1" ht="20.100000000000001" customHeight="1"/>
    <row r="332" s="3" customFormat="1" ht="20.100000000000001" customHeight="1"/>
    <row r="333" s="3" customFormat="1" ht="20.100000000000001" customHeight="1"/>
    <row r="334" s="3" customFormat="1" ht="20.100000000000001" customHeight="1"/>
    <row r="335" s="3" customFormat="1" ht="20.100000000000001" customHeight="1"/>
    <row r="336" s="3" customFormat="1" ht="20.100000000000001" customHeight="1"/>
    <row r="337" s="3" customFormat="1" ht="20.100000000000001" customHeight="1"/>
    <row r="338" s="3" customFormat="1" ht="20.100000000000001" customHeight="1"/>
    <row r="339" s="3" customFormat="1" ht="20.100000000000001" customHeight="1"/>
    <row r="340" s="3" customFormat="1" ht="20.100000000000001" customHeight="1"/>
    <row r="341" s="3" customFormat="1" ht="20.100000000000001" customHeight="1"/>
    <row r="342" s="3" customFormat="1" ht="20.100000000000001" customHeight="1"/>
    <row r="343" s="3" customFormat="1" ht="20.100000000000001" customHeight="1"/>
    <row r="344" s="3" customFormat="1" ht="20.100000000000001" customHeight="1"/>
    <row r="345" s="3" customFormat="1" ht="20.100000000000001" customHeight="1"/>
    <row r="346" s="3" customFormat="1" ht="20.100000000000001" customHeight="1"/>
    <row r="347" s="3" customFormat="1" ht="20.100000000000001" customHeight="1"/>
    <row r="348" s="3" customFormat="1" ht="20.100000000000001" customHeight="1"/>
    <row r="349" s="3" customFormat="1" ht="20.100000000000001" customHeight="1"/>
    <row r="350" s="3" customFormat="1" ht="20.100000000000001" customHeight="1"/>
    <row r="351" s="3" customFormat="1" ht="20.100000000000001" customHeight="1"/>
    <row r="352" s="3" customFormat="1" ht="20.100000000000001" customHeight="1"/>
    <row r="353" s="3" customFormat="1" ht="20.100000000000001" customHeight="1"/>
    <row r="354" s="3" customFormat="1" ht="20.100000000000001" customHeight="1"/>
    <row r="355" s="3" customFormat="1" ht="20.100000000000001" customHeight="1"/>
    <row r="356" s="3" customFormat="1" ht="20.100000000000001" customHeight="1"/>
    <row r="357" s="3" customFormat="1" ht="20.100000000000001" customHeight="1"/>
    <row r="358" s="3" customFormat="1" ht="20.100000000000001" customHeight="1"/>
    <row r="359" s="3" customFormat="1" ht="20.100000000000001" customHeight="1"/>
    <row r="360" s="3" customFormat="1" ht="20.100000000000001" customHeight="1"/>
    <row r="361" s="3" customFormat="1" ht="20.100000000000001" customHeigh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sheetData>
  <mergeCells count="62">
    <mergeCell ref="N44:N50"/>
    <mergeCell ref="N51:N54"/>
    <mergeCell ref="O5:O11"/>
    <mergeCell ref="O44:O50"/>
    <mergeCell ref="O51:O54"/>
    <mergeCell ref="N43:O43"/>
    <mergeCell ref="K7:K11"/>
    <mergeCell ref="K46:K50"/>
    <mergeCell ref="K51:K54"/>
    <mergeCell ref="J44:M44"/>
    <mergeCell ref="J45:M45"/>
    <mergeCell ref="L46:L50"/>
    <mergeCell ref="L51:L54"/>
    <mergeCell ref="M7:M11"/>
    <mergeCell ref="M46:M50"/>
    <mergeCell ref="M51:M54"/>
    <mergeCell ref="L7:L11"/>
    <mergeCell ref="I51:I54"/>
    <mergeCell ref="H46:I46"/>
    <mergeCell ref="H47:I47"/>
    <mergeCell ref="H48:H50"/>
    <mergeCell ref="J46:J50"/>
    <mergeCell ref="J51:J54"/>
    <mergeCell ref="A44:A89"/>
    <mergeCell ref="D51:D54"/>
    <mergeCell ref="E7:E11"/>
    <mergeCell ref="E46:E50"/>
    <mergeCell ref="E51:E54"/>
    <mergeCell ref="D46:D50"/>
    <mergeCell ref="D44:I44"/>
    <mergeCell ref="D45:I45"/>
    <mergeCell ref="F51:F54"/>
    <mergeCell ref="G7:G11"/>
    <mergeCell ref="G46:G50"/>
    <mergeCell ref="G51:G54"/>
    <mergeCell ref="F46:F50"/>
    <mergeCell ref="H51:H54"/>
    <mergeCell ref="I9:I11"/>
    <mergeCell ref="I48:I50"/>
    <mergeCell ref="B44:B50"/>
    <mergeCell ref="B51:B54"/>
    <mergeCell ref="C5:C11"/>
    <mergeCell ref="C44:C50"/>
    <mergeCell ref="C51:C54"/>
    <mergeCell ref="B43:C43"/>
    <mergeCell ref="B5:B11"/>
    <mergeCell ref="A3:A42"/>
    <mergeCell ref="D7:D11"/>
    <mergeCell ref="F7:F11"/>
    <mergeCell ref="H9:H11"/>
    <mergeCell ref="B1:N1"/>
    <mergeCell ref="B2:N2"/>
    <mergeCell ref="M3:O3"/>
    <mergeCell ref="M4:O4"/>
    <mergeCell ref="D5:I5"/>
    <mergeCell ref="J5:M5"/>
    <mergeCell ref="N5:N11"/>
    <mergeCell ref="D6:I6"/>
    <mergeCell ref="J6:M6"/>
    <mergeCell ref="H7:I7"/>
    <mergeCell ref="H8:I8"/>
    <mergeCell ref="J7:J11"/>
  </mergeCells>
  <pageMargins left="0.51181102362204722" right="0.51181102362204722" top="0.51181102362204722" bottom="0.51181102362204722" header="0.31496062992125984" footer="0.31496062992125984"/>
  <pageSetup paperSize="9" scale="55" fitToHeight="2" orientation="landscape" r:id="rId1"/>
  <headerFooter alignWithMargins="0"/>
  <rowBreaks count="1" manualBreakCount="1">
    <brk id="4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C3D71-B7AD-42A4-9BE0-B5AD074DAA78}">
  <dimension ref="A1:I40"/>
  <sheetViews>
    <sheetView zoomScaleNormal="100" zoomScaleSheetLayoutView="87" workbookViewId="0">
      <selection activeCell="E4" sqref="E4"/>
    </sheetView>
  </sheetViews>
  <sheetFormatPr defaultColWidth="9.140625" defaultRowHeight="12.75"/>
  <cols>
    <col min="1" max="1" width="10.5703125" style="390" customWidth="1"/>
    <col min="2" max="8" width="9.140625" style="390"/>
    <col min="9" max="9" width="16.85546875" style="390" customWidth="1"/>
    <col min="10" max="16384" width="9.140625" style="390"/>
  </cols>
  <sheetData>
    <row r="1" spans="1:9" ht="21">
      <c r="A1" s="877" t="s">
        <v>270</v>
      </c>
      <c r="B1" s="877"/>
      <c r="C1" s="877"/>
      <c r="D1" s="877"/>
      <c r="E1" s="877"/>
      <c r="F1" s="877"/>
      <c r="G1" s="877"/>
      <c r="H1" s="877"/>
      <c r="I1" s="877"/>
    </row>
    <row r="2" spans="1:9" ht="21">
      <c r="A2" s="878" t="s">
        <v>271</v>
      </c>
      <c r="B2" s="878"/>
      <c r="C2" s="878"/>
      <c r="D2" s="878"/>
      <c r="E2" s="878"/>
      <c r="F2" s="878"/>
      <c r="G2" s="878"/>
      <c r="H2" s="878"/>
      <c r="I2" s="878"/>
    </row>
    <row r="3" spans="1:9" ht="15.75">
      <c r="A3" s="391"/>
    </row>
    <row r="4" spans="1:9" ht="15.75">
      <c r="A4" s="391"/>
    </row>
    <row r="5" spans="1:9" ht="15.75">
      <c r="A5" s="879" t="s">
        <v>275</v>
      </c>
      <c r="B5" s="879"/>
      <c r="C5" s="879"/>
      <c r="D5" s="879"/>
      <c r="E5" s="879"/>
      <c r="F5" s="879"/>
      <c r="G5" s="879"/>
      <c r="H5" s="879"/>
      <c r="I5" s="879"/>
    </row>
    <row r="6" spans="1:9" ht="15.75">
      <c r="A6" s="880" t="s">
        <v>276</v>
      </c>
      <c r="B6" s="880"/>
      <c r="C6" s="880"/>
      <c r="D6" s="880"/>
      <c r="E6" s="880"/>
      <c r="F6" s="880"/>
      <c r="G6" s="880"/>
      <c r="H6" s="880"/>
      <c r="I6" s="880"/>
    </row>
    <row r="8" spans="1:9" ht="15" customHeight="1">
      <c r="A8" s="881" t="s">
        <v>277</v>
      </c>
      <c r="B8" s="881"/>
      <c r="C8" s="881"/>
      <c r="D8" s="881"/>
      <c r="E8" s="881"/>
      <c r="F8" s="881"/>
      <c r="G8" s="881"/>
      <c r="H8" s="881"/>
      <c r="I8" s="881"/>
    </row>
    <row r="9" spans="1:9" ht="15" customHeight="1">
      <c r="A9" s="876" t="s">
        <v>556</v>
      </c>
      <c r="B9" s="876"/>
      <c r="C9" s="876"/>
      <c r="D9" s="876"/>
      <c r="E9" s="876"/>
      <c r="F9" s="876"/>
      <c r="G9" s="876"/>
      <c r="H9" s="876"/>
      <c r="I9" s="876"/>
    </row>
    <row r="10" spans="1:9" ht="15" customHeight="1"/>
    <row r="11" spans="1:9" ht="12.75" customHeight="1"/>
    <row r="12" spans="1:9" ht="48.75" customHeight="1">
      <c r="A12" s="883" t="s">
        <v>724</v>
      </c>
      <c r="B12" s="883"/>
      <c r="C12" s="883"/>
      <c r="D12" s="883"/>
      <c r="E12" s="883"/>
      <c r="F12" s="883"/>
      <c r="G12" s="883"/>
      <c r="H12" s="883"/>
      <c r="I12" s="883"/>
    </row>
    <row r="13" spans="1:9" ht="32.25" customHeight="1">
      <c r="A13" s="884" t="s">
        <v>278</v>
      </c>
      <c r="B13" s="884"/>
      <c r="C13" s="884"/>
      <c r="D13" s="884"/>
      <c r="E13" s="884"/>
      <c r="F13" s="884"/>
      <c r="G13" s="884"/>
      <c r="H13" s="884"/>
      <c r="I13" s="884"/>
    </row>
    <row r="14" spans="1:9" ht="65.25" customHeight="1">
      <c r="A14" s="885" t="s">
        <v>756</v>
      </c>
      <c r="B14" s="886"/>
      <c r="C14" s="886"/>
      <c r="D14" s="886"/>
      <c r="E14" s="886"/>
      <c r="F14" s="886"/>
      <c r="G14" s="886"/>
      <c r="H14" s="886"/>
      <c r="I14" s="886"/>
    </row>
    <row r="15" spans="1:9" ht="16.5" customHeight="1">
      <c r="A15" s="887" t="s">
        <v>279</v>
      </c>
      <c r="B15" s="887"/>
      <c r="C15" s="887"/>
      <c r="D15" s="887"/>
      <c r="E15" s="887"/>
      <c r="F15" s="887"/>
      <c r="G15" s="887"/>
      <c r="H15" s="887"/>
      <c r="I15" s="887"/>
    </row>
    <row r="16" spans="1:9" ht="15.75">
      <c r="A16" s="760"/>
      <c r="B16" s="761"/>
      <c r="C16" s="761"/>
      <c r="D16" s="761"/>
      <c r="E16" s="761"/>
      <c r="F16" s="761"/>
      <c r="G16" s="761"/>
      <c r="H16" s="761"/>
      <c r="I16" s="761"/>
    </row>
    <row r="17" spans="1:9" s="394" customFormat="1" ht="33" customHeight="1">
      <c r="A17" s="888" t="s">
        <v>762</v>
      </c>
      <c r="B17" s="888"/>
      <c r="C17" s="888"/>
      <c r="D17" s="888"/>
      <c r="E17" s="888"/>
      <c r="F17" s="888"/>
      <c r="G17" s="888"/>
      <c r="H17" s="888"/>
      <c r="I17" s="888"/>
    </row>
    <row r="18" spans="1:9" ht="33.6" customHeight="1">
      <c r="A18" s="889" t="s">
        <v>280</v>
      </c>
      <c r="B18" s="889"/>
      <c r="C18" s="889"/>
      <c r="D18" s="889"/>
      <c r="E18" s="889"/>
      <c r="F18" s="889"/>
      <c r="G18" s="889"/>
      <c r="H18" s="889"/>
      <c r="I18" s="889"/>
    </row>
    <row r="19" spans="1:9" s="394" customFormat="1" ht="51.75" customHeight="1">
      <c r="A19" s="890" t="s">
        <v>757</v>
      </c>
      <c r="B19" s="890"/>
      <c r="C19" s="890"/>
      <c r="D19" s="890"/>
      <c r="E19" s="890"/>
      <c r="F19" s="890"/>
      <c r="G19" s="890"/>
      <c r="H19" s="890"/>
      <c r="I19" s="890"/>
    </row>
    <row r="20" spans="1:9" s="394" customFormat="1" ht="15.75">
      <c r="A20" s="891" t="s">
        <v>281</v>
      </c>
      <c r="B20" s="891"/>
      <c r="C20" s="891"/>
      <c r="D20" s="891"/>
      <c r="E20" s="891"/>
      <c r="F20" s="891"/>
      <c r="G20" s="891"/>
      <c r="H20" s="891"/>
      <c r="I20" s="891"/>
    </row>
    <row r="21" spans="1:9" s="395" customFormat="1"/>
    <row r="22" spans="1:9" s="395" customFormat="1"/>
    <row r="23" spans="1:9" ht="15.75">
      <c r="A23" s="892" t="s">
        <v>270</v>
      </c>
      <c r="B23" s="892"/>
      <c r="C23" s="892"/>
      <c r="D23" s="892"/>
      <c r="E23" s="892"/>
      <c r="F23" s="892"/>
      <c r="G23" s="892"/>
      <c r="H23" s="892"/>
      <c r="I23" s="892"/>
    </row>
    <row r="24" spans="1:9" ht="15.75">
      <c r="A24" s="893" t="s">
        <v>271</v>
      </c>
      <c r="B24" s="893"/>
      <c r="C24" s="893"/>
      <c r="D24" s="893"/>
      <c r="E24" s="893"/>
      <c r="F24" s="893"/>
      <c r="G24" s="893"/>
      <c r="H24" s="893"/>
      <c r="I24" s="893"/>
    </row>
    <row r="25" spans="1:9" ht="9.75" customHeight="1">
      <c r="A25" s="848"/>
    </row>
    <row r="26" spans="1:9" ht="15.75">
      <c r="A26" s="392" t="s">
        <v>707</v>
      </c>
    </row>
    <row r="27" spans="1:9" ht="15.75">
      <c r="A27" s="393" t="s">
        <v>557</v>
      </c>
    </row>
    <row r="28" spans="1:9" ht="15.75">
      <c r="A28" s="396" t="s">
        <v>560</v>
      </c>
    </row>
    <row r="29" spans="1:9" ht="15.75">
      <c r="A29" s="397" t="s">
        <v>561</v>
      </c>
    </row>
    <row r="30" spans="1:9" ht="15.75">
      <c r="A30" s="398" t="s">
        <v>562</v>
      </c>
    </row>
    <row r="31" spans="1:9" ht="15.75">
      <c r="A31" s="399" t="s">
        <v>563</v>
      </c>
    </row>
    <row r="32" spans="1:9" ht="15.75">
      <c r="A32" s="400" t="s">
        <v>282</v>
      </c>
    </row>
    <row r="33" spans="1:9" ht="15.75">
      <c r="A33" s="401" t="s">
        <v>558</v>
      </c>
    </row>
    <row r="34" spans="1:9" ht="15.75">
      <c r="A34" s="400" t="s">
        <v>283</v>
      </c>
    </row>
    <row r="35" spans="1:9" ht="15.75">
      <c r="A35" s="393" t="s">
        <v>559</v>
      </c>
    </row>
    <row r="37" spans="1:9" ht="9.75" customHeight="1"/>
    <row r="38" spans="1:9" ht="11.25" customHeight="1"/>
    <row r="39" spans="1:9" ht="15">
      <c r="A39" s="882" t="s">
        <v>725</v>
      </c>
      <c r="B39" s="882"/>
      <c r="C39" s="882"/>
      <c r="D39" s="882"/>
      <c r="E39" s="882"/>
      <c r="F39" s="882"/>
      <c r="G39" s="882"/>
      <c r="H39" s="882"/>
      <c r="I39" s="882"/>
    </row>
    <row r="40" spans="1:9" ht="15">
      <c r="A40" s="882" t="s">
        <v>726</v>
      </c>
      <c r="B40" s="882"/>
      <c r="C40" s="882"/>
      <c r="D40" s="882"/>
      <c r="E40" s="882"/>
      <c r="F40" s="882"/>
      <c r="G40" s="882"/>
      <c r="H40" s="882"/>
      <c r="I40" s="882"/>
    </row>
  </sheetData>
  <mergeCells count="18">
    <mergeCell ref="A40:I40"/>
    <mergeCell ref="A12:I12"/>
    <mergeCell ref="A13:I13"/>
    <mergeCell ref="A14:I14"/>
    <mergeCell ref="A15:I15"/>
    <mergeCell ref="A17:I17"/>
    <mergeCell ref="A18:I18"/>
    <mergeCell ref="A19:I19"/>
    <mergeCell ref="A20:I20"/>
    <mergeCell ref="A23:I23"/>
    <mergeCell ref="A24:I24"/>
    <mergeCell ref="A39:I39"/>
    <mergeCell ref="A9:I9"/>
    <mergeCell ref="A1:I1"/>
    <mergeCell ref="A2:I2"/>
    <mergeCell ref="A5:I5"/>
    <mergeCell ref="A6:I6"/>
    <mergeCell ref="A8:I8"/>
  </mergeCells>
  <hyperlinks>
    <hyperlink ref="A32" r:id="rId1" display="mailto:office@ukrstat.gov.ua" xr:uid="{E5B66C98-7A01-4785-9361-0903B9F6010E}"/>
    <hyperlink ref="A33" r:id="rId2" display="mailto:office@ukrstat.gov.ua" xr:uid="{9046D253-15C6-463A-803A-11FDAF555E15}"/>
    <hyperlink ref="A34" r:id="rId3" display="http://www.ukrstat.gov.ua/" xr:uid="{CDF704BA-781D-48FC-BF26-2A47555264B7}"/>
  </hyperlinks>
  <pageMargins left="0.59055118110236227" right="0.59055118110236227" top="0.59055118110236227" bottom="0.59055118110236227" header="0.31496062992125984" footer="0.31496062992125984"/>
  <pageSetup paperSize="9" orientation="portrait" r:id="rId4"/>
  <headerFooter alignWithMargins="0">
    <firstFooter>&amp;C&amp;"-,звичайний"&amp;16 &amp;P</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51"/>
  <sheetViews>
    <sheetView zoomScale="80" zoomScaleNormal="80" zoomScaleSheetLayoutView="68" zoomScalePageLayoutView="66" workbookViewId="0">
      <selection activeCell="D4" sqref="D4"/>
    </sheetView>
  </sheetViews>
  <sheetFormatPr defaultColWidth="9.140625" defaultRowHeight="22.5" customHeight="1"/>
  <cols>
    <col min="1" max="1" width="5.85546875" style="122" customWidth="1"/>
    <col min="2" max="2" width="13.42578125" style="145" customWidth="1"/>
    <col min="3" max="3" width="18.5703125" style="146" customWidth="1"/>
    <col min="4" max="4" width="20" style="145" customWidth="1"/>
    <col min="5" max="5" width="16.7109375" style="147" customWidth="1"/>
    <col min="6" max="6" width="13.42578125" style="145" customWidth="1"/>
    <col min="7" max="7" width="22.5703125" style="145" customWidth="1"/>
    <col min="8" max="8" width="24" style="145" customWidth="1"/>
    <col min="9" max="9" width="15.85546875" style="148" customWidth="1"/>
    <col min="10" max="10" width="15" style="145" customWidth="1"/>
    <col min="11" max="11" width="20.85546875" style="145" customWidth="1"/>
    <col min="12" max="12" width="17.42578125" style="145" customWidth="1"/>
    <col min="13" max="13" width="14.5703125" style="145" customWidth="1"/>
    <col min="14" max="14" width="15.5703125" style="145" customWidth="1"/>
    <col min="15" max="15" width="18" style="145" customWidth="1"/>
    <col min="16" max="16" width="9.140625" style="122"/>
    <col min="17" max="16384" width="9.140625" style="145"/>
  </cols>
  <sheetData>
    <row r="1" spans="1:16" s="141" customFormat="1" ht="24.6" customHeight="1">
      <c r="B1" s="1061" t="s">
        <v>259</v>
      </c>
      <c r="C1" s="1061"/>
      <c r="D1" s="1061"/>
      <c r="E1" s="1061"/>
      <c r="F1" s="1061"/>
      <c r="G1" s="1061"/>
      <c r="H1" s="1061"/>
      <c r="I1" s="1061"/>
      <c r="J1" s="1061"/>
      <c r="K1" s="1061"/>
      <c r="L1" s="1061"/>
      <c r="M1" s="1061"/>
      <c r="N1" s="1061"/>
      <c r="O1" s="158"/>
      <c r="P1" s="159"/>
    </row>
    <row r="2" spans="1:16" s="121" customFormat="1" ht="24.6" customHeight="1">
      <c r="A2" s="1048">
        <v>36</v>
      </c>
      <c r="B2" s="1062" t="s">
        <v>148</v>
      </c>
      <c r="C2" s="1062"/>
      <c r="D2" s="1062"/>
      <c r="E2" s="1062"/>
      <c r="F2" s="1062"/>
      <c r="G2" s="1062"/>
      <c r="H2" s="1062"/>
      <c r="I2" s="1062"/>
      <c r="J2" s="1062"/>
      <c r="K2" s="1062"/>
      <c r="L2" s="1062"/>
      <c r="M2" s="1062"/>
      <c r="N2" s="1062"/>
      <c r="O2" s="160"/>
    </row>
    <row r="3" spans="1:16" s="122" customFormat="1" ht="20.25" customHeight="1">
      <c r="A3" s="1048"/>
      <c r="B3" s="149"/>
      <c r="C3" s="1063"/>
      <c r="D3" s="1063"/>
      <c r="E3" s="1063"/>
      <c r="F3" s="124"/>
      <c r="G3" s="125"/>
      <c r="H3" s="125"/>
      <c r="I3" s="134"/>
      <c r="J3" s="1064" t="s">
        <v>67</v>
      </c>
      <c r="K3" s="1064"/>
      <c r="L3" s="1064"/>
      <c r="M3" s="1064"/>
      <c r="N3" s="1064"/>
      <c r="O3" s="1064"/>
      <c r="P3" s="169"/>
    </row>
    <row r="4" spans="1:16" s="126" customFormat="1" ht="18.75" customHeight="1">
      <c r="A4" s="1048"/>
      <c r="B4" s="1065"/>
      <c r="C4" s="1065"/>
      <c r="D4" s="150"/>
      <c r="E4" s="97"/>
      <c r="F4" s="151"/>
      <c r="G4" s="151"/>
      <c r="H4" s="151"/>
      <c r="I4" s="151"/>
      <c r="J4" s="767"/>
      <c r="K4" s="1066" t="s">
        <v>246</v>
      </c>
      <c r="L4" s="1066"/>
      <c r="M4" s="1066"/>
      <c r="N4" s="1067"/>
      <c r="O4" s="1067"/>
      <c r="P4" s="170"/>
    </row>
    <row r="5" spans="1:16" s="122" customFormat="1" ht="127.5" customHeight="1">
      <c r="A5" s="1048"/>
      <c r="B5" s="152" t="s">
        <v>42</v>
      </c>
      <c r="C5" s="156" t="s">
        <v>29</v>
      </c>
      <c r="D5" s="157" t="s">
        <v>172</v>
      </c>
      <c r="E5" s="157" t="s">
        <v>493</v>
      </c>
      <c r="F5" s="157" t="s">
        <v>150</v>
      </c>
      <c r="G5" s="157" t="s">
        <v>250</v>
      </c>
      <c r="H5" s="157" t="s">
        <v>578</v>
      </c>
      <c r="I5" s="157" t="s">
        <v>153</v>
      </c>
      <c r="J5" s="157" t="s">
        <v>154</v>
      </c>
      <c r="K5" s="157" t="s">
        <v>155</v>
      </c>
      <c r="L5" s="157" t="s">
        <v>156</v>
      </c>
      <c r="M5" s="157" t="s">
        <v>22</v>
      </c>
      <c r="N5" s="130" t="s">
        <v>157</v>
      </c>
      <c r="O5" s="20" t="s">
        <v>158</v>
      </c>
    </row>
    <row r="6" spans="1:16" s="122" customFormat="1" ht="125.25" customHeight="1">
      <c r="A6" s="1048"/>
      <c r="B6" s="23" t="s">
        <v>51</v>
      </c>
      <c r="C6" s="131" t="s">
        <v>159</v>
      </c>
      <c r="D6" s="39" t="s">
        <v>160</v>
      </c>
      <c r="E6" s="39" t="s">
        <v>161</v>
      </c>
      <c r="F6" s="39" t="s">
        <v>162</v>
      </c>
      <c r="G6" s="39" t="s">
        <v>163</v>
      </c>
      <c r="H6" s="39" t="s">
        <v>164</v>
      </c>
      <c r="I6" s="39" t="s">
        <v>207</v>
      </c>
      <c r="J6" s="39" t="s">
        <v>165</v>
      </c>
      <c r="K6" s="39" t="s">
        <v>166</v>
      </c>
      <c r="L6" s="39" t="s">
        <v>167</v>
      </c>
      <c r="M6" s="383" t="s">
        <v>23</v>
      </c>
      <c r="N6" s="39" t="s">
        <v>168</v>
      </c>
      <c r="O6" s="164" t="s">
        <v>169</v>
      </c>
    </row>
    <row r="7" spans="1:16" s="142" customFormat="1" ht="21.2" customHeight="1">
      <c r="A7" s="1048"/>
      <c r="B7" s="153">
        <v>2010</v>
      </c>
      <c r="C7" s="139">
        <v>680164</v>
      </c>
      <c r="D7" s="139">
        <v>259949</v>
      </c>
      <c r="E7" s="139">
        <v>45881</v>
      </c>
      <c r="F7" s="139">
        <v>38419</v>
      </c>
      <c r="G7" s="139">
        <v>101726</v>
      </c>
      <c r="H7" s="139">
        <v>28034</v>
      </c>
      <c r="I7" s="92">
        <v>30773</v>
      </c>
      <c r="J7" s="139">
        <v>67455</v>
      </c>
      <c r="K7" s="139">
        <v>17388</v>
      </c>
      <c r="L7" s="139">
        <v>28634</v>
      </c>
      <c r="M7" s="139">
        <v>10886</v>
      </c>
      <c r="N7" s="139">
        <v>17958</v>
      </c>
      <c r="O7" s="139">
        <v>33061</v>
      </c>
    </row>
    <row r="8" spans="1:16" s="142" customFormat="1" ht="21.2" customHeight="1">
      <c r="A8" s="1048"/>
      <c r="B8" s="9" t="s">
        <v>61</v>
      </c>
      <c r="C8" s="139">
        <v>145971</v>
      </c>
      <c r="D8" s="140">
        <v>53926</v>
      </c>
      <c r="E8" s="140">
        <v>9207</v>
      </c>
      <c r="F8" s="140">
        <v>7712</v>
      </c>
      <c r="G8" s="140">
        <v>24936</v>
      </c>
      <c r="H8" s="140">
        <v>5464</v>
      </c>
      <c r="I8" s="140">
        <v>6979</v>
      </c>
      <c r="J8" s="140">
        <v>12837</v>
      </c>
      <c r="K8" s="140">
        <v>4337</v>
      </c>
      <c r="L8" s="140">
        <v>6044</v>
      </c>
      <c r="M8" s="91">
        <v>2754</v>
      </c>
      <c r="N8" s="140">
        <v>4214</v>
      </c>
      <c r="O8" s="140">
        <v>7561</v>
      </c>
    </row>
    <row r="9" spans="1:16" s="142" customFormat="1" ht="21.2" customHeight="1">
      <c r="A9" s="1048"/>
      <c r="B9" s="9" t="s">
        <v>62</v>
      </c>
      <c r="C9" s="139">
        <v>159182</v>
      </c>
      <c r="D9" s="140">
        <v>61728</v>
      </c>
      <c r="E9" s="140">
        <v>10985</v>
      </c>
      <c r="F9" s="140">
        <v>8868</v>
      </c>
      <c r="G9" s="140">
        <v>22638</v>
      </c>
      <c r="H9" s="140">
        <v>6094</v>
      </c>
      <c r="I9" s="140">
        <v>7164</v>
      </c>
      <c r="J9" s="140">
        <v>16717</v>
      </c>
      <c r="K9" s="140">
        <v>4362</v>
      </c>
      <c r="L9" s="140">
        <v>6052</v>
      </c>
      <c r="M9" s="140">
        <v>2686</v>
      </c>
      <c r="N9" s="140">
        <v>4281</v>
      </c>
      <c r="O9" s="140">
        <v>7607</v>
      </c>
    </row>
    <row r="10" spans="1:16" s="143" customFormat="1" ht="21.2" customHeight="1">
      <c r="A10" s="1048"/>
      <c r="B10" s="9" t="s">
        <v>63</v>
      </c>
      <c r="C10" s="139">
        <v>179380</v>
      </c>
      <c r="D10" s="140">
        <v>70463</v>
      </c>
      <c r="E10" s="140">
        <v>12585</v>
      </c>
      <c r="F10" s="140">
        <v>10010</v>
      </c>
      <c r="G10" s="140">
        <v>25699</v>
      </c>
      <c r="H10" s="140">
        <v>7606</v>
      </c>
      <c r="I10" s="140">
        <v>7730</v>
      </c>
      <c r="J10" s="140">
        <v>18761</v>
      </c>
      <c r="K10" s="140">
        <v>4341</v>
      </c>
      <c r="L10" s="91">
        <v>7023</v>
      </c>
      <c r="M10" s="140">
        <v>2651</v>
      </c>
      <c r="N10" s="140">
        <v>3896</v>
      </c>
      <c r="O10" s="140">
        <v>8615</v>
      </c>
      <c r="P10" s="142"/>
    </row>
    <row r="11" spans="1:16" s="143" customFormat="1" ht="21.2" customHeight="1">
      <c r="A11" s="1048"/>
      <c r="B11" s="9" t="s">
        <v>64</v>
      </c>
      <c r="C11" s="139">
        <v>195631</v>
      </c>
      <c r="D11" s="140">
        <v>73832</v>
      </c>
      <c r="E11" s="140">
        <v>13104</v>
      </c>
      <c r="F11" s="140">
        <v>11829</v>
      </c>
      <c r="G11" s="140">
        <v>28453</v>
      </c>
      <c r="H11" s="140">
        <v>8870</v>
      </c>
      <c r="I11" s="140">
        <v>8900</v>
      </c>
      <c r="J11" s="140">
        <v>19140</v>
      </c>
      <c r="K11" s="140">
        <v>4348</v>
      </c>
      <c r="L11" s="140">
        <v>9515</v>
      </c>
      <c r="M11" s="140">
        <v>2795</v>
      </c>
      <c r="N11" s="140">
        <v>5567</v>
      </c>
      <c r="O11" s="140">
        <v>9278</v>
      </c>
      <c r="P11" s="142"/>
    </row>
    <row r="12" spans="1:16" s="143" customFormat="1" ht="21.2" customHeight="1">
      <c r="A12" s="1048"/>
      <c r="B12" s="153">
        <v>2011</v>
      </c>
      <c r="C12" s="139">
        <v>858905</v>
      </c>
      <c r="D12" s="139">
        <v>320272</v>
      </c>
      <c r="E12" s="139">
        <v>59314</v>
      </c>
      <c r="F12" s="139">
        <v>51175</v>
      </c>
      <c r="G12" s="139">
        <v>115172</v>
      </c>
      <c r="H12" s="139">
        <v>35759</v>
      </c>
      <c r="I12" s="92">
        <v>41038</v>
      </c>
      <c r="J12" s="139">
        <v>101295</v>
      </c>
      <c r="K12" s="139">
        <v>23915</v>
      </c>
      <c r="L12" s="139">
        <v>33717</v>
      </c>
      <c r="M12" s="139">
        <v>12092</v>
      </c>
      <c r="N12" s="139">
        <v>21203</v>
      </c>
      <c r="O12" s="139">
        <v>43953</v>
      </c>
      <c r="P12" s="142"/>
    </row>
    <row r="13" spans="1:16" s="144" customFormat="1" ht="21.2" customHeight="1">
      <c r="A13" s="1048"/>
      <c r="B13" s="9" t="s">
        <v>61</v>
      </c>
      <c r="C13" s="139">
        <v>181247</v>
      </c>
      <c r="D13" s="140">
        <v>64938</v>
      </c>
      <c r="E13" s="140">
        <v>11544</v>
      </c>
      <c r="F13" s="140">
        <v>10017</v>
      </c>
      <c r="G13" s="140">
        <v>28483</v>
      </c>
      <c r="H13" s="140">
        <v>6995</v>
      </c>
      <c r="I13" s="140">
        <v>9331</v>
      </c>
      <c r="J13" s="140">
        <v>18926</v>
      </c>
      <c r="K13" s="140">
        <v>5808</v>
      </c>
      <c r="L13" s="140">
        <v>7103</v>
      </c>
      <c r="M13" s="91">
        <v>3025</v>
      </c>
      <c r="N13" s="140">
        <v>5095</v>
      </c>
      <c r="O13" s="140">
        <v>9982</v>
      </c>
    </row>
    <row r="14" spans="1:16" s="143" customFormat="1" ht="21.2" customHeight="1">
      <c r="A14" s="1048"/>
      <c r="B14" s="9" t="s">
        <v>62</v>
      </c>
      <c r="C14" s="139">
        <v>203059</v>
      </c>
      <c r="D14" s="140">
        <v>76457</v>
      </c>
      <c r="E14" s="140">
        <v>14221</v>
      </c>
      <c r="F14" s="140">
        <v>12021</v>
      </c>
      <c r="G14" s="140">
        <v>26241</v>
      </c>
      <c r="H14" s="140">
        <v>8413</v>
      </c>
      <c r="I14" s="140">
        <v>9436</v>
      </c>
      <c r="J14" s="140">
        <v>24837</v>
      </c>
      <c r="K14" s="140">
        <v>5880</v>
      </c>
      <c r="L14" s="140">
        <v>7152</v>
      </c>
      <c r="M14" s="140">
        <v>2983</v>
      </c>
      <c r="N14" s="140">
        <v>5121</v>
      </c>
      <c r="O14" s="140">
        <v>10297</v>
      </c>
      <c r="P14" s="142"/>
    </row>
    <row r="15" spans="1:16" s="143" customFormat="1" ht="21.2" customHeight="1">
      <c r="A15" s="1048"/>
      <c r="B15" s="9" t="s">
        <v>63</v>
      </c>
      <c r="C15" s="139">
        <v>228024</v>
      </c>
      <c r="D15" s="140">
        <v>87317</v>
      </c>
      <c r="E15" s="140">
        <v>16776</v>
      </c>
      <c r="F15" s="140">
        <v>13607</v>
      </c>
      <c r="G15" s="140">
        <v>28760</v>
      </c>
      <c r="H15" s="140">
        <v>9655</v>
      </c>
      <c r="I15" s="140">
        <v>10413</v>
      </c>
      <c r="J15" s="140">
        <v>29248</v>
      </c>
      <c r="K15" s="140">
        <v>5759</v>
      </c>
      <c r="L15" s="91">
        <v>7854</v>
      </c>
      <c r="M15" s="140">
        <v>2899</v>
      </c>
      <c r="N15" s="140">
        <v>4524</v>
      </c>
      <c r="O15" s="140">
        <v>11212</v>
      </c>
      <c r="P15" s="142"/>
    </row>
    <row r="16" spans="1:16" s="143" customFormat="1" ht="21.2" customHeight="1">
      <c r="A16" s="1048"/>
      <c r="B16" s="9" t="s">
        <v>64</v>
      </c>
      <c r="C16" s="139">
        <v>246575</v>
      </c>
      <c r="D16" s="140">
        <v>91560</v>
      </c>
      <c r="E16" s="140">
        <v>16773</v>
      </c>
      <c r="F16" s="140">
        <v>15530</v>
      </c>
      <c r="G16" s="140">
        <v>31688</v>
      </c>
      <c r="H16" s="140">
        <v>10696</v>
      </c>
      <c r="I16" s="140">
        <v>11858</v>
      </c>
      <c r="J16" s="140">
        <v>28284</v>
      </c>
      <c r="K16" s="140">
        <v>6468</v>
      </c>
      <c r="L16" s="140">
        <v>11608</v>
      </c>
      <c r="M16" s="140">
        <v>3185</v>
      </c>
      <c r="N16" s="140">
        <v>6463</v>
      </c>
      <c r="O16" s="140">
        <v>12462</v>
      </c>
      <c r="P16" s="142"/>
    </row>
    <row r="17" spans="1:16" s="143" customFormat="1" ht="21.2" customHeight="1">
      <c r="A17" s="1048"/>
      <c r="B17" s="153">
        <v>2012</v>
      </c>
      <c r="C17" s="139">
        <v>950212</v>
      </c>
      <c r="D17" s="139">
        <v>352953</v>
      </c>
      <c r="E17" s="139">
        <v>75088</v>
      </c>
      <c r="F17" s="139">
        <v>53987</v>
      </c>
      <c r="G17" s="139">
        <v>120353</v>
      </c>
      <c r="H17" s="139">
        <v>38619</v>
      </c>
      <c r="I17" s="92">
        <v>43926</v>
      </c>
      <c r="J17" s="139">
        <v>118262</v>
      </c>
      <c r="K17" s="139">
        <v>24671</v>
      </c>
      <c r="L17" s="139">
        <v>39254</v>
      </c>
      <c r="M17" s="139">
        <v>12785</v>
      </c>
      <c r="N17" s="139">
        <v>23004</v>
      </c>
      <c r="O17" s="139">
        <v>47310</v>
      </c>
      <c r="P17" s="142"/>
    </row>
    <row r="18" spans="1:16" s="143" customFormat="1" ht="21.2" customHeight="1">
      <c r="A18" s="1048"/>
      <c r="B18" s="9" t="s">
        <v>61</v>
      </c>
      <c r="C18" s="139">
        <v>202958</v>
      </c>
      <c r="D18" s="140">
        <v>72719</v>
      </c>
      <c r="E18" s="140">
        <v>15147</v>
      </c>
      <c r="F18" s="140">
        <v>10511</v>
      </c>
      <c r="G18" s="140">
        <v>30832</v>
      </c>
      <c r="H18" s="140">
        <v>7777</v>
      </c>
      <c r="I18" s="140">
        <v>9913</v>
      </c>
      <c r="J18" s="140">
        <v>22937</v>
      </c>
      <c r="K18" s="140">
        <v>5825</v>
      </c>
      <c r="L18" s="140">
        <v>7994</v>
      </c>
      <c r="M18" s="91">
        <v>3201</v>
      </c>
      <c r="N18" s="140">
        <v>5527</v>
      </c>
      <c r="O18" s="140">
        <v>10575</v>
      </c>
      <c r="P18" s="142"/>
    </row>
    <row r="19" spans="1:16" s="143" customFormat="1" ht="21.2" customHeight="1">
      <c r="A19" s="1048"/>
      <c r="B19" s="9" t="s">
        <v>62</v>
      </c>
      <c r="C19" s="139">
        <v>229612</v>
      </c>
      <c r="D19" s="140">
        <v>84857</v>
      </c>
      <c r="E19" s="140">
        <v>18936</v>
      </c>
      <c r="F19" s="140">
        <v>12820</v>
      </c>
      <c r="G19" s="140">
        <v>26669</v>
      </c>
      <c r="H19" s="140">
        <v>9514</v>
      </c>
      <c r="I19" s="140">
        <v>10310</v>
      </c>
      <c r="J19" s="140">
        <v>30614</v>
      </c>
      <c r="K19" s="140">
        <v>5871</v>
      </c>
      <c r="L19" s="140">
        <v>8749</v>
      </c>
      <c r="M19" s="140">
        <v>3206</v>
      </c>
      <c r="N19" s="140">
        <v>5819</v>
      </c>
      <c r="O19" s="140">
        <v>12247</v>
      </c>
      <c r="P19" s="142"/>
    </row>
    <row r="20" spans="1:16" s="143" customFormat="1" ht="21.2" customHeight="1">
      <c r="A20" s="1048"/>
      <c r="B20" s="9" t="s">
        <v>63</v>
      </c>
      <c r="C20" s="139">
        <v>253792</v>
      </c>
      <c r="D20" s="140">
        <v>98787</v>
      </c>
      <c r="E20" s="140">
        <v>20545</v>
      </c>
      <c r="F20" s="140">
        <v>14355</v>
      </c>
      <c r="G20" s="140">
        <v>29324</v>
      </c>
      <c r="H20" s="140">
        <v>10714</v>
      </c>
      <c r="I20" s="140">
        <v>11071</v>
      </c>
      <c r="J20" s="140">
        <v>32817</v>
      </c>
      <c r="K20" s="140">
        <v>6266</v>
      </c>
      <c r="L20" s="91">
        <v>9575</v>
      </c>
      <c r="M20" s="140">
        <v>3146</v>
      </c>
      <c r="N20" s="140">
        <v>4767</v>
      </c>
      <c r="O20" s="140">
        <v>12425</v>
      </c>
      <c r="P20" s="142"/>
    </row>
    <row r="21" spans="1:16" s="143" customFormat="1" ht="21.2" customHeight="1">
      <c r="A21" s="1048"/>
      <c r="B21" s="9" t="s">
        <v>64</v>
      </c>
      <c r="C21" s="139">
        <v>263850</v>
      </c>
      <c r="D21" s="140">
        <v>96590</v>
      </c>
      <c r="E21" s="140">
        <v>20460</v>
      </c>
      <c r="F21" s="140">
        <v>16301</v>
      </c>
      <c r="G21" s="140">
        <v>33528</v>
      </c>
      <c r="H21" s="140">
        <v>10614</v>
      </c>
      <c r="I21" s="140">
        <v>12632</v>
      </c>
      <c r="J21" s="140">
        <v>31894</v>
      </c>
      <c r="K21" s="140">
        <v>6709</v>
      </c>
      <c r="L21" s="140">
        <v>12936</v>
      </c>
      <c r="M21" s="140">
        <v>3232</v>
      </c>
      <c r="N21" s="140">
        <v>6891</v>
      </c>
      <c r="O21" s="140">
        <v>12063</v>
      </c>
      <c r="P21" s="142"/>
    </row>
    <row r="22" spans="1:16" s="143" customFormat="1" ht="21.2" customHeight="1">
      <c r="A22" s="1048"/>
      <c r="B22" s="153">
        <v>2013</v>
      </c>
      <c r="C22" s="139">
        <v>1047096</v>
      </c>
      <c r="D22" s="139">
        <v>399216</v>
      </c>
      <c r="E22" s="139">
        <v>78622</v>
      </c>
      <c r="F22" s="139">
        <v>55466</v>
      </c>
      <c r="G22" s="139">
        <v>132651</v>
      </c>
      <c r="H22" s="139">
        <v>42929</v>
      </c>
      <c r="I22" s="92">
        <v>48991</v>
      </c>
      <c r="J22" s="139">
        <v>123200</v>
      </c>
      <c r="K22" s="139">
        <v>30840</v>
      </c>
      <c r="L22" s="139">
        <v>42987</v>
      </c>
      <c r="M22" s="139">
        <v>13243</v>
      </c>
      <c r="N22" s="139">
        <v>26422</v>
      </c>
      <c r="O22" s="139">
        <v>52529</v>
      </c>
      <c r="P22" s="142"/>
    </row>
    <row r="23" spans="1:16" s="143" customFormat="1" ht="21.2" customHeight="1">
      <c r="A23" s="1048"/>
      <c r="B23" s="9" t="s">
        <v>61</v>
      </c>
      <c r="C23" s="139">
        <v>220770</v>
      </c>
      <c r="D23" s="140">
        <v>77990</v>
      </c>
      <c r="E23" s="140">
        <v>16511</v>
      </c>
      <c r="F23" s="140">
        <v>11809</v>
      </c>
      <c r="G23" s="140">
        <v>33361</v>
      </c>
      <c r="H23" s="140">
        <v>8882</v>
      </c>
      <c r="I23" s="140">
        <v>11734</v>
      </c>
      <c r="J23" s="140">
        <v>23474</v>
      </c>
      <c r="K23" s="140">
        <v>7206</v>
      </c>
      <c r="L23" s="140">
        <v>8641</v>
      </c>
      <c r="M23" s="91">
        <v>3361</v>
      </c>
      <c r="N23" s="140">
        <v>6375</v>
      </c>
      <c r="O23" s="140">
        <v>11426</v>
      </c>
      <c r="P23" s="142"/>
    </row>
    <row r="24" spans="1:16" s="143" customFormat="1" ht="21.2" customHeight="1">
      <c r="A24" s="1048"/>
      <c r="B24" s="9" t="s">
        <v>62</v>
      </c>
      <c r="C24" s="139">
        <v>256967</v>
      </c>
      <c r="D24" s="140">
        <v>96640</v>
      </c>
      <c r="E24" s="140">
        <v>19340</v>
      </c>
      <c r="F24" s="140">
        <v>13877</v>
      </c>
      <c r="G24" s="140">
        <v>30670</v>
      </c>
      <c r="H24" s="140">
        <v>11046</v>
      </c>
      <c r="I24" s="140">
        <v>11620</v>
      </c>
      <c r="J24" s="140">
        <v>32813</v>
      </c>
      <c r="K24" s="140">
        <v>7499</v>
      </c>
      <c r="L24" s="140">
        <v>9874</v>
      </c>
      <c r="M24" s="140">
        <v>3424</v>
      </c>
      <c r="N24" s="140">
        <v>6820</v>
      </c>
      <c r="O24" s="140">
        <v>13344</v>
      </c>
      <c r="P24" s="142"/>
    </row>
    <row r="25" spans="1:16" s="143" customFormat="1" ht="21.2" customHeight="1">
      <c r="A25" s="1048"/>
      <c r="B25" s="9" t="s">
        <v>63</v>
      </c>
      <c r="C25" s="139">
        <v>278061</v>
      </c>
      <c r="D25" s="140">
        <v>110279</v>
      </c>
      <c r="E25" s="140">
        <v>21274</v>
      </c>
      <c r="F25" s="140">
        <v>14719</v>
      </c>
      <c r="G25" s="140">
        <v>32801</v>
      </c>
      <c r="H25" s="140">
        <v>11358</v>
      </c>
      <c r="I25" s="140">
        <v>12362</v>
      </c>
      <c r="J25" s="140">
        <v>34765</v>
      </c>
      <c r="K25" s="140">
        <v>7742</v>
      </c>
      <c r="L25" s="91">
        <v>10944</v>
      </c>
      <c r="M25" s="140">
        <v>3168</v>
      </c>
      <c r="N25" s="140">
        <v>5237</v>
      </c>
      <c r="O25" s="140">
        <v>13412</v>
      </c>
      <c r="P25" s="142"/>
    </row>
    <row r="26" spans="1:16" s="143" customFormat="1" ht="21.2" customHeight="1">
      <c r="A26" s="1048"/>
      <c r="B26" s="9" t="s">
        <v>64</v>
      </c>
      <c r="C26" s="139">
        <v>291298</v>
      </c>
      <c r="D26" s="140">
        <v>114307</v>
      </c>
      <c r="E26" s="140">
        <v>21497</v>
      </c>
      <c r="F26" s="140">
        <v>15061</v>
      </c>
      <c r="G26" s="140">
        <v>35819</v>
      </c>
      <c r="H26" s="140">
        <v>11643</v>
      </c>
      <c r="I26" s="140">
        <v>13275</v>
      </c>
      <c r="J26" s="140">
        <v>32148</v>
      </c>
      <c r="K26" s="140">
        <v>8393</v>
      </c>
      <c r="L26" s="140">
        <v>13528</v>
      </c>
      <c r="M26" s="140">
        <v>3290</v>
      </c>
      <c r="N26" s="140">
        <v>7990</v>
      </c>
      <c r="O26" s="140">
        <v>14347</v>
      </c>
      <c r="P26" s="142"/>
    </row>
    <row r="27" spans="1:16" s="143" customFormat="1" ht="21.2" customHeight="1">
      <c r="A27" s="1048"/>
      <c r="B27" s="153">
        <v>2014</v>
      </c>
      <c r="C27" s="139">
        <v>1120876</v>
      </c>
      <c r="D27" s="139">
        <v>430366</v>
      </c>
      <c r="E27" s="139">
        <v>87915</v>
      </c>
      <c r="F27" s="139">
        <v>58887</v>
      </c>
      <c r="G27" s="139">
        <v>137747</v>
      </c>
      <c r="H27" s="139">
        <v>45487</v>
      </c>
      <c r="I27" s="92">
        <v>54957</v>
      </c>
      <c r="J27" s="139">
        <v>124281</v>
      </c>
      <c r="K27" s="139">
        <v>33016</v>
      </c>
      <c r="L27" s="139">
        <v>48187</v>
      </c>
      <c r="M27" s="139">
        <v>12618</v>
      </c>
      <c r="N27" s="139">
        <v>28370</v>
      </c>
      <c r="O27" s="139">
        <v>59045</v>
      </c>
      <c r="P27" s="142"/>
    </row>
    <row r="28" spans="1:16" s="143" customFormat="1" ht="21.2" customHeight="1">
      <c r="A28" s="1048"/>
      <c r="B28" s="9" t="s">
        <v>61</v>
      </c>
      <c r="C28" s="139">
        <v>242158</v>
      </c>
      <c r="D28" s="140">
        <v>92350</v>
      </c>
      <c r="E28" s="140">
        <v>17604</v>
      </c>
      <c r="F28" s="140">
        <v>12281</v>
      </c>
      <c r="G28" s="140">
        <v>34838</v>
      </c>
      <c r="H28" s="140">
        <v>9362</v>
      </c>
      <c r="I28" s="140">
        <v>12778</v>
      </c>
      <c r="J28" s="140">
        <v>22888</v>
      </c>
      <c r="K28" s="140">
        <v>7307</v>
      </c>
      <c r="L28" s="140">
        <v>9658</v>
      </c>
      <c r="M28" s="91">
        <v>3104</v>
      </c>
      <c r="N28" s="140">
        <v>6735</v>
      </c>
      <c r="O28" s="140">
        <v>13253</v>
      </c>
      <c r="P28" s="142"/>
    </row>
    <row r="29" spans="1:16" s="143" customFormat="1" ht="21.2" customHeight="1">
      <c r="A29" s="1048"/>
      <c r="B29" s="9" t="s">
        <v>62</v>
      </c>
      <c r="C29" s="139">
        <v>270583</v>
      </c>
      <c r="D29" s="140">
        <v>101767</v>
      </c>
      <c r="E29" s="140">
        <v>20857</v>
      </c>
      <c r="F29" s="140">
        <v>14366</v>
      </c>
      <c r="G29" s="140">
        <v>30988</v>
      </c>
      <c r="H29" s="140">
        <v>11309</v>
      </c>
      <c r="I29" s="140">
        <v>13332</v>
      </c>
      <c r="J29" s="140">
        <v>32769</v>
      </c>
      <c r="K29" s="140">
        <v>8329</v>
      </c>
      <c r="L29" s="140">
        <v>11172</v>
      </c>
      <c r="M29" s="140">
        <v>3242</v>
      </c>
      <c r="N29" s="140">
        <v>7215</v>
      </c>
      <c r="O29" s="140">
        <v>15237</v>
      </c>
      <c r="P29" s="142"/>
    </row>
    <row r="30" spans="1:16" s="143" customFormat="1" ht="21.2" customHeight="1">
      <c r="A30" s="1048"/>
      <c r="B30" s="9" t="s">
        <v>63</v>
      </c>
      <c r="C30" s="139">
        <v>282888</v>
      </c>
      <c r="D30" s="140">
        <v>113012</v>
      </c>
      <c r="E30" s="140">
        <v>23564</v>
      </c>
      <c r="F30" s="140">
        <v>14953</v>
      </c>
      <c r="G30" s="140">
        <v>32180</v>
      </c>
      <c r="H30" s="140">
        <v>11673</v>
      </c>
      <c r="I30" s="140">
        <v>13209</v>
      </c>
      <c r="J30" s="140">
        <v>31203</v>
      </c>
      <c r="K30" s="140">
        <v>8713</v>
      </c>
      <c r="L30" s="91">
        <v>12320</v>
      </c>
      <c r="M30" s="140">
        <v>2968</v>
      </c>
      <c r="N30" s="140">
        <v>5470</v>
      </c>
      <c r="O30" s="140">
        <v>13623</v>
      </c>
      <c r="P30" s="142"/>
    </row>
    <row r="31" spans="1:16" s="143" customFormat="1" ht="21.2" customHeight="1">
      <c r="A31" s="1048"/>
      <c r="B31" s="9" t="s">
        <v>64</v>
      </c>
      <c r="C31" s="139">
        <v>325247</v>
      </c>
      <c r="D31" s="140">
        <v>123237</v>
      </c>
      <c r="E31" s="140">
        <v>25890</v>
      </c>
      <c r="F31" s="140">
        <v>17287</v>
      </c>
      <c r="G31" s="140">
        <v>39741</v>
      </c>
      <c r="H31" s="140">
        <v>13143</v>
      </c>
      <c r="I31" s="140">
        <v>15638</v>
      </c>
      <c r="J31" s="140">
        <v>37421</v>
      </c>
      <c r="K31" s="140">
        <v>8667</v>
      </c>
      <c r="L31" s="140">
        <v>15037</v>
      </c>
      <c r="M31" s="140">
        <v>3304</v>
      </c>
      <c r="N31" s="140">
        <v>8950</v>
      </c>
      <c r="O31" s="140">
        <v>16932</v>
      </c>
      <c r="P31" s="142"/>
    </row>
    <row r="32" spans="1:16" s="144" customFormat="1" ht="21.2" customHeight="1">
      <c r="A32" s="1048"/>
      <c r="B32" s="153">
        <v>2015</v>
      </c>
      <c r="C32" s="139">
        <v>1331526</v>
      </c>
      <c r="D32" s="139">
        <v>524865</v>
      </c>
      <c r="E32" s="139">
        <v>95469</v>
      </c>
      <c r="F32" s="139">
        <v>66122</v>
      </c>
      <c r="G32" s="139">
        <v>170175</v>
      </c>
      <c r="H32" s="139">
        <v>54582</v>
      </c>
      <c r="I32" s="92">
        <v>74664</v>
      </c>
      <c r="J32" s="139">
        <v>142780</v>
      </c>
      <c r="K32" s="139">
        <v>40264</v>
      </c>
      <c r="L32" s="139">
        <v>51440</v>
      </c>
      <c r="M32" s="139">
        <v>17476</v>
      </c>
      <c r="N32" s="139">
        <v>35427</v>
      </c>
      <c r="O32" s="139">
        <v>58262</v>
      </c>
    </row>
    <row r="33" spans="1:16" s="144" customFormat="1" ht="21.2" customHeight="1">
      <c r="A33" s="1048"/>
      <c r="B33" s="9" t="s">
        <v>61</v>
      </c>
      <c r="C33" s="139">
        <v>273727</v>
      </c>
      <c r="D33" s="140">
        <v>96559</v>
      </c>
      <c r="E33" s="140">
        <v>20108</v>
      </c>
      <c r="F33" s="140">
        <v>12505</v>
      </c>
      <c r="G33" s="140">
        <v>42684</v>
      </c>
      <c r="H33" s="140">
        <v>11106</v>
      </c>
      <c r="I33" s="140">
        <v>17211</v>
      </c>
      <c r="J33" s="140">
        <v>27657</v>
      </c>
      <c r="K33" s="140">
        <v>9264</v>
      </c>
      <c r="L33" s="140">
        <v>11255</v>
      </c>
      <c r="M33" s="91">
        <v>4246</v>
      </c>
      <c r="N33" s="140">
        <v>7979</v>
      </c>
      <c r="O33" s="140">
        <v>13153</v>
      </c>
    </row>
    <row r="34" spans="1:16" s="144" customFormat="1" ht="21.2" customHeight="1">
      <c r="A34" s="1048"/>
      <c r="B34" s="9" t="s">
        <v>62</v>
      </c>
      <c r="C34" s="139">
        <v>312853</v>
      </c>
      <c r="D34" s="140">
        <v>122774</v>
      </c>
      <c r="E34" s="140">
        <v>19989</v>
      </c>
      <c r="F34" s="140">
        <v>16081</v>
      </c>
      <c r="G34" s="140">
        <v>41467</v>
      </c>
      <c r="H34" s="140">
        <v>12722</v>
      </c>
      <c r="I34" s="140">
        <v>17095</v>
      </c>
      <c r="J34" s="140">
        <v>34320</v>
      </c>
      <c r="K34" s="140">
        <v>9804</v>
      </c>
      <c r="L34" s="140">
        <v>11750</v>
      </c>
      <c r="M34" s="140">
        <v>4192</v>
      </c>
      <c r="N34" s="140">
        <v>8712</v>
      </c>
      <c r="O34" s="140">
        <v>13947</v>
      </c>
    </row>
    <row r="35" spans="1:16" s="144" customFormat="1" ht="21.2" customHeight="1">
      <c r="A35" s="1048"/>
      <c r="B35" s="9" t="s">
        <v>63</v>
      </c>
      <c r="C35" s="139">
        <v>350845</v>
      </c>
      <c r="D35" s="140">
        <v>143106</v>
      </c>
      <c r="E35" s="140">
        <v>26982</v>
      </c>
      <c r="F35" s="140">
        <v>18495</v>
      </c>
      <c r="G35" s="140">
        <v>43055</v>
      </c>
      <c r="H35" s="140">
        <v>14394</v>
      </c>
      <c r="I35" s="140">
        <v>18299</v>
      </c>
      <c r="J35" s="140">
        <v>38117</v>
      </c>
      <c r="K35" s="140">
        <v>10171</v>
      </c>
      <c r="L35" s="91">
        <v>12300</v>
      </c>
      <c r="M35" s="140">
        <v>4214</v>
      </c>
      <c r="N35" s="140">
        <v>8002</v>
      </c>
      <c r="O35" s="140">
        <v>13710</v>
      </c>
    </row>
    <row r="36" spans="1:16" s="144" customFormat="1" ht="21.2" customHeight="1">
      <c r="A36" s="1048"/>
      <c r="B36" s="9" t="s">
        <v>64</v>
      </c>
      <c r="C36" s="139">
        <v>394101</v>
      </c>
      <c r="D36" s="140">
        <v>162426</v>
      </c>
      <c r="E36" s="140">
        <v>28390</v>
      </c>
      <c r="F36" s="140">
        <v>19041</v>
      </c>
      <c r="G36" s="140">
        <v>42969</v>
      </c>
      <c r="H36" s="140">
        <v>16360</v>
      </c>
      <c r="I36" s="140">
        <v>22059</v>
      </c>
      <c r="J36" s="140">
        <v>42686</v>
      </c>
      <c r="K36" s="140">
        <v>11025</v>
      </c>
      <c r="L36" s="140">
        <v>16135</v>
      </c>
      <c r="M36" s="140">
        <v>4824</v>
      </c>
      <c r="N36" s="140">
        <v>10734</v>
      </c>
      <c r="O36" s="140">
        <v>17452</v>
      </c>
    </row>
    <row r="37" spans="1:16" s="143" customFormat="1" ht="22.5" customHeight="1">
      <c r="B37" s="978" t="s">
        <v>170</v>
      </c>
      <c r="C37" s="978"/>
      <c r="D37" s="155"/>
      <c r="E37" s="155"/>
      <c r="F37" s="155"/>
      <c r="G37" s="155"/>
      <c r="H37" s="155"/>
      <c r="I37" s="155"/>
      <c r="J37" s="155"/>
      <c r="K37" s="155"/>
      <c r="L37" s="155"/>
      <c r="M37" s="155"/>
      <c r="N37" s="1060" t="s">
        <v>171</v>
      </c>
      <c r="O37" s="1060"/>
      <c r="P37" s="142"/>
    </row>
    <row r="38" spans="1:16" s="143" customFormat="1" ht="122.25" customHeight="1">
      <c r="A38" s="1048">
        <v>37</v>
      </c>
      <c r="B38" s="19" t="s">
        <v>42</v>
      </c>
      <c r="C38" s="129" t="s">
        <v>29</v>
      </c>
      <c r="D38" s="130" t="s">
        <v>172</v>
      </c>
      <c r="E38" s="130" t="s">
        <v>493</v>
      </c>
      <c r="F38" s="130" t="s">
        <v>150</v>
      </c>
      <c r="G38" s="130" t="s">
        <v>151</v>
      </c>
      <c r="H38" s="130" t="s">
        <v>548</v>
      </c>
      <c r="I38" s="130" t="s">
        <v>153</v>
      </c>
      <c r="J38" s="130" t="s">
        <v>154</v>
      </c>
      <c r="K38" s="130" t="s">
        <v>155</v>
      </c>
      <c r="L38" s="130" t="s">
        <v>156</v>
      </c>
      <c r="M38" s="130" t="s">
        <v>22</v>
      </c>
      <c r="N38" s="130" t="s">
        <v>157</v>
      </c>
      <c r="O38" s="20" t="s">
        <v>158</v>
      </c>
      <c r="P38" s="142"/>
    </row>
    <row r="39" spans="1:16" s="143" customFormat="1" ht="123" customHeight="1">
      <c r="A39" s="1048"/>
      <c r="B39" s="23" t="s">
        <v>51</v>
      </c>
      <c r="C39" s="131" t="s">
        <v>159</v>
      </c>
      <c r="D39" s="39" t="s">
        <v>160</v>
      </c>
      <c r="E39" s="39" t="s">
        <v>161</v>
      </c>
      <c r="F39" s="39" t="s">
        <v>162</v>
      </c>
      <c r="G39" s="39" t="s">
        <v>163</v>
      </c>
      <c r="H39" s="39" t="s">
        <v>164</v>
      </c>
      <c r="I39" s="39" t="s">
        <v>207</v>
      </c>
      <c r="J39" s="39" t="s">
        <v>165</v>
      </c>
      <c r="K39" s="171" t="s">
        <v>166</v>
      </c>
      <c r="L39" s="39" t="s">
        <v>167</v>
      </c>
      <c r="M39" s="171" t="s">
        <v>23</v>
      </c>
      <c r="N39" s="39" t="s">
        <v>168</v>
      </c>
      <c r="O39" s="164" t="s">
        <v>169</v>
      </c>
      <c r="P39" s="142"/>
    </row>
    <row r="40" spans="1:16" s="143" customFormat="1" ht="23.1" customHeight="1">
      <c r="A40" s="1048"/>
      <c r="B40" s="153">
        <v>2016</v>
      </c>
      <c r="C40" s="139">
        <v>1569702</v>
      </c>
      <c r="D40" s="139">
        <v>621405</v>
      </c>
      <c r="E40" s="139">
        <v>117222</v>
      </c>
      <c r="F40" s="139">
        <v>79518</v>
      </c>
      <c r="G40" s="139">
        <v>188777</v>
      </c>
      <c r="H40" s="139">
        <v>61806</v>
      </c>
      <c r="I40" s="92">
        <v>87114</v>
      </c>
      <c r="J40" s="139">
        <v>175373</v>
      </c>
      <c r="K40" s="139">
        <v>43348</v>
      </c>
      <c r="L40" s="139">
        <v>60460</v>
      </c>
      <c r="M40" s="139">
        <v>19333</v>
      </c>
      <c r="N40" s="139">
        <v>45745</v>
      </c>
      <c r="O40" s="139">
        <v>69601</v>
      </c>
      <c r="P40" s="142"/>
    </row>
    <row r="41" spans="1:16" ht="23.1" customHeight="1">
      <c r="A41" s="1048"/>
      <c r="B41" s="9" t="s">
        <v>61</v>
      </c>
      <c r="C41" s="139">
        <v>346774</v>
      </c>
      <c r="D41" s="140">
        <v>141242</v>
      </c>
      <c r="E41" s="140">
        <v>24340</v>
      </c>
      <c r="F41" s="140">
        <v>15126</v>
      </c>
      <c r="G41" s="140">
        <v>47420</v>
      </c>
      <c r="H41" s="140">
        <v>12314</v>
      </c>
      <c r="I41" s="140">
        <v>20344</v>
      </c>
      <c r="J41" s="140">
        <v>32998</v>
      </c>
      <c r="K41" s="140">
        <v>9748</v>
      </c>
      <c r="L41" s="140">
        <v>13228</v>
      </c>
      <c r="M41" s="91">
        <v>4858</v>
      </c>
      <c r="N41" s="140">
        <v>10361</v>
      </c>
      <c r="O41" s="140">
        <v>14795</v>
      </c>
    </row>
    <row r="42" spans="1:16" ht="23.1" customHeight="1">
      <c r="A42" s="1048"/>
      <c r="B42" s="9" t="s">
        <v>62</v>
      </c>
      <c r="C42" s="139">
        <v>362496</v>
      </c>
      <c r="D42" s="140">
        <v>142892</v>
      </c>
      <c r="E42" s="140">
        <v>24413</v>
      </c>
      <c r="F42" s="140">
        <v>20293</v>
      </c>
      <c r="G42" s="140">
        <v>40991</v>
      </c>
      <c r="H42" s="140">
        <v>14714</v>
      </c>
      <c r="I42" s="140">
        <v>19786</v>
      </c>
      <c r="J42" s="140">
        <v>42164</v>
      </c>
      <c r="K42" s="140">
        <v>10461</v>
      </c>
      <c r="L42" s="140">
        <v>14258</v>
      </c>
      <c r="M42" s="140">
        <v>4599</v>
      </c>
      <c r="N42" s="140">
        <v>11630</v>
      </c>
      <c r="O42" s="140">
        <v>16295</v>
      </c>
    </row>
    <row r="43" spans="1:16" ht="23.1" customHeight="1">
      <c r="A43" s="1048"/>
      <c r="B43" s="9" t="s">
        <v>63</v>
      </c>
      <c r="C43" s="139">
        <v>411331</v>
      </c>
      <c r="D43" s="140">
        <v>163064</v>
      </c>
      <c r="E43" s="140">
        <v>32878</v>
      </c>
      <c r="F43" s="140">
        <v>22476</v>
      </c>
      <c r="G43" s="140">
        <v>46274</v>
      </c>
      <c r="H43" s="140">
        <v>16635</v>
      </c>
      <c r="I43" s="140">
        <v>21330</v>
      </c>
      <c r="J43" s="140">
        <v>47860</v>
      </c>
      <c r="K43" s="140">
        <v>11326</v>
      </c>
      <c r="L43" s="91">
        <v>15712</v>
      </c>
      <c r="M43" s="140">
        <v>4910</v>
      </c>
      <c r="N43" s="140">
        <v>11221</v>
      </c>
      <c r="O43" s="140">
        <v>17645</v>
      </c>
    </row>
    <row r="44" spans="1:16" ht="23.1" customHeight="1">
      <c r="A44" s="1048"/>
      <c r="B44" s="9" t="s">
        <v>64</v>
      </c>
      <c r="C44" s="139">
        <v>449101</v>
      </c>
      <c r="D44" s="140">
        <v>174207</v>
      </c>
      <c r="E44" s="140">
        <v>35591</v>
      </c>
      <c r="F44" s="140">
        <v>21623</v>
      </c>
      <c r="G44" s="140">
        <v>54092</v>
      </c>
      <c r="H44" s="140">
        <v>18143</v>
      </c>
      <c r="I44" s="140">
        <v>25654</v>
      </c>
      <c r="J44" s="140">
        <v>52351</v>
      </c>
      <c r="K44" s="140">
        <v>11813</v>
      </c>
      <c r="L44" s="140">
        <v>17262</v>
      </c>
      <c r="M44" s="140">
        <v>4966</v>
      </c>
      <c r="N44" s="140">
        <v>12533</v>
      </c>
      <c r="O44" s="140">
        <v>20866</v>
      </c>
    </row>
    <row r="45" spans="1:16" ht="23.1" customHeight="1">
      <c r="A45" s="1048"/>
      <c r="B45" s="153">
        <v>2017</v>
      </c>
      <c r="C45" s="139">
        <v>1977640</v>
      </c>
      <c r="D45" s="139">
        <v>817419</v>
      </c>
      <c r="E45" s="139">
        <v>147352</v>
      </c>
      <c r="F45" s="139">
        <v>98565</v>
      </c>
      <c r="G45" s="139">
        <v>213416</v>
      </c>
      <c r="H45" s="139">
        <v>78522</v>
      </c>
      <c r="I45" s="92">
        <v>109167</v>
      </c>
      <c r="J45" s="139">
        <v>213503</v>
      </c>
      <c r="K45" s="139">
        <v>55112</v>
      </c>
      <c r="L45" s="139">
        <v>76112</v>
      </c>
      <c r="M45" s="139">
        <v>21579</v>
      </c>
      <c r="N45" s="139">
        <v>59938</v>
      </c>
      <c r="O45" s="139">
        <v>86955</v>
      </c>
    </row>
    <row r="46" spans="1:16" ht="23.1" customHeight="1">
      <c r="A46" s="1048"/>
      <c r="B46" s="9" t="s">
        <v>61</v>
      </c>
      <c r="C46" s="139">
        <v>420649</v>
      </c>
      <c r="D46" s="140">
        <v>176261</v>
      </c>
      <c r="E46" s="140">
        <v>31157</v>
      </c>
      <c r="F46" s="140">
        <v>20225</v>
      </c>
      <c r="G46" s="140">
        <v>43106</v>
      </c>
      <c r="H46" s="140">
        <v>16406</v>
      </c>
      <c r="I46" s="140">
        <v>24907</v>
      </c>
      <c r="J46" s="140">
        <v>42681</v>
      </c>
      <c r="K46" s="140">
        <v>12448</v>
      </c>
      <c r="L46" s="140">
        <v>16681</v>
      </c>
      <c r="M46" s="91">
        <v>5362</v>
      </c>
      <c r="N46" s="140">
        <v>13387</v>
      </c>
      <c r="O46" s="140">
        <v>18028</v>
      </c>
      <c r="P46" s="172"/>
    </row>
    <row r="47" spans="1:16" ht="23.1" customHeight="1">
      <c r="A47" s="1048"/>
      <c r="B47" s="9" t="s">
        <v>62</v>
      </c>
      <c r="C47" s="139">
        <v>469920</v>
      </c>
      <c r="D47" s="140">
        <v>196382</v>
      </c>
      <c r="E47" s="140">
        <v>33021</v>
      </c>
      <c r="F47" s="140">
        <v>24440</v>
      </c>
      <c r="G47" s="140">
        <v>50247</v>
      </c>
      <c r="H47" s="140">
        <v>18834</v>
      </c>
      <c r="I47" s="140">
        <v>26051</v>
      </c>
      <c r="J47" s="140">
        <v>50279</v>
      </c>
      <c r="K47" s="140">
        <v>13164</v>
      </c>
      <c r="L47" s="140">
        <v>18013</v>
      </c>
      <c r="M47" s="140">
        <v>4676</v>
      </c>
      <c r="N47" s="140">
        <v>15103</v>
      </c>
      <c r="O47" s="140">
        <v>19710</v>
      </c>
    </row>
    <row r="48" spans="1:16" ht="23.1" customHeight="1">
      <c r="A48" s="1048"/>
      <c r="B48" s="9" t="s">
        <v>63</v>
      </c>
      <c r="C48" s="139">
        <v>512954</v>
      </c>
      <c r="D48" s="140">
        <v>208490</v>
      </c>
      <c r="E48" s="140">
        <v>40361</v>
      </c>
      <c r="F48" s="140">
        <v>26742</v>
      </c>
      <c r="G48" s="140">
        <v>55157</v>
      </c>
      <c r="H48" s="140">
        <v>21894</v>
      </c>
      <c r="I48" s="140">
        <v>27058</v>
      </c>
      <c r="J48" s="140">
        <v>55068</v>
      </c>
      <c r="K48" s="140">
        <v>14804</v>
      </c>
      <c r="L48" s="91">
        <v>20077</v>
      </c>
      <c r="M48" s="140">
        <v>5626</v>
      </c>
      <c r="N48" s="140">
        <v>15032</v>
      </c>
      <c r="O48" s="140">
        <v>22645</v>
      </c>
    </row>
    <row r="49" spans="1:16" ht="23.1" customHeight="1">
      <c r="A49" s="1048"/>
      <c r="B49" s="9" t="s">
        <v>64</v>
      </c>
      <c r="C49" s="139">
        <v>574117</v>
      </c>
      <c r="D49" s="140">
        <v>236286</v>
      </c>
      <c r="E49" s="140">
        <v>42813</v>
      </c>
      <c r="F49" s="140">
        <v>27158</v>
      </c>
      <c r="G49" s="140">
        <v>64906</v>
      </c>
      <c r="H49" s="140">
        <v>21388</v>
      </c>
      <c r="I49" s="140">
        <v>31151</v>
      </c>
      <c r="J49" s="140">
        <v>65475</v>
      </c>
      <c r="K49" s="140">
        <v>14696</v>
      </c>
      <c r="L49" s="140">
        <v>21341</v>
      </c>
      <c r="M49" s="140">
        <v>5915</v>
      </c>
      <c r="N49" s="140">
        <v>16416</v>
      </c>
      <c r="O49" s="140">
        <v>26572</v>
      </c>
    </row>
    <row r="50" spans="1:16" ht="23.1" customHeight="1">
      <c r="A50" s="1048"/>
      <c r="B50" s="153">
        <v>2018</v>
      </c>
      <c r="C50" s="92">
        <v>2438778</v>
      </c>
      <c r="D50" s="92">
        <v>991778</v>
      </c>
      <c r="E50" s="92">
        <v>179514</v>
      </c>
      <c r="F50" s="92">
        <v>121530</v>
      </c>
      <c r="G50" s="92">
        <v>276485</v>
      </c>
      <c r="H50" s="92">
        <v>95526</v>
      </c>
      <c r="I50" s="92">
        <v>135641</v>
      </c>
      <c r="J50" s="92">
        <v>258717</v>
      </c>
      <c r="K50" s="92">
        <v>64148</v>
      </c>
      <c r="L50" s="92">
        <v>95998</v>
      </c>
      <c r="M50" s="92">
        <v>27863</v>
      </c>
      <c r="N50" s="92">
        <v>79332</v>
      </c>
      <c r="O50" s="92">
        <v>112246</v>
      </c>
    </row>
    <row r="51" spans="1:16" s="122" customFormat="1" ht="23.1" customHeight="1">
      <c r="A51" s="1048"/>
      <c r="B51" s="9" t="s">
        <v>61</v>
      </c>
      <c r="C51" s="92">
        <v>527500</v>
      </c>
      <c r="D51" s="91">
        <v>220426</v>
      </c>
      <c r="E51" s="91">
        <v>38190</v>
      </c>
      <c r="F51" s="91">
        <v>26060</v>
      </c>
      <c r="G51" s="91">
        <v>59112</v>
      </c>
      <c r="H51" s="91">
        <v>19692</v>
      </c>
      <c r="I51" s="91">
        <v>31411</v>
      </c>
      <c r="J51" s="91">
        <v>51126</v>
      </c>
      <c r="K51" s="91">
        <v>14636</v>
      </c>
      <c r="L51" s="91">
        <v>19919</v>
      </c>
      <c r="M51" s="91">
        <v>7034</v>
      </c>
      <c r="N51" s="91">
        <v>17349</v>
      </c>
      <c r="O51" s="91">
        <v>22545</v>
      </c>
    </row>
    <row r="52" spans="1:16" s="122" customFormat="1" ht="23.1" customHeight="1">
      <c r="A52" s="1048"/>
      <c r="B52" s="9" t="s">
        <v>62</v>
      </c>
      <c r="C52" s="92">
        <v>571395</v>
      </c>
      <c r="D52" s="91">
        <v>237954</v>
      </c>
      <c r="E52" s="91">
        <v>40457</v>
      </c>
      <c r="F52" s="91">
        <v>28335</v>
      </c>
      <c r="G52" s="91">
        <v>62956</v>
      </c>
      <c r="H52" s="91">
        <v>22098</v>
      </c>
      <c r="I52" s="91">
        <v>31551</v>
      </c>
      <c r="J52" s="91">
        <v>62614</v>
      </c>
      <c r="K52" s="91">
        <v>15027</v>
      </c>
      <c r="L52" s="91">
        <v>21057</v>
      </c>
      <c r="M52" s="91">
        <v>5501</v>
      </c>
      <c r="N52" s="91">
        <v>20027</v>
      </c>
      <c r="O52" s="91">
        <v>23818</v>
      </c>
    </row>
    <row r="53" spans="1:16" s="122" customFormat="1" ht="23.1" customHeight="1">
      <c r="A53" s="1048"/>
      <c r="B53" s="9" t="s">
        <v>63</v>
      </c>
      <c r="C53" s="92">
        <v>638889</v>
      </c>
      <c r="D53" s="91">
        <v>257314</v>
      </c>
      <c r="E53" s="91">
        <v>49576</v>
      </c>
      <c r="F53" s="91">
        <v>32511</v>
      </c>
      <c r="G53" s="91">
        <v>68380</v>
      </c>
      <c r="H53" s="91">
        <v>26951</v>
      </c>
      <c r="I53" s="91">
        <v>34749</v>
      </c>
      <c r="J53" s="91">
        <v>68626</v>
      </c>
      <c r="K53" s="91">
        <v>17291</v>
      </c>
      <c r="L53" s="91">
        <v>26352</v>
      </c>
      <c r="M53" s="91">
        <v>7610</v>
      </c>
      <c r="N53" s="91">
        <v>20370</v>
      </c>
      <c r="O53" s="91">
        <v>29159</v>
      </c>
    </row>
    <row r="54" spans="1:16" s="122" customFormat="1" ht="23.1" customHeight="1">
      <c r="A54" s="1048"/>
      <c r="B54" s="9" t="s">
        <v>64</v>
      </c>
      <c r="C54" s="92">
        <v>700994</v>
      </c>
      <c r="D54" s="91">
        <v>276084</v>
      </c>
      <c r="E54" s="91">
        <v>51291</v>
      </c>
      <c r="F54" s="91">
        <v>34624</v>
      </c>
      <c r="G54" s="91">
        <v>86037</v>
      </c>
      <c r="H54" s="91">
        <v>26785</v>
      </c>
      <c r="I54" s="91">
        <v>37930</v>
      </c>
      <c r="J54" s="91">
        <v>76351</v>
      </c>
      <c r="K54" s="91">
        <v>17194</v>
      </c>
      <c r="L54" s="91">
        <v>28670</v>
      </c>
      <c r="M54" s="91">
        <v>7718</v>
      </c>
      <c r="N54" s="91">
        <v>21586</v>
      </c>
      <c r="O54" s="91">
        <v>36724</v>
      </c>
    </row>
    <row r="55" spans="1:16" s="122" customFormat="1" ht="23.1" customHeight="1">
      <c r="A55" s="1048"/>
      <c r="B55" s="153">
        <v>2019</v>
      </c>
      <c r="C55" s="92">
        <v>2918278</v>
      </c>
      <c r="D55" s="92">
        <v>1153456</v>
      </c>
      <c r="E55" s="92">
        <v>210651</v>
      </c>
      <c r="F55" s="92">
        <v>141897</v>
      </c>
      <c r="G55" s="92">
        <v>388882</v>
      </c>
      <c r="H55" s="92">
        <v>108590</v>
      </c>
      <c r="I55" s="92">
        <v>165818</v>
      </c>
      <c r="J55" s="92">
        <v>292821</v>
      </c>
      <c r="K55" s="92">
        <v>78567</v>
      </c>
      <c r="L55" s="92">
        <v>112148</v>
      </c>
      <c r="M55" s="92">
        <v>34600</v>
      </c>
      <c r="N55" s="92">
        <v>97242</v>
      </c>
      <c r="O55" s="92">
        <v>133606</v>
      </c>
    </row>
    <row r="56" spans="1:16" s="122" customFormat="1" ht="23.1" customHeight="1">
      <c r="A56" s="1048"/>
      <c r="B56" s="9" t="s">
        <v>61</v>
      </c>
      <c r="C56" s="92">
        <v>648725</v>
      </c>
      <c r="D56" s="91">
        <v>254224</v>
      </c>
      <c r="E56" s="91">
        <v>44723</v>
      </c>
      <c r="F56" s="91">
        <v>29790</v>
      </c>
      <c r="G56" s="91">
        <v>102890</v>
      </c>
      <c r="H56" s="91">
        <v>22025</v>
      </c>
      <c r="I56" s="91">
        <v>37582</v>
      </c>
      <c r="J56" s="91">
        <v>58477</v>
      </c>
      <c r="K56" s="91">
        <v>17301</v>
      </c>
      <c r="L56" s="91">
        <v>23609</v>
      </c>
      <c r="M56" s="91">
        <v>8780</v>
      </c>
      <c r="N56" s="91">
        <v>21275</v>
      </c>
      <c r="O56" s="91">
        <v>28049</v>
      </c>
    </row>
    <row r="57" spans="1:16" s="122" customFormat="1" ht="23.1" customHeight="1">
      <c r="A57" s="1048"/>
      <c r="B57" s="9" t="s">
        <v>62</v>
      </c>
      <c r="C57" s="92">
        <v>700854</v>
      </c>
      <c r="D57" s="91">
        <v>282726</v>
      </c>
      <c r="E57" s="91">
        <v>49457</v>
      </c>
      <c r="F57" s="91">
        <v>34816</v>
      </c>
      <c r="G57" s="91">
        <v>89849</v>
      </c>
      <c r="H57" s="91">
        <v>25492</v>
      </c>
      <c r="I57" s="91">
        <v>39573</v>
      </c>
      <c r="J57" s="91">
        <v>72358</v>
      </c>
      <c r="K57" s="91">
        <v>17518</v>
      </c>
      <c r="L57" s="91">
        <v>25692</v>
      </c>
      <c r="M57" s="91">
        <v>6609</v>
      </c>
      <c r="N57" s="91">
        <v>25561</v>
      </c>
      <c r="O57" s="91">
        <v>31203</v>
      </c>
    </row>
    <row r="58" spans="1:16" s="122" customFormat="1" ht="23.1" customHeight="1">
      <c r="A58" s="1048"/>
      <c r="B58" s="9" t="s">
        <v>63</v>
      </c>
      <c r="C58" s="92">
        <v>756529</v>
      </c>
      <c r="D58" s="91">
        <v>305250</v>
      </c>
      <c r="E58" s="91">
        <v>58358</v>
      </c>
      <c r="F58" s="91">
        <v>37860</v>
      </c>
      <c r="G58" s="91">
        <v>85243</v>
      </c>
      <c r="H58" s="91">
        <v>28679</v>
      </c>
      <c r="I58" s="91">
        <v>41245</v>
      </c>
      <c r="J58" s="91">
        <v>77530</v>
      </c>
      <c r="K58" s="91">
        <v>22860</v>
      </c>
      <c r="L58" s="91">
        <v>30586</v>
      </c>
      <c r="M58" s="91">
        <v>9479</v>
      </c>
      <c r="N58" s="91">
        <v>25299</v>
      </c>
      <c r="O58" s="91">
        <v>34140</v>
      </c>
      <c r="P58" s="140"/>
    </row>
    <row r="59" spans="1:16" s="122" customFormat="1" ht="23.1" customHeight="1">
      <c r="A59" s="1048"/>
      <c r="B59" s="9" t="s">
        <v>64</v>
      </c>
      <c r="C59" s="92">
        <v>812170</v>
      </c>
      <c r="D59" s="91">
        <v>311256</v>
      </c>
      <c r="E59" s="91">
        <v>58113</v>
      </c>
      <c r="F59" s="91">
        <v>39431</v>
      </c>
      <c r="G59" s="91">
        <v>110900</v>
      </c>
      <c r="H59" s="91">
        <v>32394</v>
      </c>
      <c r="I59" s="91">
        <v>47418</v>
      </c>
      <c r="J59" s="91">
        <v>84456</v>
      </c>
      <c r="K59" s="91">
        <v>20888</v>
      </c>
      <c r="L59" s="91">
        <v>32261</v>
      </c>
      <c r="M59" s="91">
        <v>9732</v>
      </c>
      <c r="N59" s="91">
        <v>25107</v>
      </c>
      <c r="O59" s="91">
        <v>40214</v>
      </c>
    </row>
    <row r="60" spans="1:16" s="122" customFormat="1" ht="23.1" customHeight="1">
      <c r="A60" s="1048"/>
      <c r="B60" s="153">
        <v>2020</v>
      </c>
      <c r="C60" s="92">
        <v>3053971</v>
      </c>
      <c r="D60" s="92">
        <v>1230149</v>
      </c>
      <c r="E60" s="92">
        <v>233854</v>
      </c>
      <c r="F60" s="92">
        <v>141517</v>
      </c>
      <c r="G60" s="92">
        <v>430778</v>
      </c>
      <c r="H60" s="92">
        <v>121998</v>
      </c>
      <c r="I60" s="92">
        <v>191841</v>
      </c>
      <c r="J60" s="92">
        <v>265283</v>
      </c>
      <c r="K60" s="92">
        <v>82408</v>
      </c>
      <c r="L60" s="92">
        <v>107697</v>
      </c>
      <c r="M60" s="92">
        <v>36684</v>
      </c>
      <c r="N60" s="92">
        <v>77720</v>
      </c>
      <c r="O60" s="92">
        <v>134042</v>
      </c>
    </row>
    <row r="61" spans="1:16" s="122" customFormat="1" ht="23.1" customHeight="1">
      <c r="A61" s="1048"/>
      <c r="B61" s="9" t="s">
        <v>61</v>
      </c>
      <c r="C61" s="92">
        <v>726141</v>
      </c>
      <c r="D61" s="91">
        <v>284006</v>
      </c>
      <c r="E61" s="91">
        <v>53076</v>
      </c>
      <c r="F61" s="91">
        <v>34007</v>
      </c>
      <c r="G61" s="91">
        <v>119463</v>
      </c>
      <c r="H61" s="91">
        <v>25715</v>
      </c>
      <c r="I61" s="91">
        <v>45138</v>
      </c>
      <c r="J61" s="91">
        <v>62166</v>
      </c>
      <c r="K61" s="91">
        <v>18008</v>
      </c>
      <c r="L61" s="91">
        <v>24709</v>
      </c>
      <c r="M61" s="91">
        <v>9521</v>
      </c>
      <c r="N61" s="91">
        <v>19101</v>
      </c>
      <c r="O61" s="91">
        <v>31231</v>
      </c>
    </row>
    <row r="62" spans="1:16" s="122" customFormat="1" ht="23.1" customHeight="1">
      <c r="A62" s="1048"/>
      <c r="B62" s="9" t="s">
        <v>62</v>
      </c>
      <c r="C62" s="92">
        <v>643406</v>
      </c>
      <c r="D62" s="91">
        <v>269135</v>
      </c>
      <c r="E62" s="91">
        <v>49920</v>
      </c>
      <c r="F62" s="91">
        <v>27764</v>
      </c>
      <c r="G62" s="91">
        <v>88821</v>
      </c>
      <c r="H62" s="91">
        <v>26931</v>
      </c>
      <c r="I62" s="91">
        <v>43024</v>
      </c>
      <c r="J62" s="91">
        <v>51014</v>
      </c>
      <c r="K62" s="91">
        <v>17667</v>
      </c>
      <c r="L62" s="91">
        <v>19057</v>
      </c>
      <c r="M62" s="91">
        <v>6320</v>
      </c>
      <c r="N62" s="91">
        <v>16645</v>
      </c>
      <c r="O62" s="91">
        <v>27108</v>
      </c>
    </row>
    <row r="63" spans="1:16" s="122" customFormat="1" ht="23.1" customHeight="1">
      <c r="A63" s="1048"/>
      <c r="B63" s="9" t="s">
        <v>63</v>
      </c>
      <c r="C63" s="92">
        <v>785571</v>
      </c>
      <c r="D63" s="91">
        <v>324289</v>
      </c>
      <c r="E63" s="91">
        <v>63669</v>
      </c>
      <c r="F63" s="91">
        <v>37826</v>
      </c>
      <c r="G63" s="91">
        <v>94497</v>
      </c>
      <c r="H63" s="91">
        <v>31536</v>
      </c>
      <c r="I63" s="91">
        <v>46369</v>
      </c>
      <c r="J63" s="91">
        <v>69923</v>
      </c>
      <c r="K63" s="91">
        <v>23669</v>
      </c>
      <c r="L63" s="91">
        <v>29221</v>
      </c>
      <c r="M63" s="91">
        <v>10113</v>
      </c>
      <c r="N63" s="91">
        <v>21040</v>
      </c>
      <c r="O63" s="91">
        <v>33419</v>
      </c>
    </row>
    <row r="64" spans="1:16" s="122" customFormat="1" ht="23.1" customHeight="1">
      <c r="A64" s="1048"/>
      <c r="B64" s="9" t="s">
        <v>64</v>
      </c>
      <c r="C64" s="92">
        <v>898853</v>
      </c>
      <c r="D64" s="91">
        <v>352719</v>
      </c>
      <c r="E64" s="91">
        <v>67189</v>
      </c>
      <c r="F64" s="91">
        <v>41920</v>
      </c>
      <c r="G64" s="91">
        <v>127997</v>
      </c>
      <c r="H64" s="91">
        <v>37816</v>
      </c>
      <c r="I64" s="91">
        <v>57310</v>
      </c>
      <c r="J64" s="91">
        <v>82180</v>
      </c>
      <c r="K64" s="91">
        <v>23064</v>
      </c>
      <c r="L64" s="91">
        <v>34710</v>
      </c>
      <c r="M64" s="91">
        <v>10730</v>
      </c>
      <c r="N64" s="91">
        <v>20934</v>
      </c>
      <c r="O64" s="91">
        <v>42284</v>
      </c>
    </row>
    <row r="65" spans="1:15" s="122" customFormat="1" ht="23.1" customHeight="1">
      <c r="A65" s="1048"/>
      <c r="B65" s="153">
        <v>2021</v>
      </c>
      <c r="C65" s="92">
        <v>3717848</v>
      </c>
      <c r="D65" s="92">
        <v>1490726</v>
      </c>
      <c r="E65" s="92">
        <v>275546</v>
      </c>
      <c r="F65" s="92">
        <v>165781</v>
      </c>
      <c r="G65" s="92">
        <v>535796</v>
      </c>
      <c r="H65" s="92">
        <v>136066</v>
      </c>
      <c r="I65" s="92">
        <v>228602</v>
      </c>
      <c r="J65" s="92">
        <v>340305</v>
      </c>
      <c r="K65" s="92">
        <v>98283</v>
      </c>
      <c r="L65" s="92">
        <v>141258</v>
      </c>
      <c r="M65" s="92">
        <v>43488</v>
      </c>
      <c r="N65" s="92">
        <v>103754</v>
      </c>
      <c r="O65" s="92">
        <v>158243</v>
      </c>
    </row>
    <row r="66" spans="1:15" s="122" customFormat="1" ht="23.1" customHeight="1">
      <c r="A66" s="1048"/>
      <c r="B66" s="9" t="s">
        <v>61</v>
      </c>
      <c r="C66" s="92">
        <v>832356</v>
      </c>
      <c r="D66" s="91">
        <v>324035</v>
      </c>
      <c r="E66" s="91">
        <v>60749</v>
      </c>
      <c r="F66" s="91">
        <v>35052</v>
      </c>
      <c r="G66" s="91">
        <v>152150</v>
      </c>
      <c r="H66" s="91">
        <v>27531</v>
      </c>
      <c r="I66" s="91">
        <v>50727</v>
      </c>
      <c r="J66" s="91">
        <v>67827</v>
      </c>
      <c r="K66" s="91">
        <v>22498</v>
      </c>
      <c r="L66" s="91">
        <v>27090</v>
      </c>
      <c r="M66" s="91">
        <v>10740</v>
      </c>
      <c r="N66" s="91">
        <v>21329</v>
      </c>
      <c r="O66" s="91">
        <v>32628</v>
      </c>
    </row>
    <row r="67" spans="1:15" s="122" customFormat="1" ht="23.1" customHeight="1">
      <c r="A67" s="1048"/>
      <c r="B67" s="9" t="s">
        <v>62</v>
      </c>
      <c r="C67" s="92">
        <v>871202</v>
      </c>
      <c r="D67" s="91">
        <v>358282</v>
      </c>
      <c r="E67" s="91">
        <v>66973</v>
      </c>
      <c r="F67" s="91">
        <v>35644</v>
      </c>
      <c r="G67" s="91">
        <v>116778</v>
      </c>
      <c r="H67" s="91">
        <v>31908</v>
      </c>
      <c r="I67" s="91">
        <v>53419</v>
      </c>
      <c r="J67" s="91">
        <v>82391</v>
      </c>
      <c r="K67" s="91">
        <v>23969</v>
      </c>
      <c r="L67" s="91">
        <v>31598</v>
      </c>
      <c r="M67" s="91">
        <v>8683</v>
      </c>
      <c r="N67" s="91">
        <v>25639</v>
      </c>
      <c r="O67" s="91">
        <v>35918</v>
      </c>
    </row>
    <row r="68" spans="1:15" s="122" customFormat="1" ht="23.1" customHeight="1">
      <c r="A68" s="1048"/>
      <c r="B68" s="9" t="s">
        <v>63</v>
      </c>
      <c r="C68" s="92">
        <v>950307</v>
      </c>
      <c r="D68" s="91">
        <v>387436</v>
      </c>
      <c r="E68" s="91">
        <v>71990</v>
      </c>
      <c r="F68" s="91">
        <v>46132</v>
      </c>
      <c r="G68" s="91">
        <v>114411</v>
      </c>
      <c r="H68" s="91">
        <v>36302</v>
      </c>
      <c r="I68" s="91">
        <v>57862</v>
      </c>
      <c r="J68" s="91">
        <v>91855</v>
      </c>
      <c r="K68" s="91">
        <v>26523</v>
      </c>
      <c r="L68" s="91">
        <v>37056</v>
      </c>
      <c r="M68" s="91">
        <v>11242</v>
      </c>
      <c r="N68" s="91">
        <v>28947</v>
      </c>
      <c r="O68" s="91">
        <v>40551</v>
      </c>
    </row>
    <row r="69" spans="1:15" s="122" customFormat="1" ht="23.1" customHeight="1">
      <c r="A69" s="1048"/>
      <c r="B69" s="9" t="s">
        <v>64</v>
      </c>
      <c r="C69" s="92">
        <v>1063983</v>
      </c>
      <c r="D69" s="91">
        <v>420973</v>
      </c>
      <c r="E69" s="91">
        <v>75834</v>
      </c>
      <c r="F69" s="91">
        <v>48953</v>
      </c>
      <c r="G69" s="91">
        <v>152457</v>
      </c>
      <c r="H69" s="91">
        <v>40325</v>
      </c>
      <c r="I69" s="91">
        <v>66594</v>
      </c>
      <c r="J69" s="91">
        <v>98232</v>
      </c>
      <c r="K69" s="91">
        <v>25293</v>
      </c>
      <c r="L69" s="91">
        <v>45514</v>
      </c>
      <c r="M69" s="91">
        <v>12823</v>
      </c>
      <c r="N69" s="91">
        <v>27839</v>
      </c>
      <c r="O69" s="91">
        <v>49146</v>
      </c>
    </row>
    <row r="70" spans="1:15" s="122" customFormat="1" ht="22.5" customHeight="1">
      <c r="B70" s="145"/>
      <c r="C70" s="165"/>
      <c r="D70" s="166"/>
      <c r="E70" s="167"/>
      <c r="F70" s="166"/>
      <c r="G70" s="166"/>
      <c r="H70" s="166"/>
      <c r="I70" s="168"/>
      <c r="J70" s="166"/>
      <c r="K70" s="166"/>
      <c r="L70" s="166"/>
      <c r="M70" s="166"/>
      <c r="N70" s="166"/>
      <c r="O70" s="166"/>
    </row>
    <row r="71" spans="1:15" s="122" customFormat="1" ht="22.5" customHeight="1">
      <c r="B71" s="145"/>
      <c r="C71" s="165"/>
      <c r="D71" s="166"/>
      <c r="E71" s="167"/>
      <c r="F71" s="166"/>
      <c r="G71" s="166"/>
      <c r="H71" s="166"/>
      <c r="I71" s="168"/>
      <c r="J71" s="166"/>
      <c r="K71" s="166"/>
      <c r="L71" s="166"/>
      <c r="M71" s="166"/>
      <c r="N71" s="166"/>
      <c r="O71" s="166"/>
    </row>
    <row r="72" spans="1:15" s="122" customFormat="1" ht="22.5" customHeight="1">
      <c r="B72" s="145"/>
      <c r="C72" s="165"/>
      <c r="D72" s="166"/>
      <c r="E72" s="167"/>
      <c r="F72" s="166"/>
      <c r="G72" s="166"/>
      <c r="H72" s="166"/>
      <c r="I72" s="168"/>
      <c r="J72" s="166"/>
      <c r="K72" s="166"/>
      <c r="L72" s="166"/>
      <c r="M72" s="166"/>
      <c r="N72" s="166"/>
      <c r="O72" s="166"/>
    </row>
    <row r="73" spans="1:15" s="122" customFormat="1" ht="22.5" customHeight="1">
      <c r="B73" s="145"/>
      <c r="C73" s="165"/>
      <c r="D73" s="166"/>
      <c r="E73" s="167"/>
      <c r="F73" s="166"/>
      <c r="G73" s="166"/>
      <c r="H73" s="166"/>
      <c r="I73" s="168"/>
      <c r="J73" s="166"/>
      <c r="K73" s="166"/>
      <c r="L73" s="166"/>
      <c r="M73" s="166"/>
      <c r="N73" s="166"/>
      <c r="O73" s="166"/>
    </row>
    <row r="74" spans="1:15" s="122" customFormat="1" ht="22.5" customHeight="1">
      <c r="B74" s="145"/>
      <c r="C74" s="165"/>
      <c r="D74" s="166"/>
      <c r="E74" s="167"/>
      <c r="F74" s="166"/>
      <c r="G74" s="166"/>
      <c r="H74" s="166"/>
      <c r="I74" s="168"/>
      <c r="J74" s="166"/>
      <c r="K74" s="166"/>
      <c r="L74" s="166"/>
      <c r="M74" s="166"/>
      <c r="N74" s="166"/>
      <c r="O74" s="166"/>
    </row>
    <row r="75" spans="1:15" s="122" customFormat="1" ht="22.5" customHeight="1">
      <c r="B75" s="145"/>
      <c r="C75" s="165"/>
      <c r="D75" s="166"/>
      <c r="E75" s="167"/>
      <c r="F75" s="166"/>
      <c r="G75" s="166"/>
      <c r="H75" s="166"/>
      <c r="I75" s="168"/>
      <c r="J75" s="166"/>
      <c r="K75" s="166"/>
      <c r="L75" s="166"/>
      <c r="M75" s="166"/>
      <c r="N75" s="166"/>
      <c r="O75" s="166"/>
    </row>
    <row r="76" spans="1:15" s="122" customFormat="1" ht="22.5" customHeight="1">
      <c r="B76" s="145"/>
      <c r="C76" s="165"/>
      <c r="D76" s="166"/>
      <c r="E76" s="167"/>
      <c r="F76" s="166"/>
      <c r="G76" s="166"/>
      <c r="H76" s="166"/>
      <c r="I76" s="168"/>
      <c r="J76" s="166"/>
      <c r="K76" s="166"/>
      <c r="L76" s="166"/>
      <c r="M76" s="166"/>
      <c r="N76" s="166"/>
      <c r="O76" s="166"/>
    </row>
    <row r="77" spans="1:15" s="122" customFormat="1" ht="22.5" customHeight="1">
      <c r="B77" s="145"/>
      <c r="C77" s="165"/>
      <c r="D77" s="166"/>
      <c r="E77" s="167"/>
      <c r="F77" s="166"/>
      <c r="G77" s="166"/>
      <c r="H77" s="166"/>
      <c r="I77" s="168"/>
      <c r="J77" s="166"/>
      <c r="K77" s="166"/>
      <c r="L77" s="166"/>
      <c r="M77" s="166"/>
      <c r="N77" s="166"/>
      <c r="O77" s="166"/>
    </row>
    <row r="78" spans="1:15" s="122" customFormat="1" ht="22.5" customHeight="1">
      <c r="B78" s="145"/>
      <c r="C78" s="165"/>
      <c r="D78" s="166"/>
      <c r="E78" s="167"/>
      <c r="F78" s="166"/>
      <c r="G78" s="166"/>
      <c r="H78" s="166"/>
      <c r="I78" s="168"/>
      <c r="J78" s="166"/>
      <c r="K78" s="166"/>
      <c r="L78" s="166"/>
      <c r="M78" s="166"/>
      <c r="N78" s="166"/>
      <c r="O78" s="166"/>
    </row>
    <row r="79" spans="1:15" s="122" customFormat="1" ht="22.5" customHeight="1">
      <c r="B79" s="145"/>
      <c r="C79" s="165"/>
      <c r="D79" s="166"/>
      <c r="E79" s="167"/>
      <c r="F79" s="166"/>
      <c r="G79" s="166"/>
      <c r="H79" s="166"/>
      <c r="I79" s="168"/>
      <c r="J79" s="166"/>
      <c r="K79" s="166"/>
      <c r="L79" s="166"/>
      <c r="M79" s="166"/>
      <c r="N79" s="166"/>
      <c r="O79" s="166"/>
    </row>
    <row r="80" spans="1:15" s="122" customFormat="1" ht="22.5" customHeight="1">
      <c r="B80" s="145"/>
      <c r="C80" s="165"/>
      <c r="D80" s="166"/>
      <c r="E80" s="167"/>
      <c r="F80" s="166"/>
      <c r="G80" s="166"/>
      <c r="H80" s="166"/>
      <c r="I80" s="168"/>
      <c r="J80" s="166"/>
      <c r="K80" s="166"/>
      <c r="L80" s="166"/>
      <c r="M80" s="166"/>
      <c r="N80" s="166"/>
      <c r="O80" s="166"/>
    </row>
    <row r="81" spans="2:15" s="122" customFormat="1" ht="22.5" customHeight="1">
      <c r="B81" s="145"/>
      <c r="C81" s="165"/>
      <c r="D81" s="166"/>
      <c r="E81" s="167"/>
      <c r="F81" s="166"/>
      <c r="G81" s="166"/>
      <c r="H81" s="166"/>
      <c r="I81" s="168"/>
      <c r="J81" s="166"/>
      <c r="K81" s="166"/>
      <c r="L81" s="166"/>
      <c r="M81" s="166"/>
      <c r="N81" s="166"/>
      <c r="O81" s="166"/>
    </row>
    <row r="82" spans="2:15" s="122" customFormat="1" ht="22.5" customHeight="1">
      <c r="B82" s="145"/>
      <c r="C82" s="165"/>
      <c r="D82" s="166"/>
      <c r="E82" s="167"/>
      <c r="F82" s="166"/>
      <c r="G82" s="166"/>
      <c r="H82" s="166"/>
      <c r="I82" s="168"/>
      <c r="J82" s="166"/>
      <c r="K82" s="166"/>
      <c r="L82" s="166"/>
      <c r="M82" s="166"/>
      <c r="N82" s="166"/>
      <c r="O82" s="166"/>
    </row>
    <row r="83" spans="2:15" s="122" customFormat="1" ht="22.5" customHeight="1">
      <c r="B83" s="145"/>
      <c r="C83" s="165"/>
      <c r="D83" s="166"/>
      <c r="E83" s="167"/>
      <c r="F83" s="166"/>
      <c r="G83" s="166"/>
      <c r="H83" s="166"/>
      <c r="I83" s="168"/>
      <c r="J83" s="166"/>
      <c r="K83" s="166"/>
      <c r="L83" s="166"/>
      <c r="M83" s="166"/>
      <c r="N83" s="166"/>
      <c r="O83" s="166"/>
    </row>
    <row r="84" spans="2:15" s="122" customFormat="1" ht="22.5" customHeight="1">
      <c r="B84" s="145"/>
      <c r="C84" s="165"/>
      <c r="D84" s="166"/>
      <c r="E84" s="167"/>
      <c r="F84" s="166"/>
      <c r="G84" s="166"/>
      <c r="H84" s="166"/>
      <c r="I84" s="168"/>
      <c r="J84" s="166"/>
      <c r="K84" s="166"/>
      <c r="L84" s="166"/>
      <c r="M84" s="166"/>
      <c r="N84" s="166"/>
      <c r="O84" s="166"/>
    </row>
    <row r="85" spans="2:15" s="122" customFormat="1" ht="22.5" customHeight="1">
      <c r="B85" s="145"/>
      <c r="C85" s="165"/>
      <c r="D85" s="166"/>
      <c r="E85" s="167"/>
      <c r="F85" s="166"/>
      <c r="G85" s="166"/>
      <c r="H85" s="166"/>
      <c r="I85" s="168"/>
      <c r="J85" s="166"/>
      <c r="K85" s="166"/>
      <c r="L85" s="166"/>
      <c r="M85" s="166"/>
      <c r="N85" s="166"/>
      <c r="O85" s="166"/>
    </row>
    <row r="86" spans="2:15" s="122" customFormat="1" ht="22.5" customHeight="1">
      <c r="B86" s="145"/>
      <c r="C86" s="165"/>
      <c r="D86" s="166"/>
      <c r="E86" s="167"/>
      <c r="F86" s="166"/>
      <c r="G86" s="166"/>
      <c r="H86" s="166"/>
      <c r="I86" s="168"/>
      <c r="J86" s="166"/>
      <c r="K86" s="166"/>
      <c r="L86" s="166"/>
      <c r="M86" s="166"/>
      <c r="N86" s="166"/>
      <c r="O86" s="166"/>
    </row>
    <row r="87" spans="2:15" s="122" customFormat="1" ht="22.5" customHeight="1">
      <c r="B87" s="145"/>
      <c r="C87" s="165"/>
      <c r="D87" s="166"/>
      <c r="E87" s="167"/>
      <c r="F87" s="166"/>
      <c r="G87" s="166"/>
      <c r="H87" s="166"/>
      <c r="I87" s="168"/>
      <c r="J87" s="166"/>
      <c r="K87" s="166"/>
      <c r="L87" s="166"/>
      <c r="M87" s="166"/>
      <c r="N87" s="166"/>
      <c r="O87" s="166"/>
    </row>
    <row r="88" spans="2:15" s="122" customFormat="1" ht="22.5" customHeight="1">
      <c r="B88" s="145"/>
      <c r="C88" s="165"/>
      <c r="D88" s="166"/>
      <c r="E88" s="167"/>
      <c r="F88" s="166"/>
      <c r="G88" s="166"/>
      <c r="H88" s="166"/>
      <c r="I88" s="168"/>
      <c r="J88" s="166"/>
      <c r="K88" s="166"/>
      <c r="L88" s="166"/>
      <c r="M88" s="166"/>
      <c r="N88" s="166"/>
      <c r="O88" s="166"/>
    </row>
    <row r="89" spans="2:15" s="122" customFormat="1" ht="22.5" customHeight="1">
      <c r="B89" s="145"/>
      <c r="C89" s="165"/>
      <c r="D89" s="166"/>
      <c r="E89" s="167"/>
      <c r="F89" s="166"/>
      <c r="G89" s="166"/>
      <c r="H89" s="166"/>
      <c r="I89" s="168"/>
      <c r="J89" s="166"/>
      <c r="K89" s="166"/>
      <c r="L89" s="166"/>
      <c r="M89" s="166"/>
      <c r="N89" s="166"/>
      <c r="O89" s="166"/>
    </row>
    <row r="90" spans="2:15" s="122" customFormat="1" ht="22.5" customHeight="1">
      <c r="B90" s="145"/>
      <c r="C90" s="165"/>
      <c r="D90" s="166"/>
      <c r="E90" s="167"/>
      <c r="F90" s="166"/>
      <c r="G90" s="166"/>
      <c r="H90" s="166"/>
      <c r="I90" s="168"/>
      <c r="J90" s="166"/>
      <c r="K90" s="166"/>
      <c r="L90" s="166"/>
      <c r="M90" s="166"/>
      <c r="N90" s="166"/>
      <c r="O90" s="166"/>
    </row>
    <row r="91" spans="2:15" s="122" customFormat="1" ht="22.5" customHeight="1">
      <c r="B91" s="145"/>
      <c r="C91" s="165"/>
      <c r="D91" s="166"/>
      <c r="E91" s="167"/>
      <c r="F91" s="166"/>
      <c r="G91" s="166"/>
      <c r="H91" s="166"/>
      <c r="I91" s="168"/>
      <c r="J91" s="166"/>
      <c r="K91" s="166"/>
      <c r="L91" s="166"/>
      <c r="M91" s="166"/>
      <c r="N91" s="166"/>
      <c r="O91" s="166"/>
    </row>
    <row r="92" spans="2:15" s="122" customFormat="1" ht="22.5" customHeight="1">
      <c r="B92" s="145"/>
      <c r="C92" s="165"/>
      <c r="D92" s="166"/>
      <c r="E92" s="167"/>
      <c r="F92" s="166"/>
      <c r="G92" s="166"/>
      <c r="H92" s="166"/>
      <c r="I92" s="168"/>
      <c r="J92" s="166"/>
      <c r="K92" s="166"/>
      <c r="L92" s="166"/>
      <c r="M92" s="166"/>
      <c r="N92" s="166"/>
      <c r="O92" s="166"/>
    </row>
    <row r="93" spans="2:15" s="122" customFormat="1" ht="22.5" customHeight="1">
      <c r="B93" s="145"/>
      <c r="C93" s="165"/>
      <c r="D93" s="166"/>
      <c r="E93" s="167"/>
      <c r="F93" s="166"/>
      <c r="G93" s="166"/>
      <c r="H93" s="166"/>
      <c r="I93" s="168"/>
      <c r="J93" s="166"/>
      <c r="K93" s="166"/>
      <c r="L93" s="166"/>
      <c r="M93" s="166"/>
      <c r="N93" s="166"/>
      <c r="O93" s="166"/>
    </row>
    <row r="94" spans="2:15" s="122" customFormat="1" ht="22.5" customHeight="1">
      <c r="B94" s="145"/>
      <c r="C94" s="165"/>
      <c r="D94" s="166"/>
      <c r="E94" s="167"/>
      <c r="F94" s="166"/>
      <c r="G94" s="166"/>
      <c r="H94" s="166"/>
      <c r="I94" s="168"/>
      <c r="J94" s="166"/>
      <c r="K94" s="166"/>
      <c r="L94" s="166"/>
      <c r="M94" s="166"/>
      <c r="N94" s="166"/>
      <c r="O94" s="166"/>
    </row>
    <row r="95" spans="2:15" s="122" customFormat="1" ht="22.5" customHeight="1">
      <c r="B95" s="145"/>
      <c r="C95" s="165"/>
      <c r="D95" s="166"/>
      <c r="E95" s="167"/>
      <c r="F95" s="166"/>
      <c r="G95" s="166"/>
      <c r="H95" s="166"/>
      <c r="I95" s="168"/>
      <c r="J95" s="166"/>
      <c r="K95" s="166"/>
      <c r="L95" s="166"/>
      <c r="M95" s="166"/>
      <c r="N95" s="166"/>
      <c r="O95" s="166"/>
    </row>
    <row r="96" spans="2:15" s="122" customFormat="1" ht="22.5" customHeight="1">
      <c r="B96" s="145"/>
      <c r="C96" s="165"/>
      <c r="D96" s="166"/>
      <c r="E96" s="167"/>
      <c r="F96" s="166"/>
      <c r="G96" s="166"/>
      <c r="H96" s="166"/>
      <c r="I96" s="168"/>
      <c r="J96" s="166"/>
      <c r="K96" s="166"/>
      <c r="L96" s="166"/>
      <c r="M96" s="166"/>
      <c r="N96" s="166"/>
      <c r="O96" s="166"/>
    </row>
    <row r="97" spans="2:15" s="122" customFormat="1" ht="22.5" customHeight="1">
      <c r="B97" s="145"/>
      <c r="C97" s="165"/>
      <c r="D97" s="166"/>
      <c r="E97" s="167"/>
      <c r="F97" s="166"/>
      <c r="G97" s="166"/>
      <c r="H97" s="166"/>
      <c r="I97" s="168"/>
      <c r="J97" s="166"/>
      <c r="K97" s="166"/>
      <c r="L97" s="166"/>
      <c r="M97" s="166"/>
      <c r="N97" s="166"/>
      <c r="O97" s="166"/>
    </row>
    <row r="98" spans="2:15" s="122" customFormat="1" ht="22.5" customHeight="1">
      <c r="B98" s="145"/>
      <c r="C98" s="165"/>
      <c r="D98" s="166"/>
      <c r="E98" s="167"/>
      <c r="F98" s="166"/>
      <c r="G98" s="166"/>
      <c r="H98" s="166"/>
      <c r="I98" s="168"/>
      <c r="J98" s="166"/>
      <c r="K98" s="166"/>
      <c r="L98" s="166"/>
      <c r="M98" s="166"/>
      <c r="N98" s="166"/>
      <c r="O98" s="166"/>
    </row>
    <row r="99" spans="2:15" s="122" customFormat="1" ht="22.5" customHeight="1">
      <c r="B99" s="145"/>
      <c r="C99" s="165"/>
      <c r="D99" s="166"/>
      <c r="E99" s="167"/>
      <c r="F99" s="166"/>
      <c r="G99" s="166"/>
      <c r="H99" s="166"/>
      <c r="I99" s="168"/>
      <c r="J99" s="166"/>
      <c r="K99" s="166"/>
      <c r="L99" s="166"/>
      <c r="M99" s="166"/>
      <c r="N99" s="166"/>
      <c r="O99" s="166"/>
    </row>
    <row r="100" spans="2:15" s="122" customFormat="1" ht="22.5" customHeight="1">
      <c r="B100" s="145"/>
      <c r="C100" s="165"/>
      <c r="D100" s="166"/>
      <c r="E100" s="167"/>
      <c r="F100" s="166"/>
      <c r="G100" s="166"/>
      <c r="H100" s="166"/>
      <c r="I100" s="168"/>
      <c r="J100" s="166"/>
      <c r="K100" s="166"/>
      <c r="L100" s="166"/>
      <c r="M100" s="166"/>
      <c r="N100" s="166"/>
      <c r="O100" s="166"/>
    </row>
    <row r="101" spans="2:15" s="122" customFormat="1" ht="22.5" customHeight="1">
      <c r="B101" s="145"/>
      <c r="C101" s="165"/>
      <c r="D101" s="166"/>
      <c r="E101" s="167"/>
      <c r="F101" s="166"/>
      <c r="G101" s="166"/>
      <c r="H101" s="166"/>
      <c r="I101" s="168"/>
      <c r="J101" s="166"/>
      <c r="K101" s="166"/>
      <c r="L101" s="166"/>
      <c r="M101" s="166"/>
      <c r="N101" s="166"/>
      <c r="O101" s="166"/>
    </row>
    <row r="102" spans="2:15" s="122" customFormat="1" ht="22.5" customHeight="1">
      <c r="B102" s="145"/>
      <c r="C102" s="165"/>
      <c r="D102" s="166"/>
      <c r="E102" s="167"/>
      <c r="F102" s="166"/>
      <c r="G102" s="166"/>
      <c r="H102" s="166"/>
      <c r="I102" s="168"/>
      <c r="J102" s="166"/>
      <c r="K102" s="166"/>
      <c r="L102" s="166"/>
      <c r="M102" s="166"/>
      <c r="N102" s="166"/>
      <c r="O102" s="166"/>
    </row>
    <row r="103" spans="2:15" s="122" customFormat="1" ht="22.5" customHeight="1">
      <c r="B103" s="145"/>
      <c r="C103" s="165"/>
      <c r="D103" s="166"/>
      <c r="E103" s="167"/>
      <c r="F103" s="166"/>
      <c r="G103" s="166"/>
      <c r="H103" s="166"/>
      <c r="I103" s="168"/>
      <c r="J103" s="166"/>
      <c r="K103" s="166"/>
      <c r="L103" s="166"/>
      <c r="M103" s="166"/>
      <c r="N103" s="166"/>
      <c r="O103" s="166"/>
    </row>
    <row r="104" spans="2:15" s="122" customFormat="1" ht="22.5" customHeight="1">
      <c r="B104" s="145"/>
      <c r="C104" s="165"/>
      <c r="D104" s="166"/>
      <c r="E104" s="167"/>
      <c r="F104" s="166"/>
      <c r="G104" s="166"/>
      <c r="H104" s="166"/>
      <c r="I104" s="168"/>
      <c r="J104" s="166"/>
      <c r="K104" s="166"/>
      <c r="L104" s="166"/>
      <c r="M104" s="166"/>
      <c r="N104" s="166"/>
      <c r="O104" s="166"/>
    </row>
    <row r="105" spans="2:15" s="122" customFormat="1" ht="22.5" customHeight="1">
      <c r="B105" s="145"/>
      <c r="C105" s="165"/>
      <c r="D105" s="166"/>
      <c r="E105" s="167"/>
      <c r="F105" s="166"/>
      <c r="G105" s="166"/>
      <c r="H105" s="166"/>
      <c r="I105" s="168"/>
      <c r="J105" s="166"/>
      <c r="K105" s="166"/>
      <c r="L105" s="166"/>
      <c r="M105" s="166"/>
      <c r="N105" s="166"/>
      <c r="O105" s="166"/>
    </row>
    <row r="106" spans="2:15" s="122" customFormat="1" ht="22.5" customHeight="1">
      <c r="B106" s="145"/>
      <c r="C106" s="165"/>
      <c r="D106" s="166"/>
      <c r="E106" s="167"/>
      <c r="F106" s="166"/>
      <c r="G106" s="166"/>
      <c r="H106" s="166"/>
      <c r="I106" s="168"/>
      <c r="J106" s="166"/>
      <c r="K106" s="166"/>
      <c r="L106" s="166"/>
      <c r="M106" s="166"/>
      <c r="N106" s="166"/>
      <c r="O106" s="166"/>
    </row>
    <row r="107" spans="2:15" s="122" customFormat="1" ht="22.5" customHeight="1">
      <c r="B107" s="145"/>
      <c r="C107" s="165"/>
      <c r="D107" s="166"/>
      <c r="E107" s="167"/>
      <c r="F107" s="166"/>
      <c r="G107" s="166"/>
      <c r="H107" s="166"/>
      <c r="I107" s="168"/>
      <c r="J107" s="166"/>
      <c r="K107" s="166"/>
      <c r="L107" s="166"/>
      <c r="M107" s="166"/>
      <c r="N107" s="166"/>
      <c r="O107" s="166"/>
    </row>
    <row r="108" spans="2:15" s="122" customFormat="1" ht="22.5" customHeight="1">
      <c r="B108" s="145"/>
      <c r="C108" s="165"/>
      <c r="D108" s="166"/>
      <c r="E108" s="167"/>
      <c r="F108" s="166"/>
      <c r="G108" s="166"/>
      <c r="H108" s="166"/>
      <c r="I108" s="168"/>
      <c r="J108" s="166"/>
      <c r="K108" s="166"/>
      <c r="L108" s="166"/>
      <c r="M108" s="166"/>
      <c r="N108" s="166"/>
      <c r="O108" s="166"/>
    </row>
    <row r="109" spans="2:15" s="122" customFormat="1" ht="22.5" customHeight="1">
      <c r="B109" s="145"/>
      <c r="C109" s="165"/>
      <c r="D109" s="166"/>
      <c r="E109" s="167"/>
      <c r="F109" s="166"/>
      <c r="G109" s="166"/>
      <c r="H109" s="166"/>
      <c r="I109" s="168"/>
      <c r="J109" s="166"/>
      <c r="K109" s="166"/>
      <c r="L109" s="166"/>
      <c r="M109" s="166"/>
      <c r="N109" s="166"/>
      <c r="O109" s="166"/>
    </row>
    <row r="110" spans="2:15" s="122" customFormat="1" ht="22.5" customHeight="1">
      <c r="B110" s="145"/>
      <c r="C110" s="165"/>
      <c r="D110" s="166"/>
      <c r="E110" s="167"/>
      <c r="F110" s="166"/>
      <c r="G110" s="166"/>
      <c r="H110" s="166"/>
      <c r="I110" s="168"/>
      <c r="J110" s="166"/>
      <c r="K110" s="166"/>
      <c r="L110" s="166"/>
      <c r="M110" s="166"/>
      <c r="N110" s="166"/>
      <c r="O110" s="166"/>
    </row>
    <row r="111" spans="2:15" s="122" customFormat="1" ht="22.5" customHeight="1">
      <c r="B111" s="145"/>
      <c r="C111" s="165"/>
      <c r="D111" s="166"/>
      <c r="E111" s="167"/>
      <c r="F111" s="166"/>
      <c r="G111" s="166"/>
      <c r="H111" s="166"/>
      <c r="I111" s="168"/>
      <c r="J111" s="166"/>
      <c r="K111" s="166"/>
      <c r="L111" s="166"/>
      <c r="M111" s="166"/>
      <c r="N111" s="166"/>
      <c r="O111" s="166"/>
    </row>
    <row r="112" spans="2:15" s="122" customFormat="1" ht="22.5" customHeight="1">
      <c r="B112" s="145"/>
      <c r="C112" s="165"/>
      <c r="D112" s="166"/>
      <c r="E112" s="167"/>
      <c r="F112" s="166"/>
      <c r="G112" s="166"/>
      <c r="H112" s="166"/>
      <c r="I112" s="168"/>
      <c r="J112" s="166"/>
      <c r="K112" s="166"/>
      <c r="L112" s="166"/>
      <c r="M112" s="166"/>
      <c r="N112" s="166"/>
      <c r="O112" s="166"/>
    </row>
    <row r="113" spans="2:15" s="122" customFormat="1" ht="22.5" customHeight="1">
      <c r="B113" s="145"/>
      <c r="C113" s="165"/>
      <c r="D113" s="166"/>
      <c r="E113" s="167"/>
      <c r="F113" s="166"/>
      <c r="G113" s="166"/>
      <c r="H113" s="166"/>
      <c r="I113" s="168"/>
      <c r="J113" s="166"/>
      <c r="K113" s="166"/>
      <c r="L113" s="166"/>
      <c r="M113" s="166"/>
      <c r="N113" s="166"/>
      <c r="O113" s="166"/>
    </row>
    <row r="114" spans="2:15" s="122" customFormat="1" ht="22.5" customHeight="1">
      <c r="B114" s="145"/>
      <c r="C114" s="165"/>
      <c r="D114" s="166"/>
      <c r="E114" s="167"/>
      <c r="F114" s="166"/>
      <c r="G114" s="166"/>
      <c r="H114" s="166"/>
      <c r="I114" s="168"/>
      <c r="J114" s="166"/>
      <c r="K114" s="166"/>
      <c r="L114" s="166"/>
      <c r="M114" s="166"/>
      <c r="N114" s="166"/>
      <c r="O114" s="166"/>
    </row>
    <row r="115" spans="2:15" s="122" customFormat="1" ht="22.5" customHeight="1">
      <c r="B115" s="145"/>
      <c r="C115" s="165"/>
      <c r="D115" s="166"/>
      <c r="E115" s="167"/>
      <c r="F115" s="166"/>
      <c r="G115" s="166"/>
      <c r="H115" s="166"/>
      <c r="I115" s="168"/>
      <c r="J115" s="166"/>
      <c r="K115" s="166"/>
      <c r="L115" s="166"/>
      <c r="M115" s="166"/>
      <c r="N115" s="166"/>
      <c r="O115" s="166"/>
    </row>
    <row r="116" spans="2:15" s="122" customFormat="1" ht="22.5" customHeight="1">
      <c r="B116" s="145"/>
      <c r="C116" s="165"/>
      <c r="D116" s="166"/>
      <c r="E116" s="167"/>
      <c r="F116" s="166"/>
      <c r="G116" s="166"/>
      <c r="H116" s="166"/>
      <c r="I116" s="168"/>
      <c r="J116" s="166"/>
      <c r="K116" s="166"/>
      <c r="L116" s="166"/>
      <c r="M116" s="166"/>
      <c r="N116" s="166"/>
      <c r="O116" s="166"/>
    </row>
    <row r="117" spans="2:15" s="122" customFormat="1" ht="22.5" customHeight="1">
      <c r="B117" s="145"/>
      <c r="C117" s="165"/>
      <c r="D117" s="166"/>
      <c r="E117" s="167"/>
      <c r="F117" s="166"/>
      <c r="G117" s="166"/>
      <c r="H117" s="166"/>
      <c r="I117" s="168"/>
      <c r="J117" s="166"/>
      <c r="K117" s="166"/>
      <c r="L117" s="166"/>
      <c r="M117" s="166"/>
      <c r="N117" s="166"/>
      <c r="O117" s="166"/>
    </row>
    <row r="118" spans="2:15" s="122" customFormat="1" ht="22.5" customHeight="1">
      <c r="B118" s="145"/>
      <c r="C118" s="165"/>
      <c r="D118" s="166"/>
      <c r="E118" s="167"/>
      <c r="F118" s="166"/>
      <c r="G118" s="166"/>
      <c r="H118" s="166"/>
      <c r="I118" s="168"/>
      <c r="J118" s="166"/>
      <c r="K118" s="166"/>
      <c r="L118" s="166"/>
      <c r="M118" s="166"/>
      <c r="N118" s="166"/>
      <c r="O118" s="166"/>
    </row>
    <row r="119" spans="2:15" s="122" customFormat="1" ht="22.5" customHeight="1">
      <c r="B119" s="145"/>
      <c r="C119" s="165"/>
      <c r="D119" s="166"/>
      <c r="E119" s="167"/>
      <c r="F119" s="166"/>
      <c r="G119" s="166"/>
      <c r="H119" s="166"/>
      <c r="I119" s="168"/>
      <c r="J119" s="166"/>
      <c r="K119" s="166"/>
      <c r="L119" s="166"/>
      <c r="M119" s="166"/>
      <c r="N119" s="166"/>
      <c r="O119" s="166"/>
    </row>
    <row r="120" spans="2:15" s="122" customFormat="1" ht="22.5" customHeight="1">
      <c r="B120" s="145"/>
      <c r="C120" s="165"/>
      <c r="D120" s="166"/>
      <c r="E120" s="167"/>
      <c r="F120" s="166"/>
      <c r="G120" s="166"/>
      <c r="H120" s="166"/>
      <c r="I120" s="168"/>
      <c r="J120" s="166"/>
      <c r="K120" s="166"/>
      <c r="L120" s="166"/>
      <c r="M120" s="166"/>
      <c r="N120" s="166"/>
      <c r="O120" s="166"/>
    </row>
    <row r="121" spans="2:15" s="122" customFormat="1" ht="22.5" customHeight="1">
      <c r="B121" s="145"/>
      <c r="C121" s="165"/>
      <c r="D121" s="166"/>
      <c r="E121" s="167"/>
      <c r="F121" s="166"/>
      <c r="G121" s="166"/>
      <c r="H121" s="166"/>
      <c r="I121" s="168"/>
      <c r="J121" s="166"/>
      <c r="K121" s="166"/>
      <c r="L121" s="166"/>
      <c r="M121" s="166"/>
      <c r="N121" s="166"/>
      <c r="O121" s="166"/>
    </row>
    <row r="122" spans="2:15" s="122" customFormat="1" ht="22.5" customHeight="1">
      <c r="B122" s="145"/>
      <c r="C122" s="165"/>
      <c r="D122" s="166"/>
      <c r="E122" s="167"/>
      <c r="F122" s="166"/>
      <c r="G122" s="166"/>
      <c r="H122" s="166"/>
      <c r="I122" s="168"/>
      <c r="J122" s="166"/>
      <c r="K122" s="166"/>
      <c r="L122" s="166"/>
      <c r="M122" s="166"/>
      <c r="N122" s="166"/>
      <c r="O122" s="166"/>
    </row>
    <row r="123" spans="2:15" s="122" customFormat="1" ht="22.5" customHeight="1">
      <c r="B123" s="145"/>
      <c r="C123" s="165"/>
      <c r="D123" s="166"/>
      <c r="E123" s="167"/>
      <c r="F123" s="166"/>
      <c r="G123" s="166"/>
      <c r="H123" s="166"/>
      <c r="I123" s="168"/>
      <c r="J123" s="166"/>
      <c r="K123" s="166"/>
      <c r="L123" s="166"/>
      <c r="M123" s="166"/>
      <c r="N123" s="166"/>
      <c r="O123" s="166"/>
    </row>
    <row r="124" spans="2:15" s="122" customFormat="1" ht="22.5" customHeight="1">
      <c r="B124" s="145"/>
      <c r="C124" s="165"/>
      <c r="D124" s="166"/>
      <c r="E124" s="167"/>
      <c r="F124" s="166"/>
      <c r="G124" s="166"/>
      <c r="H124" s="166"/>
      <c r="I124" s="168"/>
      <c r="J124" s="166"/>
      <c r="K124" s="166"/>
      <c r="L124" s="166"/>
      <c r="M124" s="166"/>
      <c r="N124" s="166"/>
      <c r="O124" s="166"/>
    </row>
    <row r="125" spans="2:15" s="122" customFormat="1" ht="22.5" customHeight="1">
      <c r="B125" s="145"/>
      <c r="C125" s="165"/>
      <c r="D125" s="166"/>
      <c r="E125" s="167"/>
      <c r="F125" s="166"/>
      <c r="G125" s="166"/>
      <c r="H125" s="166"/>
      <c r="I125" s="168"/>
      <c r="J125" s="166"/>
      <c r="K125" s="166"/>
      <c r="L125" s="166"/>
      <c r="M125" s="166"/>
      <c r="N125" s="166"/>
      <c r="O125" s="166"/>
    </row>
    <row r="126" spans="2:15" s="122" customFormat="1" ht="22.5" customHeight="1">
      <c r="B126" s="145"/>
      <c r="C126" s="165"/>
      <c r="D126" s="166"/>
      <c r="E126" s="167"/>
      <c r="F126" s="166"/>
      <c r="G126" s="166"/>
      <c r="H126" s="166"/>
      <c r="I126" s="168"/>
      <c r="J126" s="166"/>
      <c r="K126" s="166"/>
      <c r="L126" s="166"/>
      <c r="M126" s="166"/>
      <c r="N126" s="166"/>
      <c r="O126" s="166"/>
    </row>
    <row r="127" spans="2:15" s="122" customFormat="1" ht="22.5" customHeight="1">
      <c r="B127" s="145"/>
      <c r="C127" s="165"/>
      <c r="D127" s="166"/>
      <c r="E127" s="167"/>
      <c r="F127" s="166"/>
      <c r="G127" s="166"/>
      <c r="H127" s="166"/>
      <c r="I127" s="168"/>
      <c r="J127" s="166"/>
      <c r="K127" s="166"/>
      <c r="L127" s="166"/>
      <c r="M127" s="166"/>
      <c r="N127" s="166"/>
      <c r="O127" s="166"/>
    </row>
    <row r="128" spans="2:15" s="122" customFormat="1" ht="22.5" customHeight="1">
      <c r="B128" s="145"/>
      <c r="C128" s="165"/>
      <c r="D128" s="166"/>
      <c r="E128" s="167"/>
      <c r="F128" s="166"/>
      <c r="G128" s="166"/>
      <c r="H128" s="166"/>
      <c r="I128" s="168"/>
      <c r="J128" s="166"/>
      <c r="K128" s="166"/>
      <c r="L128" s="166"/>
      <c r="M128" s="166"/>
      <c r="N128" s="166"/>
      <c r="O128" s="166"/>
    </row>
    <row r="129" spans="2:15" s="122" customFormat="1" ht="22.5" customHeight="1">
      <c r="B129" s="145"/>
      <c r="C129" s="165"/>
      <c r="D129" s="166"/>
      <c r="E129" s="167"/>
      <c r="F129" s="166"/>
      <c r="G129" s="166"/>
      <c r="H129" s="166"/>
      <c r="I129" s="168"/>
      <c r="J129" s="166"/>
      <c r="K129" s="166"/>
      <c r="L129" s="166"/>
      <c r="M129" s="166"/>
      <c r="N129" s="166"/>
      <c r="O129" s="166"/>
    </row>
    <row r="130" spans="2:15" s="122" customFormat="1" ht="22.5" customHeight="1">
      <c r="B130" s="145"/>
      <c r="C130" s="165"/>
      <c r="D130" s="166"/>
      <c r="E130" s="167"/>
      <c r="F130" s="166"/>
      <c r="G130" s="166"/>
      <c r="H130" s="166"/>
      <c r="I130" s="168"/>
      <c r="J130" s="166"/>
      <c r="K130" s="166"/>
      <c r="L130" s="166"/>
      <c r="M130" s="166"/>
      <c r="N130" s="166"/>
      <c r="O130" s="166"/>
    </row>
    <row r="131" spans="2:15" s="122" customFormat="1" ht="22.5" customHeight="1">
      <c r="B131" s="145"/>
      <c r="C131" s="165"/>
      <c r="D131" s="166"/>
      <c r="E131" s="167"/>
      <c r="F131" s="166"/>
      <c r="G131" s="166"/>
      <c r="H131" s="166"/>
      <c r="I131" s="168"/>
      <c r="J131" s="166"/>
      <c r="K131" s="166"/>
      <c r="L131" s="166"/>
      <c r="M131" s="166"/>
      <c r="N131" s="166"/>
      <c r="O131" s="166"/>
    </row>
    <row r="132" spans="2:15" s="122" customFormat="1" ht="22.5" customHeight="1">
      <c r="B132" s="145"/>
      <c r="C132" s="165"/>
      <c r="D132" s="166"/>
      <c r="E132" s="167"/>
      <c r="F132" s="166"/>
      <c r="G132" s="166"/>
      <c r="H132" s="166"/>
      <c r="I132" s="168"/>
      <c r="J132" s="166"/>
      <c r="K132" s="166"/>
      <c r="L132" s="166"/>
      <c r="M132" s="166"/>
      <c r="N132" s="166"/>
      <c r="O132" s="166"/>
    </row>
    <row r="133" spans="2:15" s="122" customFormat="1" ht="22.5" customHeight="1">
      <c r="B133" s="145"/>
      <c r="C133" s="165"/>
      <c r="D133" s="166"/>
      <c r="E133" s="167"/>
      <c r="F133" s="166"/>
      <c r="G133" s="166"/>
      <c r="H133" s="166"/>
      <c r="I133" s="168"/>
      <c r="J133" s="166"/>
      <c r="K133" s="166"/>
      <c r="L133" s="166"/>
      <c r="M133" s="166"/>
      <c r="N133" s="166"/>
      <c r="O133" s="166"/>
    </row>
    <row r="134" spans="2:15" s="122" customFormat="1" ht="22.5" customHeight="1">
      <c r="B134" s="145"/>
      <c r="C134" s="165"/>
      <c r="D134" s="166"/>
      <c r="E134" s="167"/>
      <c r="F134" s="166"/>
      <c r="G134" s="166"/>
      <c r="H134" s="166"/>
      <c r="I134" s="168"/>
      <c r="J134" s="166"/>
      <c r="K134" s="166"/>
      <c r="L134" s="166"/>
      <c r="M134" s="166"/>
      <c r="N134" s="166"/>
      <c r="O134" s="166"/>
    </row>
    <row r="135" spans="2:15" s="122" customFormat="1" ht="22.5" customHeight="1">
      <c r="B135" s="145"/>
      <c r="C135" s="165"/>
      <c r="D135" s="166"/>
      <c r="E135" s="167"/>
      <c r="F135" s="166"/>
      <c r="G135" s="166"/>
      <c r="H135" s="166"/>
      <c r="I135" s="168"/>
      <c r="J135" s="166"/>
      <c r="K135" s="166"/>
      <c r="L135" s="166"/>
      <c r="M135" s="166"/>
      <c r="N135" s="166"/>
      <c r="O135" s="166"/>
    </row>
    <row r="136" spans="2:15" s="122" customFormat="1" ht="22.5" customHeight="1">
      <c r="B136" s="145"/>
      <c r="C136" s="165"/>
      <c r="D136" s="166"/>
      <c r="E136" s="167"/>
      <c r="F136" s="166"/>
      <c r="G136" s="166"/>
      <c r="H136" s="166"/>
      <c r="I136" s="168"/>
      <c r="J136" s="166"/>
      <c r="K136" s="166"/>
      <c r="L136" s="166"/>
      <c r="M136" s="166"/>
      <c r="N136" s="166"/>
      <c r="O136" s="166"/>
    </row>
    <row r="137" spans="2:15" s="122" customFormat="1" ht="22.5" customHeight="1">
      <c r="B137" s="145"/>
      <c r="C137" s="165"/>
      <c r="D137" s="166"/>
      <c r="E137" s="167"/>
      <c r="F137" s="166"/>
      <c r="G137" s="166"/>
      <c r="H137" s="166"/>
      <c r="I137" s="168"/>
      <c r="J137" s="166"/>
      <c r="K137" s="166"/>
      <c r="L137" s="166"/>
      <c r="M137" s="166"/>
      <c r="N137" s="166"/>
      <c r="O137" s="166"/>
    </row>
    <row r="138" spans="2:15" s="122" customFormat="1" ht="22.5" customHeight="1">
      <c r="B138" s="145"/>
      <c r="C138" s="165"/>
      <c r="D138" s="166"/>
      <c r="E138" s="167"/>
      <c r="F138" s="166"/>
      <c r="G138" s="166"/>
      <c r="H138" s="166"/>
      <c r="I138" s="168"/>
      <c r="J138" s="166"/>
      <c r="K138" s="166"/>
      <c r="L138" s="166"/>
      <c r="M138" s="166"/>
      <c r="N138" s="166"/>
      <c r="O138" s="166"/>
    </row>
    <row r="139" spans="2:15" s="122" customFormat="1" ht="22.5" customHeight="1">
      <c r="B139" s="145"/>
      <c r="C139" s="165"/>
      <c r="D139" s="166"/>
      <c r="E139" s="167"/>
      <c r="F139" s="166"/>
      <c r="G139" s="166"/>
      <c r="H139" s="166"/>
      <c r="I139" s="168"/>
      <c r="J139" s="166"/>
      <c r="K139" s="166"/>
      <c r="L139" s="166"/>
      <c r="M139" s="166"/>
      <c r="N139" s="166"/>
      <c r="O139" s="166"/>
    </row>
    <row r="140" spans="2:15" s="122" customFormat="1" ht="22.5" customHeight="1">
      <c r="B140" s="145"/>
      <c r="C140" s="165"/>
      <c r="D140" s="166"/>
      <c r="E140" s="167"/>
      <c r="F140" s="166"/>
      <c r="G140" s="166"/>
      <c r="H140" s="166"/>
      <c r="I140" s="168"/>
      <c r="J140" s="166"/>
      <c r="K140" s="166"/>
      <c r="L140" s="166"/>
      <c r="M140" s="166"/>
      <c r="N140" s="166"/>
      <c r="O140" s="166"/>
    </row>
    <row r="141" spans="2:15" s="122" customFormat="1" ht="22.5" customHeight="1">
      <c r="B141" s="145"/>
      <c r="C141" s="165"/>
      <c r="D141" s="166"/>
      <c r="E141" s="167"/>
      <c r="F141" s="166"/>
      <c r="G141" s="166"/>
      <c r="H141" s="166"/>
      <c r="I141" s="168"/>
      <c r="J141" s="166"/>
      <c r="K141" s="166"/>
      <c r="L141" s="166"/>
      <c r="M141" s="166"/>
      <c r="N141" s="166"/>
      <c r="O141" s="166"/>
    </row>
    <row r="142" spans="2:15" s="122" customFormat="1" ht="22.5" customHeight="1">
      <c r="B142" s="145"/>
      <c r="C142" s="165"/>
      <c r="D142" s="166"/>
      <c r="E142" s="167"/>
      <c r="F142" s="166"/>
      <c r="G142" s="166"/>
      <c r="H142" s="166"/>
      <c r="I142" s="168"/>
      <c r="J142" s="166"/>
      <c r="K142" s="166"/>
      <c r="L142" s="166"/>
      <c r="M142" s="166"/>
      <c r="N142" s="166"/>
      <c r="O142" s="166"/>
    </row>
    <row r="143" spans="2:15" s="122" customFormat="1" ht="22.5" customHeight="1">
      <c r="B143" s="145"/>
      <c r="C143" s="165"/>
      <c r="D143" s="166"/>
      <c r="E143" s="167"/>
      <c r="F143" s="166"/>
      <c r="G143" s="166"/>
      <c r="H143" s="166"/>
      <c r="I143" s="168"/>
      <c r="J143" s="166"/>
      <c r="K143" s="166"/>
      <c r="L143" s="166"/>
      <c r="M143" s="166"/>
      <c r="N143" s="166"/>
      <c r="O143" s="166"/>
    </row>
    <row r="144" spans="2:15" s="122" customFormat="1" ht="22.5" customHeight="1">
      <c r="B144" s="145"/>
      <c r="C144" s="165"/>
      <c r="D144" s="166"/>
      <c r="E144" s="167"/>
      <c r="F144" s="166"/>
      <c r="G144" s="166"/>
      <c r="H144" s="166"/>
      <c r="I144" s="168"/>
      <c r="J144" s="166"/>
      <c r="K144" s="166"/>
      <c r="L144" s="166"/>
      <c r="M144" s="166"/>
      <c r="N144" s="166"/>
      <c r="O144" s="166"/>
    </row>
    <row r="145" spans="2:15" s="122" customFormat="1" ht="22.5" customHeight="1">
      <c r="B145" s="145"/>
      <c r="C145" s="165"/>
      <c r="D145" s="166"/>
      <c r="E145" s="167"/>
      <c r="F145" s="166"/>
      <c r="G145" s="166"/>
      <c r="H145" s="166"/>
      <c r="I145" s="168"/>
      <c r="J145" s="166"/>
      <c r="K145" s="166"/>
      <c r="L145" s="166"/>
      <c r="M145" s="166"/>
      <c r="N145" s="166"/>
      <c r="O145" s="166"/>
    </row>
    <row r="146" spans="2:15" s="122" customFormat="1" ht="22.5" customHeight="1">
      <c r="B146" s="145"/>
      <c r="C146" s="165"/>
      <c r="D146" s="166"/>
      <c r="E146" s="167"/>
      <c r="F146" s="166"/>
      <c r="G146" s="166"/>
      <c r="H146" s="166"/>
      <c r="I146" s="168"/>
      <c r="J146" s="166"/>
      <c r="K146" s="166"/>
      <c r="L146" s="166"/>
      <c r="M146" s="166"/>
      <c r="N146" s="166"/>
      <c r="O146" s="166"/>
    </row>
    <row r="147" spans="2:15" s="122" customFormat="1" ht="22.5" customHeight="1">
      <c r="B147" s="145"/>
      <c r="C147" s="165"/>
      <c r="D147" s="166"/>
      <c r="E147" s="167"/>
      <c r="F147" s="166"/>
      <c r="G147" s="166"/>
      <c r="H147" s="166"/>
      <c r="I147" s="168"/>
      <c r="J147" s="166"/>
      <c r="K147" s="166"/>
      <c r="L147" s="166"/>
      <c r="M147" s="166"/>
      <c r="N147" s="166"/>
      <c r="O147" s="166"/>
    </row>
    <row r="148" spans="2:15" s="122" customFormat="1" ht="22.5" customHeight="1">
      <c r="B148" s="145"/>
      <c r="C148" s="165"/>
      <c r="D148" s="166"/>
      <c r="E148" s="167"/>
      <c r="F148" s="166"/>
      <c r="G148" s="166"/>
      <c r="H148" s="166"/>
      <c r="I148" s="168"/>
      <c r="J148" s="166"/>
      <c r="K148" s="166"/>
      <c r="L148" s="166"/>
      <c r="M148" s="166"/>
      <c r="N148" s="166"/>
      <c r="O148" s="166"/>
    </row>
    <row r="149" spans="2:15" s="122" customFormat="1" ht="22.5" customHeight="1">
      <c r="B149" s="145"/>
      <c r="C149" s="165"/>
      <c r="D149" s="166"/>
      <c r="E149" s="167"/>
      <c r="F149" s="166"/>
      <c r="G149" s="166"/>
      <c r="H149" s="166"/>
      <c r="I149" s="168"/>
      <c r="J149" s="166"/>
      <c r="K149" s="166"/>
      <c r="L149" s="166"/>
      <c r="M149" s="166"/>
      <c r="N149" s="166"/>
      <c r="O149" s="166"/>
    </row>
    <row r="150" spans="2:15" s="122" customFormat="1" ht="22.5" customHeight="1">
      <c r="B150" s="145"/>
      <c r="C150" s="165"/>
      <c r="D150" s="166"/>
      <c r="E150" s="167"/>
      <c r="F150" s="166"/>
      <c r="G150" s="166"/>
      <c r="H150" s="166"/>
      <c r="I150" s="168"/>
      <c r="J150" s="166"/>
      <c r="K150" s="166"/>
      <c r="L150" s="166"/>
      <c r="M150" s="166"/>
      <c r="N150" s="166"/>
      <c r="O150" s="166"/>
    </row>
    <row r="151" spans="2:15" s="122" customFormat="1" ht="22.5" customHeight="1">
      <c r="B151" s="145"/>
      <c r="C151" s="165"/>
      <c r="D151" s="166"/>
      <c r="E151" s="167"/>
      <c r="F151" s="166"/>
      <c r="G151" s="166"/>
      <c r="H151" s="166"/>
      <c r="I151" s="168"/>
      <c r="J151" s="166"/>
      <c r="K151" s="166"/>
      <c r="L151" s="166"/>
      <c r="M151" s="166"/>
      <c r="N151" s="166"/>
      <c r="O151" s="166"/>
    </row>
    <row r="152" spans="2:15" s="122" customFormat="1" ht="22.5" customHeight="1">
      <c r="B152" s="145"/>
      <c r="C152" s="165"/>
      <c r="D152" s="166"/>
      <c r="E152" s="167"/>
      <c r="F152" s="166"/>
      <c r="G152" s="166"/>
      <c r="H152" s="166"/>
      <c r="I152" s="168"/>
      <c r="J152" s="166"/>
      <c r="K152" s="166"/>
      <c r="L152" s="166"/>
      <c r="M152" s="166"/>
      <c r="N152" s="166"/>
      <c r="O152" s="166"/>
    </row>
    <row r="153" spans="2:15" s="122" customFormat="1" ht="22.5" customHeight="1">
      <c r="B153" s="145"/>
      <c r="C153" s="165"/>
      <c r="D153" s="166"/>
      <c r="E153" s="167"/>
      <c r="F153" s="166"/>
      <c r="G153" s="166"/>
      <c r="H153" s="166"/>
      <c r="I153" s="168"/>
      <c r="J153" s="166"/>
      <c r="K153" s="166"/>
      <c r="L153" s="166"/>
      <c r="M153" s="166"/>
      <c r="N153" s="166"/>
      <c r="O153" s="166"/>
    </row>
    <row r="154" spans="2:15" s="122" customFormat="1" ht="22.5" customHeight="1">
      <c r="B154" s="145"/>
      <c r="C154" s="165"/>
      <c r="D154" s="166"/>
      <c r="E154" s="167"/>
      <c r="F154" s="166"/>
      <c r="G154" s="166"/>
      <c r="H154" s="166"/>
      <c r="I154" s="168"/>
      <c r="J154" s="166"/>
      <c r="K154" s="166"/>
      <c r="L154" s="166"/>
      <c r="M154" s="166"/>
      <c r="N154" s="166"/>
      <c r="O154" s="166"/>
    </row>
    <row r="155" spans="2:15" s="122" customFormat="1" ht="22.5" customHeight="1">
      <c r="B155" s="145"/>
      <c r="C155" s="165"/>
      <c r="D155" s="166"/>
      <c r="E155" s="167"/>
      <c r="F155" s="166"/>
      <c r="G155" s="166"/>
      <c r="H155" s="166"/>
      <c r="I155" s="168"/>
      <c r="J155" s="166"/>
      <c r="K155" s="166"/>
      <c r="L155" s="166"/>
      <c r="M155" s="166"/>
      <c r="N155" s="166"/>
      <c r="O155" s="166"/>
    </row>
    <row r="156" spans="2:15" s="122" customFormat="1" ht="22.5" customHeight="1">
      <c r="B156" s="145"/>
      <c r="C156" s="165"/>
      <c r="D156" s="166"/>
      <c r="E156" s="167"/>
      <c r="F156" s="166"/>
      <c r="G156" s="166"/>
      <c r="H156" s="166"/>
      <c r="I156" s="168"/>
      <c r="J156" s="166"/>
      <c r="K156" s="166"/>
      <c r="L156" s="166"/>
      <c r="M156" s="166"/>
      <c r="N156" s="166"/>
      <c r="O156" s="166"/>
    </row>
    <row r="157" spans="2:15" s="122" customFormat="1" ht="22.5" customHeight="1">
      <c r="B157" s="145"/>
      <c r="C157" s="165"/>
      <c r="D157" s="166"/>
      <c r="E157" s="167"/>
      <c r="F157" s="166"/>
      <c r="G157" s="166"/>
      <c r="H157" s="166"/>
      <c r="I157" s="168"/>
      <c r="J157" s="166"/>
      <c r="K157" s="166"/>
      <c r="L157" s="166"/>
      <c r="M157" s="166"/>
      <c r="N157" s="166"/>
      <c r="O157" s="166"/>
    </row>
    <row r="158" spans="2:15" s="122" customFormat="1" ht="22.5" customHeight="1">
      <c r="B158" s="145"/>
      <c r="C158" s="165"/>
      <c r="D158" s="166"/>
      <c r="E158" s="167"/>
      <c r="F158" s="166"/>
      <c r="G158" s="166"/>
      <c r="H158" s="166"/>
      <c r="I158" s="168"/>
      <c r="J158" s="166"/>
      <c r="K158" s="166"/>
      <c r="L158" s="166"/>
      <c r="M158" s="166"/>
      <c r="N158" s="166"/>
      <c r="O158" s="166"/>
    </row>
    <row r="159" spans="2:15" s="122" customFormat="1" ht="22.5" customHeight="1">
      <c r="B159" s="145"/>
      <c r="C159" s="165"/>
      <c r="D159" s="166"/>
      <c r="E159" s="167"/>
      <c r="F159" s="166"/>
      <c r="G159" s="166"/>
      <c r="H159" s="166"/>
      <c r="I159" s="168"/>
      <c r="J159" s="166"/>
      <c r="K159" s="166"/>
      <c r="L159" s="166"/>
      <c r="M159" s="166"/>
      <c r="N159" s="166"/>
      <c r="O159" s="166"/>
    </row>
    <row r="160" spans="2:15" s="122" customFormat="1" ht="22.5" customHeight="1">
      <c r="B160" s="145"/>
      <c r="C160" s="165"/>
      <c r="D160" s="166"/>
      <c r="E160" s="167"/>
      <c r="F160" s="166"/>
      <c r="G160" s="166"/>
      <c r="H160" s="166"/>
      <c r="I160" s="168"/>
      <c r="J160" s="166"/>
      <c r="K160" s="166"/>
      <c r="L160" s="166"/>
      <c r="M160" s="166"/>
      <c r="N160" s="166"/>
      <c r="O160" s="166"/>
    </row>
    <row r="161" spans="2:15" s="122" customFormat="1" ht="22.5" customHeight="1">
      <c r="B161" s="145"/>
      <c r="C161" s="165"/>
      <c r="D161" s="166"/>
      <c r="E161" s="167"/>
      <c r="F161" s="166"/>
      <c r="G161" s="166"/>
      <c r="H161" s="166"/>
      <c r="I161" s="168"/>
      <c r="J161" s="166"/>
      <c r="K161" s="166"/>
      <c r="L161" s="166"/>
      <c r="M161" s="166"/>
      <c r="N161" s="166"/>
      <c r="O161" s="166"/>
    </row>
    <row r="162" spans="2:15" s="122" customFormat="1" ht="22.5" customHeight="1">
      <c r="B162" s="145"/>
      <c r="C162" s="165"/>
      <c r="D162" s="166"/>
      <c r="E162" s="167"/>
      <c r="F162" s="166"/>
      <c r="G162" s="166"/>
      <c r="H162" s="166"/>
      <c r="I162" s="168"/>
      <c r="J162" s="166"/>
      <c r="K162" s="166"/>
      <c r="L162" s="166"/>
      <c r="M162" s="166"/>
      <c r="N162" s="166"/>
      <c r="O162" s="166"/>
    </row>
    <row r="163" spans="2:15" s="122" customFormat="1" ht="22.5" customHeight="1">
      <c r="B163" s="145"/>
      <c r="C163" s="165"/>
      <c r="D163" s="166"/>
      <c r="E163" s="167"/>
      <c r="F163" s="166"/>
      <c r="G163" s="166"/>
      <c r="H163" s="166"/>
      <c r="I163" s="168"/>
      <c r="J163" s="166"/>
      <c r="K163" s="166"/>
      <c r="L163" s="166"/>
      <c r="M163" s="166"/>
      <c r="N163" s="166"/>
      <c r="O163" s="166"/>
    </row>
    <row r="164" spans="2:15" s="122" customFormat="1" ht="22.5" customHeight="1">
      <c r="B164" s="145"/>
      <c r="C164" s="165"/>
      <c r="D164" s="166"/>
      <c r="E164" s="167"/>
      <c r="F164" s="166"/>
      <c r="G164" s="166"/>
      <c r="H164" s="166"/>
      <c r="I164" s="168"/>
      <c r="J164" s="166"/>
      <c r="K164" s="166"/>
      <c r="L164" s="166"/>
      <c r="M164" s="166"/>
      <c r="N164" s="166"/>
      <c r="O164" s="166"/>
    </row>
    <row r="165" spans="2:15" s="122" customFormat="1" ht="22.5" customHeight="1">
      <c r="B165" s="145"/>
      <c r="C165" s="165"/>
      <c r="D165" s="166"/>
      <c r="E165" s="167"/>
      <c r="F165" s="166"/>
      <c r="G165" s="166"/>
      <c r="H165" s="166"/>
      <c r="I165" s="168"/>
      <c r="J165" s="166"/>
      <c r="K165" s="166"/>
      <c r="L165" s="166"/>
      <c r="M165" s="166"/>
      <c r="N165" s="166"/>
      <c r="O165" s="166"/>
    </row>
    <row r="166" spans="2:15" s="122" customFormat="1" ht="22.5" customHeight="1">
      <c r="B166" s="145"/>
      <c r="C166" s="165"/>
      <c r="D166" s="166"/>
      <c r="E166" s="167"/>
      <c r="F166" s="166"/>
      <c r="G166" s="166"/>
      <c r="H166" s="166"/>
      <c r="I166" s="168"/>
      <c r="J166" s="166"/>
      <c r="K166" s="166"/>
      <c r="L166" s="166"/>
      <c r="M166" s="166"/>
      <c r="N166" s="166"/>
      <c r="O166" s="166"/>
    </row>
    <row r="167" spans="2:15" s="122" customFormat="1" ht="22.5" customHeight="1">
      <c r="B167" s="145"/>
      <c r="C167" s="165"/>
      <c r="D167" s="166"/>
      <c r="E167" s="167"/>
      <c r="F167" s="166"/>
      <c r="G167" s="166"/>
      <c r="H167" s="166"/>
      <c r="I167" s="168"/>
      <c r="J167" s="166"/>
      <c r="K167" s="166"/>
      <c r="L167" s="166"/>
      <c r="M167" s="166"/>
      <c r="N167" s="166"/>
      <c r="O167" s="166"/>
    </row>
    <row r="168" spans="2:15" s="122" customFormat="1" ht="22.5" customHeight="1">
      <c r="B168" s="145"/>
      <c r="C168" s="165"/>
      <c r="D168" s="166"/>
      <c r="E168" s="167"/>
      <c r="F168" s="166"/>
      <c r="G168" s="166"/>
      <c r="H168" s="166"/>
      <c r="I168" s="168"/>
      <c r="J168" s="166"/>
      <c r="K168" s="166"/>
      <c r="L168" s="166"/>
      <c r="M168" s="166"/>
      <c r="N168" s="166"/>
      <c r="O168" s="166"/>
    </row>
    <row r="169" spans="2:15" s="122" customFormat="1" ht="22.5" customHeight="1">
      <c r="B169" s="145"/>
      <c r="C169" s="165"/>
      <c r="D169" s="166"/>
      <c r="E169" s="167"/>
      <c r="F169" s="166"/>
      <c r="G169" s="166"/>
      <c r="H169" s="166"/>
      <c r="I169" s="168"/>
      <c r="J169" s="166"/>
      <c r="K169" s="166"/>
      <c r="L169" s="166"/>
      <c r="M169" s="166"/>
      <c r="N169" s="166"/>
      <c r="O169" s="166"/>
    </row>
    <row r="170" spans="2:15" s="122" customFormat="1" ht="22.5" customHeight="1">
      <c r="B170" s="145"/>
      <c r="C170" s="165"/>
      <c r="D170" s="166"/>
      <c r="E170" s="167"/>
      <c r="F170" s="166"/>
      <c r="G170" s="166"/>
      <c r="H170" s="166"/>
      <c r="I170" s="168"/>
      <c r="J170" s="166"/>
      <c r="K170" s="166"/>
      <c r="L170" s="166"/>
      <c r="M170" s="166"/>
      <c r="N170" s="166"/>
      <c r="O170" s="166"/>
    </row>
    <row r="171" spans="2:15" s="122" customFormat="1" ht="22.5" customHeight="1">
      <c r="B171" s="145"/>
      <c r="C171" s="165"/>
      <c r="D171" s="166"/>
      <c r="E171" s="167"/>
      <c r="F171" s="166"/>
      <c r="G171" s="166"/>
      <c r="H171" s="166"/>
      <c r="I171" s="168"/>
      <c r="J171" s="166"/>
      <c r="K171" s="166"/>
      <c r="L171" s="166"/>
      <c r="M171" s="166"/>
      <c r="N171" s="166"/>
      <c r="O171" s="166"/>
    </row>
    <row r="172" spans="2:15" s="122" customFormat="1" ht="22.5" customHeight="1">
      <c r="B172" s="145"/>
      <c r="C172" s="165"/>
      <c r="D172" s="166"/>
      <c r="E172" s="167"/>
      <c r="F172" s="166"/>
      <c r="G172" s="166"/>
      <c r="H172" s="166"/>
      <c r="I172" s="168"/>
      <c r="J172" s="166"/>
      <c r="K172" s="166"/>
      <c r="L172" s="166"/>
      <c r="M172" s="166"/>
      <c r="N172" s="166"/>
      <c r="O172" s="166"/>
    </row>
    <row r="173" spans="2:15" s="122" customFormat="1" ht="22.5" customHeight="1">
      <c r="B173" s="145"/>
      <c r="C173" s="165"/>
      <c r="D173" s="166"/>
      <c r="E173" s="167"/>
      <c r="F173" s="166"/>
      <c r="G173" s="166"/>
      <c r="H173" s="166"/>
      <c r="I173" s="168"/>
      <c r="J173" s="166"/>
      <c r="K173" s="166"/>
      <c r="L173" s="166"/>
      <c r="M173" s="166"/>
      <c r="N173" s="166"/>
      <c r="O173" s="166"/>
    </row>
    <row r="174" spans="2:15" s="122" customFormat="1" ht="22.5" customHeight="1">
      <c r="B174" s="145"/>
      <c r="C174" s="165"/>
      <c r="D174" s="166"/>
      <c r="E174" s="167"/>
      <c r="F174" s="166"/>
      <c r="G174" s="166"/>
      <c r="H174" s="166"/>
      <c r="I174" s="168"/>
      <c r="J174" s="166"/>
      <c r="K174" s="166"/>
      <c r="L174" s="166"/>
      <c r="M174" s="166"/>
      <c r="N174" s="166"/>
      <c r="O174" s="166"/>
    </row>
    <row r="175" spans="2:15" s="122" customFormat="1" ht="22.5" customHeight="1">
      <c r="B175" s="145"/>
      <c r="C175" s="165"/>
      <c r="D175" s="166"/>
      <c r="E175" s="167"/>
      <c r="F175" s="166"/>
      <c r="G175" s="166"/>
      <c r="H175" s="166"/>
      <c r="I175" s="168"/>
      <c r="J175" s="166"/>
      <c r="K175" s="166"/>
      <c r="L175" s="166"/>
      <c r="M175" s="166"/>
      <c r="N175" s="166"/>
      <c r="O175" s="166"/>
    </row>
    <row r="176" spans="2:15" s="122" customFormat="1" ht="22.5" customHeight="1">
      <c r="B176" s="145"/>
      <c r="C176" s="165"/>
      <c r="D176" s="166"/>
      <c r="E176" s="167"/>
      <c r="F176" s="166"/>
      <c r="G176" s="166"/>
      <c r="H176" s="166"/>
      <c r="I176" s="168"/>
      <c r="J176" s="166"/>
      <c r="K176" s="166"/>
      <c r="L176" s="166"/>
      <c r="M176" s="166"/>
      <c r="N176" s="166"/>
      <c r="O176" s="166"/>
    </row>
    <row r="177" spans="2:15" s="122" customFormat="1" ht="22.5" customHeight="1">
      <c r="B177" s="145"/>
      <c r="C177" s="165"/>
      <c r="D177" s="166"/>
      <c r="E177" s="167"/>
      <c r="F177" s="166"/>
      <c r="G177" s="166"/>
      <c r="H177" s="166"/>
      <c r="I177" s="168"/>
      <c r="J177" s="166"/>
      <c r="K177" s="166"/>
      <c r="L177" s="166"/>
      <c r="M177" s="166"/>
      <c r="N177" s="166"/>
      <c r="O177" s="166"/>
    </row>
    <row r="178" spans="2:15" s="122" customFormat="1" ht="22.5" customHeight="1">
      <c r="B178" s="145"/>
      <c r="C178" s="165"/>
      <c r="D178" s="166"/>
      <c r="E178" s="167"/>
      <c r="F178" s="166"/>
      <c r="G178" s="166"/>
      <c r="H178" s="166"/>
      <c r="I178" s="168"/>
      <c r="J178" s="166"/>
      <c r="K178" s="166"/>
      <c r="L178" s="166"/>
      <c r="M178" s="166"/>
      <c r="N178" s="166"/>
      <c r="O178" s="166"/>
    </row>
    <row r="179" spans="2:15" s="122" customFormat="1" ht="22.5" customHeight="1">
      <c r="B179" s="145"/>
      <c r="C179" s="165"/>
      <c r="D179" s="166"/>
      <c r="E179" s="167"/>
      <c r="F179" s="166"/>
      <c r="G179" s="166"/>
      <c r="H179" s="166"/>
      <c r="I179" s="168"/>
      <c r="J179" s="166"/>
      <c r="K179" s="166"/>
      <c r="L179" s="166"/>
      <c r="M179" s="166"/>
      <c r="N179" s="166"/>
      <c r="O179" s="166"/>
    </row>
    <row r="180" spans="2:15" s="122" customFormat="1" ht="22.5" customHeight="1">
      <c r="B180" s="145"/>
      <c r="C180" s="165"/>
      <c r="D180" s="166"/>
      <c r="E180" s="167"/>
      <c r="F180" s="166"/>
      <c r="G180" s="166"/>
      <c r="H180" s="166"/>
      <c r="I180" s="168"/>
      <c r="J180" s="166"/>
      <c r="K180" s="166"/>
      <c r="L180" s="166"/>
      <c r="M180" s="166"/>
      <c r="N180" s="166"/>
      <c r="O180" s="166"/>
    </row>
    <row r="181" spans="2:15" s="122" customFormat="1" ht="22.5" customHeight="1">
      <c r="B181" s="145"/>
      <c r="C181" s="165"/>
      <c r="D181" s="166"/>
      <c r="E181" s="167"/>
      <c r="F181" s="166"/>
      <c r="G181" s="166"/>
      <c r="H181" s="166"/>
      <c r="I181" s="168"/>
      <c r="J181" s="166"/>
      <c r="K181" s="166"/>
      <c r="L181" s="166"/>
      <c r="M181" s="166"/>
      <c r="N181" s="166"/>
      <c r="O181" s="166"/>
    </row>
    <row r="182" spans="2:15" s="122" customFormat="1" ht="22.5" customHeight="1">
      <c r="B182" s="145"/>
      <c r="C182" s="165"/>
      <c r="D182" s="166"/>
      <c r="E182" s="167"/>
      <c r="F182" s="166"/>
      <c r="G182" s="166"/>
      <c r="H182" s="166"/>
      <c r="I182" s="168"/>
      <c r="J182" s="166"/>
      <c r="K182" s="166"/>
      <c r="L182" s="166"/>
      <c r="M182" s="166"/>
      <c r="N182" s="166"/>
      <c r="O182" s="166"/>
    </row>
    <row r="183" spans="2:15" s="122" customFormat="1" ht="22.5" customHeight="1">
      <c r="B183" s="145"/>
      <c r="C183" s="165"/>
      <c r="D183" s="166"/>
      <c r="E183" s="167"/>
      <c r="F183" s="166"/>
      <c r="G183" s="166"/>
      <c r="H183" s="166"/>
      <c r="I183" s="168"/>
      <c r="J183" s="166"/>
      <c r="K183" s="166"/>
      <c r="L183" s="166"/>
      <c r="M183" s="166"/>
      <c r="N183" s="166"/>
      <c r="O183" s="166"/>
    </row>
    <row r="184" spans="2:15" s="122" customFormat="1" ht="22.5" customHeight="1">
      <c r="B184" s="145"/>
      <c r="C184" s="165"/>
      <c r="D184" s="166"/>
      <c r="E184" s="167"/>
      <c r="F184" s="166"/>
      <c r="G184" s="166"/>
      <c r="H184" s="166"/>
      <c r="I184" s="168"/>
      <c r="J184" s="166"/>
      <c r="K184" s="166"/>
      <c r="L184" s="166"/>
      <c r="M184" s="166"/>
      <c r="N184" s="166"/>
      <c r="O184" s="166"/>
    </row>
    <row r="185" spans="2:15" s="122" customFormat="1" ht="22.5" customHeight="1">
      <c r="B185" s="145"/>
      <c r="C185" s="165"/>
      <c r="D185" s="166"/>
      <c r="E185" s="167"/>
      <c r="F185" s="166"/>
      <c r="G185" s="166"/>
      <c r="H185" s="166"/>
      <c r="I185" s="168"/>
      <c r="J185" s="166"/>
      <c r="K185" s="166"/>
      <c r="L185" s="166"/>
      <c r="M185" s="166"/>
      <c r="N185" s="166"/>
      <c r="O185" s="166"/>
    </row>
    <row r="186" spans="2:15" s="122" customFormat="1" ht="22.5" customHeight="1">
      <c r="B186" s="145"/>
      <c r="C186" s="165"/>
      <c r="D186" s="166"/>
      <c r="E186" s="167"/>
      <c r="F186" s="166"/>
      <c r="G186" s="166"/>
      <c r="H186" s="166"/>
      <c r="I186" s="168"/>
      <c r="J186" s="166"/>
      <c r="K186" s="166"/>
      <c r="L186" s="166"/>
      <c r="M186" s="166"/>
      <c r="N186" s="166"/>
      <c r="O186" s="166"/>
    </row>
    <row r="187" spans="2:15" s="122" customFormat="1" ht="22.5" customHeight="1">
      <c r="B187" s="145"/>
      <c r="C187" s="165"/>
      <c r="D187" s="166"/>
      <c r="E187" s="167"/>
      <c r="F187" s="166"/>
      <c r="G187" s="166"/>
      <c r="H187" s="166"/>
      <c r="I187" s="168"/>
      <c r="J187" s="166"/>
      <c r="K187" s="166"/>
      <c r="L187" s="166"/>
      <c r="M187" s="166"/>
      <c r="N187" s="166"/>
      <c r="O187" s="166"/>
    </row>
    <row r="188" spans="2:15" s="122" customFormat="1" ht="22.5" customHeight="1">
      <c r="B188" s="145"/>
      <c r="C188" s="165"/>
      <c r="D188" s="166"/>
      <c r="E188" s="167"/>
      <c r="F188" s="166"/>
      <c r="G188" s="166"/>
      <c r="H188" s="166"/>
      <c r="I188" s="168"/>
      <c r="J188" s="166"/>
      <c r="K188" s="166"/>
      <c r="L188" s="166"/>
      <c r="M188" s="166"/>
      <c r="N188" s="166"/>
      <c r="O188" s="166"/>
    </row>
    <row r="189" spans="2:15" s="122" customFormat="1" ht="22.5" customHeight="1">
      <c r="B189" s="145"/>
      <c r="C189" s="165"/>
      <c r="D189" s="166"/>
      <c r="E189" s="167"/>
      <c r="F189" s="166"/>
      <c r="G189" s="166"/>
      <c r="H189" s="166"/>
      <c r="I189" s="168"/>
      <c r="J189" s="166"/>
      <c r="K189" s="166"/>
      <c r="L189" s="166"/>
      <c r="M189" s="166"/>
      <c r="N189" s="166"/>
      <c r="O189" s="166"/>
    </row>
    <row r="190" spans="2:15" s="122" customFormat="1" ht="22.5" customHeight="1">
      <c r="B190" s="145"/>
      <c r="C190" s="165"/>
      <c r="D190" s="166"/>
      <c r="E190" s="167"/>
      <c r="F190" s="166"/>
      <c r="G190" s="166"/>
      <c r="H190" s="166"/>
      <c r="I190" s="168"/>
      <c r="J190" s="166"/>
      <c r="K190" s="166"/>
      <c r="L190" s="166"/>
      <c r="M190" s="166"/>
      <c r="N190" s="166"/>
      <c r="O190" s="166"/>
    </row>
    <row r="191" spans="2:15" s="122" customFormat="1" ht="22.5" customHeight="1">
      <c r="B191" s="145"/>
      <c r="C191" s="165"/>
      <c r="D191" s="166"/>
      <c r="E191" s="167"/>
      <c r="F191" s="166"/>
      <c r="G191" s="166"/>
      <c r="H191" s="166"/>
      <c r="I191" s="168"/>
      <c r="J191" s="166"/>
      <c r="K191" s="166"/>
      <c r="L191" s="166"/>
      <c r="M191" s="166"/>
      <c r="N191" s="166"/>
      <c r="O191" s="166"/>
    </row>
    <row r="192" spans="2:15" s="122" customFormat="1" ht="22.5" customHeight="1">
      <c r="B192" s="145"/>
      <c r="C192" s="165"/>
      <c r="D192" s="166"/>
      <c r="E192" s="167"/>
      <c r="F192" s="166"/>
      <c r="G192" s="166"/>
      <c r="H192" s="166"/>
      <c r="I192" s="168"/>
      <c r="J192" s="166"/>
      <c r="K192" s="166"/>
      <c r="L192" s="166"/>
      <c r="M192" s="166"/>
      <c r="N192" s="166"/>
      <c r="O192" s="166"/>
    </row>
    <row r="193" spans="2:15" s="122" customFormat="1" ht="22.5" customHeight="1">
      <c r="B193" s="145"/>
      <c r="C193" s="165"/>
      <c r="D193" s="166"/>
      <c r="E193" s="167"/>
      <c r="F193" s="166"/>
      <c r="G193" s="166"/>
      <c r="H193" s="166"/>
      <c r="I193" s="168"/>
      <c r="J193" s="166"/>
      <c r="K193" s="166"/>
      <c r="L193" s="166"/>
      <c r="M193" s="166"/>
      <c r="N193" s="166"/>
      <c r="O193" s="166"/>
    </row>
    <row r="194" spans="2:15" s="122" customFormat="1" ht="22.5" customHeight="1">
      <c r="B194" s="145"/>
      <c r="C194" s="165"/>
      <c r="D194" s="166"/>
      <c r="E194" s="167"/>
      <c r="F194" s="166"/>
      <c r="G194" s="166"/>
      <c r="H194" s="166"/>
      <c r="I194" s="168"/>
      <c r="J194" s="166"/>
      <c r="K194" s="166"/>
      <c r="L194" s="166"/>
      <c r="M194" s="166"/>
      <c r="N194" s="166"/>
      <c r="O194" s="166"/>
    </row>
    <row r="195" spans="2:15" s="122" customFormat="1" ht="22.5" customHeight="1">
      <c r="B195" s="145"/>
      <c r="C195" s="165"/>
      <c r="D195" s="166"/>
      <c r="E195" s="167"/>
      <c r="F195" s="166"/>
      <c r="G195" s="166"/>
      <c r="H195" s="166"/>
      <c r="I195" s="168"/>
      <c r="J195" s="166"/>
      <c r="K195" s="166"/>
      <c r="L195" s="166"/>
      <c r="M195" s="166"/>
      <c r="N195" s="166"/>
      <c r="O195" s="166"/>
    </row>
    <row r="196" spans="2:15" s="122" customFormat="1" ht="22.5" customHeight="1">
      <c r="B196" s="145"/>
      <c r="C196" s="165"/>
      <c r="D196" s="166"/>
      <c r="E196" s="167"/>
      <c r="F196" s="166"/>
      <c r="G196" s="166"/>
      <c r="H196" s="166"/>
      <c r="I196" s="168"/>
      <c r="J196" s="166"/>
      <c r="K196" s="166"/>
      <c r="L196" s="166"/>
      <c r="M196" s="166"/>
      <c r="N196" s="166"/>
      <c r="O196" s="166"/>
    </row>
    <row r="197" spans="2:15" s="122" customFormat="1" ht="22.5" customHeight="1">
      <c r="B197" s="145"/>
      <c r="C197" s="165"/>
      <c r="D197" s="166"/>
      <c r="E197" s="167"/>
      <c r="F197" s="166"/>
      <c r="G197" s="166"/>
      <c r="H197" s="166"/>
      <c r="I197" s="168"/>
      <c r="J197" s="166"/>
      <c r="K197" s="166"/>
      <c r="L197" s="166"/>
      <c r="M197" s="166"/>
      <c r="N197" s="166"/>
      <c r="O197" s="166"/>
    </row>
    <row r="198" spans="2:15" s="122" customFormat="1" ht="22.5" customHeight="1">
      <c r="B198" s="145"/>
      <c r="C198" s="165"/>
      <c r="D198" s="166"/>
      <c r="E198" s="167"/>
      <c r="F198" s="166"/>
      <c r="G198" s="166"/>
      <c r="H198" s="166"/>
      <c r="I198" s="168"/>
      <c r="J198" s="166"/>
      <c r="K198" s="166"/>
      <c r="L198" s="166"/>
      <c r="M198" s="166"/>
      <c r="N198" s="166"/>
      <c r="O198" s="166"/>
    </row>
    <row r="199" spans="2:15" s="122" customFormat="1" ht="22.5" customHeight="1">
      <c r="B199" s="145"/>
      <c r="C199" s="165"/>
      <c r="D199" s="166"/>
      <c r="E199" s="167"/>
      <c r="F199" s="166"/>
      <c r="G199" s="166"/>
      <c r="H199" s="166"/>
      <c r="I199" s="168"/>
      <c r="J199" s="166"/>
      <c r="K199" s="166"/>
      <c r="L199" s="166"/>
      <c r="M199" s="166"/>
      <c r="N199" s="166"/>
      <c r="O199" s="166"/>
    </row>
    <row r="200" spans="2:15" s="122" customFormat="1" ht="22.5" customHeight="1">
      <c r="B200" s="145"/>
      <c r="C200" s="165"/>
      <c r="D200" s="166"/>
      <c r="E200" s="167"/>
      <c r="F200" s="166"/>
      <c r="G200" s="166"/>
      <c r="H200" s="166"/>
      <c r="I200" s="168"/>
      <c r="J200" s="166"/>
      <c r="K200" s="166"/>
      <c r="L200" s="166"/>
      <c r="M200" s="166"/>
      <c r="N200" s="166"/>
      <c r="O200" s="166"/>
    </row>
    <row r="201" spans="2:15" s="122" customFormat="1" ht="22.5" customHeight="1">
      <c r="B201" s="145"/>
      <c r="C201" s="165"/>
      <c r="D201" s="166"/>
      <c r="E201" s="167"/>
      <c r="F201" s="166"/>
      <c r="G201" s="166"/>
      <c r="H201" s="166"/>
      <c r="I201" s="168"/>
      <c r="J201" s="166"/>
      <c r="K201" s="166"/>
      <c r="L201" s="166"/>
      <c r="M201" s="166"/>
      <c r="N201" s="166"/>
      <c r="O201" s="166"/>
    </row>
    <row r="202" spans="2:15" s="122" customFormat="1" ht="22.5" customHeight="1">
      <c r="B202" s="145"/>
      <c r="C202" s="165"/>
      <c r="D202" s="166"/>
      <c r="E202" s="167"/>
      <c r="F202" s="166"/>
      <c r="G202" s="166"/>
      <c r="H202" s="166"/>
      <c r="I202" s="168"/>
      <c r="J202" s="166"/>
      <c r="K202" s="166"/>
      <c r="L202" s="166"/>
      <c r="M202" s="166"/>
      <c r="N202" s="166"/>
      <c r="O202" s="166"/>
    </row>
    <row r="203" spans="2:15" s="122" customFormat="1" ht="22.5" customHeight="1">
      <c r="B203" s="145"/>
      <c r="C203" s="165"/>
      <c r="D203" s="166"/>
      <c r="E203" s="167"/>
      <c r="F203" s="166"/>
      <c r="G203" s="166"/>
      <c r="H203" s="166"/>
      <c r="I203" s="168"/>
      <c r="J203" s="166"/>
      <c r="K203" s="166"/>
      <c r="L203" s="166"/>
      <c r="M203" s="166"/>
      <c r="N203" s="166"/>
      <c r="O203" s="166"/>
    </row>
    <row r="204" spans="2:15" s="122" customFormat="1" ht="22.5" customHeight="1">
      <c r="B204" s="145"/>
      <c r="C204" s="165"/>
      <c r="D204" s="166"/>
      <c r="E204" s="167"/>
      <c r="F204" s="166"/>
      <c r="G204" s="166"/>
      <c r="H204" s="166"/>
      <c r="I204" s="168"/>
      <c r="J204" s="166"/>
      <c r="K204" s="166"/>
      <c r="L204" s="166"/>
      <c r="M204" s="166"/>
      <c r="N204" s="166"/>
      <c r="O204" s="166"/>
    </row>
    <row r="205" spans="2:15" s="122" customFormat="1" ht="22.5" customHeight="1">
      <c r="B205" s="145"/>
      <c r="C205" s="165"/>
      <c r="D205" s="166"/>
      <c r="E205" s="167"/>
      <c r="F205" s="166"/>
      <c r="G205" s="166"/>
      <c r="H205" s="166"/>
      <c r="I205" s="168"/>
      <c r="J205" s="166"/>
      <c r="K205" s="166"/>
      <c r="L205" s="166"/>
      <c r="M205" s="166"/>
      <c r="N205" s="166"/>
      <c r="O205" s="166"/>
    </row>
    <row r="206" spans="2:15" s="122" customFormat="1" ht="22.5" customHeight="1">
      <c r="B206" s="145"/>
      <c r="C206" s="165"/>
      <c r="D206" s="166"/>
      <c r="E206" s="167"/>
      <c r="F206" s="166"/>
      <c r="G206" s="166"/>
      <c r="H206" s="166"/>
      <c r="I206" s="168"/>
      <c r="J206" s="166"/>
      <c r="K206" s="166"/>
      <c r="L206" s="166"/>
      <c r="M206" s="166"/>
      <c r="N206" s="166"/>
      <c r="O206" s="166"/>
    </row>
    <row r="207" spans="2:15" s="122" customFormat="1" ht="22.5" customHeight="1">
      <c r="B207" s="145"/>
      <c r="C207" s="165"/>
      <c r="D207" s="166"/>
      <c r="E207" s="167"/>
      <c r="F207" s="166"/>
      <c r="G207" s="166"/>
      <c r="H207" s="166"/>
      <c r="I207" s="168"/>
      <c r="J207" s="166"/>
      <c r="K207" s="166"/>
      <c r="L207" s="166"/>
      <c r="M207" s="166"/>
      <c r="N207" s="166"/>
      <c r="O207" s="166"/>
    </row>
    <row r="208" spans="2:15" s="122" customFormat="1" ht="22.5" customHeight="1">
      <c r="B208" s="145"/>
      <c r="C208" s="165"/>
      <c r="D208" s="166"/>
      <c r="E208" s="167"/>
      <c r="F208" s="166"/>
      <c r="G208" s="166"/>
      <c r="H208" s="166"/>
      <c r="I208" s="168"/>
      <c r="J208" s="166"/>
      <c r="K208" s="166"/>
      <c r="L208" s="166"/>
      <c r="M208" s="166"/>
      <c r="N208" s="166"/>
      <c r="O208" s="166"/>
    </row>
    <row r="209" spans="2:15" s="122" customFormat="1" ht="22.5" customHeight="1">
      <c r="B209" s="145"/>
      <c r="C209" s="165"/>
      <c r="D209" s="166"/>
      <c r="E209" s="167"/>
      <c r="F209" s="166"/>
      <c r="G209" s="166"/>
      <c r="H209" s="166"/>
      <c r="I209" s="168"/>
      <c r="J209" s="166"/>
      <c r="K209" s="166"/>
      <c r="L209" s="166"/>
      <c r="M209" s="166"/>
      <c r="N209" s="166"/>
      <c r="O209" s="166"/>
    </row>
    <row r="210" spans="2:15" s="122" customFormat="1" ht="22.5" customHeight="1">
      <c r="B210" s="145"/>
      <c r="C210" s="165"/>
      <c r="D210" s="166"/>
      <c r="E210" s="167"/>
      <c r="F210" s="166"/>
      <c r="G210" s="166"/>
      <c r="H210" s="166"/>
      <c r="I210" s="168"/>
      <c r="J210" s="166"/>
      <c r="K210" s="166"/>
      <c r="L210" s="166"/>
      <c r="M210" s="166"/>
      <c r="N210" s="166"/>
      <c r="O210" s="166"/>
    </row>
    <row r="211" spans="2:15" s="122" customFormat="1" ht="22.5" customHeight="1">
      <c r="B211" s="145"/>
      <c r="C211" s="165"/>
      <c r="D211" s="166"/>
      <c r="E211" s="167"/>
      <c r="F211" s="166"/>
      <c r="G211" s="166"/>
      <c r="H211" s="166"/>
      <c r="I211" s="168"/>
      <c r="J211" s="166"/>
      <c r="K211" s="166"/>
      <c r="L211" s="166"/>
      <c r="M211" s="166"/>
      <c r="N211" s="166"/>
      <c r="O211" s="166"/>
    </row>
    <row r="212" spans="2:15" s="122" customFormat="1" ht="22.5" customHeight="1">
      <c r="B212" s="145"/>
      <c r="C212" s="165"/>
      <c r="D212" s="166"/>
      <c r="E212" s="167"/>
      <c r="F212" s="166"/>
      <c r="G212" s="166"/>
      <c r="H212" s="166"/>
      <c r="I212" s="168"/>
      <c r="J212" s="166"/>
      <c r="K212" s="166"/>
      <c r="L212" s="166"/>
      <c r="M212" s="166"/>
      <c r="N212" s="166"/>
      <c r="O212" s="166"/>
    </row>
    <row r="213" spans="2:15" s="122" customFormat="1" ht="22.5" customHeight="1">
      <c r="B213" s="145"/>
      <c r="C213" s="165"/>
      <c r="D213" s="166"/>
      <c r="E213" s="167"/>
      <c r="F213" s="166"/>
      <c r="G213" s="166"/>
      <c r="H213" s="166"/>
      <c r="I213" s="168"/>
      <c r="J213" s="166"/>
      <c r="K213" s="166"/>
      <c r="L213" s="166"/>
      <c r="M213" s="166"/>
      <c r="N213" s="166"/>
      <c r="O213" s="166"/>
    </row>
    <row r="214" spans="2:15" s="122" customFormat="1" ht="22.5" customHeight="1">
      <c r="B214" s="145"/>
      <c r="C214" s="165"/>
      <c r="D214" s="166"/>
      <c r="E214" s="167"/>
      <c r="F214" s="166"/>
      <c r="G214" s="166"/>
      <c r="H214" s="166"/>
      <c r="I214" s="168"/>
      <c r="J214" s="166"/>
      <c r="K214" s="166"/>
      <c r="L214" s="166"/>
      <c r="M214" s="166"/>
      <c r="N214" s="166"/>
      <c r="O214" s="166"/>
    </row>
    <row r="215" spans="2:15" s="122" customFormat="1" ht="22.5" customHeight="1">
      <c r="B215" s="145"/>
      <c r="C215" s="165"/>
      <c r="D215" s="166"/>
      <c r="E215" s="167"/>
      <c r="F215" s="166"/>
      <c r="G215" s="166"/>
      <c r="H215" s="166"/>
      <c r="I215" s="168"/>
      <c r="J215" s="166"/>
      <c r="K215" s="166"/>
      <c r="L215" s="166"/>
      <c r="M215" s="166"/>
      <c r="N215" s="166"/>
      <c r="O215" s="166"/>
    </row>
    <row r="216" spans="2:15" s="122" customFormat="1" ht="22.5" customHeight="1">
      <c r="B216" s="145"/>
      <c r="C216" s="165"/>
      <c r="D216" s="166"/>
      <c r="E216" s="167"/>
      <c r="F216" s="166"/>
      <c r="G216" s="166"/>
      <c r="H216" s="166"/>
      <c r="I216" s="168"/>
      <c r="J216" s="166"/>
      <c r="K216" s="166"/>
      <c r="L216" s="166"/>
      <c r="M216" s="166"/>
      <c r="N216" s="166"/>
      <c r="O216" s="166"/>
    </row>
    <row r="217" spans="2:15" s="122" customFormat="1" ht="22.5" customHeight="1">
      <c r="B217" s="145"/>
      <c r="C217" s="165"/>
      <c r="D217" s="166"/>
      <c r="E217" s="167"/>
      <c r="F217" s="166"/>
      <c r="G217" s="166"/>
      <c r="H217" s="166"/>
      <c r="I217" s="168"/>
      <c r="J217" s="166"/>
      <c r="K217" s="166"/>
      <c r="L217" s="166"/>
      <c r="M217" s="166"/>
      <c r="N217" s="166"/>
      <c r="O217" s="166"/>
    </row>
    <row r="218" spans="2:15" s="122" customFormat="1" ht="22.5" customHeight="1">
      <c r="B218" s="145"/>
      <c r="C218" s="165"/>
      <c r="D218" s="166"/>
      <c r="E218" s="167"/>
      <c r="F218" s="166"/>
      <c r="G218" s="166"/>
      <c r="H218" s="166"/>
      <c r="I218" s="168"/>
      <c r="J218" s="166"/>
      <c r="K218" s="166"/>
      <c r="L218" s="166"/>
      <c r="M218" s="166"/>
      <c r="N218" s="166"/>
      <c r="O218" s="166"/>
    </row>
    <row r="219" spans="2:15" s="122" customFormat="1" ht="22.5" customHeight="1">
      <c r="B219" s="145"/>
      <c r="C219" s="165"/>
      <c r="D219" s="166"/>
      <c r="E219" s="167"/>
      <c r="F219" s="166"/>
      <c r="G219" s="166"/>
      <c r="H219" s="166"/>
      <c r="I219" s="168"/>
      <c r="J219" s="166"/>
      <c r="K219" s="166"/>
      <c r="L219" s="166"/>
      <c r="M219" s="166"/>
      <c r="N219" s="166"/>
      <c r="O219" s="166"/>
    </row>
    <row r="220" spans="2:15" s="122" customFormat="1" ht="22.5" customHeight="1">
      <c r="B220" s="145"/>
      <c r="C220" s="165"/>
      <c r="D220" s="166"/>
      <c r="E220" s="167"/>
      <c r="F220" s="166"/>
      <c r="G220" s="166"/>
      <c r="H220" s="166"/>
      <c r="I220" s="168"/>
      <c r="J220" s="166"/>
      <c r="K220" s="166"/>
      <c r="L220" s="166"/>
      <c r="M220" s="166"/>
      <c r="N220" s="166"/>
      <c r="O220" s="166"/>
    </row>
    <row r="221" spans="2:15" s="122" customFormat="1" ht="22.5" customHeight="1">
      <c r="B221" s="145"/>
      <c r="C221" s="165"/>
      <c r="D221" s="166"/>
      <c r="E221" s="167"/>
      <c r="F221" s="166"/>
      <c r="G221" s="166"/>
      <c r="H221" s="166"/>
      <c r="I221" s="168"/>
      <c r="J221" s="166"/>
      <c r="K221" s="166"/>
      <c r="L221" s="166"/>
      <c r="M221" s="166"/>
      <c r="N221" s="166"/>
      <c r="O221" s="166"/>
    </row>
    <row r="222" spans="2:15" s="122" customFormat="1" ht="22.5" customHeight="1">
      <c r="B222" s="145"/>
      <c r="C222" s="165"/>
      <c r="D222" s="166"/>
      <c r="E222" s="167"/>
      <c r="F222" s="166"/>
      <c r="G222" s="166"/>
      <c r="H222" s="166"/>
      <c r="I222" s="168"/>
      <c r="J222" s="166"/>
      <c r="K222" s="166"/>
      <c r="L222" s="166"/>
      <c r="M222" s="166"/>
      <c r="N222" s="166"/>
      <c r="O222" s="166"/>
    </row>
    <row r="223" spans="2:15" s="122" customFormat="1" ht="22.5" customHeight="1">
      <c r="B223" s="145"/>
      <c r="C223" s="165"/>
      <c r="D223" s="166"/>
      <c r="E223" s="167"/>
      <c r="F223" s="166"/>
      <c r="G223" s="166"/>
      <c r="H223" s="166"/>
      <c r="I223" s="168"/>
      <c r="J223" s="166"/>
      <c r="K223" s="166"/>
      <c r="L223" s="166"/>
      <c r="M223" s="166"/>
      <c r="N223" s="166"/>
      <c r="O223" s="166"/>
    </row>
    <row r="224" spans="2:15" s="122" customFormat="1" ht="22.5" customHeight="1">
      <c r="B224" s="145"/>
      <c r="C224" s="165"/>
      <c r="D224" s="166"/>
      <c r="E224" s="167"/>
      <c r="F224" s="166"/>
      <c r="G224" s="166"/>
      <c r="H224" s="166"/>
      <c r="I224" s="168"/>
      <c r="J224" s="166"/>
      <c r="K224" s="166"/>
      <c r="L224" s="166"/>
      <c r="M224" s="166"/>
      <c r="N224" s="166"/>
      <c r="O224" s="166"/>
    </row>
    <row r="225" spans="2:15" s="122" customFormat="1" ht="22.5" customHeight="1">
      <c r="B225" s="145"/>
      <c r="C225" s="165"/>
      <c r="D225" s="166"/>
      <c r="E225" s="167"/>
      <c r="F225" s="166"/>
      <c r="G225" s="166"/>
      <c r="H225" s="166"/>
      <c r="I225" s="168"/>
      <c r="J225" s="166"/>
      <c r="K225" s="166"/>
      <c r="L225" s="166"/>
      <c r="M225" s="166"/>
      <c r="N225" s="166"/>
      <c r="O225" s="166"/>
    </row>
    <row r="226" spans="2:15" s="122" customFormat="1" ht="22.5" customHeight="1">
      <c r="B226" s="145"/>
      <c r="C226" s="165"/>
      <c r="D226" s="166"/>
      <c r="E226" s="167"/>
      <c r="F226" s="166"/>
      <c r="G226" s="166"/>
      <c r="H226" s="166"/>
      <c r="I226" s="168"/>
      <c r="J226" s="166"/>
      <c r="K226" s="166"/>
      <c r="L226" s="166"/>
      <c r="M226" s="166"/>
      <c r="N226" s="166"/>
      <c r="O226" s="166"/>
    </row>
    <row r="227" spans="2:15" s="122" customFormat="1" ht="22.5" customHeight="1">
      <c r="B227" s="145"/>
      <c r="C227" s="165"/>
      <c r="D227" s="166"/>
      <c r="E227" s="167"/>
      <c r="F227" s="166"/>
      <c r="G227" s="166"/>
      <c r="H227" s="166"/>
      <c r="I227" s="168"/>
      <c r="J227" s="166"/>
      <c r="K227" s="166"/>
      <c r="L227" s="166"/>
      <c r="M227" s="166"/>
      <c r="N227" s="166"/>
      <c r="O227" s="166"/>
    </row>
    <row r="228" spans="2:15" s="122" customFormat="1" ht="22.5" customHeight="1">
      <c r="B228" s="145"/>
      <c r="C228" s="165"/>
      <c r="D228" s="166"/>
      <c r="E228" s="167"/>
      <c r="F228" s="166"/>
      <c r="G228" s="166"/>
      <c r="H228" s="166"/>
      <c r="I228" s="168"/>
      <c r="J228" s="166"/>
      <c r="K228" s="166"/>
      <c r="L228" s="166"/>
      <c r="M228" s="166"/>
      <c r="N228" s="166"/>
      <c r="O228" s="166"/>
    </row>
    <row r="229" spans="2:15" s="122" customFormat="1" ht="22.5" customHeight="1">
      <c r="B229" s="145"/>
      <c r="C229" s="165"/>
      <c r="D229" s="166"/>
      <c r="E229" s="167"/>
      <c r="F229" s="166"/>
      <c r="G229" s="166"/>
      <c r="H229" s="166"/>
      <c r="I229" s="168"/>
      <c r="J229" s="166"/>
      <c r="K229" s="166"/>
      <c r="L229" s="166"/>
      <c r="M229" s="166"/>
      <c r="N229" s="166"/>
      <c r="O229" s="166"/>
    </row>
    <row r="230" spans="2:15" s="122" customFormat="1" ht="22.5" customHeight="1">
      <c r="B230" s="145"/>
      <c r="C230" s="165"/>
      <c r="D230" s="166"/>
      <c r="E230" s="167"/>
      <c r="F230" s="166"/>
      <c r="G230" s="166"/>
      <c r="H230" s="166"/>
      <c r="I230" s="168"/>
      <c r="J230" s="166"/>
      <c r="K230" s="166"/>
      <c r="L230" s="166"/>
      <c r="M230" s="166"/>
      <c r="N230" s="166"/>
      <c r="O230" s="166"/>
    </row>
    <row r="231" spans="2:15" s="122" customFormat="1" ht="22.5" customHeight="1">
      <c r="B231" s="145"/>
      <c r="C231" s="165"/>
      <c r="D231" s="166"/>
      <c r="E231" s="167"/>
      <c r="F231" s="166"/>
      <c r="G231" s="166"/>
      <c r="H231" s="166"/>
      <c r="I231" s="168"/>
      <c r="J231" s="166"/>
      <c r="K231" s="166"/>
      <c r="L231" s="166"/>
      <c r="M231" s="166"/>
      <c r="N231" s="166"/>
      <c r="O231" s="166"/>
    </row>
    <row r="232" spans="2:15" s="122" customFormat="1" ht="22.5" customHeight="1">
      <c r="B232" s="145"/>
      <c r="C232" s="165"/>
      <c r="D232" s="166"/>
      <c r="E232" s="167"/>
      <c r="F232" s="166"/>
      <c r="G232" s="166"/>
      <c r="H232" s="166"/>
      <c r="I232" s="168"/>
      <c r="J232" s="166"/>
      <c r="K232" s="166"/>
      <c r="L232" s="166"/>
      <c r="M232" s="166"/>
      <c r="N232" s="166"/>
      <c r="O232" s="166"/>
    </row>
    <row r="233" spans="2:15" s="122" customFormat="1" ht="22.5" customHeight="1">
      <c r="B233" s="145"/>
      <c r="C233" s="165"/>
      <c r="D233" s="166"/>
      <c r="E233" s="167"/>
      <c r="F233" s="166"/>
      <c r="G233" s="166"/>
      <c r="H233" s="166"/>
      <c r="I233" s="168"/>
      <c r="J233" s="166"/>
      <c r="K233" s="166"/>
      <c r="L233" s="166"/>
      <c r="M233" s="166"/>
      <c r="N233" s="166"/>
      <c r="O233" s="166"/>
    </row>
    <row r="234" spans="2:15" s="122" customFormat="1" ht="22.5" customHeight="1">
      <c r="B234" s="145"/>
      <c r="C234" s="165"/>
      <c r="D234" s="166"/>
      <c r="E234" s="167"/>
      <c r="F234" s="166"/>
      <c r="G234" s="166"/>
      <c r="H234" s="166"/>
      <c r="I234" s="168"/>
      <c r="J234" s="166"/>
      <c r="K234" s="166"/>
      <c r="L234" s="166"/>
      <c r="M234" s="166"/>
      <c r="N234" s="166"/>
      <c r="O234" s="166"/>
    </row>
    <row r="235" spans="2:15" s="122" customFormat="1" ht="22.5" customHeight="1">
      <c r="B235" s="145"/>
      <c r="C235" s="165"/>
      <c r="D235" s="166"/>
      <c r="E235" s="167"/>
      <c r="F235" s="166"/>
      <c r="G235" s="166"/>
      <c r="H235" s="166"/>
      <c r="I235" s="168"/>
      <c r="J235" s="166"/>
      <c r="K235" s="166"/>
      <c r="L235" s="166"/>
      <c r="M235" s="166"/>
      <c r="N235" s="166"/>
      <c r="O235" s="166"/>
    </row>
    <row r="236" spans="2:15" s="122" customFormat="1" ht="22.5" customHeight="1">
      <c r="B236" s="145"/>
      <c r="C236" s="165"/>
      <c r="D236" s="166"/>
      <c r="E236" s="167"/>
      <c r="F236" s="166"/>
      <c r="G236" s="166"/>
      <c r="H236" s="166"/>
      <c r="I236" s="168"/>
      <c r="J236" s="166"/>
      <c r="K236" s="166"/>
      <c r="L236" s="166"/>
      <c r="M236" s="166"/>
      <c r="N236" s="166"/>
      <c r="O236" s="166"/>
    </row>
    <row r="237" spans="2:15" s="122" customFormat="1" ht="22.5" customHeight="1">
      <c r="B237" s="145"/>
      <c r="C237" s="165"/>
      <c r="D237" s="166"/>
      <c r="E237" s="167"/>
      <c r="F237" s="166"/>
      <c r="G237" s="166"/>
      <c r="H237" s="166"/>
      <c r="I237" s="168"/>
      <c r="J237" s="166"/>
      <c r="K237" s="166"/>
      <c r="L237" s="166"/>
      <c r="M237" s="166"/>
      <c r="N237" s="166"/>
      <c r="O237" s="166"/>
    </row>
    <row r="238" spans="2:15" s="122" customFormat="1" ht="22.5" customHeight="1">
      <c r="B238" s="145"/>
      <c r="C238" s="165"/>
      <c r="D238" s="166"/>
      <c r="E238" s="167"/>
      <c r="F238" s="166"/>
      <c r="G238" s="166"/>
      <c r="H238" s="166"/>
      <c r="I238" s="168"/>
      <c r="J238" s="166"/>
      <c r="K238" s="166"/>
      <c r="L238" s="166"/>
      <c r="M238" s="166"/>
      <c r="N238" s="166"/>
      <c r="O238" s="166"/>
    </row>
    <row r="239" spans="2:15" s="122" customFormat="1" ht="22.5" customHeight="1">
      <c r="B239" s="145"/>
      <c r="C239" s="165"/>
      <c r="D239" s="166"/>
      <c r="E239" s="167"/>
      <c r="F239" s="166"/>
      <c r="G239" s="166"/>
      <c r="H239" s="166"/>
      <c r="I239" s="168"/>
      <c r="J239" s="166"/>
      <c r="K239" s="166"/>
      <c r="L239" s="166"/>
      <c r="M239" s="166"/>
      <c r="N239" s="166"/>
      <c r="O239" s="166"/>
    </row>
    <row r="240" spans="2:15" s="122" customFormat="1" ht="22.5" customHeight="1">
      <c r="B240" s="145"/>
      <c r="C240" s="165"/>
      <c r="D240" s="166"/>
      <c r="E240" s="167"/>
      <c r="F240" s="166"/>
      <c r="G240" s="166"/>
      <c r="H240" s="166"/>
      <c r="I240" s="168"/>
      <c r="J240" s="166"/>
      <c r="K240" s="166"/>
      <c r="L240" s="166"/>
      <c r="M240" s="166"/>
      <c r="N240" s="166"/>
      <c r="O240" s="166"/>
    </row>
    <row r="241" spans="2:15" s="122" customFormat="1" ht="22.5" customHeight="1">
      <c r="B241" s="145"/>
      <c r="C241" s="165"/>
      <c r="D241" s="166"/>
      <c r="E241" s="167"/>
      <c r="F241" s="166"/>
      <c r="G241" s="166"/>
      <c r="H241" s="166"/>
      <c r="I241" s="168"/>
      <c r="J241" s="166"/>
      <c r="K241" s="166"/>
      <c r="L241" s="166"/>
      <c r="M241" s="166"/>
      <c r="N241" s="166"/>
      <c r="O241" s="166"/>
    </row>
    <row r="242" spans="2:15" s="122" customFormat="1" ht="22.5" customHeight="1">
      <c r="B242" s="145"/>
      <c r="C242" s="165"/>
      <c r="D242" s="166"/>
      <c r="E242" s="167"/>
      <c r="F242" s="166"/>
      <c r="G242" s="166"/>
      <c r="H242" s="166"/>
      <c r="I242" s="168"/>
      <c r="J242" s="166"/>
      <c r="K242" s="166"/>
      <c r="L242" s="166"/>
      <c r="M242" s="166"/>
      <c r="N242" s="166"/>
      <c r="O242" s="166"/>
    </row>
    <row r="243" spans="2:15" s="122" customFormat="1" ht="22.5" customHeight="1">
      <c r="B243" s="145"/>
      <c r="C243" s="165"/>
      <c r="D243" s="166"/>
      <c r="E243" s="167"/>
      <c r="F243" s="166"/>
      <c r="G243" s="166"/>
      <c r="H243" s="166"/>
      <c r="I243" s="168"/>
      <c r="J243" s="166"/>
      <c r="K243" s="166"/>
      <c r="L243" s="166"/>
      <c r="M243" s="166"/>
      <c r="N243" s="166"/>
      <c r="O243" s="166"/>
    </row>
    <row r="244" spans="2:15" s="122" customFormat="1" ht="22.5" customHeight="1">
      <c r="B244" s="145"/>
      <c r="C244" s="165"/>
      <c r="D244" s="166"/>
      <c r="E244" s="167"/>
      <c r="F244" s="166"/>
      <c r="G244" s="166"/>
      <c r="H244" s="166"/>
      <c r="I244" s="168"/>
      <c r="J244" s="166"/>
      <c r="K244" s="166"/>
      <c r="L244" s="166"/>
      <c r="M244" s="166"/>
      <c r="N244" s="166"/>
      <c r="O244" s="166"/>
    </row>
    <row r="245" spans="2:15" s="122" customFormat="1" ht="22.5" customHeight="1">
      <c r="B245" s="145"/>
      <c r="C245" s="165"/>
      <c r="D245" s="166"/>
      <c r="E245" s="167"/>
      <c r="F245" s="166"/>
      <c r="G245" s="166"/>
      <c r="H245" s="166"/>
      <c r="I245" s="168"/>
      <c r="J245" s="166"/>
      <c r="K245" s="166"/>
      <c r="L245" s="166"/>
      <c r="M245" s="166"/>
      <c r="N245" s="166"/>
      <c r="O245" s="166"/>
    </row>
    <row r="246" spans="2:15" s="122" customFormat="1" ht="22.5" customHeight="1">
      <c r="B246" s="145"/>
      <c r="C246" s="165"/>
      <c r="D246" s="166"/>
      <c r="E246" s="167"/>
      <c r="F246" s="166"/>
      <c r="G246" s="166"/>
      <c r="H246" s="166"/>
      <c r="I246" s="168"/>
      <c r="J246" s="166"/>
      <c r="K246" s="166"/>
      <c r="L246" s="166"/>
      <c r="M246" s="166"/>
      <c r="N246" s="166"/>
      <c r="O246" s="166"/>
    </row>
    <row r="247" spans="2:15" s="122" customFormat="1" ht="22.5" customHeight="1">
      <c r="B247" s="145"/>
      <c r="C247" s="165"/>
      <c r="D247" s="166"/>
      <c r="E247" s="167"/>
      <c r="F247" s="166"/>
      <c r="G247" s="166"/>
      <c r="H247" s="166"/>
      <c r="I247" s="168"/>
      <c r="J247" s="166"/>
      <c r="K247" s="166"/>
      <c r="L247" s="166"/>
      <c r="M247" s="166"/>
      <c r="N247" s="166"/>
      <c r="O247" s="166"/>
    </row>
    <row r="248" spans="2:15" s="122" customFormat="1" ht="22.5" customHeight="1">
      <c r="B248" s="145"/>
      <c r="C248" s="165"/>
      <c r="D248" s="166"/>
      <c r="E248" s="167"/>
      <c r="F248" s="166"/>
      <c r="G248" s="166"/>
      <c r="H248" s="166"/>
      <c r="I248" s="168"/>
      <c r="J248" s="166"/>
      <c r="K248" s="166"/>
      <c r="L248" s="166"/>
      <c r="M248" s="166"/>
      <c r="N248" s="166"/>
      <c r="O248" s="166"/>
    </row>
    <row r="249" spans="2:15" s="122" customFormat="1" ht="22.5" customHeight="1">
      <c r="B249" s="145"/>
      <c r="C249" s="165"/>
      <c r="D249" s="166"/>
      <c r="E249" s="167"/>
      <c r="F249" s="166"/>
      <c r="G249" s="166"/>
      <c r="H249" s="166"/>
      <c r="I249" s="168"/>
      <c r="J249" s="166"/>
      <c r="K249" s="166"/>
      <c r="L249" s="166"/>
      <c r="M249" s="166"/>
      <c r="N249" s="166"/>
      <c r="O249" s="166"/>
    </row>
    <row r="250" spans="2:15" s="122" customFormat="1" ht="22.5" customHeight="1">
      <c r="B250" s="145"/>
      <c r="C250" s="165"/>
      <c r="D250" s="166"/>
      <c r="E250" s="167"/>
      <c r="F250" s="166"/>
      <c r="G250" s="166"/>
      <c r="H250" s="166"/>
      <c r="I250" s="168"/>
      <c r="J250" s="166"/>
      <c r="K250" s="166"/>
      <c r="L250" s="166"/>
      <c r="M250" s="166"/>
      <c r="N250" s="166"/>
      <c r="O250" s="166"/>
    </row>
    <row r="251" spans="2:15" s="122" customFormat="1" ht="22.5" customHeight="1">
      <c r="B251" s="145"/>
      <c r="C251" s="165"/>
      <c r="D251" s="166"/>
      <c r="E251" s="167"/>
      <c r="F251" s="166"/>
      <c r="G251" s="166"/>
      <c r="H251" s="166"/>
      <c r="I251" s="168"/>
      <c r="J251" s="166"/>
      <c r="K251" s="166"/>
      <c r="L251" s="166"/>
      <c r="M251" s="166"/>
      <c r="N251" s="166"/>
      <c r="O251" s="166"/>
    </row>
  </sheetData>
  <mergeCells count="10">
    <mergeCell ref="A38:A69"/>
    <mergeCell ref="B37:C37"/>
    <mergeCell ref="N37:O37"/>
    <mergeCell ref="B1:N1"/>
    <mergeCell ref="B2:N2"/>
    <mergeCell ref="C3:E3"/>
    <mergeCell ref="J3:O3"/>
    <mergeCell ref="B4:C4"/>
    <mergeCell ref="K4:O4"/>
    <mergeCell ref="A2:A36"/>
  </mergeCells>
  <pageMargins left="0.51181102362204722" right="0.51181102362204722" top="0.51181102362204722" bottom="0.51181102362204722" header="0.31496062992125984" footer="0.31496062992125984"/>
  <pageSetup paperSize="9" scale="55" orientation="landscape" r:id="rId1"/>
  <headerFooter alignWithMargins="0"/>
  <rowBreaks count="1" manualBreakCount="1">
    <brk id="36"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252"/>
  <sheetViews>
    <sheetView zoomScale="80" zoomScaleNormal="80" zoomScalePageLayoutView="70" workbookViewId="0">
      <selection activeCell="E4" sqref="E4"/>
    </sheetView>
  </sheetViews>
  <sheetFormatPr defaultColWidth="9.140625" defaultRowHeight="15.75"/>
  <cols>
    <col min="1" max="1" width="6.5703125" style="122" customWidth="1"/>
    <col min="2" max="2" width="13.42578125" style="145" customWidth="1"/>
    <col min="3" max="3" width="17.28515625" style="146" customWidth="1"/>
    <col min="4" max="4" width="20.140625" style="145" customWidth="1"/>
    <col min="5" max="5" width="17.85546875" style="147" customWidth="1"/>
    <col min="6" max="6" width="13.7109375" style="145" customWidth="1"/>
    <col min="7" max="7" width="23.42578125" style="145" customWidth="1"/>
    <col min="8" max="8" width="19.85546875" style="145" customWidth="1"/>
    <col min="9" max="9" width="14.5703125" style="148" customWidth="1"/>
    <col min="10" max="10" width="15.5703125" style="145" customWidth="1"/>
    <col min="11" max="11" width="21" style="145" customWidth="1"/>
    <col min="12" max="12" width="16.5703125" style="145" customWidth="1"/>
    <col min="13" max="13" width="14.42578125" style="145" customWidth="1"/>
    <col min="14" max="14" width="15.85546875" style="145" customWidth="1"/>
    <col min="15" max="15" width="19.140625" style="145" customWidth="1"/>
    <col min="16" max="24" width="9.140625" style="122"/>
    <col min="25" max="16384" width="9.140625" style="145"/>
  </cols>
  <sheetData>
    <row r="1" spans="1:24" s="141" customFormat="1" ht="27" customHeight="1">
      <c r="B1" s="1069" t="s">
        <v>579</v>
      </c>
      <c r="C1" s="1070"/>
      <c r="D1" s="1070"/>
      <c r="E1" s="1070"/>
      <c r="F1" s="1070"/>
      <c r="G1" s="1070"/>
      <c r="H1" s="1070"/>
      <c r="I1" s="1070"/>
      <c r="J1" s="1070"/>
      <c r="K1" s="1070"/>
      <c r="L1" s="1070"/>
      <c r="M1" s="1070"/>
      <c r="N1" s="1070"/>
      <c r="O1" s="158"/>
      <c r="P1" s="159"/>
      <c r="Q1" s="159"/>
      <c r="R1" s="159"/>
      <c r="S1" s="159"/>
      <c r="T1" s="159"/>
      <c r="U1" s="159"/>
      <c r="V1" s="159"/>
      <c r="W1" s="159"/>
      <c r="X1" s="159"/>
    </row>
    <row r="2" spans="1:24" s="121" customFormat="1" ht="27" customHeight="1">
      <c r="A2" s="1048">
        <v>38</v>
      </c>
      <c r="B2" s="1071" t="s">
        <v>173</v>
      </c>
      <c r="C2" s="1071"/>
      <c r="D2" s="1071"/>
      <c r="E2" s="1071"/>
      <c r="F2" s="1071"/>
      <c r="G2" s="1071"/>
      <c r="H2" s="1071"/>
      <c r="I2" s="1071"/>
      <c r="J2" s="1071"/>
      <c r="K2" s="1071"/>
      <c r="L2" s="1071"/>
      <c r="M2" s="1071"/>
      <c r="N2" s="1071"/>
      <c r="O2" s="160"/>
    </row>
    <row r="3" spans="1:24" s="122" customFormat="1" ht="19.5" customHeight="1">
      <c r="A3" s="1048"/>
      <c r="B3" s="149"/>
      <c r="C3" s="1063"/>
      <c r="D3" s="1063"/>
      <c r="E3" s="1063"/>
      <c r="F3" s="124"/>
      <c r="G3" s="125"/>
      <c r="H3" s="125"/>
      <c r="I3" s="134"/>
      <c r="K3" s="161"/>
      <c r="L3" s="161"/>
      <c r="M3" s="1072" t="s">
        <v>90</v>
      </c>
      <c r="N3" s="1072"/>
      <c r="O3" s="1072"/>
    </row>
    <row r="4" spans="1:24" s="126" customFormat="1" ht="22.5" customHeight="1">
      <c r="A4" s="1048"/>
      <c r="B4" s="1065"/>
      <c r="C4" s="1065"/>
      <c r="D4" s="150"/>
      <c r="E4" s="97"/>
      <c r="F4" s="151"/>
      <c r="G4" s="151"/>
      <c r="H4" s="151"/>
      <c r="I4" s="151"/>
      <c r="J4" s="162"/>
      <c r="L4" s="163"/>
      <c r="M4" s="1073" t="s">
        <v>174</v>
      </c>
      <c r="N4" s="1073"/>
      <c r="O4" s="1073"/>
    </row>
    <row r="5" spans="1:24" s="122" customFormat="1" ht="160.5" customHeight="1">
      <c r="A5" s="1048"/>
      <c r="B5" s="152" t="s">
        <v>42</v>
      </c>
      <c r="C5" s="129" t="s">
        <v>29</v>
      </c>
      <c r="D5" s="130" t="s">
        <v>172</v>
      </c>
      <c r="E5" s="130" t="s">
        <v>149</v>
      </c>
      <c r="F5" s="130" t="s">
        <v>150</v>
      </c>
      <c r="G5" s="130" t="s">
        <v>151</v>
      </c>
      <c r="H5" s="130" t="s">
        <v>152</v>
      </c>
      <c r="I5" s="130" t="s">
        <v>153</v>
      </c>
      <c r="J5" s="130" t="s">
        <v>154</v>
      </c>
      <c r="K5" s="378" t="s">
        <v>155</v>
      </c>
      <c r="L5" s="130" t="s">
        <v>156</v>
      </c>
      <c r="M5" s="130" t="s">
        <v>22</v>
      </c>
      <c r="N5" s="130" t="s">
        <v>157</v>
      </c>
      <c r="O5" s="20" t="s">
        <v>158</v>
      </c>
    </row>
    <row r="6" spans="1:24" s="122" customFormat="1" ht="124.5" customHeight="1">
      <c r="A6" s="1048"/>
      <c r="B6" s="23" t="s">
        <v>51</v>
      </c>
      <c r="C6" s="131" t="s">
        <v>159</v>
      </c>
      <c r="D6" s="39" t="s">
        <v>160</v>
      </c>
      <c r="E6" s="39" t="s">
        <v>161</v>
      </c>
      <c r="F6" s="39" t="s">
        <v>162</v>
      </c>
      <c r="G6" s="39" t="s">
        <v>163</v>
      </c>
      <c r="H6" s="39" t="s">
        <v>164</v>
      </c>
      <c r="I6" s="39" t="s">
        <v>207</v>
      </c>
      <c r="J6" s="39" t="s">
        <v>165</v>
      </c>
      <c r="K6" s="379" t="s">
        <v>166</v>
      </c>
      <c r="L6" s="39" t="s">
        <v>167</v>
      </c>
      <c r="M6" s="39" t="s">
        <v>23</v>
      </c>
      <c r="N6" s="39" t="s">
        <v>168</v>
      </c>
      <c r="O6" s="164" t="s">
        <v>169</v>
      </c>
    </row>
    <row r="7" spans="1:24" s="142" customFormat="1" ht="18.95" customHeight="1">
      <c r="A7" s="1048"/>
      <c r="B7" s="153">
        <v>2010</v>
      </c>
      <c r="C7" s="132">
        <v>100</v>
      </c>
      <c r="D7" s="132">
        <v>38.200000000000003</v>
      </c>
      <c r="E7" s="132">
        <v>6.7</v>
      </c>
      <c r="F7" s="132">
        <v>5.7</v>
      </c>
      <c r="G7" s="132">
        <v>15</v>
      </c>
      <c r="H7" s="132">
        <v>4.0999999999999996</v>
      </c>
      <c r="I7" s="107">
        <v>4.5</v>
      </c>
      <c r="J7" s="132">
        <v>9.9</v>
      </c>
      <c r="K7" s="132">
        <v>2.6</v>
      </c>
      <c r="L7" s="132">
        <v>4.2</v>
      </c>
      <c r="M7" s="132">
        <v>1.6</v>
      </c>
      <c r="N7" s="132">
        <v>2.6</v>
      </c>
      <c r="O7" s="132">
        <v>4.9000000000000004</v>
      </c>
    </row>
    <row r="8" spans="1:24" s="142" customFormat="1" ht="18.95" customHeight="1">
      <c r="A8" s="1048"/>
      <c r="B8" s="9" t="s">
        <v>61</v>
      </c>
      <c r="C8" s="132">
        <v>100</v>
      </c>
      <c r="D8" s="133">
        <v>36.9</v>
      </c>
      <c r="E8" s="133">
        <v>6.3</v>
      </c>
      <c r="F8" s="133">
        <v>5.3</v>
      </c>
      <c r="G8" s="133">
        <v>17.100000000000001</v>
      </c>
      <c r="H8" s="133">
        <v>3.7</v>
      </c>
      <c r="I8" s="133">
        <v>4.8</v>
      </c>
      <c r="J8" s="133">
        <v>8.8000000000000007</v>
      </c>
      <c r="K8" s="133">
        <v>3</v>
      </c>
      <c r="L8" s="133">
        <v>4.0999999999999996</v>
      </c>
      <c r="M8" s="110">
        <v>1.9</v>
      </c>
      <c r="N8" s="133">
        <v>2.9</v>
      </c>
      <c r="O8" s="133">
        <v>5.2</v>
      </c>
    </row>
    <row r="9" spans="1:24" s="142" customFormat="1" ht="18.95" customHeight="1">
      <c r="A9" s="1048"/>
      <c r="B9" s="9" t="s">
        <v>62</v>
      </c>
      <c r="C9" s="132">
        <v>100</v>
      </c>
      <c r="D9" s="133">
        <v>38.799999999999997</v>
      </c>
      <c r="E9" s="133">
        <v>6.9</v>
      </c>
      <c r="F9" s="133">
        <v>5.6</v>
      </c>
      <c r="G9" s="133">
        <v>14.2</v>
      </c>
      <c r="H9" s="133">
        <v>3.8</v>
      </c>
      <c r="I9" s="133">
        <v>4.5</v>
      </c>
      <c r="J9" s="133">
        <v>10.5</v>
      </c>
      <c r="K9" s="133">
        <v>2.7</v>
      </c>
      <c r="L9" s="74">
        <v>3.8</v>
      </c>
      <c r="M9" s="133">
        <v>1.7</v>
      </c>
      <c r="N9" s="133">
        <v>2.7</v>
      </c>
      <c r="O9" s="133">
        <v>4.8</v>
      </c>
    </row>
    <row r="10" spans="1:24" s="143" customFormat="1" ht="18.95" customHeight="1">
      <c r="A10" s="1048"/>
      <c r="B10" s="9" t="s">
        <v>63</v>
      </c>
      <c r="C10" s="132">
        <v>100</v>
      </c>
      <c r="D10" s="133">
        <v>39.299999999999997</v>
      </c>
      <c r="E10" s="133">
        <v>7</v>
      </c>
      <c r="F10" s="133">
        <v>5.6</v>
      </c>
      <c r="G10" s="133">
        <v>14.3</v>
      </c>
      <c r="H10" s="133">
        <v>4.2</v>
      </c>
      <c r="I10" s="133">
        <v>4.3</v>
      </c>
      <c r="J10" s="133">
        <v>10.5</v>
      </c>
      <c r="K10" s="133">
        <v>2.4</v>
      </c>
      <c r="L10" s="110">
        <v>3.9</v>
      </c>
      <c r="M10" s="133">
        <v>1.5</v>
      </c>
      <c r="N10" s="133">
        <v>2.2000000000000002</v>
      </c>
      <c r="O10" s="133">
        <v>4.8</v>
      </c>
      <c r="P10" s="142"/>
      <c r="Q10" s="142"/>
      <c r="R10" s="142"/>
      <c r="S10" s="142"/>
      <c r="T10" s="142"/>
      <c r="U10" s="142"/>
      <c r="V10" s="142"/>
      <c r="W10" s="142"/>
      <c r="X10" s="142"/>
    </row>
    <row r="11" spans="1:24" s="143" customFormat="1" ht="18.95" customHeight="1">
      <c r="A11" s="1048"/>
      <c r="B11" s="9" t="s">
        <v>64</v>
      </c>
      <c r="C11" s="132">
        <v>100</v>
      </c>
      <c r="D11" s="133">
        <v>37.700000000000003</v>
      </c>
      <c r="E11" s="133">
        <v>6.7</v>
      </c>
      <c r="F11" s="133">
        <v>6.1</v>
      </c>
      <c r="G11" s="133">
        <v>14.5</v>
      </c>
      <c r="H11" s="133">
        <v>4.5</v>
      </c>
      <c r="I11" s="133">
        <v>4.5999999999999996</v>
      </c>
      <c r="J11" s="133">
        <v>9.8000000000000007</v>
      </c>
      <c r="K11" s="133">
        <v>2.2000000000000002</v>
      </c>
      <c r="L11" s="133">
        <v>4.9000000000000004</v>
      </c>
      <c r="M11" s="133">
        <v>1.4</v>
      </c>
      <c r="N11" s="133">
        <v>2.9</v>
      </c>
      <c r="O11" s="133">
        <v>4.7</v>
      </c>
      <c r="P11" s="142"/>
      <c r="Q11" s="142"/>
      <c r="R11" s="142"/>
      <c r="S11" s="142"/>
      <c r="T11" s="142"/>
      <c r="U11" s="142"/>
      <c r="V11" s="142"/>
      <c r="W11" s="142"/>
      <c r="X11" s="142"/>
    </row>
    <row r="12" spans="1:24" s="143" customFormat="1" ht="18.95" customHeight="1">
      <c r="A12" s="1048"/>
      <c r="B12" s="153">
        <v>2011</v>
      </c>
      <c r="C12" s="132">
        <v>100</v>
      </c>
      <c r="D12" s="132">
        <v>37.299999999999997</v>
      </c>
      <c r="E12" s="132">
        <v>6.9</v>
      </c>
      <c r="F12" s="132">
        <v>5.9</v>
      </c>
      <c r="G12" s="132">
        <v>13.4</v>
      </c>
      <c r="H12" s="132">
        <v>4.2</v>
      </c>
      <c r="I12" s="107">
        <v>4.8</v>
      </c>
      <c r="J12" s="132">
        <v>11.8</v>
      </c>
      <c r="K12" s="132">
        <v>2.8</v>
      </c>
      <c r="L12" s="132">
        <v>3.9</v>
      </c>
      <c r="M12" s="132">
        <v>1.4</v>
      </c>
      <c r="N12" s="132">
        <v>2.5</v>
      </c>
      <c r="O12" s="132">
        <v>5.0999999999999996</v>
      </c>
      <c r="P12" s="142"/>
      <c r="Q12" s="142"/>
      <c r="R12" s="142"/>
      <c r="S12" s="142"/>
      <c r="T12" s="142"/>
      <c r="U12" s="142"/>
      <c r="V12" s="142"/>
      <c r="W12" s="142"/>
      <c r="X12" s="142"/>
    </row>
    <row r="13" spans="1:24" s="144" customFormat="1" ht="18.95" customHeight="1">
      <c r="A13" s="1048"/>
      <c r="B13" s="9" t="s">
        <v>61</v>
      </c>
      <c r="C13" s="132">
        <v>100</v>
      </c>
      <c r="D13" s="133">
        <v>35.799999999999997</v>
      </c>
      <c r="E13" s="133">
        <v>6.4</v>
      </c>
      <c r="F13" s="133">
        <v>5.5</v>
      </c>
      <c r="G13" s="133">
        <v>15.7</v>
      </c>
      <c r="H13" s="133">
        <v>3.9</v>
      </c>
      <c r="I13" s="133">
        <v>5.2</v>
      </c>
      <c r="J13" s="133">
        <v>10.4</v>
      </c>
      <c r="K13" s="133">
        <v>3.2</v>
      </c>
      <c r="L13" s="133">
        <v>3.9</v>
      </c>
      <c r="M13" s="110">
        <v>1.7</v>
      </c>
      <c r="N13" s="133">
        <v>2.8</v>
      </c>
      <c r="O13" s="133">
        <v>5.5</v>
      </c>
    </row>
    <row r="14" spans="1:24" s="143" customFormat="1" ht="18.95" customHeight="1">
      <c r="A14" s="1048"/>
      <c r="B14" s="9" t="s">
        <v>62</v>
      </c>
      <c r="C14" s="132">
        <v>100</v>
      </c>
      <c r="D14" s="133">
        <v>37.700000000000003</v>
      </c>
      <c r="E14" s="133">
        <v>7</v>
      </c>
      <c r="F14" s="133">
        <v>5.9</v>
      </c>
      <c r="G14" s="133">
        <v>12.9</v>
      </c>
      <c r="H14" s="133">
        <v>4.0999999999999996</v>
      </c>
      <c r="I14" s="133">
        <v>4.7</v>
      </c>
      <c r="J14" s="133">
        <v>12.2</v>
      </c>
      <c r="K14" s="133">
        <v>2.9</v>
      </c>
      <c r="L14" s="133">
        <v>3.5</v>
      </c>
      <c r="M14" s="133">
        <v>1.5</v>
      </c>
      <c r="N14" s="133">
        <v>2.5</v>
      </c>
      <c r="O14" s="133">
        <v>5.0999999999999996</v>
      </c>
      <c r="P14" s="142"/>
      <c r="Q14" s="142"/>
      <c r="R14" s="142"/>
      <c r="S14" s="142"/>
      <c r="T14" s="142"/>
      <c r="U14" s="142"/>
      <c r="V14" s="142"/>
      <c r="W14" s="142"/>
      <c r="X14" s="142"/>
    </row>
    <row r="15" spans="1:24" s="143" customFormat="1" ht="18.95" customHeight="1">
      <c r="A15" s="1048"/>
      <c r="B15" s="9" t="s">
        <v>63</v>
      </c>
      <c r="C15" s="132">
        <v>100</v>
      </c>
      <c r="D15" s="133">
        <v>38.299999999999997</v>
      </c>
      <c r="E15" s="133">
        <v>7.4</v>
      </c>
      <c r="F15" s="133">
        <v>6</v>
      </c>
      <c r="G15" s="133">
        <v>12.6</v>
      </c>
      <c r="H15" s="133">
        <v>4.2</v>
      </c>
      <c r="I15" s="133">
        <v>4.5999999999999996</v>
      </c>
      <c r="J15" s="133">
        <v>12.8</v>
      </c>
      <c r="K15" s="133">
        <v>2.5</v>
      </c>
      <c r="L15" s="110">
        <v>3.4</v>
      </c>
      <c r="M15" s="133">
        <v>1.3</v>
      </c>
      <c r="N15" s="133">
        <v>2</v>
      </c>
      <c r="O15" s="133">
        <v>4.9000000000000004</v>
      </c>
      <c r="P15" s="142"/>
      <c r="Q15" s="142"/>
      <c r="R15" s="142"/>
      <c r="S15" s="142"/>
      <c r="T15" s="142"/>
      <c r="U15" s="142"/>
      <c r="V15" s="142"/>
      <c r="W15" s="142"/>
      <c r="X15" s="142"/>
    </row>
    <row r="16" spans="1:24" s="143" customFormat="1" ht="18.95" customHeight="1">
      <c r="A16" s="1048"/>
      <c r="B16" s="9" t="s">
        <v>64</v>
      </c>
      <c r="C16" s="132">
        <v>100</v>
      </c>
      <c r="D16" s="133">
        <v>37.1</v>
      </c>
      <c r="E16" s="133">
        <v>6.8</v>
      </c>
      <c r="F16" s="133">
        <v>6.3</v>
      </c>
      <c r="G16" s="133">
        <v>12.9</v>
      </c>
      <c r="H16" s="133">
        <v>4.3</v>
      </c>
      <c r="I16" s="133">
        <v>4.8</v>
      </c>
      <c r="J16" s="133">
        <v>11.5</v>
      </c>
      <c r="K16" s="133">
        <v>2.6</v>
      </c>
      <c r="L16" s="133">
        <v>4.7</v>
      </c>
      <c r="M16" s="133">
        <v>1.3</v>
      </c>
      <c r="N16" s="133">
        <v>2.6</v>
      </c>
      <c r="O16" s="133">
        <v>5.0999999999999996</v>
      </c>
      <c r="P16" s="142"/>
      <c r="Q16" s="142"/>
      <c r="R16" s="142"/>
      <c r="S16" s="142"/>
      <c r="T16" s="142"/>
      <c r="U16" s="142"/>
      <c r="V16" s="142"/>
      <c r="W16" s="142"/>
      <c r="X16" s="142"/>
    </row>
    <row r="17" spans="1:24" s="143" customFormat="1" ht="18.95" customHeight="1">
      <c r="A17" s="1048"/>
      <c r="B17" s="153">
        <v>2012</v>
      </c>
      <c r="C17" s="132">
        <v>100</v>
      </c>
      <c r="D17" s="132">
        <v>37.1</v>
      </c>
      <c r="E17" s="132">
        <v>7.9</v>
      </c>
      <c r="F17" s="132">
        <v>5.7</v>
      </c>
      <c r="G17" s="132">
        <v>12.7</v>
      </c>
      <c r="H17" s="132">
        <v>4.0999999999999996</v>
      </c>
      <c r="I17" s="107">
        <v>4.5999999999999996</v>
      </c>
      <c r="J17" s="132">
        <v>12.5</v>
      </c>
      <c r="K17" s="132">
        <v>2.6</v>
      </c>
      <c r="L17" s="132">
        <v>4.0999999999999996</v>
      </c>
      <c r="M17" s="132">
        <v>1.3</v>
      </c>
      <c r="N17" s="132">
        <v>2.4</v>
      </c>
      <c r="O17" s="132">
        <v>5</v>
      </c>
      <c r="P17" s="142"/>
      <c r="Q17" s="142"/>
      <c r="R17" s="142"/>
      <c r="S17" s="142"/>
      <c r="T17" s="142"/>
      <c r="U17" s="142"/>
      <c r="V17" s="142"/>
      <c r="W17" s="142"/>
      <c r="X17" s="142"/>
    </row>
    <row r="18" spans="1:24" s="143" customFormat="1" ht="18.95" customHeight="1">
      <c r="A18" s="1048"/>
      <c r="B18" s="9" t="s">
        <v>61</v>
      </c>
      <c r="C18" s="132">
        <v>100</v>
      </c>
      <c r="D18" s="133">
        <v>35.799999999999997</v>
      </c>
      <c r="E18" s="133">
        <v>7.5</v>
      </c>
      <c r="F18" s="133">
        <v>5.2</v>
      </c>
      <c r="G18" s="133">
        <v>15.2</v>
      </c>
      <c r="H18" s="133">
        <v>3.8</v>
      </c>
      <c r="I18" s="133">
        <v>4.9000000000000004</v>
      </c>
      <c r="J18" s="133">
        <v>11.3</v>
      </c>
      <c r="K18" s="133">
        <v>2.9</v>
      </c>
      <c r="L18" s="133">
        <v>3.9</v>
      </c>
      <c r="M18" s="110">
        <v>1.6</v>
      </c>
      <c r="N18" s="133">
        <v>2.7</v>
      </c>
      <c r="O18" s="133">
        <v>5.2</v>
      </c>
      <c r="P18" s="142"/>
      <c r="Q18" s="142"/>
      <c r="R18" s="142"/>
      <c r="S18" s="142"/>
      <c r="T18" s="142"/>
      <c r="U18" s="142"/>
      <c r="V18" s="142"/>
      <c r="W18" s="142"/>
      <c r="X18" s="142"/>
    </row>
    <row r="19" spans="1:24" s="143" customFormat="1" ht="18.95" customHeight="1">
      <c r="A19" s="1048"/>
      <c r="B19" s="9" t="s">
        <v>62</v>
      </c>
      <c r="C19" s="132">
        <v>100</v>
      </c>
      <c r="D19" s="133">
        <v>37</v>
      </c>
      <c r="E19" s="133">
        <v>8.3000000000000007</v>
      </c>
      <c r="F19" s="133">
        <v>5.6</v>
      </c>
      <c r="G19" s="133">
        <v>11.6</v>
      </c>
      <c r="H19" s="133">
        <v>4.0999999999999996</v>
      </c>
      <c r="I19" s="133">
        <v>4.5</v>
      </c>
      <c r="J19" s="133">
        <v>13.3</v>
      </c>
      <c r="K19" s="133">
        <v>2.6</v>
      </c>
      <c r="L19" s="133">
        <v>3.8</v>
      </c>
      <c r="M19" s="133">
        <v>1.4</v>
      </c>
      <c r="N19" s="133">
        <v>2.5</v>
      </c>
      <c r="O19" s="133">
        <v>5.3</v>
      </c>
      <c r="P19" s="142"/>
      <c r="Q19" s="142"/>
      <c r="R19" s="142"/>
      <c r="S19" s="142"/>
      <c r="T19" s="142"/>
      <c r="U19" s="142"/>
      <c r="V19" s="142"/>
      <c r="W19" s="142"/>
      <c r="X19" s="142"/>
    </row>
    <row r="20" spans="1:24" s="143" customFormat="1" ht="18.95" customHeight="1">
      <c r="A20" s="1048"/>
      <c r="B20" s="9" t="s">
        <v>63</v>
      </c>
      <c r="C20" s="132">
        <v>100</v>
      </c>
      <c r="D20" s="133">
        <v>38.9</v>
      </c>
      <c r="E20" s="133">
        <v>8.1</v>
      </c>
      <c r="F20" s="133">
        <v>5.7</v>
      </c>
      <c r="G20" s="133">
        <v>11.5</v>
      </c>
      <c r="H20" s="133">
        <v>4.2</v>
      </c>
      <c r="I20" s="133">
        <v>4.4000000000000004</v>
      </c>
      <c r="J20" s="133">
        <v>12.9</v>
      </c>
      <c r="K20" s="133">
        <v>2.5</v>
      </c>
      <c r="L20" s="110">
        <v>3.8</v>
      </c>
      <c r="M20" s="133">
        <v>1.2</v>
      </c>
      <c r="N20" s="133">
        <v>1.9</v>
      </c>
      <c r="O20" s="133">
        <v>4.9000000000000004</v>
      </c>
      <c r="P20" s="142"/>
      <c r="Q20" s="142"/>
      <c r="R20" s="142"/>
      <c r="S20" s="142"/>
      <c r="T20" s="142"/>
      <c r="U20" s="142"/>
      <c r="V20" s="142"/>
      <c r="W20" s="142"/>
      <c r="X20" s="142"/>
    </row>
    <row r="21" spans="1:24" s="143" customFormat="1" ht="18.95" customHeight="1">
      <c r="A21" s="1048"/>
      <c r="B21" s="9" t="s">
        <v>64</v>
      </c>
      <c r="C21" s="132">
        <v>100</v>
      </c>
      <c r="D21" s="133">
        <v>36.6</v>
      </c>
      <c r="E21" s="133">
        <v>7.8</v>
      </c>
      <c r="F21" s="133">
        <v>6.2</v>
      </c>
      <c r="G21" s="133">
        <v>12.7</v>
      </c>
      <c r="H21" s="133">
        <v>4</v>
      </c>
      <c r="I21" s="133">
        <v>4.8</v>
      </c>
      <c r="J21" s="133">
        <v>12.1</v>
      </c>
      <c r="K21" s="133">
        <v>2.5</v>
      </c>
      <c r="L21" s="133">
        <v>4.9000000000000004</v>
      </c>
      <c r="M21" s="133">
        <v>1.2</v>
      </c>
      <c r="N21" s="133">
        <v>2.6</v>
      </c>
      <c r="O21" s="133">
        <v>4.5999999999999996</v>
      </c>
      <c r="P21" s="142"/>
      <c r="Q21" s="142"/>
      <c r="R21" s="142"/>
      <c r="S21" s="142"/>
      <c r="T21" s="142"/>
      <c r="U21" s="142"/>
      <c r="V21" s="142"/>
      <c r="W21" s="142"/>
      <c r="X21" s="142"/>
    </row>
    <row r="22" spans="1:24" s="143" customFormat="1" ht="18.95" customHeight="1">
      <c r="A22" s="1048"/>
      <c r="B22" s="153">
        <v>2013</v>
      </c>
      <c r="C22" s="132">
        <v>100</v>
      </c>
      <c r="D22" s="132">
        <v>38.1</v>
      </c>
      <c r="E22" s="132">
        <v>7.5</v>
      </c>
      <c r="F22" s="132">
        <v>5.3</v>
      </c>
      <c r="G22" s="132">
        <v>12.7</v>
      </c>
      <c r="H22" s="132">
        <v>4.0999999999999996</v>
      </c>
      <c r="I22" s="107">
        <v>4.7</v>
      </c>
      <c r="J22" s="132">
        <v>11.8</v>
      </c>
      <c r="K22" s="132">
        <v>2.9</v>
      </c>
      <c r="L22" s="132">
        <v>4.0999999999999996</v>
      </c>
      <c r="M22" s="132">
        <v>1.3</v>
      </c>
      <c r="N22" s="132">
        <v>2.5</v>
      </c>
      <c r="O22" s="132">
        <v>5</v>
      </c>
      <c r="P22" s="142"/>
      <c r="Q22" s="142"/>
      <c r="R22" s="142"/>
      <c r="S22" s="142"/>
      <c r="T22" s="142"/>
      <c r="U22" s="142"/>
      <c r="V22" s="142"/>
      <c r="W22" s="142"/>
      <c r="X22" s="142"/>
    </row>
    <row r="23" spans="1:24" s="143" customFormat="1" ht="18.95" customHeight="1">
      <c r="A23" s="1048"/>
      <c r="B23" s="9" t="s">
        <v>61</v>
      </c>
      <c r="C23" s="132">
        <v>100</v>
      </c>
      <c r="D23" s="133">
        <v>35.299999999999997</v>
      </c>
      <c r="E23" s="133">
        <v>7.5</v>
      </c>
      <c r="F23" s="133">
        <v>5.4</v>
      </c>
      <c r="G23" s="133">
        <v>15.1</v>
      </c>
      <c r="H23" s="133">
        <v>4</v>
      </c>
      <c r="I23" s="133">
        <v>5.3</v>
      </c>
      <c r="J23" s="133">
        <v>10.6</v>
      </c>
      <c r="K23" s="133">
        <v>3.3</v>
      </c>
      <c r="L23" s="133">
        <v>3.9</v>
      </c>
      <c r="M23" s="110">
        <v>1.5</v>
      </c>
      <c r="N23" s="133">
        <v>2.9</v>
      </c>
      <c r="O23" s="133">
        <v>5.2</v>
      </c>
      <c r="P23" s="142"/>
      <c r="Q23" s="142"/>
      <c r="R23" s="142"/>
      <c r="S23" s="142"/>
      <c r="T23" s="142"/>
      <c r="U23" s="142"/>
      <c r="V23" s="142"/>
      <c r="W23" s="142"/>
      <c r="X23" s="142"/>
    </row>
    <row r="24" spans="1:24" s="143" customFormat="1" ht="18.95" customHeight="1">
      <c r="A24" s="1048"/>
      <c r="B24" s="9" t="s">
        <v>62</v>
      </c>
      <c r="C24" s="132">
        <v>100</v>
      </c>
      <c r="D24" s="133">
        <v>37.6</v>
      </c>
      <c r="E24" s="133">
        <v>7.5</v>
      </c>
      <c r="F24" s="133">
        <v>5.4</v>
      </c>
      <c r="G24" s="133">
        <v>11.9</v>
      </c>
      <c r="H24" s="133">
        <v>4.3</v>
      </c>
      <c r="I24" s="133">
        <v>4.5</v>
      </c>
      <c r="J24" s="133">
        <v>12.8</v>
      </c>
      <c r="K24" s="133">
        <v>2.9</v>
      </c>
      <c r="L24" s="133">
        <v>3.9</v>
      </c>
      <c r="M24" s="133">
        <v>1.3</v>
      </c>
      <c r="N24" s="133">
        <v>2.7</v>
      </c>
      <c r="O24" s="133">
        <v>5.2</v>
      </c>
      <c r="P24" s="142"/>
      <c r="Q24" s="142"/>
      <c r="R24" s="142"/>
      <c r="S24" s="142"/>
      <c r="T24" s="142"/>
      <c r="U24" s="142"/>
      <c r="V24" s="142"/>
      <c r="W24" s="142"/>
      <c r="X24" s="142"/>
    </row>
    <row r="25" spans="1:24" s="143" customFormat="1" ht="18.95" customHeight="1">
      <c r="A25" s="1048"/>
      <c r="B25" s="9" t="s">
        <v>63</v>
      </c>
      <c r="C25" s="132">
        <v>100</v>
      </c>
      <c r="D25" s="133">
        <v>39.700000000000003</v>
      </c>
      <c r="E25" s="133">
        <v>7.7</v>
      </c>
      <c r="F25" s="133">
        <v>5.3</v>
      </c>
      <c r="G25" s="133">
        <v>11.8</v>
      </c>
      <c r="H25" s="133">
        <v>4.0999999999999996</v>
      </c>
      <c r="I25" s="133">
        <v>4.4000000000000004</v>
      </c>
      <c r="J25" s="133">
        <v>12.5</v>
      </c>
      <c r="K25" s="133">
        <v>2.8</v>
      </c>
      <c r="L25" s="110">
        <v>3.9</v>
      </c>
      <c r="M25" s="133">
        <v>1.1000000000000001</v>
      </c>
      <c r="N25" s="133">
        <v>1.9</v>
      </c>
      <c r="O25" s="133">
        <v>4.8</v>
      </c>
      <c r="P25" s="142"/>
      <c r="Q25" s="142"/>
      <c r="R25" s="142"/>
      <c r="S25" s="142"/>
      <c r="T25" s="142"/>
      <c r="U25" s="142"/>
      <c r="V25" s="142"/>
      <c r="W25" s="142"/>
      <c r="X25" s="142"/>
    </row>
    <row r="26" spans="1:24" s="143" customFormat="1" ht="18.95" customHeight="1">
      <c r="A26" s="1048"/>
      <c r="B26" s="9" t="s">
        <v>64</v>
      </c>
      <c r="C26" s="132">
        <v>100</v>
      </c>
      <c r="D26" s="133">
        <v>39.200000000000003</v>
      </c>
      <c r="E26" s="133">
        <v>7.4</v>
      </c>
      <c r="F26" s="133">
        <v>5.2</v>
      </c>
      <c r="G26" s="133">
        <v>12.3</v>
      </c>
      <c r="H26" s="133">
        <v>4</v>
      </c>
      <c r="I26" s="133">
        <v>4.5999999999999996</v>
      </c>
      <c r="J26" s="133">
        <v>11</v>
      </c>
      <c r="K26" s="133">
        <v>2.9</v>
      </c>
      <c r="L26" s="133">
        <v>4.7</v>
      </c>
      <c r="M26" s="133">
        <v>1.1000000000000001</v>
      </c>
      <c r="N26" s="133">
        <v>2.7</v>
      </c>
      <c r="O26" s="133">
        <v>4.9000000000000004</v>
      </c>
      <c r="P26" s="142"/>
      <c r="Q26" s="142"/>
      <c r="R26" s="142"/>
      <c r="S26" s="142"/>
      <c r="T26" s="142"/>
      <c r="U26" s="142"/>
      <c r="V26" s="142"/>
      <c r="W26" s="142"/>
      <c r="X26" s="142"/>
    </row>
    <row r="27" spans="1:24" s="143" customFormat="1" ht="18.95" customHeight="1">
      <c r="A27" s="1048"/>
      <c r="B27" s="153">
        <v>2014</v>
      </c>
      <c r="C27" s="132">
        <v>100</v>
      </c>
      <c r="D27" s="132">
        <v>38.4</v>
      </c>
      <c r="E27" s="132">
        <v>7.8</v>
      </c>
      <c r="F27" s="132">
        <v>5.3</v>
      </c>
      <c r="G27" s="132">
        <v>12.3</v>
      </c>
      <c r="H27" s="132">
        <v>4.0999999999999996</v>
      </c>
      <c r="I27" s="107">
        <v>4.9000000000000004</v>
      </c>
      <c r="J27" s="132">
        <v>11.1</v>
      </c>
      <c r="K27" s="132">
        <v>2.9</v>
      </c>
      <c r="L27" s="132">
        <v>4.3</v>
      </c>
      <c r="M27" s="132">
        <v>1.1000000000000001</v>
      </c>
      <c r="N27" s="132">
        <v>2.5</v>
      </c>
      <c r="O27" s="132">
        <v>5.3</v>
      </c>
      <c r="P27" s="142"/>
      <c r="Q27" s="142"/>
      <c r="R27" s="142"/>
      <c r="S27" s="142"/>
      <c r="T27" s="142"/>
      <c r="U27" s="142"/>
      <c r="V27" s="142"/>
      <c r="W27" s="142"/>
      <c r="X27" s="142"/>
    </row>
    <row r="28" spans="1:24" s="143" customFormat="1" ht="18.95" customHeight="1">
      <c r="A28" s="1048"/>
      <c r="B28" s="9" t="s">
        <v>61</v>
      </c>
      <c r="C28" s="132">
        <v>100</v>
      </c>
      <c r="D28" s="133">
        <v>38.1</v>
      </c>
      <c r="E28" s="133">
        <v>7.3</v>
      </c>
      <c r="F28" s="133">
        <v>5.0999999999999996</v>
      </c>
      <c r="G28" s="133">
        <v>14.4</v>
      </c>
      <c r="H28" s="133">
        <v>3.9</v>
      </c>
      <c r="I28" s="133">
        <v>5.3</v>
      </c>
      <c r="J28" s="133">
        <v>9.4</v>
      </c>
      <c r="K28" s="133">
        <v>3</v>
      </c>
      <c r="L28" s="133">
        <v>4</v>
      </c>
      <c r="M28" s="110">
        <v>1.3</v>
      </c>
      <c r="N28" s="133">
        <v>2.8</v>
      </c>
      <c r="O28" s="133">
        <v>5.4</v>
      </c>
      <c r="P28" s="142"/>
      <c r="Q28" s="142"/>
      <c r="R28" s="142"/>
      <c r="S28" s="142"/>
      <c r="T28" s="142"/>
      <c r="U28" s="142"/>
      <c r="V28" s="142"/>
      <c r="W28" s="142"/>
      <c r="X28" s="142"/>
    </row>
    <row r="29" spans="1:24" s="143" customFormat="1" ht="18.95" customHeight="1">
      <c r="A29" s="1048"/>
      <c r="B29" s="9" t="s">
        <v>62</v>
      </c>
      <c r="C29" s="132">
        <v>100</v>
      </c>
      <c r="D29" s="133">
        <v>37.6</v>
      </c>
      <c r="E29" s="133">
        <v>7.7</v>
      </c>
      <c r="F29" s="133">
        <v>5.3</v>
      </c>
      <c r="G29" s="133">
        <v>11.5</v>
      </c>
      <c r="H29" s="133">
        <v>4.2</v>
      </c>
      <c r="I29" s="133">
        <v>4.9000000000000004</v>
      </c>
      <c r="J29" s="133">
        <v>12.1</v>
      </c>
      <c r="K29" s="133">
        <v>3.1</v>
      </c>
      <c r="L29" s="133">
        <v>4.0999999999999996</v>
      </c>
      <c r="M29" s="133">
        <v>1.2</v>
      </c>
      <c r="N29" s="133">
        <v>2.7</v>
      </c>
      <c r="O29" s="133">
        <v>5.6</v>
      </c>
      <c r="P29" s="142"/>
      <c r="Q29" s="142"/>
      <c r="R29" s="142"/>
      <c r="S29" s="142"/>
      <c r="T29" s="142"/>
      <c r="U29" s="142"/>
      <c r="V29" s="142"/>
      <c r="W29" s="142"/>
      <c r="X29" s="142"/>
    </row>
    <row r="30" spans="1:24" s="143" customFormat="1" ht="18.95" customHeight="1">
      <c r="A30" s="1048"/>
      <c r="B30" s="9" t="s">
        <v>63</v>
      </c>
      <c r="C30" s="132">
        <v>100</v>
      </c>
      <c r="D30" s="133">
        <v>40</v>
      </c>
      <c r="E30" s="133">
        <v>8.3000000000000007</v>
      </c>
      <c r="F30" s="133">
        <v>5.3</v>
      </c>
      <c r="G30" s="133">
        <v>11.4</v>
      </c>
      <c r="H30" s="133">
        <v>4.0999999999999996</v>
      </c>
      <c r="I30" s="133">
        <v>4.7</v>
      </c>
      <c r="J30" s="133">
        <v>11</v>
      </c>
      <c r="K30" s="133">
        <v>3.1</v>
      </c>
      <c r="L30" s="110">
        <v>4.4000000000000004</v>
      </c>
      <c r="M30" s="133">
        <v>1</v>
      </c>
      <c r="N30" s="133">
        <v>1.9</v>
      </c>
      <c r="O30" s="133">
        <v>4.8</v>
      </c>
      <c r="P30" s="142"/>
      <c r="Q30" s="142"/>
      <c r="R30" s="142"/>
      <c r="S30" s="142"/>
      <c r="T30" s="142"/>
      <c r="U30" s="142"/>
      <c r="V30" s="142"/>
      <c r="W30" s="142"/>
      <c r="X30" s="142"/>
    </row>
    <row r="31" spans="1:24" s="143" customFormat="1" ht="18.95" customHeight="1">
      <c r="A31" s="1048"/>
      <c r="B31" s="9" t="s">
        <v>64</v>
      </c>
      <c r="C31" s="132">
        <v>100</v>
      </c>
      <c r="D31" s="133">
        <v>37.9</v>
      </c>
      <c r="E31" s="133">
        <v>8</v>
      </c>
      <c r="F31" s="133">
        <v>5.3</v>
      </c>
      <c r="G31" s="133">
        <v>12.2</v>
      </c>
      <c r="H31" s="133">
        <v>4</v>
      </c>
      <c r="I31" s="133">
        <v>4.8</v>
      </c>
      <c r="J31" s="133">
        <v>11.5</v>
      </c>
      <c r="K31" s="133">
        <v>2.7</v>
      </c>
      <c r="L31" s="133">
        <v>4.5999999999999996</v>
      </c>
      <c r="M31" s="133">
        <v>1</v>
      </c>
      <c r="N31" s="133">
        <v>2.8</v>
      </c>
      <c r="O31" s="133">
        <v>5.2</v>
      </c>
      <c r="P31" s="142"/>
      <c r="Q31" s="142"/>
      <c r="R31" s="142"/>
      <c r="S31" s="142"/>
      <c r="T31" s="142"/>
      <c r="U31" s="142"/>
      <c r="V31" s="142"/>
      <c r="W31" s="142"/>
      <c r="X31" s="142"/>
    </row>
    <row r="32" spans="1:24" s="144" customFormat="1" ht="18.95" customHeight="1">
      <c r="A32" s="1048"/>
      <c r="B32" s="153">
        <v>2015</v>
      </c>
      <c r="C32" s="132">
        <v>100</v>
      </c>
      <c r="D32" s="132">
        <v>39.4</v>
      </c>
      <c r="E32" s="132">
        <v>7.2</v>
      </c>
      <c r="F32" s="132">
        <v>5</v>
      </c>
      <c r="G32" s="132">
        <v>12.8</v>
      </c>
      <c r="H32" s="107">
        <v>4.0999999999999996</v>
      </c>
      <c r="I32" s="107">
        <v>5.6</v>
      </c>
      <c r="J32" s="132">
        <v>10.7</v>
      </c>
      <c r="K32" s="132">
        <v>3</v>
      </c>
      <c r="L32" s="132">
        <v>3.9</v>
      </c>
      <c r="M32" s="132">
        <v>1.3</v>
      </c>
      <c r="N32" s="132">
        <v>2.6</v>
      </c>
      <c r="O32" s="132">
        <v>4.4000000000000004</v>
      </c>
    </row>
    <row r="33" spans="1:24" s="144" customFormat="1" ht="18.95" customHeight="1">
      <c r="A33" s="1048"/>
      <c r="B33" s="9" t="s">
        <v>61</v>
      </c>
      <c r="C33" s="132">
        <v>100</v>
      </c>
      <c r="D33" s="133">
        <v>35.299999999999997</v>
      </c>
      <c r="E33" s="133">
        <v>7.3</v>
      </c>
      <c r="F33" s="133">
        <v>4.5999999999999996</v>
      </c>
      <c r="G33" s="133">
        <v>15.6</v>
      </c>
      <c r="H33" s="133">
        <v>4.0999999999999996</v>
      </c>
      <c r="I33" s="133">
        <v>6.3</v>
      </c>
      <c r="J33" s="133">
        <v>10.1</v>
      </c>
      <c r="K33" s="133">
        <v>3.4</v>
      </c>
      <c r="L33" s="133">
        <v>4.0999999999999996</v>
      </c>
      <c r="M33" s="110">
        <v>1.5</v>
      </c>
      <c r="N33" s="133">
        <v>2.9</v>
      </c>
      <c r="O33" s="133">
        <v>4.8</v>
      </c>
    </row>
    <row r="34" spans="1:24" s="144" customFormat="1" ht="18.95" customHeight="1">
      <c r="A34" s="1048"/>
      <c r="B34" s="9" t="s">
        <v>62</v>
      </c>
      <c r="C34" s="132">
        <v>100</v>
      </c>
      <c r="D34" s="133">
        <v>39.200000000000003</v>
      </c>
      <c r="E34" s="133">
        <v>6.4</v>
      </c>
      <c r="F34" s="133">
        <v>5.0999999999999996</v>
      </c>
      <c r="G34" s="133">
        <v>13.2</v>
      </c>
      <c r="H34" s="133">
        <v>4.0999999999999996</v>
      </c>
      <c r="I34" s="133">
        <v>5.5</v>
      </c>
      <c r="J34" s="133">
        <v>11</v>
      </c>
      <c r="K34" s="133">
        <v>3.1</v>
      </c>
      <c r="L34" s="133">
        <v>3.8</v>
      </c>
      <c r="M34" s="133">
        <v>1.3</v>
      </c>
      <c r="N34" s="133">
        <v>2.8</v>
      </c>
      <c r="O34" s="133">
        <v>4.5</v>
      </c>
    </row>
    <row r="35" spans="1:24" s="144" customFormat="1" ht="18.95" customHeight="1">
      <c r="A35" s="1048"/>
      <c r="B35" s="9" t="s">
        <v>63</v>
      </c>
      <c r="C35" s="132">
        <v>100</v>
      </c>
      <c r="D35" s="133">
        <v>40.799999999999997</v>
      </c>
      <c r="E35" s="133">
        <v>7.7</v>
      </c>
      <c r="F35" s="133">
        <v>5.3</v>
      </c>
      <c r="G35" s="133">
        <v>12.3</v>
      </c>
      <c r="H35" s="133">
        <v>4.0999999999999996</v>
      </c>
      <c r="I35" s="133">
        <v>5.2</v>
      </c>
      <c r="J35" s="133">
        <v>10.8</v>
      </c>
      <c r="K35" s="133">
        <v>2.9</v>
      </c>
      <c r="L35" s="110">
        <v>3.5</v>
      </c>
      <c r="M35" s="133">
        <v>1.2</v>
      </c>
      <c r="N35" s="133">
        <v>2.2999999999999998</v>
      </c>
      <c r="O35" s="133">
        <v>3.9</v>
      </c>
    </row>
    <row r="36" spans="1:24" s="144" customFormat="1" ht="18.95" customHeight="1">
      <c r="A36" s="1048"/>
      <c r="B36" s="9" t="s">
        <v>64</v>
      </c>
      <c r="C36" s="132">
        <v>100</v>
      </c>
      <c r="D36" s="133">
        <v>41.2</v>
      </c>
      <c r="E36" s="133">
        <v>7.2</v>
      </c>
      <c r="F36" s="133">
        <v>4.9000000000000004</v>
      </c>
      <c r="G36" s="133">
        <v>10.9</v>
      </c>
      <c r="H36" s="133">
        <v>4.2</v>
      </c>
      <c r="I36" s="133">
        <v>5.6</v>
      </c>
      <c r="J36" s="133">
        <v>10.8</v>
      </c>
      <c r="K36" s="133">
        <v>2.8</v>
      </c>
      <c r="L36" s="133">
        <v>4.0999999999999996</v>
      </c>
      <c r="M36" s="133">
        <v>1.2</v>
      </c>
      <c r="N36" s="133">
        <v>2.7</v>
      </c>
      <c r="O36" s="133">
        <v>4.4000000000000004</v>
      </c>
    </row>
    <row r="37" spans="1:24" s="143" customFormat="1" ht="21.2" customHeight="1">
      <c r="B37" s="1047" t="s">
        <v>678</v>
      </c>
      <c r="C37" s="1047"/>
      <c r="D37" s="1047"/>
      <c r="E37" s="155"/>
      <c r="F37" s="155"/>
      <c r="G37" s="155"/>
      <c r="H37" s="155"/>
      <c r="I37" s="155"/>
      <c r="J37" s="155"/>
      <c r="K37" s="155"/>
      <c r="L37" s="155"/>
      <c r="M37" s="155"/>
      <c r="N37" s="1068" t="s">
        <v>175</v>
      </c>
      <c r="O37" s="1068"/>
      <c r="P37" s="142"/>
      <c r="Q37" s="142"/>
      <c r="R37" s="142"/>
      <c r="S37" s="142"/>
      <c r="T37" s="142"/>
      <c r="U37" s="142"/>
      <c r="V37" s="142"/>
      <c r="W37" s="142"/>
      <c r="X37" s="142"/>
    </row>
    <row r="38" spans="1:24" s="143" customFormat="1" ht="161.25" customHeight="1">
      <c r="A38" s="1048">
        <v>39</v>
      </c>
      <c r="B38" s="20" t="s">
        <v>42</v>
      </c>
      <c r="C38" s="129" t="s">
        <v>29</v>
      </c>
      <c r="D38" s="130" t="s">
        <v>172</v>
      </c>
      <c r="E38" s="130" t="s">
        <v>149</v>
      </c>
      <c r="F38" s="130" t="s">
        <v>150</v>
      </c>
      <c r="G38" s="130" t="s">
        <v>250</v>
      </c>
      <c r="H38" s="130" t="s">
        <v>152</v>
      </c>
      <c r="I38" s="130" t="s">
        <v>153</v>
      </c>
      <c r="J38" s="130" t="s">
        <v>154</v>
      </c>
      <c r="K38" s="130" t="s">
        <v>155</v>
      </c>
      <c r="L38" s="130" t="s">
        <v>156</v>
      </c>
      <c r="M38" s="130" t="s">
        <v>22</v>
      </c>
      <c r="N38" s="130" t="s">
        <v>157</v>
      </c>
      <c r="O38" s="20" t="s">
        <v>158</v>
      </c>
      <c r="P38" s="142"/>
      <c r="Q38" s="142"/>
      <c r="R38" s="142"/>
      <c r="S38" s="142"/>
      <c r="T38" s="142"/>
      <c r="U38" s="142"/>
      <c r="V38" s="142"/>
      <c r="W38" s="142"/>
      <c r="X38" s="142"/>
    </row>
    <row r="39" spans="1:24" s="143" customFormat="1" ht="126.75" customHeight="1">
      <c r="A39" s="1048"/>
      <c r="B39" s="23" t="s">
        <v>51</v>
      </c>
      <c r="C39" s="131" t="s">
        <v>159</v>
      </c>
      <c r="D39" s="39" t="s">
        <v>160</v>
      </c>
      <c r="E39" s="39" t="s">
        <v>161</v>
      </c>
      <c r="F39" s="39" t="s">
        <v>162</v>
      </c>
      <c r="G39" s="39" t="s">
        <v>163</v>
      </c>
      <c r="H39" s="39" t="s">
        <v>164</v>
      </c>
      <c r="I39" s="39" t="s">
        <v>207</v>
      </c>
      <c r="J39" s="39" t="s">
        <v>165</v>
      </c>
      <c r="K39" s="39" t="s">
        <v>166</v>
      </c>
      <c r="L39" s="39" t="s">
        <v>167</v>
      </c>
      <c r="M39" s="39" t="s">
        <v>23</v>
      </c>
      <c r="N39" s="39" t="s">
        <v>168</v>
      </c>
      <c r="O39" s="164" t="s">
        <v>169</v>
      </c>
      <c r="P39" s="142"/>
      <c r="Q39" s="142"/>
      <c r="R39" s="142"/>
      <c r="S39" s="142"/>
      <c r="T39" s="142"/>
      <c r="U39" s="142"/>
      <c r="V39" s="142"/>
      <c r="W39" s="142"/>
      <c r="X39" s="142"/>
    </row>
    <row r="40" spans="1:24" s="143" customFormat="1" ht="21.95" customHeight="1">
      <c r="A40" s="1048"/>
      <c r="B40" s="153">
        <v>2016</v>
      </c>
      <c r="C40" s="132">
        <v>100</v>
      </c>
      <c r="D40" s="132">
        <v>39.6</v>
      </c>
      <c r="E40" s="132">
        <v>7.5</v>
      </c>
      <c r="F40" s="132">
        <v>5.0999999999999996</v>
      </c>
      <c r="G40" s="132">
        <v>12</v>
      </c>
      <c r="H40" s="132">
        <v>3.9</v>
      </c>
      <c r="I40" s="107">
        <v>5.5</v>
      </c>
      <c r="J40" s="132">
        <v>11.2</v>
      </c>
      <c r="K40" s="132">
        <v>2.8</v>
      </c>
      <c r="L40" s="132">
        <v>3.9</v>
      </c>
      <c r="M40" s="132">
        <v>1.2</v>
      </c>
      <c r="N40" s="132">
        <v>2.9</v>
      </c>
      <c r="O40" s="132">
        <v>4.4000000000000004</v>
      </c>
      <c r="P40" s="142"/>
      <c r="Q40" s="142"/>
      <c r="R40" s="142"/>
      <c r="S40" s="142"/>
      <c r="T40" s="142"/>
      <c r="U40" s="142"/>
      <c r="V40" s="142"/>
      <c r="W40" s="142"/>
      <c r="X40" s="142"/>
    </row>
    <row r="41" spans="1:24" ht="21.95" customHeight="1">
      <c r="A41" s="1048"/>
      <c r="B41" s="9" t="s">
        <v>61</v>
      </c>
      <c r="C41" s="132">
        <v>100</v>
      </c>
      <c r="D41" s="133">
        <v>40.700000000000003</v>
      </c>
      <c r="E41" s="133">
        <v>7</v>
      </c>
      <c r="F41" s="133">
        <v>4.4000000000000004</v>
      </c>
      <c r="G41" s="133">
        <v>13.7</v>
      </c>
      <c r="H41" s="133">
        <v>3.5</v>
      </c>
      <c r="I41" s="133">
        <v>5.9</v>
      </c>
      <c r="J41" s="133">
        <v>9.5</v>
      </c>
      <c r="K41" s="133">
        <v>2.8</v>
      </c>
      <c r="L41" s="133">
        <v>3.8</v>
      </c>
      <c r="M41" s="110">
        <v>1.4</v>
      </c>
      <c r="N41" s="133">
        <v>3</v>
      </c>
      <c r="O41" s="133">
        <v>4.3</v>
      </c>
    </row>
    <row r="42" spans="1:24" ht="21.95" customHeight="1">
      <c r="A42" s="1048"/>
      <c r="B42" s="9" t="s">
        <v>62</v>
      </c>
      <c r="C42" s="132">
        <v>100</v>
      </c>
      <c r="D42" s="133">
        <v>39.4</v>
      </c>
      <c r="E42" s="133">
        <v>6.7</v>
      </c>
      <c r="F42" s="133">
        <v>5.6</v>
      </c>
      <c r="G42" s="133">
        <v>11.3</v>
      </c>
      <c r="H42" s="133">
        <v>4.0999999999999996</v>
      </c>
      <c r="I42" s="133">
        <v>5.5</v>
      </c>
      <c r="J42" s="133">
        <v>11.6</v>
      </c>
      <c r="K42" s="133">
        <v>2.9</v>
      </c>
      <c r="L42" s="133">
        <v>3.9</v>
      </c>
      <c r="M42" s="133">
        <v>1.3</v>
      </c>
      <c r="N42" s="133">
        <v>3.2</v>
      </c>
      <c r="O42" s="133">
        <v>4.5</v>
      </c>
    </row>
    <row r="43" spans="1:24" ht="21.95" customHeight="1">
      <c r="A43" s="1048"/>
      <c r="B43" s="9" t="s">
        <v>63</v>
      </c>
      <c r="C43" s="132">
        <v>100</v>
      </c>
      <c r="D43" s="133">
        <v>39.6</v>
      </c>
      <c r="E43" s="133">
        <v>8</v>
      </c>
      <c r="F43" s="133">
        <v>5.5</v>
      </c>
      <c r="G43" s="133">
        <v>11.3</v>
      </c>
      <c r="H43" s="133">
        <v>4</v>
      </c>
      <c r="I43" s="133">
        <v>5.2</v>
      </c>
      <c r="J43" s="133">
        <v>11.6</v>
      </c>
      <c r="K43" s="133">
        <v>2.8</v>
      </c>
      <c r="L43" s="110">
        <v>3.8</v>
      </c>
      <c r="M43" s="133">
        <v>1.2</v>
      </c>
      <c r="N43" s="133">
        <v>2.7</v>
      </c>
      <c r="O43" s="133">
        <v>4.3</v>
      </c>
    </row>
    <row r="44" spans="1:24" ht="21.95" customHeight="1">
      <c r="A44" s="1048"/>
      <c r="B44" s="9" t="s">
        <v>64</v>
      </c>
      <c r="C44" s="132">
        <v>100</v>
      </c>
      <c r="D44" s="133">
        <v>38.799999999999997</v>
      </c>
      <c r="E44" s="133">
        <v>7.9</v>
      </c>
      <c r="F44" s="133">
        <v>4.8</v>
      </c>
      <c r="G44" s="133">
        <v>12.1</v>
      </c>
      <c r="H44" s="133">
        <v>4</v>
      </c>
      <c r="I44" s="133">
        <v>5.7</v>
      </c>
      <c r="J44" s="133">
        <v>11.7</v>
      </c>
      <c r="K44" s="133">
        <v>2.6</v>
      </c>
      <c r="L44" s="133">
        <v>3.8</v>
      </c>
      <c r="M44" s="133">
        <v>1.1000000000000001</v>
      </c>
      <c r="N44" s="133">
        <v>2.8</v>
      </c>
      <c r="O44" s="133">
        <v>4.7</v>
      </c>
    </row>
    <row r="45" spans="1:24" ht="21.95" customHeight="1">
      <c r="A45" s="1048"/>
      <c r="B45" s="153">
        <v>2017</v>
      </c>
      <c r="C45" s="132">
        <v>100</v>
      </c>
      <c r="D45" s="132">
        <v>41.3</v>
      </c>
      <c r="E45" s="132">
        <v>7.4</v>
      </c>
      <c r="F45" s="132">
        <v>5</v>
      </c>
      <c r="G45" s="132">
        <v>10.8</v>
      </c>
      <c r="H45" s="132">
        <v>4</v>
      </c>
      <c r="I45" s="107">
        <v>5.5</v>
      </c>
      <c r="J45" s="132">
        <v>10.9</v>
      </c>
      <c r="K45" s="132">
        <v>2.8</v>
      </c>
      <c r="L45" s="132">
        <v>3.8</v>
      </c>
      <c r="M45" s="132">
        <v>1.1000000000000001</v>
      </c>
      <c r="N45" s="132">
        <v>3</v>
      </c>
      <c r="O45" s="132">
        <v>4.4000000000000004</v>
      </c>
    </row>
    <row r="46" spans="1:24" ht="21.95" customHeight="1">
      <c r="A46" s="1048"/>
      <c r="B46" s="9" t="s">
        <v>61</v>
      </c>
      <c r="C46" s="132">
        <v>100</v>
      </c>
      <c r="D46" s="133">
        <v>41.9</v>
      </c>
      <c r="E46" s="133">
        <v>7.4</v>
      </c>
      <c r="F46" s="133">
        <v>4.8</v>
      </c>
      <c r="G46" s="133">
        <v>10.199999999999999</v>
      </c>
      <c r="H46" s="133">
        <v>3.9</v>
      </c>
      <c r="I46" s="133">
        <v>5.9</v>
      </c>
      <c r="J46" s="133">
        <v>10.1</v>
      </c>
      <c r="K46" s="133">
        <v>3</v>
      </c>
      <c r="L46" s="133">
        <v>4</v>
      </c>
      <c r="M46" s="110">
        <v>1.3</v>
      </c>
      <c r="N46" s="133">
        <v>3.2</v>
      </c>
      <c r="O46" s="133">
        <v>4.3</v>
      </c>
    </row>
    <row r="47" spans="1:24" ht="21.95" customHeight="1">
      <c r="A47" s="1048"/>
      <c r="B47" s="9" t="s">
        <v>62</v>
      </c>
      <c r="C47" s="132">
        <v>100</v>
      </c>
      <c r="D47" s="133">
        <v>41.8</v>
      </c>
      <c r="E47" s="133">
        <v>7</v>
      </c>
      <c r="F47" s="133">
        <v>5.2</v>
      </c>
      <c r="G47" s="133">
        <v>10.7</v>
      </c>
      <c r="H47" s="133">
        <v>4</v>
      </c>
      <c r="I47" s="133">
        <v>5.6</v>
      </c>
      <c r="J47" s="133">
        <v>10.7</v>
      </c>
      <c r="K47" s="133">
        <v>2.8</v>
      </c>
      <c r="L47" s="133">
        <v>3.8</v>
      </c>
      <c r="M47" s="133">
        <v>1</v>
      </c>
      <c r="N47" s="133">
        <v>3.2</v>
      </c>
      <c r="O47" s="133">
        <v>4.2</v>
      </c>
    </row>
    <row r="48" spans="1:24" ht="21.95" customHeight="1">
      <c r="A48" s="1048"/>
      <c r="B48" s="9" t="s">
        <v>63</v>
      </c>
      <c r="C48" s="132">
        <v>100</v>
      </c>
      <c r="D48" s="133">
        <v>40.6</v>
      </c>
      <c r="E48" s="133">
        <v>7.9</v>
      </c>
      <c r="F48" s="133">
        <v>5.2</v>
      </c>
      <c r="G48" s="133">
        <v>10.8</v>
      </c>
      <c r="H48" s="133">
        <v>4.3</v>
      </c>
      <c r="I48" s="133">
        <v>5.3</v>
      </c>
      <c r="J48" s="133">
        <v>10.7</v>
      </c>
      <c r="K48" s="133">
        <v>2.9</v>
      </c>
      <c r="L48" s="110">
        <v>3.9</v>
      </c>
      <c r="M48" s="133">
        <v>1.1000000000000001</v>
      </c>
      <c r="N48" s="133">
        <v>2.9</v>
      </c>
      <c r="O48" s="133">
        <v>4.4000000000000004</v>
      </c>
    </row>
    <row r="49" spans="1:15" ht="21.95" customHeight="1">
      <c r="A49" s="1048"/>
      <c r="B49" s="9" t="s">
        <v>64</v>
      </c>
      <c r="C49" s="132">
        <v>100</v>
      </c>
      <c r="D49" s="133">
        <v>41.2</v>
      </c>
      <c r="E49" s="133">
        <v>7.5</v>
      </c>
      <c r="F49" s="133">
        <v>4.7</v>
      </c>
      <c r="G49" s="133">
        <v>11.3</v>
      </c>
      <c r="H49" s="133">
        <v>3.7</v>
      </c>
      <c r="I49" s="133">
        <v>5.4</v>
      </c>
      <c r="J49" s="133">
        <v>11.4</v>
      </c>
      <c r="K49" s="133">
        <v>2.6</v>
      </c>
      <c r="L49" s="133">
        <v>3.7</v>
      </c>
      <c r="M49" s="133">
        <v>1</v>
      </c>
      <c r="N49" s="133">
        <v>2.9</v>
      </c>
      <c r="O49" s="133">
        <v>4.5999999999999996</v>
      </c>
    </row>
    <row r="50" spans="1:15" ht="21.95" customHeight="1">
      <c r="A50" s="1048"/>
      <c r="B50" s="153">
        <v>2018</v>
      </c>
      <c r="C50" s="107">
        <v>100</v>
      </c>
      <c r="D50" s="107">
        <v>40.700000000000003</v>
      </c>
      <c r="E50" s="107">
        <v>7.4</v>
      </c>
      <c r="F50" s="107">
        <v>5</v>
      </c>
      <c r="G50" s="107">
        <v>11.3</v>
      </c>
      <c r="H50" s="107">
        <v>3.9</v>
      </c>
      <c r="I50" s="107">
        <v>5.6</v>
      </c>
      <c r="J50" s="107">
        <v>10.6</v>
      </c>
      <c r="K50" s="107">
        <v>2.6</v>
      </c>
      <c r="L50" s="107">
        <v>3.9</v>
      </c>
      <c r="M50" s="107">
        <v>1.1000000000000001</v>
      </c>
      <c r="N50" s="107">
        <v>3.3</v>
      </c>
      <c r="O50" s="107">
        <v>4.5999999999999996</v>
      </c>
    </row>
    <row r="51" spans="1:15" s="122" customFormat="1" ht="21.95" customHeight="1">
      <c r="A51" s="1048"/>
      <c r="B51" s="9" t="s">
        <v>61</v>
      </c>
      <c r="C51" s="107">
        <v>100</v>
      </c>
      <c r="D51" s="110">
        <v>41.8</v>
      </c>
      <c r="E51" s="110">
        <v>7.2</v>
      </c>
      <c r="F51" s="110">
        <v>4.9000000000000004</v>
      </c>
      <c r="G51" s="110">
        <v>11.2</v>
      </c>
      <c r="H51" s="110">
        <v>3.7</v>
      </c>
      <c r="I51" s="110">
        <v>6</v>
      </c>
      <c r="J51" s="110">
        <v>9.6999999999999993</v>
      </c>
      <c r="K51" s="110">
        <v>2.8</v>
      </c>
      <c r="L51" s="110">
        <v>3.8</v>
      </c>
      <c r="M51" s="110">
        <v>1.3</v>
      </c>
      <c r="N51" s="110">
        <v>3.3</v>
      </c>
      <c r="O51" s="110">
        <v>4.3</v>
      </c>
    </row>
    <row r="52" spans="1:15" s="122" customFormat="1" ht="21.95" customHeight="1">
      <c r="A52" s="1048"/>
      <c r="B52" s="9" t="s">
        <v>62</v>
      </c>
      <c r="C52" s="107">
        <v>100</v>
      </c>
      <c r="D52" s="110">
        <v>41.6</v>
      </c>
      <c r="E52" s="110">
        <v>7.1</v>
      </c>
      <c r="F52" s="110">
        <v>5</v>
      </c>
      <c r="G52" s="110">
        <v>11</v>
      </c>
      <c r="H52" s="110">
        <v>3.9</v>
      </c>
      <c r="I52" s="110">
        <v>5.5</v>
      </c>
      <c r="J52" s="110">
        <v>11</v>
      </c>
      <c r="K52" s="110">
        <v>2.5</v>
      </c>
      <c r="L52" s="110">
        <v>3.7</v>
      </c>
      <c r="M52" s="110">
        <v>1</v>
      </c>
      <c r="N52" s="110">
        <v>3.5</v>
      </c>
      <c r="O52" s="110">
        <v>4.2</v>
      </c>
    </row>
    <row r="53" spans="1:15" s="122" customFormat="1" ht="21.95" customHeight="1">
      <c r="A53" s="1048"/>
      <c r="B53" s="9" t="s">
        <v>63</v>
      </c>
      <c r="C53" s="107">
        <v>100</v>
      </c>
      <c r="D53" s="110">
        <v>40.299999999999997</v>
      </c>
      <c r="E53" s="110">
        <v>7.8</v>
      </c>
      <c r="F53" s="110">
        <v>5.0999999999999996</v>
      </c>
      <c r="G53" s="110">
        <v>10.7</v>
      </c>
      <c r="H53" s="110">
        <v>4.2</v>
      </c>
      <c r="I53" s="110">
        <v>5.4</v>
      </c>
      <c r="J53" s="110">
        <v>10.7</v>
      </c>
      <c r="K53" s="110">
        <v>2.7</v>
      </c>
      <c r="L53" s="110">
        <v>4.0999999999999996</v>
      </c>
      <c r="M53" s="110">
        <v>1.2</v>
      </c>
      <c r="N53" s="110">
        <v>3.2</v>
      </c>
      <c r="O53" s="110">
        <v>4.5999999999999996</v>
      </c>
    </row>
    <row r="54" spans="1:15" s="122" customFormat="1" ht="21.95" customHeight="1">
      <c r="A54" s="1048"/>
      <c r="B54" s="9" t="s">
        <v>64</v>
      </c>
      <c r="C54" s="107">
        <v>100</v>
      </c>
      <c r="D54" s="110">
        <v>39.4</v>
      </c>
      <c r="E54" s="110">
        <v>7.3</v>
      </c>
      <c r="F54" s="110">
        <v>4.9000000000000004</v>
      </c>
      <c r="G54" s="110">
        <v>12.3</v>
      </c>
      <c r="H54" s="110">
        <v>3.8</v>
      </c>
      <c r="I54" s="110">
        <v>5.4</v>
      </c>
      <c r="J54" s="110">
        <v>10.9</v>
      </c>
      <c r="K54" s="110">
        <v>2.5</v>
      </c>
      <c r="L54" s="110">
        <v>4.0999999999999996</v>
      </c>
      <c r="M54" s="110">
        <v>1.1000000000000001</v>
      </c>
      <c r="N54" s="110">
        <v>3.1</v>
      </c>
      <c r="O54" s="110">
        <v>5.2</v>
      </c>
    </row>
    <row r="55" spans="1:15" s="122" customFormat="1" ht="21.95" customHeight="1">
      <c r="A55" s="1048"/>
      <c r="B55" s="153">
        <v>2019</v>
      </c>
      <c r="C55" s="107">
        <v>100</v>
      </c>
      <c r="D55" s="107">
        <v>39.5</v>
      </c>
      <c r="E55" s="107">
        <v>7.2</v>
      </c>
      <c r="F55" s="107">
        <v>4.9000000000000004</v>
      </c>
      <c r="G55" s="107">
        <v>13.3</v>
      </c>
      <c r="H55" s="107">
        <v>3.7</v>
      </c>
      <c r="I55" s="107">
        <v>5.7</v>
      </c>
      <c r="J55" s="107">
        <v>10</v>
      </c>
      <c r="K55" s="107">
        <v>2.7</v>
      </c>
      <c r="L55" s="107">
        <v>3.9</v>
      </c>
      <c r="M55" s="107">
        <v>1.2</v>
      </c>
      <c r="N55" s="107">
        <v>3.3</v>
      </c>
      <c r="O55" s="107">
        <v>4.5999999999999996</v>
      </c>
    </row>
    <row r="56" spans="1:15" s="122" customFormat="1" ht="21.95" customHeight="1">
      <c r="A56" s="1048"/>
      <c r="B56" s="9" t="s">
        <v>61</v>
      </c>
      <c r="C56" s="107">
        <v>100</v>
      </c>
      <c r="D56" s="110">
        <v>39.200000000000003</v>
      </c>
      <c r="E56" s="110">
        <v>6.9</v>
      </c>
      <c r="F56" s="110">
        <v>4.5999999999999996</v>
      </c>
      <c r="G56" s="110">
        <v>15.8</v>
      </c>
      <c r="H56" s="110">
        <v>3.4</v>
      </c>
      <c r="I56" s="110">
        <v>5.8</v>
      </c>
      <c r="J56" s="110">
        <v>9</v>
      </c>
      <c r="K56" s="110">
        <v>2.7</v>
      </c>
      <c r="L56" s="110">
        <v>3.6</v>
      </c>
      <c r="M56" s="110">
        <v>1.4</v>
      </c>
      <c r="N56" s="110">
        <v>3.3</v>
      </c>
      <c r="O56" s="110">
        <v>4.3</v>
      </c>
    </row>
    <row r="57" spans="1:15" s="122" customFormat="1" ht="21.95" customHeight="1">
      <c r="A57" s="1048"/>
      <c r="B57" s="9" t="s">
        <v>62</v>
      </c>
      <c r="C57" s="107">
        <v>100</v>
      </c>
      <c r="D57" s="110">
        <v>40.299999999999997</v>
      </c>
      <c r="E57" s="110">
        <v>7.1</v>
      </c>
      <c r="F57" s="110">
        <v>5</v>
      </c>
      <c r="G57" s="110">
        <v>12.8</v>
      </c>
      <c r="H57" s="110">
        <v>3.6</v>
      </c>
      <c r="I57" s="110">
        <v>5.6</v>
      </c>
      <c r="J57" s="110">
        <v>10.3</v>
      </c>
      <c r="K57" s="110">
        <v>2.5</v>
      </c>
      <c r="L57" s="110">
        <v>3.7</v>
      </c>
      <c r="M57" s="110">
        <v>0.9</v>
      </c>
      <c r="N57" s="110">
        <v>3.6</v>
      </c>
      <c r="O57" s="110">
        <v>4.5999999999999996</v>
      </c>
    </row>
    <row r="58" spans="1:15" s="122" customFormat="1" ht="21.95" customHeight="1">
      <c r="A58" s="1048"/>
      <c r="B58" s="9" t="s">
        <v>63</v>
      </c>
      <c r="C58" s="107">
        <v>100</v>
      </c>
      <c r="D58" s="110">
        <v>40.299999999999997</v>
      </c>
      <c r="E58" s="110">
        <v>7.7</v>
      </c>
      <c r="F58" s="110">
        <v>5</v>
      </c>
      <c r="G58" s="110">
        <v>11.3</v>
      </c>
      <c r="H58" s="110">
        <v>3.8</v>
      </c>
      <c r="I58" s="110">
        <v>5.5</v>
      </c>
      <c r="J58" s="110">
        <v>10.299999999999999</v>
      </c>
      <c r="K58" s="110">
        <v>3</v>
      </c>
      <c r="L58" s="110">
        <v>4</v>
      </c>
      <c r="M58" s="110">
        <v>1.3</v>
      </c>
      <c r="N58" s="110">
        <v>3.3</v>
      </c>
      <c r="O58" s="110">
        <v>4.5</v>
      </c>
    </row>
    <row r="59" spans="1:15" s="122" customFormat="1" ht="21.95" customHeight="1">
      <c r="A59" s="1048"/>
      <c r="B59" s="9" t="s">
        <v>64</v>
      </c>
      <c r="C59" s="107">
        <v>100</v>
      </c>
      <c r="D59" s="110">
        <v>38.299999999999997</v>
      </c>
      <c r="E59" s="110">
        <v>7.2</v>
      </c>
      <c r="F59" s="110">
        <v>4.9000000000000004</v>
      </c>
      <c r="G59" s="110">
        <v>13.6</v>
      </c>
      <c r="H59" s="110">
        <v>4</v>
      </c>
      <c r="I59" s="110">
        <v>5.8</v>
      </c>
      <c r="J59" s="110">
        <v>10.4</v>
      </c>
      <c r="K59" s="110">
        <v>2.6</v>
      </c>
      <c r="L59" s="110">
        <v>4</v>
      </c>
      <c r="M59" s="110">
        <v>1.2</v>
      </c>
      <c r="N59" s="110">
        <v>3.1</v>
      </c>
      <c r="O59" s="110">
        <v>4.9000000000000004</v>
      </c>
    </row>
    <row r="60" spans="1:15" s="122" customFormat="1" ht="21.95" customHeight="1">
      <c r="A60" s="1048"/>
      <c r="B60" s="153">
        <v>2020</v>
      </c>
      <c r="C60" s="107">
        <v>100</v>
      </c>
      <c r="D60" s="107">
        <v>40.299999999999997</v>
      </c>
      <c r="E60" s="107">
        <v>7.7</v>
      </c>
      <c r="F60" s="107">
        <v>4.5999999999999996</v>
      </c>
      <c r="G60" s="107">
        <v>14.1</v>
      </c>
      <c r="H60" s="107">
        <v>4</v>
      </c>
      <c r="I60" s="107">
        <v>6.3</v>
      </c>
      <c r="J60" s="107">
        <v>8.6999999999999993</v>
      </c>
      <c r="K60" s="107">
        <v>2.7</v>
      </c>
      <c r="L60" s="107">
        <v>3.5</v>
      </c>
      <c r="M60" s="107">
        <v>1.2</v>
      </c>
      <c r="N60" s="107">
        <v>2.5</v>
      </c>
      <c r="O60" s="107">
        <v>4.4000000000000004</v>
      </c>
    </row>
    <row r="61" spans="1:15" s="122" customFormat="1" ht="21.95" customHeight="1">
      <c r="A61" s="1048"/>
      <c r="B61" s="9" t="s">
        <v>61</v>
      </c>
      <c r="C61" s="107">
        <v>100</v>
      </c>
      <c r="D61" s="110">
        <v>39.1</v>
      </c>
      <c r="E61" s="110">
        <v>7.3</v>
      </c>
      <c r="F61" s="110">
        <v>4.7</v>
      </c>
      <c r="G61" s="110">
        <v>16.5</v>
      </c>
      <c r="H61" s="110">
        <v>3.5</v>
      </c>
      <c r="I61" s="110">
        <v>6.2</v>
      </c>
      <c r="J61" s="110">
        <v>8.6</v>
      </c>
      <c r="K61" s="110">
        <v>2.5</v>
      </c>
      <c r="L61" s="110">
        <v>3.4</v>
      </c>
      <c r="M61" s="110">
        <v>1.3</v>
      </c>
      <c r="N61" s="110">
        <v>2.6</v>
      </c>
      <c r="O61" s="110">
        <v>4.3</v>
      </c>
    </row>
    <row r="62" spans="1:15" s="122" customFormat="1" ht="21.95" customHeight="1">
      <c r="A62" s="1048"/>
      <c r="B62" s="9" t="s">
        <v>62</v>
      </c>
      <c r="C62" s="107">
        <v>100</v>
      </c>
      <c r="D62" s="110">
        <v>41.8</v>
      </c>
      <c r="E62" s="110">
        <v>7.8</v>
      </c>
      <c r="F62" s="110">
        <v>4.3999999999999995</v>
      </c>
      <c r="G62" s="110">
        <v>13.700000000000001</v>
      </c>
      <c r="H62" s="110">
        <v>4.2</v>
      </c>
      <c r="I62" s="110">
        <v>6.7</v>
      </c>
      <c r="J62" s="110">
        <v>7.9</v>
      </c>
      <c r="K62" s="110">
        <v>2.7</v>
      </c>
      <c r="L62" s="110">
        <v>3</v>
      </c>
      <c r="M62" s="110">
        <v>1</v>
      </c>
      <c r="N62" s="110">
        <v>2.6</v>
      </c>
      <c r="O62" s="110">
        <v>4.2</v>
      </c>
    </row>
    <row r="63" spans="1:15" s="122" customFormat="1" ht="21.95" customHeight="1">
      <c r="A63" s="1048"/>
      <c r="B63" s="9" t="s">
        <v>63</v>
      </c>
      <c r="C63" s="107">
        <v>100</v>
      </c>
      <c r="D63" s="110">
        <v>41.3</v>
      </c>
      <c r="E63" s="110">
        <v>8.1</v>
      </c>
      <c r="F63" s="110">
        <v>4.8</v>
      </c>
      <c r="G63" s="110">
        <v>12</v>
      </c>
      <c r="H63" s="110">
        <v>4</v>
      </c>
      <c r="I63" s="110">
        <v>5.9</v>
      </c>
      <c r="J63" s="110">
        <v>8.9</v>
      </c>
      <c r="K63" s="110">
        <v>3</v>
      </c>
      <c r="L63" s="110">
        <v>3.7</v>
      </c>
      <c r="M63" s="110">
        <v>1.3</v>
      </c>
      <c r="N63" s="110">
        <v>2.7</v>
      </c>
      <c r="O63" s="110">
        <v>4.3</v>
      </c>
    </row>
    <row r="64" spans="1:15" s="122" customFormat="1" ht="21.95" customHeight="1">
      <c r="A64" s="1048"/>
      <c r="B64" s="9" t="s">
        <v>64</v>
      </c>
      <c r="C64" s="107">
        <v>100</v>
      </c>
      <c r="D64" s="110">
        <v>39.200000000000003</v>
      </c>
      <c r="E64" s="110">
        <v>7.5</v>
      </c>
      <c r="F64" s="110">
        <v>4.7</v>
      </c>
      <c r="G64" s="110">
        <v>14.2</v>
      </c>
      <c r="H64" s="110">
        <v>4.1000000000000005</v>
      </c>
      <c r="I64" s="110">
        <v>6.4</v>
      </c>
      <c r="J64" s="110">
        <v>9.1</v>
      </c>
      <c r="K64" s="110">
        <v>2.6</v>
      </c>
      <c r="L64" s="110">
        <v>3.9</v>
      </c>
      <c r="M64" s="110">
        <v>1.2</v>
      </c>
      <c r="N64" s="110">
        <v>2.4</v>
      </c>
      <c r="O64" s="110">
        <v>4.7</v>
      </c>
    </row>
    <row r="65" spans="1:15" s="122" customFormat="1" ht="21.75" customHeight="1">
      <c r="A65" s="1048"/>
      <c r="B65" s="153">
        <v>2021</v>
      </c>
      <c r="C65" s="107">
        <v>100</v>
      </c>
      <c r="D65" s="107">
        <v>40.1</v>
      </c>
      <c r="E65" s="107">
        <v>7.4</v>
      </c>
      <c r="F65" s="107">
        <v>4.5</v>
      </c>
      <c r="G65" s="107">
        <v>14.4</v>
      </c>
      <c r="H65" s="107">
        <v>3.7</v>
      </c>
      <c r="I65" s="107">
        <v>6.1</v>
      </c>
      <c r="J65" s="107">
        <v>9.1999999999999993</v>
      </c>
      <c r="K65" s="107">
        <v>2.6</v>
      </c>
      <c r="L65" s="107">
        <v>3.8</v>
      </c>
      <c r="M65" s="107">
        <v>1.2</v>
      </c>
      <c r="N65" s="107">
        <v>2.8</v>
      </c>
      <c r="O65" s="107">
        <v>4.2</v>
      </c>
    </row>
    <row r="66" spans="1:15" s="122" customFormat="1" ht="21.95" customHeight="1">
      <c r="A66" s="1048"/>
      <c r="B66" s="9" t="s">
        <v>61</v>
      </c>
      <c r="C66" s="107">
        <v>100</v>
      </c>
      <c r="D66" s="110">
        <v>38.9</v>
      </c>
      <c r="E66" s="110">
        <v>7.3</v>
      </c>
      <c r="F66" s="110">
        <v>4.2</v>
      </c>
      <c r="G66" s="110">
        <v>18.3</v>
      </c>
      <c r="H66" s="110">
        <v>3.3</v>
      </c>
      <c r="I66" s="110">
        <v>6.1</v>
      </c>
      <c r="J66" s="110">
        <v>8.1</v>
      </c>
      <c r="K66" s="110">
        <v>2.7</v>
      </c>
      <c r="L66" s="110">
        <v>3.3</v>
      </c>
      <c r="M66" s="110">
        <v>1.3</v>
      </c>
      <c r="N66" s="110">
        <v>2.6</v>
      </c>
      <c r="O66" s="110">
        <v>3.9</v>
      </c>
    </row>
    <row r="67" spans="1:15" s="122" customFormat="1" ht="21.95" customHeight="1">
      <c r="A67" s="1048"/>
      <c r="B67" s="9" t="s">
        <v>62</v>
      </c>
      <c r="C67" s="107">
        <v>100</v>
      </c>
      <c r="D67" s="110">
        <v>41.1</v>
      </c>
      <c r="E67" s="110">
        <v>7.7</v>
      </c>
      <c r="F67" s="110">
        <v>4.0999999999999996</v>
      </c>
      <c r="G67" s="110">
        <v>13.3</v>
      </c>
      <c r="H67" s="110">
        <v>3.7</v>
      </c>
      <c r="I67" s="110">
        <v>6.1</v>
      </c>
      <c r="J67" s="110">
        <v>9.5</v>
      </c>
      <c r="K67" s="110">
        <v>2.8</v>
      </c>
      <c r="L67" s="110">
        <v>3.6</v>
      </c>
      <c r="M67" s="110">
        <v>1.1000000000000001</v>
      </c>
      <c r="N67" s="110">
        <v>2.9</v>
      </c>
      <c r="O67" s="110">
        <v>4.0999999999999996</v>
      </c>
    </row>
    <row r="68" spans="1:15" s="122" customFormat="1" ht="21.95" customHeight="1">
      <c r="A68" s="1048"/>
      <c r="B68" s="9" t="s">
        <v>63</v>
      </c>
      <c r="C68" s="107">
        <v>100</v>
      </c>
      <c r="D68" s="110">
        <v>40.799999999999997</v>
      </c>
      <c r="E68" s="110">
        <v>7.6</v>
      </c>
      <c r="F68" s="110">
        <v>4.8000000000000007</v>
      </c>
      <c r="G68" s="110">
        <v>12</v>
      </c>
      <c r="H68" s="110">
        <v>3.8</v>
      </c>
      <c r="I68" s="110">
        <v>6.1</v>
      </c>
      <c r="J68" s="110">
        <v>9.6999999999999993</v>
      </c>
      <c r="K68" s="110">
        <v>2.8</v>
      </c>
      <c r="L68" s="110">
        <v>3.9</v>
      </c>
      <c r="M68" s="110">
        <v>1.2</v>
      </c>
      <c r="N68" s="110">
        <v>3</v>
      </c>
      <c r="O68" s="110">
        <v>4.3</v>
      </c>
    </row>
    <row r="69" spans="1:15" s="122" customFormat="1" ht="21.75" customHeight="1">
      <c r="A69" s="1048"/>
      <c r="B69" s="9" t="s">
        <v>64</v>
      </c>
      <c r="C69" s="107">
        <v>100</v>
      </c>
      <c r="D69" s="110">
        <v>39.6</v>
      </c>
      <c r="E69" s="110">
        <v>7.1</v>
      </c>
      <c r="F69" s="110">
        <v>4.5999999999999996</v>
      </c>
      <c r="G69" s="110">
        <v>14.3</v>
      </c>
      <c r="H69" s="110">
        <v>3.8</v>
      </c>
      <c r="I69" s="110">
        <v>6.3</v>
      </c>
      <c r="J69" s="110">
        <v>9.1999999999999993</v>
      </c>
      <c r="K69" s="110">
        <v>2.4</v>
      </c>
      <c r="L69" s="110">
        <v>4.3</v>
      </c>
      <c r="M69" s="110">
        <v>1.2</v>
      </c>
      <c r="N69" s="110">
        <v>2.6</v>
      </c>
      <c r="O69" s="110">
        <v>4.5999999999999996</v>
      </c>
    </row>
    <row r="70" spans="1:15" s="122" customFormat="1">
      <c r="B70" s="145"/>
      <c r="C70" s="165"/>
      <c r="D70" s="166"/>
      <c r="E70" s="167"/>
      <c r="F70" s="166"/>
      <c r="G70" s="166"/>
      <c r="H70" s="166"/>
      <c r="I70" s="168"/>
      <c r="J70" s="166"/>
      <c r="K70" s="166"/>
      <c r="L70" s="166"/>
      <c r="M70" s="166"/>
      <c r="N70" s="166"/>
      <c r="O70" s="166"/>
    </row>
    <row r="71" spans="1:15" s="122" customFormat="1">
      <c r="B71" s="145"/>
      <c r="C71" s="165"/>
      <c r="D71" s="166"/>
      <c r="E71" s="167"/>
      <c r="F71" s="166"/>
      <c r="G71" s="166"/>
      <c r="H71" s="166"/>
      <c r="I71" s="168"/>
      <c r="J71" s="166"/>
      <c r="K71" s="166"/>
      <c r="L71" s="166"/>
      <c r="M71" s="166"/>
      <c r="N71" s="166"/>
      <c r="O71" s="166"/>
    </row>
    <row r="72" spans="1:15" s="122" customFormat="1">
      <c r="B72" s="145"/>
      <c r="C72" s="165"/>
      <c r="D72" s="166"/>
      <c r="E72" s="167"/>
      <c r="F72" s="166"/>
      <c r="G72" s="166"/>
      <c r="H72" s="166"/>
      <c r="I72" s="168"/>
      <c r="J72" s="166"/>
      <c r="K72" s="166"/>
      <c r="L72" s="166"/>
      <c r="M72" s="166"/>
      <c r="N72" s="166"/>
      <c r="O72" s="166"/>
    </row>
    <row r="73" spans="1:15" s="122" customFormat="1">
      <c r="B73" s="145"/>
      <c r="C73" s="165"/>
      <c r="D73" s="166"/>
      <c r="E73" s="167"/>
      <c r="F73" s="166"/>
      <c r="G73" s="166"/>
      <c r="H73" s="166"/>
      <c r="I73" s="168"/>
      <c r="J73" s="166"/>
      <c r="K73" s="166"/>
      <c r="L73" s="166"/>
      <c r="M73" s="166"/>
      <c r="N73" s="166"/>
      <c r="O73" s="166"/>
    </row>
    <row r="74" spans="1:15" s="122" customFormat="1">
      <c r="B74" s="145"/>
      <c r="C74" s="165"/>
      <c r="D74" s="166"/>
      <c r="E74" s="167"/>
      <c r="F74" s="166"/>
      <c r="G74" s="166"/>
      <c r="H74" s="166"/>
      <c r="I74" s="168"/>
      <c r="J74" s="166"/>
      <c r="K74" s="166"/>
      <c r="L74" s="166"/>
      <c r="M74" s="166"/>
      <c r="N74" s="166"/>
      <c r="O74" s="166"/>
    </row>
    <row r="75" spans="1:15" s="122" customFormat="1">
      <c r="B75" s="145"/>
      <c r="C75" s="165"/>
      <c r="D75" s="166"/>
      <c r="E75" s="167"/>
      <c r="F75" s="166"/>
      <c r="G75" s="166"/>
      <c r="H75" s="166"/>
      <c r="I75" s="168"/>
      <c r="J75" s="166"/>
      <c r="K75" s="166"/>
      <c r="L75" s="166"/>
      <c r="M75" s="166"/>
      <c r="N75" s="166"/>
      <c r="O75" s="166"/>
    </row>
    <row r="76" spans="1:15" s="122" customFormat="1">
      <c r="B76" s="145"/>
      <c r="C76" s="165"/>
      <c r="D76" s="166"/>
      <c r="E76" s="167"/>
      <c r="F76" s="166"/>
      <c r="G76" s="166"/>
      <c r="H76" s="166"/>
      <c r="I76" s="168"/>
      <c r="J76" s="166"/>
      <c r="K76" s="166"/>
      <c r="L76" s="166"/>
      <c r="M76" s="166"/>
      <c r="N76" s="166"/>
      <c r="O76" s="166"/>
    </row>
    <row r="77" spans="1:15" s="122" customFormat="1">
      <c r="B77" s="145"/>
      <c r="C77" s="165"/>
      <c r="D77" s="166"/>
      <c r="E77" s="167"/>
      <c r="F77" s="166"/>
      <c r="G77" s="166"/>
      <c r="H77" s="166"/>
      <c r="I77" s="168"/>
      <c r="J77" s="166"/>
      <c r="K77" s="166"/>
      <c r="L77" s="166"/>
      <c r="M77" s="166"/>
      <c r="N77" s="166"/>
      <c r="O77" s="166"/>
    </row>
    <row r="78" spans="1:15" s="122" customFormat="1">
      <c r="B78" s="145"/>
      <c r="C78" s="165"/>
      <c r="D78" s="166"/>
      <c r="E78" s="167"/>
      <c r="F78" s="166"/>
      <c r="G78" s="166"/>
      <c r="H78" s="166"/>
      <c r="I78" s="168"/>
      <c r="J78" s="166"/>
      <c r="K78" s="166"/>
      <c r="L78" s="166"/>
      <c r="M78" s="166"/>
      <c r="N78" s="166"/>
      <c r="O78" s="166"/>
    </row>
    <row r="79" spans="1:15" s="122" customFormat="1">
      <c r="B79" s="145"/>
      <c r="C79" s="165"/>
      <c r="D79" s="166"/>
      <c r="E79" s="167"/>
      <c r="F79" s="166"/>
      <c r="G79" s="166"/>
      <c r="H79" s="166"/>
      <c r="I79" s="168"/>
      <c r="J79" s="166"/>
      <c r="K79" s="166"/>
      <c r="L79" s="166"/>
      <c r="M79" s="166"/>
      <c r="N79" s="166"/>
      <c r="O79" s="166"/>
    </row>
    <row r="80" spans="1:15" s="122" customFormat="1">
      <c r="B80" s="145"/>
      <c r="C80" s="165"/>
      <c r="D80" s="166"/>
      <c r="E80" s="167"/>
      <c r="F80" s="166"/>
      <c r="G80" s="166"/>
      <c r="H80" s="166"/>
      <c r="I80" s="168"/>
      <c r="J80" s="166"/>
      <c r="K80" s="166"/>
      <c r="L80" s="166"/>
      <c r="M80" s="166"/>
      <c r="N80" s="166"/>
      <c r="O80" s="166"/>
    </row>
    <row r="81" spans="2:15" s="122" customFormat="1">
      <c r="B81" s="145"/>
      <c r="C81" s="165"/>
      <c r="D81" s="166"/>
      <c r="E81" s="167"/>
      <c r="F81" s="166"/>
      <c r="G81" s="166"/>
      <c r="H81" s="166"/>
      <c r="I81" s="168"/>
      <c r="J81" s="166"/>
      <c r="K81" s="166"/>
      <c r="L81" s="166"/>
      <c r="M81" s="166"/>
      <c r="N81" s="166"/>
      <c r="O81" s="166"/>
    </row>
    <row r="82" spans="2:15" s="122" customFormat="1">
      <c r="B82" s="145"/>
      <c r="C82" s="165"/>
      <c r="D82" s="166"/>
      <c r="E82" s="167"/>
      <c r="F82" s="166"/>
      <c r="G82" s="166"/>
      <c r="H82" s="166"/>
      <c r="I82" s="168"/>
      <c r="J82" s="166"/>
      <c r="K82" s="166"/>
      <c r="L82" s="166"/>
      <c r="M82" s="166"/>
      <c r="N82" s="166"/>
      <c r="O82" s="166"/>
    </row>
    <row r="83" spans="2:15" s="122" customFormat="1">
      <c r="B83" s="145"/>
      <c r="C83" s="165"/>
      <c r="D83" s="166"/>
      <c r="E83" s="167"/>
      <c r="F83" s="166"/>
      <c r="G83" s="166"/>
      <c r="H83" s="166"/>
      <c r="I83" s="168"/>
      <c r="J83" s="166"/>
      <c r="K83" s="166"/>
      <c r="L83" s="166"/>
      <c r="M83" s="166"/>
      <c r="N83" s="166"/>
      <c r="O83" s="166"/>
    </row>
    <row r="84" spans="2:15" s="122" customFormat="1">
      <c r="B84" s="145"/>
      <c r="C84" s="165"/>
      <c r="D84" s="166"/>
      <c r="E84" s="167"/>
      <c r="F84" s="166"/>
      <c r="G84" s="166"/>
      <c r="H84" s="166"/>
      <c r="I84" s="168"/>
      <c r="J84" s="166"/>
      <c r="K84" s="166"/>
      <c r="L84" s="166"/>
      <c r="M84" s="166"/>
      <c r="N84" s="166"/>
      <c r="O84" s="166"/>
    </row>
    <row r="85" spans="2:15" s="122" customFormat="1">
      <c r="B85" s="145"/>
      <c r="C85" s="165"/>
      <c r="D85" s="166"/>
      <c r="E85" s="167"/>
      <c r="F85" s="166"/>
      <c r="G85" s="166"/>
      <c r="H85" s="166"/>
      <c r="I85" s="168"/>
      <c r="J85" s="166"/>
      <c r="K85" s="166"/>
      <c r="L85" s="166"/>
      <c r="M85" s="166"/>
      <c r="N85" s="166"/>
      <c r="O85" s="166"/>
    </row>
    <row r="86" spans="2:15" s="122" customFormat="1">
      <c r="B86" s="145"/>
      <c r="C86" s="165"/>
      <c r="D86" s="166"/>
      <c r="E86" s="167"/>
      <c r="F86" s="166"/>
      <c r="G86" s="166"/>
      <c r="H86" s="166"/>
      <c r="I86" s="168"/>
      <c r="J86" s="166"/>
      <c r="K86" s="166"/>
      <c r="L86" s="166"/>
      <c r="M86" s="166"/>
      <c r="N86" s="166"/>
      <c r="O86" s="166"/>
    </row>
    <row r="87" spans="2:15" s="122" customFormat="1">
      <c r="B87" s="145"/>
      <c r="C87" s="165"/>
      <c r="D87" s="166"/>
      <c r="E87" s="167"/>
      <c r="F87" s="166"/>
      <c r="G87" s="166"/>
      <c r="H87" s="166"/>
      <c r="I87" s="168"/>
      <c r="J87" s="166"/>
      <c r="K87" s="166"/>
      <c r="L87" s="166"/>
      <c r="M87" s="166"/>
      <c r="N87" s="166"/>
      <c r="O87" s="166"/>
    </row>
    <row r="88" spans="2:15" s="122" customFormat="1">
      <c r="B88" s="145"/>
      <c r="C88" s="165"/>
      <c r="D88" s="166"/>
      <c r="E88" s="167"/>
      <c r="F88" s="166"/>
      <c r="G88" s="166"/>
      <c r="H88" s="166"/>
      <c r="I88" s="168"/>
      <c r="J88" s="166"/>
      <c r="K88" s="166"/>
      <c r="L88" s="166"/>
      <c r="M88" s="166"/>
      <c r="N88" s="166"/>
      <c r="O88" s="166"/>
    </row>
    <row r="89" spans="2:15" s="122" customFormat="1">
      <c r="B89" s="145"/>
      <c r="C89" s="165"/>
      <c r="D89" s="166"/>
      <c r="E89" s="167"/>
      <c r="F89" s="166"/>
      <c r="G89" s="166"/>
      <c r="H89" s="166"/>
      <c r="I89" s="168"/>
      <c r="J89" s="166"/>
      <c r="K89" s="166"/>
      <c r="L89" s="166"/>
      <c r="M89" s="166"/>
      <c r="N89" s="166"/>
      <c r="O89" s="166"/>
    </row>
    <row r="90" spans="2:15" s="122" customFormat="1">
      <c r="B90" s="145"/>
      <c r="C90" s="165"/>
      <c r="D90" s="166"/>
      <c r="E90" s="167"/>
      <c r="F90" s="166"/>
      <c r="G90" s="166"/>
      <c r="H90" s="166"/>
      <c r="I90" s="168"/>
      <c r="J90" s="166"/>
      <c r="K90" s="166"/>
      <c r="L90" s="166"/>
      <c r="M90" s="166"/>
      <c r="N90" s="166"/>
      <c r="O90" s="166"/>
    </row>
    <row r="91" spans="2:15" s="122" customFormat="1">
      <c r="B91" s="145"/>
      <c r="C91" s="165"/>
      <c r="D91" s="166"/>
      <c r="E91" s="167"/>
      <c r="F91" s="166"/>
      <c r="G91" s="166"/>
      <c r="H91" s="166"/>
      <c r="I91" s="168"/>
      <c r="J91" s="166"/>
      <c r="K91" s="166"/>
      <c r="L91" s="166"/>
      <c r="M91" s="166"/>
      <c r="N91" s="166"/>
      <c r="O91" s="166"/>
    </row>
    <row r="92" spans="2:15" s="122" customFormat="1">
      <c r="B92" s="145"/>
      <c r="C92" s="165"/>
      <c r="D92" s="166"/>
      <c r="E92" s="167"/>
      <c r="F92" s="166"/>
      <c r="G92" s="166"/>
      <c r="H92" s="166"/>
      <c r="I92" s="168"/>
      <c r="J92" s="166"/>
      <c r="K92" s="166"/>
      <c r="L92" s="166"/>
      <c r="M92" s="166"/>
      <c r="N92" s="166"/>
      <c r="O92" s="166"/>
    </row>
    <row r="93" spans="2:15" s="122" customFormat="1">
      <c r="B93" s="145"/>
      <c r="C93" s="165"/>
      <c r="D93" s="166"/>
      <c r="E93" s="167"/>
      <c r="F93" s="166"/>
      <c r="G93" s="166"/>
      <c r="H93" s="166"/>
      <c r="I93" s="168"/>
      <c r="J93" s="166"/>
      <c r="K93" s="166"/>
      <c r="L93" s="166"/>
      <c r="M93" s="166"/>
      <c r="N93" s="166"/>
      <c r="O93" s="166"/>
    </row>
    <row r="94" spans="2:15" s="122" customFormat="1">
      <c r="B94" s="145"/>
      <c r="C94" s="165"/>
      <c r="D94" s="166"/>
      <c r="E94" s="167"/>
      <c r="F94" s="166"/>
      <c r="G94" s="166"/>
      <c r="H94" s="166"/>
      <c r="I94" s="168"/>
      <c r="J94" s="166"/>
      <c r="K94" s="166"/>
      <c r="L94" s="166"/>
      <c r="M94" s="166"/>
      <c r="N94" s="166"/>
      <c r="O94" s="166"/>
    </row>
    <row r="95" spans="2:15" s="122" customFormat="1">
      <c r="B95" s="145"/>
      <c r="C95" s="165"/>
      <c r="D95" s="166"/>
      <c r="E95" s="167"/>
      <c r="F95" s="166"/>
      <c r="G95" s="166"/>
      <c r="H95" s="166"/>
      <c r="I95" s="168"/>
      <c r="J95" s="166"/>
      <c r="K95" s="166"/>
      <c r="L95" s="166"/>
      <c r="M95" s="166"/>
      <c r="N95" s="166"/>
      <c r="O95" s="166"/>
    </row>
    <row r="96" spans="2:15" s="122" customFormat="1">
      <c r="B96" s="145"/>
      <c r="C96" s="165"/>
      <c r="D96" s="166"/>
      <c r="E96" s="167"/>
      <c r="F96" s="166"/>
      <c r="G96" s="166"/>
      <c r="H96" s="166"/>
      <c r="I96" s="168"/>
      <c r="J96" s="166"/>
      <c r="K96" s="166"/>
      <c r="L96" s="166"/>
      <c r="M96" s="166"/>
      <c r="N96" s="166"/>
      <c r="O96" s="166"/>
    </row>
    <row r="97" spans="2:15" s="122" customFormat="1">
      <c r="B97" s="145"/>
      <c r="C97" s="165"/>
      <c r="D97" s="166"/>
      <c r="E97" s="167"/>
      <c r="F97" s="166"/>
      <c r="G97" s="166"/>
      <c r="H97" s="166"/>
      <c r="I97" s="168"/>
      <c r="J97" s="166"/>
      <c r="K97" s="166"/>
      <c r="L97" s="166"/>
      <c r="M97" s="166"/>
      <c r="N97" s="166"/>
      <c r="O97" s="166"/>
    </row>
    <row r="98" spans="2:15" s="122" customFormat="1">
      <c r="B98" s="145"/>
      <c r="C98" s="165"/>
      <c r="D98" s="166"/>
      <c r="E98" s="167"/>
      <c r="F98" s="166"/>
      <c r="G98" s="166"/>
      <c r="H98" s="166"/>
      <c r="I98" s="168"/>
      <c r="J98" s="166"/>
      <c r="K98" s="166"/>
      <c r="L98" s="166"/>
      <c r="M98" s="166"/>
      <c r="N98" s="166"/>
      <c r="O98" s="166"/>
    </row>
    <row r="99" spans="2:15" s="122" customFormat="1">
      <c r="B99" s="145"/>
      <c r="C99" s="165"/>
      <c r="D99" s="166"/>
      <c r="E99" s="167"/>
      <c r="F99" s="166"/>
      <c r="G99" s="166"/>
      <c r="H99" s="166"/>
      <c r="I99" s="168"/>
      <c r="J99" s="166"/>
      <c r="K99" s="166"/>
      <c r="L99" s="166"/>
      <c r="M99" s="166"/>
      <c r="N99" s="166"/>
      <c r="O99" s="166"/>
    </row>
    <row r="100" spans="2:15" s="122" customFormat="1">
      <c r="B100" s="145"/>
      <c r="C100" s="165"/>
      <c r="D100" s="166"/>
      <c r="E100" s="167"/>
      <c r="F100" s="166"/>
      <c r="G100" s="166"/>
      <c r="H100" s="166"/>
      <c r="I100" s="168"/>
      <c r="J100" s="166"/>
      <c r="K100" s="166"/>
      <c r="L100" s="166"/>
      <c r="M100" s="166"/>
      <c r="N100" s="166"/>
      <c r="O100" s="166"/>
    </row>
    <row r="101" spans="2:15" s="122" customFormat="1">
      <c r="B101" s="145"/>
      <c r="C101" s="165"/>
      <c r="D101" s="166"/>
      <c r="E101" s="167"/>
      <c r="F101" s="166"/>
      <c r="G101" s="166"/>
      <c r="H101" s="166"/>
      <c r="I101" s="168"/>
      <c r="J101" s="166"/>
      <c r="K101" s="166"/>
      <c r="L101" s="166"/>
      <c r="M101" s="166"/>
      <c r="N101" s="166"/>
      <c r="O101" s="166"/>
    </row>
    <row r="102" spans="2:15" s="122" customFormat="1">
      <c r="B102" s="145"/>
      <c r="C102" s="165"/>
      <c r="D102" s="166"/>
      <c r="E102" s="167"/>
      <c r="F102" s="166"/>
      <c r="G102" s="166"/>
      <c r="H102" s="166"/>
      <c r="I102" s="168"/>
      <c r="J102" s="166"/>
      <c r="K102" s="166"/>
      <c r="L102" s="166"/>
      <c r="M102" s="166"/>
      <c r="N102" s="166"/>
      <c r="O102" s="166"/>
    </row>
    <row r="103" spans="2:15" s="122" customFormat="1">
      <c r="B103" s="145"/>
      <c r="C103" s="165"/>
      <c r="D103" s="166"/>
      <c r="E103" s="167"/>
      <c r="F103" s="166"/>
      <c r="G103" s="166"/>
      <c r="H103" s="166"/>
      <c r="I103" s="168"/>
      <c r="J103" s="166"/>
      <c r="K103" s="166"/>
      <c r="L103" s="166"/>
      <c r="M103" s="166"/>
      <c r="N103" s="166"/>
      <c r="O103" s="166"/>
    </row>
    <row r="104" spans="2:15" s="122" customFormat="1">
      <c r="B104" s="145"/>
      <c r="C104" s="165"/>
      <c r="D104" s="166"/>
      <c r="E104" s="167"/>
      <c r="F104" s="166"/>
      <c r="G104" s="166"/>
      <c r="H104" s="166"/>
      <c r="I104" s="168"/>
      <c r="J104" s="166"/>
      <c r="K104" s="166"/>
      <c r="L104" s="166"/>
      <c r="M104" s="166"/>
      <c r="N104" s="166"/>
      <c r="O104" s="166"/>
    </row>
    <row r="105" spans="2:15" s="122" customFormat="1">
      <c r="B105" s="145"/>
      <c r="C105" s="165"/>
      <c r="D105" s="166"/>
      <c r="E105" s="167"/>
      <c r="F105" s="166"/>
      <c r="G105" s="166"/>
      <c r="H105" s="166"/>
      <c r="I105" s="168"/>
      <c r="J105" s="166"/>
      <c r="K105" s="166"/>
      <c r="L105" s="166"/>
      <c r="M105" s="166"/>
      <c r="N105" s="166"/>
      <c r="O105" s="166"/>
    </row>
    <row r="106" spans="2:15" s="122" customFormat="1">
      <c r="B106" s="145"/>
      <c r="C106" s="165"/>
      <c r="D106" s="166"/>
      <c r="E106" s="167"/>
      <c r="F106" s="166"/>
      <c r="G106" s="166"/>
      <c r="H106" s="166"/>
      <c r="I106" s="168"/>
      <c r="J106" s="166"/>
      <c r="K106" s="166"/>
      <c r="L106" s="166"/>
      <c r="M106" s="166"/>
      <c r="N106" s="166"/>
      <c r="O106" s="166"/>
    </row>
    <row r="107" spans="2:15" s="122" customFormat="1">
      <c r="B107" s="145"/>
      <c r="C107" s="165"/>
      <c r="D107" s="166"/>
      <c r="E107" s="167"/>
      <c r="F107" s="166"/>
      <c r="G107" s="166"/>
      <c r="H107" s="166"/>
      <c r="I107" s="168"/>
      <c r="J107" s="166"/>
      <c r="K107" s="166"/>
      <c r="L107" s="166"/>
      <c r="M107" s="166"/>
      <c r="N107" s="166"/>
      <c r="O107" s="166"/>
    </row>
    <row r="108" spans="2:15" s="122" customFormat="1">
      <c r="B108" s="145"/>
      <c r="C108" s="165"/>
      <c r="D108" s="166"/>
      <c r="E108" s="167"/>
      <c r="F108" s="166"/>
      <c r="G108" s="166"/>
      <c r="H108" s="166"/>
      <c r="I108" s="168"/>
      <c r="J108" s="166"/>
      <c r="K108" s="166"/>
      <c r="L108" s="166"/>
      <c r="M108" s="166"/>
      <c r="N108" s="166"/>
      <c r="O108" s="166"/>
    </row>
    <row r="109" spans="2:15" s="122" customFormat="1">
      <c r="B109" s="145"/>
      <c r="C109" s="165"/>
      <c r="D109" s="166"/>
      <c r="E109" s="167"/>
      <c r="F109" s="166"/>
      <c r="G109" s="166"/>
      <c r="H109" s="166"/>
      <c r="I109" s="168"/>
      <c r="J109" s="166"/>
      <c r="K109" s="166"/>
      <c r="L109" s="166"/>
      <c r="M109" s="166"/>
      <c r="N109" s="166"/>
      <c r="O109" s="166"/>
    </row>
    <row r="110" spans="2:15" s="122" customFormat="1">
      <c r="B110" s="145"/>
      <c r="C110" s="165"/>
      <c r="D110" s="166"/>
      <c r="E110" s="167"/>
      <c r="F110" s="166"/>
      <c r="G110" s="166"/>
      <c r="H110" s="166"/>
      <c r="I110" s="168"/>
      <c r="J110" s="166"/>
      <c r="K110" s="166"/>
      <c r="L110" s="166"/>
      <c r="M110" s="166"/>
      <c r="N110" s="166"/>
      <c r="O110" s="166"/>
    </row>
    <row r="111" spans="2:15" s="122" customFormat="1">
      <c r="B111" s="145"/>
      <c r="C111" s="165"/>
      <c r="D111" s="166"/>
      <c r="E111" s="167"/>
      <c r="F111" s="166"/>
      <c r="G111" s="166"/>
      <c r="H111" s="166"/>
      <c r="I111" s="168"/>
      <c r="J111" s="166"/>
      <c r="K111" s="166"/>
      <c r="L111" s="166"/>
      <c r="M111" s="166"/>
      <c r="N111" s="166"/>
      <c r="O111" s="166"/>
    </row>
    <row r="112" spans="2:15" s="122" customFormat="1">
      <c r="B112" s="145"/>
      <c r="C112" s="165"/>
      <c r="D112" s="166"/>
      <c r="E112" s="167"/>
      <c r="F112" s="166"/>
      <c r="G112" s="166"/>
      <c r="H112" s="166"/>
      <c r="I112" s="168"/>
      <c r="J112" s="166"/>
      <c r="K112" s="166"/>
      <c r="L112" s="166"/>
      <c r="M112" s="166"/>
      <c r="N112" s="166"/>
      <c r="O112" s="166"/>
    </row>
    <row r="113" spans="2:15" s="122" customFormat="1">
      <c r="B113" s="145"/>
      <c r="C113" s="165"/>
      <c r="D113" s="166"/>
      <c r="E113" s="167"/>
      <c r="F113" s="166"/>
      <c r="G113" s="166"/>
      <c r="H113" s="166"/>
      <c r="I113" s="168"/>
      <c r="J113" s="166"/>
      <c r="K113" s="166"/>
      <c r="L113" s="166"/>
      <c r="M113" s="166"/>
      <c r="N113" s="166"/>
      <c r="O113" s="166"/>
    </row>
    <row r="114" spans="2:15" s="122" customFormat="1">
      <c r="B114" s="145"/>
      <c r="C114" s="165"/>
      <c r="D114" s="166"/>
      <c r="E114" s="167"/>
      <c r="F114" s="166"/>
      <c r="G114" s="166"/>
      <c r="H114" s="166"/>
      <c r="I114" s="168"/>
      <c r="J114" s="166"/>
      <c r="K114" s="166"/>
      <c r="L114" s="166"/>
      <c r="M114" s="166"/>
      <c r="N114" s="166"/>
      <c r="O114" s="166"/>
    </row>
    <row r="115" spans="2:15" s="122" customFormat="1">
      <c r="B115" s="145"/>
      <c r="C115" s="165"/>
      <c r="D115" s="166"/>
      <c r="E115" s="167"/>
      <c r="F115" s="166"/>
      <c r="G115" s="166"/>
      <c r="H115" s="166"/>
      <c r="I115" s="168"/>
      <c r="J115" s="166"/>
      <c r="K115" s="166"/>
      <c r="L115" s="166"/>
      <c r="M115" s="166"/>
      <c r="N115" s="166"/>
      <c r="O115" s="166"/>
    </row>
    <row r="116" spans="2:15" s="122" customFormat="1">
      <c r="B116" s="145"/>
      <c r="C116" s="165"/>
      <c r="D116" s="166"/>
      <c r="E116" s="167"/>
      <c r="F116" s="166"/>
      <c r="G116" s="166"/>
      <c r="H116" s="166"/>
      <c r="I116" s="168"/>
      <c r="J116" s="166"/>
      <c r="K116" s="166"/>
      <c r="L116" s="166"/>
      <c r="M116" s="166"/>
      <c r="N116" s="166"/>
      <c r="O116" s="166"/>
    </row>
    <row r="117" spans="2:15" s="122" customFormat="1">
      <c r="B117" s="145"/>
      <c r="C117" s="165"/>
      <c r="D117" s="166"/>
      <c r="E117" s="167"/>
      <c r="F117" s="166"/>
      <c r="G117" s="166"/>
      <c r="H117" s="166"/>
      <c r="I117" s="168"/>
      <c r="J117" s="166"/>
      <c r="K117" s="166"/>
      <c r="L117" s="166"/>
      <c r="M117" s="166"/>
      <c r="N117" s="166"/>
      <c r="O117" s="166"/>
    </row>
    <row r="118" spans="2:15" s="122" customFormat="1">
      <c r="B118" s="145"/>
      <c r="C118" s="165"/>
      <c r="D118" s="166"/>
      <c r="E118" s="167"/>
      <c r="F118" s="166"/>
      <c r="G118" s="166"/>
      <c r="H118" s="166"/>
      <c r="I118" s="168"/>
      <c r="J118" s="166"/>
      <c r="K118" s="166"/>
      <c r="L118" s="166"/>
      <c r="M118" s="166"/>
      <c r="N118" s="166"/>
      <c r="O118" s="166"/>
    </row>
    <row r="119" spans="2:15" s="122" customFormat="1">
      <c r="B119" s="145"/>
      <c r="C119" s="165"/>
      <c r="D119" s="166"/>
      <c r="E119" s="167"/>
      <c r="F119" s="166"/>
      <c r="G119" s="166"/>
      <c r="H119" s="166"/>
      <c r="I119" s="168"/>
      <c r="J119" s="166"/>
      <c r="K119" s="166"/>
      <c r="L119" s="166"/>
      <c r="M119" s="166"/>
      <c r="N119" s="166"/>
      <c r="O119" s="166"/>
    </row>
    <row r="120" spans="2:15" s="122" customFormat="1">
      <c r="B120" s="145"/>
      <c r="C120" s="165"/>
      <c r="D120" s="166"/>
      <c r="E120" s="167"/>
      <c r="F120" s="166"/>
      <c r="G120" s="166"/>
      <c r="H120" s="166"/>
      <c r="I120" s="168"/>
      <c r="J120" s="166"/>
      <c r="K120" s="166"/>
      <c r="L120" s="166"/>
      <c r="M120" s="166"/>
      <c r="N120" s="166"/>
      <c r="O120" s="166"/>
    </row>
    <row r="121" spans="2:15" s="122" customFormat="1">
      <c r="B121" s="145"/>
      <c r="C121" s="165"/>
      <c r="D121" s="166"/>
      <c r="E121" s="167"/>
      <c r="F121" s="166"/>
      <c r="G121" s="166"/>
      <c r="H121" s="166"/>
      <c r="I121" s="168"/>
      <c r="J121" s="166"/>
      <c r="K121" s="166"/>
      <c r="L121" s="166"/>
      <c r="M121" s="166"/>
      <c r="N121" s="166"/>
      <c r="O121" s="166"/>
    </row>
    <row r="122" spans="2:15" s="122" customFormat="1">
      <c r="B122" s="145"/>
      <c r="C122" s="165"/>
      <c r="D122" s="166"/>
      <c r="E122" s="167"/>
      <c r="F122" s="166"/>
      <c r="G122" s="166"/>
      <c r="H122" s="166"/>
      <c r="I122" s="168"/>
      <c r="J122" s="166"/>
      <c r="K122" s="166"/>
      <c r="L122" s="166"/>
      <c r="M122" s="166"/>
      <c r="N122" s="166"/>
      <c r="O122" s="166"/>
    </row>
    <row r="123" spans="2:15" s="122" customFormat="1">
      <c r="B123" s="145"/>
      <c r="C123" s="165"/>
      <c r="D123" s="166"/>
      <c r="E123" s="167"/>
      <c r="F123" s="166"/>
      <c r="G123" s="166"/>
      <c r="H123" s="166"/>
      <c r="I123" s="168"/>
      <c r="J123" s="166"/>
      <c r="K123" s="166"/>
      <c r="L123" s="166"/>
      <c r="M123" s="166"/>
      <c r="N123" s="166"/>
      <c r="O123" s="166"/>
    </row>
    <row r="124" spans="2:15" s="122" customFormat="1">
      <c r="B124" s="145"/>
      <c r="C124" s="165"/>
      <c r="D124" s="166"/>
      <c r="E124" s="167"/>
      <c r="F124" s="166"/>
      <c r="G124" s="166"/>
      <c r="H124" s="166"/>
      <c r="I124" s="168"/>
      <c r="J124" s="166"/>
      <c r="K124" s="166"/>
      <c r="L124" s="166"/>
      <c r="M124" s="166"/>
      <c r="N124" s="166"/>
      <c r="O124" s="166"/>
    </row>
    <row r="125" spans="2:15" s="122" customFormat="1">
      <c r="B125" s="145"/>
      <c r="C125" s="165"/>
      <c r="D125" s="166"/>
      <c r="E125" s="167"/>
      <c r="F125" s="166"/>
      <c r="G125" s="166"/>
      <c r="H125" s="166"/>
      <c r="I125" s="168"/>
      <c r="J125" s="166"/>
      <c r="K125" s="166"/>
      <c r="L125" s="166"/>
      <c r="M125" s="166"/>
      <c r="N125" s="166"/>
      <c r="O125" s="166"/>
    </row>
    <row r="126" spans="2:15" s="122" customFormat="1">
      <c r="B126" s="145"/>
      <c r="C126" s="165"/>
      <c r="D126" s="166"/>
      <c r="E126" s="167"/>
      <c r="F126" s="166"/>
      <c r="G126" s="166"/>
      <c r="H126" s="166"/>
      <c r="I126" s="168"/>
      <c r="J126" s="166"/>
      <c r="K126" s="166"/>
      <c r="L126" s="166"/>
      <c r="M126" s="166"/>
      <c r="N126" s="166"/>
      <c r="O126" s="166"/>
    </row>
    <row r="127" spans="2:15" s="122" customFormat="1">
      <c r="B127" s="145"/>
      <c r="C127" s="165"/>
      <c r="D127" s="166"/>
      <c r="E127" s="167"/>
      <c r="F127" s="166"/>
      <c r="G127" s="166"/>
      <c r="H127" s="166"/>
      <c r="I127" s="168"/>
      <c r="J127" s="166"/>
      <c r="K127" s="166"/>
      <c r="L127" s="166"/>
      <c r="M127" s="166"/>
      <c r="N127" s="166"/>
      <c r="O127" s="166"/>
    </row>
    <row r="128" spans="2:15" s="122" customFormat="1">
      <c r="B128" s="145"/>
      <c r="C128" s="165"/>
      <c r="D128" s="166"/>
      <c r="E128" s="167"/>
      <c r="F128" s="166"/>
      <c r="G128" s="166"/>
      <c r="H128" s="166"/>
      <c r="I128" s="168"/>
      <c r="J128" s="166"/>
      <c r="K128" s="166"/>
      <c r="L128" s="166"/>
      <c r="M128" s="166"/>
      <c r="N128" s="166"/>
      <c r="O128" s="166"/>
    </row>
    <row r="129" spans="2:15" s="122" customFormat="1">
      <c r="B129" s="145"/>
      <c r="C129" s="165"/>
      <c r="D129" s="166"/>
      <c r="E129" s="167"/>
      <c r="F129" s="166"/>
      <c r="G129" s="166"/>
      <c r="H129" s="166"/>
      <c r="I129" s="168"/>
      <c r="J129" s="166"/>
      <c r="K129" s="166"/>
      <c r="L129" s="166"/>
      <c r="M129" s="166"/>
      <c r="N129" s="166"/>
      <c r="O129" s="166"/>
    </row>
    <row r="130" spans="2:15" s="122" customFormat="1">
      <c r="B130" s="145"/>
      <c r="C130" s="165"/>
      <c r="D130" s="166"/>
      <c r="E130" s="167"/>
      <c r="F130" s="166"/>
      <c r="G130" s="166"/>
      <c r="H130" s="166"/>
      <c r="I130" s="168"/>
      <c r="J130" s="166"/>
      <c r="K130" s="166"/>
      <c r="L130" s="166"/>
      <c r="M130" s="166"/>
      <c r="N130" s="166"/>
      <c r="O130" s="166"/>
    </row>
    <row r="131" spans="2:15" s="122" customFormat="1">
      <c r="B131" s="145"/>
      <c r="C131" s="165"/>
      <c r="D131" s="166"/>
      <c r="E131" s="167"/>
      <c r="F131" s="166"/>
      <c r="G131" s="166"/>
      <c r="H131" s="166"/>
      <c r="I131" s="168"/>
      <c r="J131" s="166"/>
      <c r="K131" s="166"/>
      <c r="L131" s="166"/>
      <c r="M131" s="166"/>
      <c r="N131" s="166"/>
      <c r="O131" s="166"/>
    </row>
    <row r="132" spans="2:15" s="122" customFormat="1">
      <c r="B132" s="145"/>
      <c r="C132" s="165"/>
      <c r="D132" s="166"/>
      <c r="E132" s="167"/>
      <c r="F132" s="166"/>
      <c r="G132" s="166"/>
      <c r="H132" s="166"/>
      <c r="I132" s="168"/>
      <c r="J132" s="166"/>
      <c r="K132" s="166"/>
      <c r="L132" s="166"/>
      <c r="M132" s="166"/>
      <c r="N132" s="166"/>
      <c r="O132" s="166"/>
    </row>
    <row r="133" spans="2:15" s="122" customFormat="1">
      <c r="B133" s="145"/>
      <c r="C133" s="165"/>
      <c r="D133" s="166"/>
      <c r="E133" s="167"/>
      <c r="F133" s="166"/>
      <c r="G133" s="166"/>
      <c r="H133" s="166"/>
      <c r="I133" s="168"/>
      <c r="J133" s="166"/>
      <c r="K133" s="166"/>
      <c r="L133" s="166"/>
      <c r="M133" s="166"/>
      <c r="N133" s="166"/>
      <c r="O133" s="166"/>
    </row>
    <row r="134" spans="2:15" s="122" customFormat="1">
      <c r="B134" s="145"/>
      <c r="C134" s="165"/>
      <c r="D134" s="166"/>
      <c r="E134" s="167"/>
      <c r="F134" s="166"/>
      <c r="G134" s="166"/>
      <c r="H134" s="166"/>
      <c r="I134" s="168"/>
      <c r="J134" s="166"/>
      <c r="K134" s="166"/>
      <c r="L134" s="166"/>
      <c r="M134" s="166"/>
      <c r="N134" s="166"/>
      <c r="O134" s="166"/>
    </row>
    <row r="135" spans="2:15" s="122" customFormat="1">
      <c r="B135" s="145"/>
      <c r="C135" s="165"/>
      <c r="D135" s="166"/>
      <c r="E135" s="167"/>
      <c r="F135" s="166"/>
      <c r="G135" s="166"/>
      <c r="H135" s="166"/>
      <c r="I135" s="168"/>
      <c r="J135" s="166"/>
      <c r="K135" s="166"/>
      <c r="L135" s="166"/>
      <c r="M135" s="166"/>
      <c r="N135" s="166"/>
      <c r="O135" s="166"/>
    </row>
    <row r="136" spans="2:15" s="122" customFormat="1">
      <c r="B136" s="145"/>
      <c r="C136" s="165"/>
      <c r="D136" s="166"/>
      <c r="E136" s="167"/>
      <c r="F136" s="166"/>
      <c r="G136" s="166"/>
      <c r="H136" s="166"/>
      <c r="I136" s="168"/>
      <c r="J136" s="166"/>
      <c r="K136" s="166"/>
      <c r="L136" s="166"/>
      <c r="M136" s="166"/>
      <c r="N136" s="166"/>
      <c r="O136" s="166"/>
    </row>
    <row r="137" spans="2:15" s="122" customFormat="1">
      <c r="B137" s="145"/>
      <c r="C137" s="165"/>
      <c r="D137" s="166"/>
      <c r="E137" s="167"/>
      <c r="F137" s="166"/>
      <c r="G137" s="166"/>
      <c r="H137" s="166"/>
      <c r="I137" s="168"/>
      <c r="J137" s="166"/>
      <c r="K137" s="166"/>
      <c r="L137" s="166"/>
      <c r="M137" s="166"/>
      <c r="N137" s="166"/>
      <c r="O137" s="166"/>
    </row>
    <row r="138" spans="2:15" s="122" customFormat="1">
      <c r="B138" s="145"/>
      <c r="C138" s="165"/>
      <c r="D138" s="166"/>
      <c r="E138" s="167"/>
      <c r="F138" s="166"/>
      <c r="G138" s="166"/>
      <c r="H138" s="166"/>
      <c r="I138" s="168"/>
      <c r="J138" s="166"/>
      <c r="K138" s="166"/>
      <c r="L138" s="166"/>
      <c r="M138" s="166"/>
      <c r="N138" s="166"/>
      <c r="O138" s="166"/>
    </row>
    <row r="139" spans="2:15" s="122" customFormat="1">
      <c r="B139" s="145"/>
      <c r="C139" s="165"/>
      <c r="D139" s="166"/>
      <c r="E139" s="167"/>
      <c r="F139" s="166"/>
      <c r="G139" s="166"/>
      <c r="H139" s="166"/>
      <c r="I139" s="168"/>
      <c r="J139" s="166"/>
      <c r="K139" s="166"/>
      <c r="L139" s="166"/>
      <c r="M139" s="166"/>
      <c r="N139" s="166"/>
      <c r="O139" s="166"/>
    </row>
    <row r="140" spans="2:15" s="122" customFormat="1">
      <c r="B140" s="145"/>
      <c r="C140" s="165"/>
      <c r="D140" s="166"/>
      <c r="E140" s="167"/>
      <c r="F140" s="166"/>
      <c r="G140" s="166"/>
      <c r="H140" s="166"/>
      <c r="I140" s="168"/>
      <c r="J140" s="166"/>
      <c r="K140" s="166"/>
      <c r="L140" s="166"/>
      <c r="M140" s="166"/>
      <c r="N140" s="166"/>
      <c r="O140" s="166"/>
    </row>
    <row r="141" spans="2:15" s="122" customFormat="1">
      <c r="B141" s="145"/>
      <c r="C141" s="165"/>
      <c r="D141" s="166"/>
      <c r="E141" s="167"/>
      <c r="F141" s="166"/>
      <c r="G141" s="166"/>
      <c r="H141" s="166"/>
      <c r="I141" s="168"/>
      <c r="J141" s="166"/>
      <c r="K141" s="166"/>
      <c r="L141" s="166"/>
      <c r="M141" s="166"/>
      <c r="N141" s="166"/>
      <c r="O141" s="166"/>
    </row>
    <row r="142" spans="2:15" s="122" customFormat="1">
      <c r="B142" s="145"/>
      <c r="C142" s="165"/>
      <c r="D142" s="166"/>
      <c r="E142" s="167"/>
      <c r="F142" s="166"/>
      <c r="G142" s="166"/>
      <c r="H142" s="166"/>
      <c r="I142" s="168"/>
      <c r="J142" s="166"/>
      <c r="K142" s="166"/>
      <c r="L142" s="166"/>
      <c r="M142" s="166"/>
      <c r="N142" s="166"/>
      <c r="O142" s="166"/>
    </row>
    <row r="143" spans="2:15" s="122" customFormat="1">
      <c r="B143" s="145"/>
      <c r="C143" s="165"/>
      <c r="D143" s="166"/>
      <c r="E143" s="167"/>
      <c r="F143" s="166"/>
      <c r="G143" s="166"/>
      <c r="H143" s="166"/>
      <c r="I143" s="168"/>
      <c r="J143" s="166"/>
      <c r="K143" s="166"/>
      <c r="L143" s="166"/>
      <c r="M143" s="166"/>
      <c r="N143" s="166"/>
      <c r="O143" s="166"/>
    </row>
    <row r="144" spans="2:15" s="122" customFormat="1">
      <c r="B144" s="145"/>
      <c r="C144" s="165"/>
      <c r="D144" s="166"/>
      <c r="E144" s="167"/>
      <c r="F144" s="166"/>
      <c r="G144" s="166"/>
      <c r="H144" s="166"/>
      <c r="I144" s="168"/>
      <c r="J144" s="166"/>
      <c r="K144" s="166"/>
      <c r="L144" s="166"/>
      <c r="M144" s="166"/>
      <c r="N144" s="166"/>
      <c r="O144" s="166"/>
    </row>
    <row r="145" spans="2:15" s="122" customFormat="1">
      <c r="B145" s="145"/>
      <c r="C145" s="165"/>
      <c r="D145" s="166"/>
      <c r="E145" s="167"/>
      <c r="F145" s="166"/>
      <c r="G145" s="166"/>
      <c r="H145" s="166"/>
      <c r="I145" s="168"/>
      <c r="J145" s="166"/>
      <c r="K145" s="166"/>
      <c r="L145" s="166"/>
      <c r="M145" s="166"/>
      <c r="N145" s="166"/>
      <c r="O145" s="166"/>
    </row>
    <row r="146" spans="2:15" s="122" customFormat="1">
      <c r="B146" s="145"/>
      <c r="C146" s="165"/>
      <c r="D146" s="166"/>
      <c r="E146" s="167"/>
      <c r="F146" s="166"/>
      <c r="G146" s="166"/>
      <c r="H146" s="166"/>
      <c r="I146" s="168"/>
      <c r="J146" s="166"/>
      <c r="K146" s="166"/>
      <c r="L146" s="166"/>
      <c r="M146" s="166"/>
      <c r="N146" s="166"/>
      <c r="O146" s="166"/>
    </row>
    <row r="147" spans="2:15" s="122" customFormat="1">
      <c r="B147" s="145"/>
      <c r="C147" s="165"/>
      <c r="D147" s="166"/>
      <c r="E147" s="167"/>
      <c r="F147" s="166"/>
      <c r="G147" s="166"/>
      <c r="H147" s="166"/>
      <c r="I147" s="168"/>
      <c r="J147" s="166"/>
      <c r="K147" s="166"/>
      <c r="L147" s="166"/>
      <c r="M147" s="166"/>
      <c r="N147" s="166"/>
      <c r="O147" s="166"/>
    </row>
    <row r="148" spans="2:15" s="122" customFormat="1">
      <c r="B148" s="145"/>
      <c r="C148" s="165"/>
      <c r="D148" s="166"/>
      <c r="E148" s="167"/>
      <c r="F148" s="166"/>
      <c r="G148" s="166"/>
      <c r="H148" s="166"/>
      <c r="I148" s="168"/>
      <c r="J148" s="166"/>
      <c r="K148" s="166"/>
      <c r="L148" s="166"/>
      <c r="M148" s="166"/>
      <c r="N148" s="166"/>
      <c r="O148" s="166"/>
    </row>
    <row r="149" spans="2:15" s="122" customFormat="1">
      <c r="B149" s="145"/>
      <c r="C149" s="165"/>
      <c r="D149" s="166"/>
      <c r="E149" s="167"/>
      <c r="F149" s="166"/>
      <c r="G149" s="166"/>
      <c r="H149" s="166"/>
      <c r="I149" s="168"/>
      <c r="J149" s="166"/>
      <c r="K149" s="166"/>
      <c r="L149" s="166"/>
      <c r="M149" s="166"/>
      <c r="N149" s="166"/>
      <c r="O149" s="166"/>
    </row>
    <row r="150" spans="2:15" s="122" customFormat="1">
      <c r="B150" s="145"/>
      <c r="C150" s="165"/>
      <c r="D150" s="166"/>
      <c r="E150" s="167"/>
      <c r="F150" s="166"/>
      <c r="G150" s="166"/>
      <c r="H150" s="166"/>
      <c r="I150" s="168"/>
      <c r="J150" s="166"/>
      <c r="K150" s="166"/>
      <c r="L150" s="166"/>
      <c r="M150" s="166"/>
      <c r="N150" s="166"/>
      <c r="O150" s="166"/>
    </row>
    <row r="151" spans="2:15" s="122" customFormat="1">
      <c r="B151" s="145"/>
      <c r="C151" s="165"/>
      <c r="D151" s="166"/>
      <c r="E151" s="167"/>
      <c r="F151" s="166"/>
      <c r="G151" s="166"/>
      <c r="H151" s="166"/>
      <c r="I151" s="168"/>
      <c r="J151" s="166"/>
      <c r="K151" s="166"/>
      <c r="L151" s="166"/>
      <c r="M151" s="166"/>
      <c r="N151" s="166"/>
      <c r="O151" s="166"/>
    </row>
    <row r="152" spans="2:15" s="122" customFormat="1">
      <c r="B152" s="145"/>
      <c r="C152" s="165"/>
      <c r="D152" s="166"/>
      <c r="E152" s="167"/>
      <c r="F152" s="166"/>
      <c r="G152" s="166"/>
      <c r="H152" s="166"/>
      <c r="I152" s="168"/>
      <c r="J152" s="166"/>
      <c r="K152" s="166"/>
      <c r="L152" s="166"/>
      <c r="M152" s="166"/>
      <c r="N152" s="166"/>
      <c r="O152" s="166"/>
    </row>
    <row r="153" spans="2:15" s="122" customFormat="1">
      <c r="B153" s="145"/>
      <c r="C153" s="165"/>
      <c r="D153" s="166"/>
      <c r="E153" s="167"/>
      <c r="F153" s="166"/>
      <c r="G153" s="166"/>
      <c r="H153" s="166"/>
      <c r="I153" s="168"/>
      <c r="J153" s="166"/>
      <c r="K153" s="166"/>
      <c r="L153" s="166"/>
      <c r="M153" s="166"/>
      <c r="N153" s="166"/>
      <c r="O153" s="166"/>
    </row>
    <row r="154" spans="2:15" s="122" customFormat="1">
      <c r="B154" s="145"/>
      <c r="C154" s="165"/>
      <c r="D154" s="166"/>
      <c r="E154" s="167"/>
      <c r="F154" s="166"/>
      <c r="G154" s="166"/>
      <c r="H154" s="166"/>
      <c r="I154" s="168"/>
      <c r="J154" s="166"/>
      <c r="K154" s="166"/>
      <c r="L154" s="166"/>
      <c r="M154" s="166"/>
      <c r="N154" s="166"/>
      <c r="O154" s="166"/>
    </row>
    <row r="155" spans="2:15" s="122" customFormat="1">
      <c r="B155" s="145"/>
      <c r="C155" s="165"/>
      <c r="D155" s="166"/>
      <c r="E155" s="167"/>
      <c r="F155" s="166"/>
      <c r="G155" s="166"/>
      <c r="H155" s="166"/>
      <c r="I155" s="168"/>
      <c r="J155" s="166"/>
      <c r="K155" s="166"/>
      <c r="L155" s="166"/>
      <c r="M155" s="166"/>
      <c r="N155" s="166"/>
      <c r="O155" s="166"/>
    </row>
    <row r="156" spans="2:15" s="122" customFormat="1">
      <c r="B156" s="145"/>
      <c r="C156" s="165"/>
      <c r="D156" s="166"/>
      <c r="E156" s="167"/>
      <c r="F156" s="166"/>
      <c r="G156" s="166"/>
      <c r="H156" s="166"/>
      <c r="I156" s="168"/>
      <c r="J156" s="166"/>
      <c r="K156" s="166"/>
      <c r="L156" s="166"/>
      <c r="M156" s="166"/>
      <c r="N156" s="166"/>
      <c r="O156" s="166"/>
    </row>
    <row r="157" spans="2:15" s="122" customFormat="1">
      <c r="B157" s="145"/>
      <c r="C157" s="165"/>
      <c r="D157" s="166"/>
      <c r="E157" s="167"/>
      <c r="F157" s="166"/>
      <c r="G157" s="166"/>
      <c r="H157" s="166"/>
      <c r="I157" s="168"/>
      <c r="J157" s="166"/>
      <c r="K157" s="166"/>
      <c r="L157" s="166"/>
      <c r="M157" s="166"/>
      <c r="N157" s="166"/>
      <c r="O157" s="166"/>
    </row>
    <row r="158" spans="2:15" s="122" customFormat="1">
      <c r="B158" s="145"/>
      <c r="C158" s="165"/>
      <c r="D158" s="166"/>
      <c r="E158" s="167"/>
      <c r="F158" s="166"/>
      <c r="G158" s="166"/>
      <c r="H158" s="166"/>
      <c r="I158" s="168"/>
      <c r="J158" s="166"/>
      <c r="K158" s="166"/>
      <c r="L158" s="166"/>
      <c r="M158" s="166"/>
      <c r="N158" s="166"/>
      <c r="O158" s="166"/>
    </row>
    <row r="159" spans="2:15" s="122" customFormat="1">
      <c r="B159" s="145"/>
      <c r="C159" s="165"/>
      <c r="D159" s="166"/>
      <c r="E159" s="167"/>
      <c r="F159" s="166"/>
      <c r="G159" s="166"/>
      <c r="H159" s="166"/>
      <c r="I159" s="168"/>
      <c r="J159" s="166"/>
      <c r="K159" s="166"/>
      <c r="L159" s="166"/>
      <c r="M159" s="166"/>
      <c r="N159" s="166"/>
      <c r="O159" s="166"/>
    </row>
    <row r="160" spans="2:15" s="122" customFormat="1">
      <c r="B160" s="145"/>
      <c r="C160" s="165"/>
      <c r="D160" s="166"/>
      <c r="E160" s="167"/>
      <c r="F160" s="166"/>
      <c r="G160" s="166"/>
      <c r="H160" s="166"/>
      <c r="I160" s="168"/>
      <c r="J160" s="166"/>
      <c r="K160" s="166"/>
      <c r="L160" s="166"/>
      <c r="M160" s="166"/>
      <c r="N160" s="166"/>
      <c r="O160" s="166"/>
    </row>
    <row r="161" spans="2:15" s="122" customFormat="1">
      <c r="B161" s="145"/>
      <c r="C161" s="165"/>
      <c r="D161" s="166"/>
      <c r="E161" s="167"/>
      <c r="F161" s="166"/>
      <c r="G161" s="166"/>
      <c r="H161" s="166"/>
      <c r="I161" s="168"/>
      <c r="J161" s="166"/>
      <c r="K161" s="166"/>
      <c r="L161" s="166"/>
      <c r="M161" s="166"/>
      <c r="N161" s="166"/>
      <c r="O161" s="166"/>
    </row>
    <row r="162" spans="2:15" s="122" customFormat="1">
      <c r="B162" s="145"/>
      <c r="C162" s="165"/>
      <c r="D162" s="166"/>
      <c r="E162" s="167"/>
      <c r="F162" s="166"/>
      <c r="G162" s="166"/>
      <c r="H162" s="166"/>
      <c r="I162" s="168"/>
      <c r="J162" s="166"/>
      <c r="K162" s="166"/>
      <c r="L162" s="166"/>
      <c r="M162" s="166"/>
      <c r="N162" s="166"/>
      <c r="O162" s="166"/>
    </row>
    <row r="163" spans="2:15" s="122" customFormat="1">
      <c r="B163" s="145"/>
      <c r="C163" s="165"/>
      <c r="D163" s="166"/>
      <c r="E163" s="167"/>
      <c r="F163" s="166"/>
      <c r="G163" s="166"/>
      <c r="H163" s="166"/>
      <c r="I163" s="168"/>
      <c r="J163" s="166"/>
      <c r="K163" s="166"/>
      <c r="L163" s="166"/>
      <c r="M163" s="166"/>
      <c r="N163" s="166"/>
      <c r="O163" s="166"/>
    </row>
    <row r="164" spans="2:15" s="122" customFormat="1">
      <c r="B164" s="145"/>
      <c r="C164" s="165"/>
      <c r="D164" s="166"/>
      <c r="E164" s="167"/>
      <c r="F164" s="166"/>
      <c r="G164" s="166"/>
      <c r="H164" s="166"/>
      <c r="I164" s="168"/>
      <c r="J164" s="166"/>
      <c r="K164" s="166"/>
      <c r="L164" s="166"/>
      <c r="M164" s="166"/>
      <c r="N164" s="166"/>
      <c r="O164" s="166"/>
    </row>
    <row r="165" spans="2:15" s="122" customFormat="1">
      <c r="B165" s="145"/>
      <c r="C165" s="165"/>
      <c r="D165" s="166"/>
      <c r="E165" s="167"/>
      <c r="F165" s="166"/>
      <c r="G165" s="166"/>
      <c r="H165" s="166"/>
      <c r="I165" s="168"/>
      <c r="J165" s="166"/>
      <c r="K165" s="166"/>
      <c r="L165" s="166"/>
      <c r="M165" s="166"/>
      <c r="N165" s="166"/>
      <c r="O165" s="166"/>
    </row>
    <row r="166" spans="2:15" s="122" customFormat="1">
      <c r="B166" s="145"/>
      <c r="C166" s="165"/>
      <c r="D166" s="166"/>
      <c r="E166" s="167"/>
      <c r="F166" s="166"/>
      <c r="G166" s="166"/>
      <c r="H166" s="166"/>
      <c r="I166" s="168"/>
      <c r="J166" s="166"/>
      <c r="K166" s="166"/>
      <c r="L166" s="166"/>
      <c r="M166" s="166"/>
      <c r="N166" s="166"/>
      <c r="O166" s="166"/>
    </row>
    <row r="167" spans="2:15" s="122" customFormat="1">
      <c r="B167" s="145"/>
      <c r="C167" s="165"/>
      <c r="D167" s="166"/>
      <c r="E167" s="167"/>
      <c r="F167" s="166"/>
      <c r="G167" s="166"/>
      <c r="H167" s="166"/>
      <c r="I167" s="168"/>
      <c r="J167" s="166"/>
      <c r="K167" s="166"/>
      <c r="L167" s="166"/>
      <c r="M167" s="166"/>
      <c r="N167" s="166"/>
      <c r="O167" s="166"/>
    </row>
    <row r="168" spans="2:15" s="122" customFormat="1">
      <c r="B168" s="145"/>
      <c r="C168" s="165"/>
      <c r="D168" s="166"/>
      <c r="E168" s="167"/>
      <c r="F168" s="166"/>
      <c r="G168" s="166"/>
      <c r="H168" s="166"/>
      <c r="I168" s="168"/>
      <c r="J168" s="166"/>
      <c r="K168" s="166"/>
      <c r="L168" s="166"/>
      <c r="M168" s="166"/>
      <c r="N168" s="166"/>
      <c r="O168" s="166"/>
    </row>
    <row r="169" spans="2:15" s="122" customFormat="1">
      <c r="B169" s="145"/>
      <c r="C169" s="165"/>
      <c r="D169" s="166"/>
      <c r="E169" s="167"/>
      <c r="F169" s="166"/>
      <c r="G169" s="166"/>
      <c r="H169" s="166"/>
      <c r="I169" s="168"/>
      <c r="J169" s="166"/>
      <c r="K169" s="166"/>
      <c r="L169" s="166"/>
      <c r="M169" s="166"/>
      <c r="N169" s="166"/>
      <c r="O169" s="166"/>
    </row>
    <row r="170" spans="2:15" s="122" customFormat="1">
      <c r="B170" s="145"/>
      <c r="C170" s="165"/>
      <c r="D170" s="166"/>
      <c r="E170" s="167"/>
      <c r="F170" s="166"/>
      <c r="G170" s="166"/>
      <c r="H170" s="166"/>
      <c r="I170" s="168"/>
      <c r="J170" s="166"/>
      <c r="K170" s="166"/>
      <c r="L170" s="166"/>
      <c r="M170" s="166"/>
      <c r="N170" s="166"/>
      <c r="O170" s="166"/>
    </row>
    <row r="171" spans="2:15" s="122" customFormat="1">
      <c r="B171" s="145"/>
      <c r="C171" s="165"/>
      <c r="D171" s="166"/>
      <c r="E171" s="167"/>
      <c r="F171" s="166"/>
      <c r="G171" s="166"/>
      <c r="H171" s="166"/>
      <c r="I171" s="168"/>
      <c r="J171" s="166"/>
      <c r="K171" s="166"/>
      <c r="L171" s="166"/>
      <c r="M171" s="166"/>
      <c r="N171" s="166"/>
      <c r="O171" s="166"/>
    </row>
    <row r="172" spans="2:15" s="122" customFormat="1">
      <c r="B172" s="145"/>
      <c r="C172" s="165"/>
      <c r="D172" s="166"/>
      <c r="E172" s="167"/>
      <c r="F172" s="166"/>
      <c r="G172" s="166"/>
      <c r="H172" s="166"/>
      <c r="I172" s="168"/>
      <c r="J172" s="166"/>
      <c r="K172" s="166"/>
      <c r="L172" s="166"/>
      <c r="M172" s="166"/>
      <c r="N172" s="166"/>
      <c r="O172" s="166"/>
    </row>
    <row r="173" spans="2:15" s="122" customFormat="1">
      <c r="B173" s="145"/>
      <c r="C173" s="165"/>
      <c r="D173" s="166"/>
      <c r="E173" s="167"/>
      <c r="F173" s="166"/>
      <c r="G173" s="166"/>
      <c r="H173" s="166"/>
      <c r="I173" s="168"/>
      <c r="J173" s="166"/>
      <c r="K173" s="166"/>
      <c r="L173" s="166"/>
      <c r="M173" s="166"/>
      <c r="N173" s="166"/>
      <c r="O173" s="166"/>
    </row>
    <row r="174" spans="2:15" s="122" customFormat="1">
      <c r="B174" s="145"/>
      <c r="C174" s="165"/>
      <c r="D174" s="166"/>
      <c r="E174" s="167"/>
      <c r="F174" s="166"/>
      <c r="G174" s="166"/>
      <c r="H174" s="166"/>
      <c r="I174" s="168"/>
      <c r="J174" s="166"/>
      <c r="K174" s="166"/>
      <c r="L174" s="166"/>
      <c r="M174" s="166"/>
      <c r="N174" s="166"/>
      <c r="O174" s="166"/>
    </row>
    <row r="175" spans="2:15" s="122" customFormat="1">
      <c r="B175" s="145"/>
      <c r="C175" s="165"/>
      <c r="D175" s="166"/>
      <c r="E175" s="167"/>
      <c r="F175" s="166"/>
      <c r="G175" s="166"/>
      <c r="H175" s="166"/>
      <c r="I175" s="168"/>
      <c r="J175" s="166"/>
      <c r="K175" s="166"/>
      <c r="L175" s="166"/>
      <c r="M175" s="166"/>
      <c r="N175" s="166"/>
      <c r="O175" s="166"/>
    </row>
    <row r="176" spans="2:15" s="122" customFormat="1">
      <c r="B176" s="145"/>
      <c r="C176" s="165"/>
      <c r="D176" s="166"/>
      <c r="E176" s="167"/>
      <c r="F176" s="166"/>
      <c r="G176" s="166"/>
      <c r="H176" s="166"/>
      <c r="I176" s="168"/>
      <c r="J176" s="166"/>
      <c r="K176" s="166"/>
      <c r="L176" s="166"/>
      <c r="M176" s="166"/>
      <c r="N176" s="166"/>
      <c r="O176" s="166"/>
    </row>
    <row r="177" spans="2:15" s="122" customFormat="1">
      <c r="B177" s="145"/>
      <c r="C177" s="165"/>
      <c r="D177" s="166"/>
      <c r="E177" s="167"/>
      <c r="F177" s="166"/>
      <c r="G177" s="166"/>
      <c r="H177" s="166"/>
      <c r="I177" s="168"/>
      <c r="J177" s="166"/>
      <c r="K177" s="166"/>
      <c r="L177" s="166"/>
      <c r="M177" s="166"/>
      <c r="N177" s="166"/>
      <c r="O177" s="166"/>
    </row>
    <row r="178" spans="2:15" s="122" customFormat="1">
      <c r="B178" s="145"/>
      <c r="C178" s="165"/>
      <c r="D178" s="166"/>
      <c r="E178" s="167"/>
      <c r="F178" s="166"/>
      <c r="G178" s="166"/>
      <c r="H178" s="166"/>
      <c r="I178" s="168"/>
      <c r="J178" s="166"/>
      <c r="K178" s="166"/>
      <c r="L178" s="166"/>
      <c r="M178" s="166"/>
      <c r="N178" s="166"/>
      <c r="O178" s="166"/>
    </row>
    <row r="179" spans="2:15" s="122" customFormat="1">
      <c r="B179" s="145"/>
      <c r="C179" s="165"/>
      <c r="D179" s="166"/>
      <c r="E179" s="167"/>
      <c r="F179" s="166"/>
      <c r="G179" s="166"/>
      <c r="H179" s="166"/>
      <c r="I179" s="168"/>
      <c r="J179" s="166"/>
      <c r="K179" s="166"/>
      <c r="L179" s="166"/>
      <c r="M179" s="166"/>
      <c r="N179" s="166"/>
      <c r="O179" s="166"/>
    </row>
    <row r="180" spans="2:15" s="122" customFormat="1">
      <c r="B180" s="145"/>
      <c r="C180" s="165"/>
      <c r="D180" s="166"/>
      <c r="E180" s="167"/>
      <c r="F180" s="166"/>
      <c r="G180" s="166"/>
      <c r="H180" s="166"/>
      <c r="I180" s="168"/>
      <c r="J180" s="166"/>
      <c r="K180" s="166"/>
      <c r="L180" s="166"/>
      <c r="M180" s="166"/>
      <c r="N180" s="166"/>
      <c r="O180" s="166"/>
    </row>
    <row r="181" spans="2:15" s="122" customFormat="1">
      <c r="B181" s="145"/>
      <c r="C181" s="165"/>
      <c r="D181" s="166"/>
      <c r="E181" s="167"/>
      <c r="F181" s="166"/>
      <c r="G181" s="166"/>
      <c r="H181" s="166"/>
      <c r="I181" s="168"/>
      <c r="J181" s="166"/>
      <c r="K181" s="166"/>
      <c r="L181" s="166"/>
      <c r="M181" s="166"/>
      <c r="N181" s="166"/>
      <c r="O181" s="166"/>
    </row>
    <row r="182" spans="2:15" s="122" customFormat="1">
      <c r="B182" s="145"/>
      <c r="C182" s="165"/>
      <c r="D182" s="166"/>
      <c r="E182" s="167"/>
      <c r="F182" s="166"/>
      <c r="G182" s="166"/>
      <c r="H182" s="166"/>
      <c r="I182" s="168"/>
      <c r="J182" s="166"/>
      <c r="K182" s="166"/>
      <c r="L182" s="166"/>
      <c r="M182" s="166"/>
      <c r="N182" s="166"/>
      <c r="O182" s="166"/>
    </row>
    <row r="183" spans="2:15" s="122" customFormat="1">
      <c r="B183" s="145"/>
      <c r="C183" s="165"/>
      <c r="D183" s="166"/>
      <c r="E183" s="167"/>
      <c r="F183" s="166"/>
      <c r="G183" s="166"/>
      <c r="H183" s="166"/>
      <c r="I183" s="168"/>
      <c r="J183" s="166"/>
      <c r="K183" s="166"/>
      <c r="L183" s="166"/>
      <c r="M183" s="166"/>
      <c r="N183" s="166"/>
      <c r="O183" s="166"/>
    </row>
    <row r="184" spans="2:15" s="122" customFormat="1">
      <c r="B184" s="145"/>
      <c r="C184" s="165"/>
      <c r="D184" s="166"/>
      <c r="E184" s="167"/>
      <c r="F184" s="166"/>
      <c r="G184" s="166"/>
      <c r="H184" s="166"/>
      <c r="I184" s="168"/>
      <c r="J184" s="166"/>
      <c r="K184" s="166"/>
      <c r="L184" s="166"/>
      <c r="M184" s="166"/>
      <c r="N184" s="166"/>
      <c r="O184" s="166"/>
    </row>
    <row r="185" spans="2:15" s="122" customFormat="1">
      <c r="B185" s="145"/>
      <c r="C185" s="165"/>
      <c r="D185" s="166"/>
      <c r="E185" s="167"/>
      <c r="F185" s="166"/>
      <c r="G185" s="166"/>
      <c r="H185" s="166"/>
      <c r="I185" s="168"/>
      <c r="J185" s="166"/>
      <c r="K185" s="166"/>
      <c r="L185" s="166"/>
      <c r="M185" s="166"/>
      <c r="N185" s="166"/>
      <c r="O185" s="166"/>
    </row>
    <row r="186" spans="2:15" s="122" customFormat="1">
      <c r="B186" s="145"/>
      <c r="C186" s="165"/>
      <c r="D186" s="166"/>
      <c r="E186" s="167"/>
      <c r="F186" s="166"/>
      <c r="G186" s="166"/>
      <c r="H186" s="166"/>
      <c r="I186" s="168"/>
      <c r="J186" s="166"/>
      <c r="K186" s="166"/>
      <c r="L186" s="166"/>
      <c r="M186" s="166"/>
      <c r="N186" s="166"/>
      <c r="O186" s="166"/>
    </row>
    <row r="187" spans="2:15" s="122" customFormat="1">
      <c r="B187" s="145"/>
      <c r="C187" s="165"/>
      <c r="D187" s="166"/>
      <c r="E187" s="167"/>
      <c r="F187" s="166"/>
      <c r="G187" s="166"/>
      <c r="H187" s="166"/>
      <c r="I187" s="168"/>
      <c r="J187" s="166"/>
      <c r="K187" s="166"/>
      <c r="L187" s="166"/>
      <c r="M187" s="166"/>
      <c r="N187" s="166"/>
      <c r="O187" s="166"/>
    </row>
    <row r="188" spans="2:15" s="122" customFormat="1">
      <c r="B188" s="145"/>
      <c r="C188" s="165"/>
      <c r="D188" s="166"/>
      <c r="E188" s="167"/>
      <c r="F188" s="166"/>
      <c r="G188" s="166"/>
      <c r="H188" s="166"/>
      <c r="I188" s="168"/>
      <c r="J188" s="166"/>
      <c r="K188" s="166"/>
      <c r="L188" s="166"/>
      <c r="M188" s="166"/>
      <c r="N188" s="166"/>
      <c r="O188" s="166"/>
    </row>
    <row r="189" spans="2:15" s="122" customFormat="1">
      <c r="B189" s="145"/>
      <c r="C189" s="165"/>
      <c r="D189" s="166"/>
      <c r="E189" s="167"/>
      <c r="F189" s="166"/>
      <c r="G189" s="166"/>
      <c r="H189" s="166"/>
      <c r="I189" s="168"/>
      <c r="J189" s="166"/>
      <c r="K189" s="166"/>
      <c r="L189" s="166"/>
      <c r="M189" s="166"/>
      <c r="N189" s="166"/>
      <c r="O189" s="166"/>
    </row>
    <row r="190" spans="2:15" s="122" customFormat="1">
      <c r="B190" s="145"/>
      <c r="C190" s="165"/>
      <c r="D190" s="166"/>
      <c r="E190" s="167"/>
      <c r="F190" s="166"/>
      <c r="G190" s="166"/>
      <c r="H190" s="166"/>
      <c r="I190" s="168"/>
      <c r="J190" s="166"/>
      <c r="K190" s="166"/>
      <c r="L190" s="166"/>
      <c r="M190" s="166"/>
      <c r="N190" s="166"/>
      <c r="O190" s="166"/>
    </row>
    <row r="191" spans="2:15" s="122" customFormat="1">
      <c r="B191" s="145"/>
      <c r="C191" s="165"/>
      <c r="D191" s="166"/>
      <c r="E191" s="167"/>
      <c r="F191" s="166"/>
      <c r="G191" s="166"/>
      <c r="H191" s="166"/>
      <c r="I191" s="168"/>
      <c r="J191" s="166"/>
      <c r="K191" s="166"/>
      <c r="L191" s="166"/>
      <c r="M191" s="166"/>
      <c r="N191" s="166"/>
      <c r="O191" s="166"/>
    </row>
    <row r="192" spans="2:15" s="122" customFormat="1">
      <c r="B192" s="145"/>
      <c r="C192" s="165"/>
      <c r="D192" s="166"/>
      <c r="E192" s="167"/>
      <c r="F192" s="166"/>
      <c r="G192" s="166"/>
      <c r="H192" s="166"/>
      <c r="I192" s="168"/>
      <c r="J192" s="166"/>
      <c r="K192" s="166"/>
      <c r="L192" s="166"/>
      <c r="M192" s="166"/>
      <c r="N192" s="166"/>
      <c r="O192" s="166"/>
    </row>
    <row r="193" spans="2:15" s="122" customFormat="1">
      <c r="B193" s="145"/>
      <c r="C193" s="165"/>
      <c r="D193" s="166"/>
      <c r="E193" s="167"/>
      <c r="F193" s="166"/>
      <c r="G193" s="166"/>
      <c r="H193" s="166"/>
      <c r="I193" s="168"/>
      <c r="J193" s="166"/>
      <c r="K193" s="166"/>
      <c r="L193" s="166"/>
      <c r="M193" s="166"/>
      <c r="N193" s="166"/>
      <c r="O193" s="166"/>
    </row>
    <row r="194" spans="2:15" s="122" customFormat="1">
      <c r="B194" s="145"/>
      <c r="C194" s="165"/>
      <c r="D194" s="166"/>
      <c r="E194" s="167"/>
      <c r="F194" s="166"/>
      <c r="G194" s="166"/>
      <c r="H194" s="166"/>
      <c r="I194" s="168"/>
      <c r="J194" s="166"/>
      <c r="K194" s="166"/>
      <c r="L194" s="166"/>
      <c r="M194" s="166"/>
      <c r="N194" s="166"/>
      <c r="O194" s="166"/>
    </row>
    <row r="195" spans="2:15" s="122" customFormat="1">
      <c r="B195" s="145"/>
      <c r="C195" s="165"/>
      <c r="D195" s="166"/>
      <c r="E195" s="167"/>
      <c r="F195" s="166"/>
      <c r="G195" s="166"/>
      <c r="H195" s="166"/>
      <c r="I195" s="168"/>
      <c r="J195" s="166"/>
      <c r="K195" s="166"/>
      <c r="L195" s="166"/>
      <c r="M195" s="166"/>
      <c r="N195" s="166"/>
      <c r="O195" s="166"/>
    </row>
    <row r="196" spans="2:15" s="122" customFormat="1">
      <c r="B196" s="145"/>
      <c r="C196" s="165"/>
      <c r="D196" s="166"/>
      <c r="E196" s="167"/>
      <c r="F196" s="166"/>
      <c r="G196" s="166"/>
      <c r="H196" s="166"/>
      <c r="I196" s="168"/>
      <c r="J196" s="166"/>
      <c r="K196" s="166"/>
      <c r="L196" s="166"/>
      <c r="M196" s="166"/>
      <c r="N196" s="166"/>
      <c r="O196" s="166"/>
    </row>
    <row r="197" spans="2:15" s="122" customFormat="1">
      <c r="B197" s="145"/>
      <c r="C197" s="165"/>
      <c r="D197" s="166"/>
      <c r="E197" s="167"/>
      <c r="F197" s="166"/>
      <c r="G197" s="166"/>
      <c r="H197" s="166"/>
      <c r="I197" s="168"/>
      <c r="J197" s="166"/>
      <c r="K197" s="166"/>
      <c r="L197" s="166"/>
      <c r="M197" s="166"/>
      <c r="N197" s="166"/>
      <c r="O197" s="166"/>
    </row>
    <row r="198" spans="2:15" s="122" customFormat="1">
      <c r="B198" s="145"/>
      <c r="C198" s="165"/>
      <c r="D198" s="166"/>
      <c r="E198" s="167"/>
      <c r="F198" s="166"/>
      <c r="G198" s="166"/>
      <c r="H198" s="166"/>
      <c r="I198" s="168"/>
      <c r="J198" s="166"/>
      <c r="K198" s="166"/>
      <c r="L198" s="166"/>
      <c r="M198" s="166"/>
      <c r="N198" s="166"/>
      <c r="O198" s="166"/>
    </row>
    <row r="199" spans="2:15" s="122" customFormat="1">
      <c r="B199" s="145"/>
      <c r="C199" s="165"/>
      <c r="D199" s="166"/>
      <c r="E199" s="167"/>
      <c r="F199" s="166"/>
      <c r="G199" s="166"/>
      <c r="H199" s="166"/>
      <c r="I199" s="168"/>
      <c r="J199" s="166"/>
      <c r="K199" s="166"/>
      <c r="L199" s="166"/>
      <c r="M199" s="166"/>
      <c r="N199" s="166"/>
      <c r="O199" s="166"/>
    </row>
    <row r="200" spans="2:15" s="122" customFormat="1">
      <c r="B200" s="145"/>
      <c r="C200" s="165"/>
      <c r="D200" s="166"/>
      <c r="E200" s="167"/>
      <c r="F200" s="166"/>
      <c r="G200" s="166"/>
      <c r="H200" s="166"/>
      <c r="I200" s="168"/>
      <c r="J200" s="166"/>
      <c r="K200" s="166"/>
      <c r="L200" s="166"/>
      <c r="M200" s="166"/>
      <c r="N200" s="166"/>
      <c r="O200" s="166"/>
    </row>
    <row r="201" spans="2:15" s="122" customFormat="1">
      <c r="B201" s="145"/>
      <c r="C201" s="165"/>
      <c r="D201" s="166"/>
      <c r="E201" s="167"/>
      <c r="F201" s="166"/>
      <c r="G201" s="166"/>
      <c r="H201" s="166"/>
      <c r="I201" s="168"/>
      <c r="J201" s="166"/>
      <c r="K201" s="166"/>
      <c r="L201" s="166"/>
      <c r="M201" s="166"/>
      <c r="N201" s="166"/>
      <c r="O201" s="166"/>
    </row>
    <row r="202" spans="2:15" s="122" customFormat="1">
      <c r="B202" s="145"/>
      <c r="C202" s="165"/>
      <c r="D202" s="166"/>
      <c r="E202" s="167"/>
      <c r="F202" s="166"/>
      <c r="G202" s="166"/>
      <c r="H202" s="166"/>
      <c r="I202" s="168"/>
      <c r="J202" s="166"/>
      <c r="K202" s="166"/>
      <c r="L202" s="166"/>
      <c r="M202" s="166"/>
      <c r="N202" s="166"/>
      <c r="O202" s="166"/>
    </row>
    <row r="203" spans="2:15" s="122" customFormat="1">
      <c r="B203" s="145"/>
      <c r="C203" s="165"/>
      <c r="D203" s="166"/>
      <c r="E203" s="167"/>
      <c r="F203" s="166"/>
      <c r="G203" s="166"/>
      <c r="H203" s="166"/>
      <c r="I203" s="168"/>
      <c r="J203" s="166"/>
      <c r="K203" s="166"/>
      <c r="L203" s="166"/>
      <c r="M203" s="166"/>
      <c r="N203" s="166"/>
      <c r="O203" s="166"/>
    </row>
    <row r="204" spans="2:15" s="122" customFormat="1">
      <c r="B204" s="145"/>
      <c r="C204" s="165"/>
      <c r="D204" s="166"/>
      <c r="E204" s="167"/>
      <c r="F204" s="166"/>
      <c r="G204" s="166"/>
      <c r="H204" s="166"/>
      <c r="I204" s="168"/>
      <c r="J204" s="166"/>
      <c r="K204" s="166"/>
      <c r="L204" s="166"/>
      <c r="M204" s="166"/>
      <c r="N204" s="166"/>
      <c r="O204" s="166"/>
    </row>
    <row r="205" spans="2:15" s="122" customFormat="1">
      <c r="B205" s="145"/>
      <c r="C205" s="165"/>
      <c r="D205" s="166"/>
      <c r="E205" s="167"/>
      <c r="F205" s="166"/>
      <c r="G205" s="166"/>
      <c r="H205" s="166"/>
      <c r="I205" s="168"/>
      <c r="J205" s="166"/>
      <c r="K205" s="166"/>
      <c r="L205" s="166"/>
      <c r="M205" s="166"/>
      <c r="N205" s="166"/>
      <c r="O205" s="166"/>
    </row>
    <row r="206" spans="2:15" s="122" customFormat="1">
      <c r="B206" s="145"/>
      <c r="C206" s="165"/>
      <c r="D206" s="166"/>
      <c r="E206" s="167"/>
      <c r="F206" s="166"/>
      <c r="G206" s="166"/>
      <c r="H206" s="166"/>
      <c r="I206" s="168"/>
      <c r="J206" s="166"/>
      <c r="K206" s="166"/>
      <c r="L206" s="166"/>
      <c r="M206" s="166"/>
      <c r="N206" s="166"/>
      <c r="O206" s="166"/>
    </row>
    <row r="207" spans="2:15" s="122" customFormat="1">
      <c r="B207" s="145"/>
      <c r="C207" s="165"/>
      <c r="D207" s="166"/>
      <c r="E207" s="167"/>
      <c r="F207" s="166"/>
      <c r="G207" s="166"/>
      <c r="H207" s="166"/>
      <c r="I207" s="168"/>
      <c r="J207" s="166"/>
      <c r="K207" s="166"/>
      <c r="L207" s="166"/>
      <c r="M207" s="166"/>
      <c r="N207" s="166"/>
      <c r="O207" s="166"/>
    </row>
    <row r="208" spans="2:15" s="122" customFormat="1">
      <c r="B208" s="145"/>
      <c r="C208" s="165"/>
      <c r="D208" s="166"/>
      <c r="E208" s="167"/>
      <c r="F208" s="166"/>
      <c r="G208" s="166"/>
      <c r="H208" s="166"/>
      <c r="I208" s="168"/>
      <c r="J208" s="166"/>
      <c r="K208" s="166"/>
      <c r="L208" s="166"/>
      <c r="M208" s="166"/>
      <c r="N208" s="166"/>
      <c r="O208" s="166"/>
    </row>
    <row r="209" spans="2:15" s="122" customFormat="1">
      <c r="B209" s="145"/>
      <c r="C209" s="165"/>
      <c r="D209" s="166"/>
      <c r="E209" s="167"/>
      <c r="F209" s="166"/>
      <c r="G209" s="166"/>
      <c r="H209" s="166"/>
      <c r="I209" s="168"/>
      <c r="J209" s="166"/>
      <c r="K209" s="166"/>
      <c r="L209" s="166"/>
      <c r="M209" s="166"/>
      <c r="N209" s="166"/>
      <c r="O209" s="166"/>
    </row>
    <row r="210" spans="2:15" s="122" customFormat="1">
      <c r="B210" s="145"/>
      <c r="C210" s="165"/>
      <c r="D210" s="166"/>
      <c r="E210" s="167"/>
      <c r="F210" s="166"/>
      <c r="G210" s="166"/>
      <c r="H210" s="166"/>
      <c r="I210" s="168"/>
      <c r="J210" s="166"/>
      <c r="K210" s="166"/>
      <c r="L210" s="166"/>
      <c r="M210" s="166"/>
      <c r="N210" s="166"/>
      <c r="O210" s="166"/>
    </row>
    <row r="211" spans="2:15" s="122" customFormat="1">
      <c r="B211" s="145"/>
      <c r="C211" s="165"/>
      <c r="D211" s="166"/>
      <c r="E211" s="167"/>
      <c r="F211" s="166"/>
      <c r="G211" s="166"/>
      <c r="H211" s="166"/>
      <c r="I211" s="168"/>
      <c r="J211" s="166"/>
      <c r="K211" s="166"/>
      <c r="L211" s="166"/>
      <c r="M211" s="166"/>
      <c r="N211" s="166"/>
      <c r="O211" s="166"/>
    </row>
    <row r="212" spans="2:15" s="122" customFormat="1">
      <c r="B212" s="145"/>
      <c r="C212" s="165"/>
      <c r="D212" s="166"/>
      <c r="E212" s="167"/>
      <c r="F212" s="166"/>
      <c r="G212" s="166"/>
      <c r="H212" s="166"/>
      <c r="I212" s="168"/>
      <c r="J212" s="166"/>
      <c r="K212" s="166"/>
      <c r="L212" s="166"/>
      <c r="M212" s="166"/>
      <c r="N212" s="166"/>
      <c r="O212" s="166"/>
    </row>
    <row r="213" spans="2:15" s="122" customFormat="1">
      <c r="B213" s="145"/>
      <c r="C213" s="165"/>
      <c r="D213" s="166"/>
      <c r="E213" s="167"/>
      <c r="F213" s="166"/>
      <c r="G213" s="166"/>
      <c r="H213" s="166"/>
      <c r="I213" s="168"/>
      <c r="J213" s="166"/>
      <c r="K213" s="166"/>
      <c r="L213" s="166"/>
      <c r="M213" s="166"/>
      <c r="N213" s="166"/>
      <c r="O213" s="166"/>
    </row>
    <row r="214" spans="2:15" s="122" customFormat="1">
      <c r="B214" s="145"/>
      <c r="C214" s="165"/>
      <c r="D214" s="166"/>
      <c r="E214" s="167"/>
      <c r="F214" s="166"/>
      <c r="G214" s="166"/>
      <c r="H214" s="166"/>
      <c r="I214" s="168"/>
      <c r="J214" s="166"/>
      <c r="K214" s="166"/>
      <c r="L214" s="166"/>
      <c r="M214" s="166"/>
      <c r="N214" s="166"/>
      <c r="O214" s="166"/>
    </row>
    <row r="215" spans="2:15" s="122" customFormat="1">
      <c r="B215" s="145"/>
      <c r="C215" s="165"/>
      <c r="D215" s="166"/>
      <c r="E215" s="167"/>
      <c r="F215" s="166"/>
      <c r="G215" s="166"/>
      <c r="H215" s="166"/>
      <c r="I215" s="168"/>
      <c r="J215" s="166"/>
      <c r="K215" s="166"/>
      <c r="L215" s="166"/>
      <c r="M215" s="166"/>
      <c r="N215" s="166"/>
      <c r="O215" s="166"/>
    </row>
    <row r="216" spans="2:15" s="122" customFormat="1">
      <c r="B216" s="145"/>
      <c r="C216" s="165"/>
      <c r="D216" s="166"/>
      <c r="E216" s="167"/>
      <c r="F216" s="166"/>
      <c r="G216" s="166"/>
      <c r="H216" s="166"/>
      <c r="I216" s="168"/>
      <c r="J216" s="166"/>
      <c r="K216" s="166"/>
      <c r="L216" s="166"/>
      <c r="M216" s="166"/>
      <c r="N216" s="166"/>
      <c r="O216" s="166"/>
    </row>
    <row r="217" spans="2:15" s="122" customFormat="1">
      <c r="B217" s="145"/>
      <c r="C217" s="165"/>
      <c r="D217" s="166"/>
      <c r="E217" s="167"/>
      <c r="F217" s="166"/>
      <c r="G217" s="166"/>
      <c r="H217" s="166"/>
      <c r="I217" s="168"/>
      <c r="J217" s="166"/>
      <c r="K217" s="166"/>
      <c r="L217" s="166"/>
      <c r="M217" s="166"/>
      <c r="N217" s="166"/>
      <c r="O217" s="166"/>
    </row>
    <row r="218" spans="2:15" s="122" customFormat="1">
      <c r="B218" s="145"/>
      <c r="C218" s="165"/>
      <c r="D218" s="166"/>
      <c r="E218" s="167"/>
      <c r="F218" s="166"/>
      <c r="G218" s="166"/>
      <c r="H218" s="166"/>
      <c r="I218" s="168"/>
      <c r="J218" s="166"/>
      <c r="K218" s="166"/>
      <c r="L218" s="166"/>
      <c r="M218" s="166"/>
      <c r="N218" s="166"/>
      <c r="O218" s="166"/>
    </row>
    <row r="219" spans="2:15" s="122" customFormat="1">
      <c r="B219" s="145"/>
      <c r="C219" s="165"/>
      <c r="D219" s="166"/>
      <c r="E219" s="167"/>
      <c r="F219" s="166"/>
      <c r="G219" s="166"/>
      <c r="H219" s="166"/>
      <c r="I219" s="168"/>
      <c r="J219" s="166"/>
      <c r="K219" s="166"/>
      <c r="L219" s="166"/>
      <c r="M219" s="166"/>
      <c r="N219" s="166"/>
      <c r="O219" s="166"/>
    </row>
    <row r="220" spans="2:15" s="122" customFormat="1">
      <c r="B220" s="145"/>
      <c r="C220" s="165"/>
      <c r="D220" s="166"/>
      <c r="E220" s="167"/>
      <c r="F220" s="166"/>
      <c r="G220" s="166"/>
      <c r="H220" s="166"/>
      <c r="I220" s="168"/>
      <c r="J220" s="166"/>
      <c r="K220" s="166"/>
      <c r="L220" s="166"/>
      <c r="M220" s="166"/>
      <c r="N220" s="166"/>
      <c r="O220" s="166"/>
    </row>
    <row r="221" spans="2:15" s="122" customFormat="1">
      <c r="B221" s="145"/>
      <c r="C221" s="165"/>
      <c r="D221" s="166"/>
      <c r="E221" s="167"/>
      <c r="F221" s="166"/>
      <c r="G221" s="166"/>
      <c r="H221" s="166"/>
      <c r="I221" s="168"/>
      <c r="J221" s="166"/>
      <c r="K221" s="166"/>
      <c r="L221" s="166"/>
      <c r="M221" s="166"/>
      <c r="N221" s="166"/>
      <c r="O221" s="166"/>
    </row>
    <row r="222" spans="2:15" s="122" customFormat="1">
      <c r="B222" s="145"/>
      <c r="C222" s="165"/>
      <c r="D222" s="166"/>
      <c r="E222" s="167"/>
      <c r="F222" s="166"/>
      <c r="G222" s="166"/>
      <c r="H222" s="166"/>
      <c r="I222" s="168"/>
      <c r="J222" s="166"/>
      <c r="K222" s="166"/>
      <c r="L222" s="166"/>
      <c r="M222" s="166"/>
      <c r="N222" s="166"/>
      <c r="O222" s="166"/>
    </row>
    <row r="223" spans="2:15" s="122" customFormat="1">
      <c r="B223" s="145"/>
      <c r="C223" s="165"/>
      <c r="D223" s="166"/>
      <c r="E223" s="167"/>
      <c r="F223" s="166"/>
      <c r="G223" s="166"/>
      <c r="H223" s="166"/>
      <c r="I223" s="168"/>
      <c r="J223" s="166"/>
      <c r="K223" s="166"/>
      <c r="L223" s="166"/>
      <c r="M223" s="166"/>
      <c r="N223" s="166"/>
      <c r="O223" s="166"/>
    </row>
    <row r="224" spans="2:15" s="122" customFormat="1">
      <c r="B224" s="145"/>
      <c r="C224" s="165"/>
      <c r="D224" s="166"/>
      <c r="E224" s="167"/>
      <c r="F224" s="166"/>
      <c r="G224" s="166"/>
      <c r="H224" s="166"/>
      <c r="I224" s="168"/>
      <c r="J224" s="166"/>
      <c r="K224" s="166"/>
      <c r="L224" s="166"/>
      <c r="M224" s="166"/>
      <c r="N224" s="166"/>
      <c r="O224" s="166"/>
    </row>
    <row r="225" spans="2:15" s="122" customFormat="1">
      <c r="B225" s="145"/>
      <c r="C225" s="165"/>
      <c r="D225" s="166"/>
      <c r="E225" s="167"/>
      <c r="F225" s="166"/>
      <c r="G225" s="166"/>
      <c r="H225" s="166"/>
      <c r="I225" s="168"/>
      <c r="J225" s="166"/>
      <c r="K225" s="166"/>
      <c r="L225" s="166"/>
      <c r="M225" s="166"/>
      <c r="N225" s="166"/>
      <c r="O225" s="166"/>
    </row>
    <row r="226" spans="2:15" s="122" customFormat="1">
      <c r="B226" s="145"/>
      <c r="C226" s="165"/>
      <c r="D226" s="166"/>
      <c r="E226" s="167"/>
      <c r="F226" s="166"/>
      <c r="G226" s="166"/>
      <c r="H226" s="166"/>
      <c r="I226" s="168"/>
      <c r="J226" s="166"/>
      <c r="K226" s="166"/>
      <c r="L226" s="166"/>
      <c r="M226" s="166"/>
      <c r="N226" s="166"/>
      <c r="O226" s="166"/>
    </row>
    <row r="227" spans="2:15" s="122" customFormat="1">
      <c r="B227" s="145"/>
      <c r="C227" s="165"/>
      <c r="D227" s="166"/>
      <c r="E227" s="167"/>
      <c r="F227" s="166"/>
      <c r="G227" s="166"/>
      <c r="H227" s="166"/>
      <c r="I227" s="168"/>
      <c r="J227" s="166"/>
      <c r="K227" s="166"/>
      <c r="L227" s="166"/>
      <c r="M227" s="166"/>
      <c r="N227" s="166"/>
      <c r="O227" s="166"/>
    </row>
    <row r="228" spans="2:15" s="122" customFormat="1">
      <c r="B228" s="145"/>
      <c r="C228" s="165"/>
      <c r="D228" s="166"/>
      <c r="E228" s="167"/>
      <c r="F228" s="166"/>
      <c r="G228" s="166"/>
      <c r="H228" s="166"/>
      <c r="I228" s="168"/>
      <c r="J228" s="166"/>
      <c r="K228" s="166"/>
      <c r="L228" s="166"/>
      <c r="M228" s="166"/>
      <c r="N228" s="166"/>
      <c r="O228" s="166"/>
    </row>
    <row r="229" spans="2:15" s="122" customFormat="1">
      <c r="B229" s="145"/>
      <c r="C229" s="165"/>
      <c r="D229" s="166"/>
      <c r="E229" s="167"/>
      <c r="F229" s="166"/>
      <c r="G229" s="166"/>
      <c r="H229" s="166"/>
      <c r="I229" s="168"/>
      <c r="J229" s="166"/>
      <c r="K229" s="166"/>
      <c r="L229" s="166"/>
      <c r="M229" s="166"/>
      <c r="N229" s="166"/>
      <c r="O229" s="166"/>
    </row>
    <row r="230" spans="2:15" s="122" customFormat="1">
      <c r="B230" s="145"/>
      <c r="C230" s="165"/>
      <c r="D230" s="166"/>
      <c r="E230" s="167"/>
      <c r="F230" s="166"/>
      <c r="G230" s="166"/>
      <c r="H230" s="166"/>
      <c r="I230" s="168"/>
      <c r="J230" s="166"/>
      <c r="K230" s="166"/>
      <c r="L230" s="166"/>
      <c r="M230" s="166"/>
      <c r="N230" s="166"/>
      <c r="O230" s="166"/>
    </row>
    <row r="231" spans="2:15" s="122" customFormat="1">
      <c r="B231" s="145"/>
      <c r="C231" s="165"/>
      <c r="D231" s="166"/>
      <c r="E231" s="167"/>
      <c r="F231" s="166"/>
      <c r="G231" s="166"/>
      <c r="H231" s="166"/>
      <c r="I231" s="168"/>
      <c r="J231" s="166"/>
      <c r="K231" s="166"/>
      <c r="L231" s="166"/>
      <c r="M231" s="166"/>
      <c r="N231" s="166"/>
      <c r="O231" s="166"/>
    </row>
    <row r="232" spans="2:15" s="122" customFormat="1">
      <c r="B232" s="145"/>
      <c r="C232" s="165"/>
      <c r="D232" s="166"/>
      <c r="E232" s="167"/>
      <c r="F232" s="166"/>
      <c r="G232" s="166"/>
      <c r="H232" s="166"/>
      <c r="I232" s="168"/>
      <c r="J232" s="166"/>
      <c r="K232" s="166"/>
      <c r="L232" s="166"/>
      <c r="M232" s="166"/>
      <c r="N232" s="166"/>
      <c r="O232" s="166"/>
    </row>
    <row r="233" spans="2:15" s="122" customFormat="1">
      <c r="B233" s="145"/>
      <c r="C233" s="165"/>
      <c r="D233" s="166"/>
      <c r="E233" s="167"/>
      <c r="F233" s="166"/>
      <c r="G233" s="166"/>
      <c r="H233" s="166"/>
      <c r="I233" s="168"/>
      <c r="J233" s="166"/>
      <c r="K233" s="166"/>
      <c r="L233" s="166"/>
      <c r="M233" s="166"/>
      <c r="N233" s="166"/>
      <c r="O233" s="166"/>
    </row>
    <row r="234" spans="2:15" s="122" customFormat="1">
      <c r="B234" s="145"/>
      <c r="C234" s="165"/>
      <c r="D234" s="166"/>
      <c r="E234" s="167"/>
      <c r="F234" s="166"/>
      <c r="G234" s="166"/>
      <c r="H234" s="166"/>
      <c r="I234" s="168"/>
      <c r="J234" s="166"/>
      <c r="K234" s="166"/>
      <c r="L234" s="166"/>
      <c r="M234" s="166"/>
      <c r="N234" s="166"/>
      <c r="O234" s="166"/>
    </row>
    <row r="235" spans="2:15" s="122" customFormat="1">
      <c r="B235" s="145"/>
      <c r="C235" s="165"/>
      <c r="D235" s="166"/>
      <c r="E235" s="167"/>
      <c r="F235" s="166"/>
      <c r="G235" s="166"/>
      <c r="H235" s="166"/>
      <c r="I235" s="168"/>
      <c r="J235" s="166"/>
      <c r="K235" s="166"/>
      <c r="L235" s="166"/>
      <c r="M235" s="166"/>
      <c r="N235" s="166"/>
      <c r="O235" s="166"/>
    </row>
    <row r="236" spans="2:15" s="122" customFormat="1">
      <c r="B236" s="145"/>
      <c r="C236" s="165"/>
      <c r="D236" s="166"/>
      <c r="E236" s="167"/>
      <c r="F236" s="166"/>
      <c r="G236" s="166"/>
      <c r="H236" s="166"/>
      <c r="I236" s="168"/>
      <c r="J236" s="166"/>
      <c r="K236" s="166"/>
      <c r="L236" s="166"/>
      <c r="M236" s="166"/>
      <c r="N236" s="166"/>
      <c r="O236" s="166"/>
    </row>
    <row r="237" spans="2:15" s="122" customFormat="1">
      <c r="B237" s="145"/>
      <c r="C237" s="165"/>
      <c r="D237" s="166"/>
      <c r="E237" s="167"/>
      <c r="F237" s="166"/>
      <c r="G237" s="166"/>
      <c r="H237" s="166"/>
      <c r="I237" s="168"/>
      <c r="J237" s="166"/>
      <c r="K237" s="166"/>
      <c r="L237" s="166"/>
      <c r="M237" s="166"/>
      <c r="N237" s="166"/>
      <c r="O237" s="166"/>
    </row>
    <row r="238" spans="2:15" s="122" customFormat="1">
      <c r="B238" s="145"/>
      <c r="C238" s="165"/>
      <c r="D238" s="166"/>
      <c r="E238" s="167"/>
      <c r="F238" s="166"/>
      <c r="G238" s="166"/>
      <c r="H238" s="166"/>
      <c r="I238" s="168"/>
      <c r="J238" s="166"/>
      <c r="K238" s="166"/>
      <c r="L238" s="166"/>
      <c r="M238" s="166"/>
      <c r="N238" s="166"/>
      <c r="O238" s="166"/>
    </row>
    <row r="239" spans="2:15" s="122" customFormat="1">
      <c r="B239" s="145"/>
      <c r="C239" s="165"/>
      <c r="D239" s="166"/>
      <c r="E239" s="167"/>
      <c r="F239" s="166"/>
      <c r="G239" s="166"/>
      <c r="H239" s="166"/>
      <c r="I239" s="168"/>
      <c r="J239" s="166"/>
      <c r="K239" s="166"/>
      <c r="L239" s="166"/>
      <c r="M239" s="166"/>
      <c r="N239" s="166"/>
      <c r="O239" s="166"/>
    </row>
    <row r="240" spans="2:15" s="122" customFormat="1">
      <c r="B240" s="145"/>
      <c r="C240" s="165"/>
      <c r="D240" s="166"/>
      <c r="E240" s="167"/>
      <c r="F240" s="166"/>
      <c r="G240" s="166"/>
      <c r="H240" s="166"/>
      <c r="I240" s="168"/>
      <c r="J240" s="166"/>
      <c r="K240" s="166"/>
      <c r="L240" s="166"/>
      <c r="M240" s="166"/>
      <c r="N240" s="166"/>
      <c r="O240" s="166"/>
    </row>
    <row r="241" spans="2:15" s="122" customFormat="1">
      <c r="B241" s="145"/>
      <c r="C241" s="165"/>
      <c r="D241" s="166"/>
      <c r="E241" s="167"/>
      <c r="F241" s="166"/>
      <c r="G241" s="166"/>
      <c r="H241" s="166"/>
      <c r="I241" s="168"/>
      <c r="J241" s="166"/>
      <c r="K241" s="166"/>
      <c r="L241" s="166"/>
      <c r="M241" s="166"/>
      <c r="N241" s="166"/>
      <c r="O241" s="166"/>
    </row>
    <row r="242" spans="2:15" s="122" customFormat="1">
      <c r="B242" s="145"/>
      <c r="C242" s="165"/>
      <c r="D242" s="166"/>
      <c r="E242" s="167"/>
      <c r="F242" s="166"/>
      <c r="G242" s="166"/>
      <c r="H242" s="166"/>
      <c r="I242" s="168"/>
      <c r="J242" s="166"/>
      <c r="K242" s="166"/>
      <c r="L242" s="166"/>
      <c r="M242" s="166"/>
      <c r="N242" s="166"/>
      <c r="O242" s="166"/>
    </row>
    <row r="243" spans="2:15" s="122" customFormat="1">
      <c r="B243" s="145"/>
      <c r="C243" s="165"/>
      <c r="D243" s="166"/>
      <c r="E243" s="167"/>
      <c r="F243" s="166"/>
      <c r="G243" s="166"/>
      <c r="H243" s="166"/>
      <c r="I243" s="168"/>
      <c r="J243" s="166"/>
      <c r="K243" s="166"/>
      <c r="L243" s="166"/>
      <c r="M243" s="166"/>
      <c r="N243" s="166"/>
      <c r="O243" s="166"/>
    </row>
    <row r="244" spans="2:15" s="122" customFormat="1">
      <c r="B244" s="145"/>
      <c r="C244" s="165"/>
      <c r="D244" s="166"/>
      <c r="E244" s="167"/>
      <c r="F244" s="166"/>
      <c r="G244" s="166"/>
      <c r="H244" s="166"/>
      <c r="I244" s="168"/>
      <c r="J244" s="166"/>
      <c r="K244" s="166"/>
      <c r="L244" s="166"/>
      <c r="M244" s="166"/>
      <c r="N244" s="166"/>
      <c r="O244" s="166"/>
    </row>
    <row r="245" spans="2:15" s="122" customFormat="1">
      <c r="B245" s="145"/>
      <c r="C245" s="165"/>
      <c r="D245" s="166"/>
      <c r="E245" s="167"/>
      <c r="F245" s="166"/>
      <c r="G245" s="166"/>
      <c r="H245" s="166"/>
      <c r="I245" s="168"/>
      <c r="J245" s="166"/>
      <c r="K245" s="166"/>
      <c r="L245" s="166"/>
      <c r="M245" s="166"/>
      <c r="N245" s="166"/>
      <c r="O245" s="166"/>
    </row>
    <row r="246" spans="2:15" s="122" customFormat="1">
      <c r="B246" s="145"/>
      <c r="C246" s="165"/>
      <c r="D246" s="166"/>
      <c r="E246" s="167"/>
      <c r="F246" s="166"/>
      <c r="G246" s="166"/>
      <c r="H246" s="166"/>
      <c r="I246" s="168"/>
      <c r="J246" s="166"/>
      <c r="K246" s="166"/>
      <c r="L246" s="166"/>
      <c r="M246" s="166"/>
      <c r="N246" s="166"/>
      <c r="O246" s="166"/>
    </row>
    <row r="247" spans="2:15" s="122" customFormat="1">
      <c r="B247" s="145"/>
      <c r="C247" s="165"/>
      <c r="D247" s="166"/>
      <c r="E247" s="167"/>
      <c r="F247" s="166"/>
      <c r="G247" s="166"/>
      <c r="H247" s="166"/>
      <c r="I247" s="168"/>
      <c r="J247" s="166"/>
      <c r="K247" s="166"/>
      <c r="L247" s="166"/>
      <c r="M247" s="166"/>
      <c r="N247" s="166"/>
      <c r="O247" s="166"/>
    </row>
    <row r="248" spans="2:15" s="122" customFormat="1">
      <c r="B248" s="145"/>
      <c r="C248" s="165"/>
      <c r="D248" s="166"/>
      <c r="E248" s="167"/>
      <c r="F248" s="166"/>
      <c r="G248" s="166"/>
      <c r="H248" s="166"/>
      <c r="I248" s="168"/>
      <c r="J248" s="166"/>
      <c r="K248" s="166"/>
      <c r="L248" s="166"/>
      <c r="M248" s="166"/>
      <c r="N248" s="166"/>
      <c r="O248" s="166"/>
    </row>
    <row r="249" spans="2:15" s="122" customFormat="1">
      <c r="B249" s="145"/>
      <c r="C249" s="165"/>
      <c r="D249" s="166"/>
      <c r="E249" s="167"/>
      <c r="F249" s="166"/>
      <c r="G249" s="166"/>
      <c r="H249" s="166"/>
      <c r="I249" s="168"/>
      <c r="J249" s="166"/>
      <c r="K249" s="166"/>
      <c r="L249" s="166"/>
      <c r="M249" s="166"/>
      <c r="N249" s="166"/>
      <c r="O249" s="166"/>
    </row>
    <row r="250" spans="2:15" s="122" customFormat="1">
      <c r="B250" s="145"/>
      <c r="C250" s="165"/>
      <c r="D250" s="166"/>
      <c r="E250" s="167"/>
      <c r="F250" s="166"/>
      <c r="G250" s="166"/>
      <c r="H250" s="166"/>
      <c r="I250" s="168"/>
      <c r="J250" s="166"/>
      <c r="K250" s="166"/>
      <c r="L250" s="166"/>
      <c r="M250" s="166"/>
      <c r="N250" s="166"/>
      <c r="O250" s="166"/>
    </row>
    <row r="251" spans="2:15" s="122" customFormat="1">
      <c r="B251" s="145"/>
      <c r="C251" s="165"/>
      <c r="D251" s="166"/>
      <c r="E251" s="167"/>
      <c r="F251" s="166"/>
      <c r="G251" s="166"/>
      <c r="H251" s="166"/>
      <c r="I251" s="168"/>
      <c r="J251" s="166"/>
      <c r="K251" s="166"/>
      <c r="L251" s="166"/>
      <c r="M251" s="166"/>
      <c r="N251" s="166"/>
      <c r="O251" s="166"/>
    </row>
    <row r="252" spans="2:15" s="122" customFormat="1">
      <c r="B252" s="145"/>
      <c r="C252" s="165"/>
      <c r="D252" s="166"/>
      <c r="E252" s="167"/>
      <c r="F252" s="166"/>
      <c r="G252" s="166"/>
      <c r="H252" s="166"/>
      <c r="I252" s="168"/>
      <c r="J252" s="166"/>
      <c r="K252" s="166"/>
      <c r="L252" s="166"/>
      <c r="M252" s="166"/>
      <c r="N252" s="166"/>
      <c r="O252" s="166"/>
    </row>
  </sheetData>
  <mergeCells count="10">
    <mergeCell ref="A38:A69"/>
    <mergeCell ref="B37:D37"/>
    <mergeCell ref="N37:O37"/>
    <mergeCell ref="B1:N1"/>
    <mergeCell ref="B2:N2"/>
    <mergeCell ref="C3:E3"/>
    <mergeCell ref="M3:O3"/>
    <mergeCell ref="B4:C4"/>
    <mergeCell ref="M4:O4"/>
    <mergeCell ref="A2:A36"/>
  </mergeCells>
  <pageMargins left="0.51181102362204722" right="0.51181102362204722" top="0.51181102362204722" bottom="0.51181102362204722" header="0.31496062992125984" footer="0.31496062992125984"/>
  <pageSetup paperSize="9" scale="55" fitToHeight="2" orientation="landscape" r:id="rId1"/>
  <headerFooter scaleWithDoc="0" alignWithMargins="0"/>
  <rowBreaks count="1" manualBreakCount="1">
    <brk id="36"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69"/>
  <sheetViews>
    <sheetView zoomScale="80" zoomScaleNormal="80" zoomScaleSheetLayoutView="75" zoomScalePageLayoutView="70" workbookViewId="0">
      <selection activeCell="E4" sqref="E4"/>
    </sheetView>
  </sheetViews>
  <sheetFormatPr defaultColWidth="9" defaultRowHeight="12.75"/>
  <cols>
    <col min="1" max="1" width="6" customWidth="1"/>
    <col min="2" max="2" width="14.140625" customWidth="1"/>
    <col min="3" max="3" width="21.7109375" customWidth="1"/>
    <col min="4" max="4" width="16" customWidth="1"/>
    <col min="5" max="5" width="17.5703125" customWidth="1"/>
    <col min="6" max="6" width="20.42578125" customWidth="1"/>
    <col min="7" max="7" width="16.7109375" customWidth="1"/>
    <col min="8" max="8" width="22.42578125" customWidth="1"/>
    <col min="9" max="9" width="22.28515625" customWidth="1"/>
    <col min="10" max="10" width="18.7109375" customWidth="1"/>
    <col min="11" max="11" width="17.5703125" customWidth="1"/>
    <col min="12" max="12" width="16.42578125" customWidth="1"/>
    <col min="13" max="13" width="21.28515625" customWidth="1"/>
  </cols>
  <sheetData>
    <row r="1" spans="1:13" ht="25.5" customHeight="1">
      <c r="B1" s="1075" t="s">
        <v>260</v>
      </c>
      <c r="C1" s="1075"/>
      <c r="D1" s="1075"/>
      <c r="E1" s="1075"/>
      <c r="F1" s="1075"/>
      <c r="G1" s="1075"/>
      <c r="H1" s="1075"/>
      <c r="I1" s="1075"/>
      <c r="J1" s="1075"/>
      <c r="K1" s="1075"/>
      <c r="L1" s="1075"/>
      <c r="M1" s="1075"/>
    </row>
    <row r="2" spans="1:13" ht="23.25" customHeight="1">
      <c r="A2" s="1048">
        <v>40</v>
      </c>
      <c r="B2" s="1071" t="s">
        <v>584</v>
      </c>
      <c r="C2" s="1071"/>
      <c r="D2" s="1071"/>
      <c r="E2" s="1071"/>
      <c r="F2" s="1071"/>
      <c r="G2" s="1071"/>
      <c r="H2" s="1071"/>
      <c r="I2" s="1071"/>
      <c r="J2" s="1071"/>
      <c r="K2" s="1071"/>
      <c r="L2" s="1071"/>
      <c r="M2" s="1071"/>
    </row>
    <row r="3" spans="1:13" ht="17.25" customHeight="1">
      <c r="A3" s="1048"/>
      <c r="B3" s="123"/>
      <c r="C3" s="1063"/>
      <c r="D3" s="1063"/>
      <c r="E3" s="1063"/>
      <c r="F3" s="124"/>
      <c r="G3" s="125"/>
      <c r="H3" s="125"/>
      <c r="I3" s="134"/>
      <c r="J3" s="125"/>
      <c r="K3" s="125"/>
      <c r="L3" s="1019" t="s">
        <v>67</v>
      </c>
      <c r="M3" s="1019"/>
    </row>
    <row r="4" spans="1:13" s="120" customFormat="1" ht="21" customHeight="1">
      <c r="A4" s="1048"/>
      <c r="B4" s="1065"/>
      <c r="C4" s="1065"/>
      <c r="D4" s="127"/>
      <c r="E4" s="96"/>
      <c r="F4" s="128"/>
      <c r="G4" s="128"/>
      <c r="H4" s="128"/>
      <c r="I4" s="128"/>
      <c r="J4" s="127"/>
      <c r="K4" s="127"/>
      <c r="L4" s="1076" t="s">
        <v>247</v>
      </c>
      <c r="M4" s="1076"/>
    </row>
    <row r="5" spans="1:13" ht="126.75" customHeight="1">
      <c r="A5" s="1048"/>
      <c r="B5" s="19" t="s">
        <v>42</v>
      </c>
      <c r="C5" s="129" t="s">
        <v>30</v>
      </c>
      <c r="D5" s="130" t="s">
        <v>176</v>
      </c>
      <c r="E5" s="130" t="s">
        <v>177</v>
      </c>
      <c r="F5" s="130" t="s">
        <v>178</v>
      </c>
      <c r="G5" s="130" t="s">
        <v>179</v>
      </c>
      <c r="H5" s="130" t="s">
        <v>180</v>
      </c>
      <c r="I5" s="130" t="s">
        <v>181</v>
      </c>
      <c r="J5" s="130" t="s">
        <v>182</v>
      </c>
      <c r="K5" s="130" t="s">
        <v>183</v>
      </c>
      <c r="L5" s="130" t="s">
        <v>184</v>
      </c>
      <c r="M5" s="135" t="s">
        <v>679</v>
      </c>
    </row>
    <row r="6" spans="1:13" ht="105.75" customHeight="1">
      <c r="A6" s="1048"/>
      <c r="B6" s="23" t="s">
        <v>51</v>
      </c>
      <c r="C6" s="131" t="s">
        <v>186</v>
      </c>
      <c r="D6" s="39" t="s">
        <v>187</v>
      </c>
      <c r="E6" s="39" t="s">
        <v>188</v>
      </c>
      <c r="F6" s="39" t="s">
        <v>189</v>
      </c>
      <c r="G6" s="39" t="s">
        <v>190</v>
      </c>
      <c r="H6" s="39" t="s">
        <v>191</v>
      </c>
      <c r="I6" s="39" t="s">
        <v>192</v>
      </c>
      <c r="J6" s="39" t="s">
        <v>193</v>
      </c>
      <c r="K6" s="39" t="s">
        <v>194</v>
      </c>
      <c r="L6" s="39" t="s">
        <v>195</v>
      </c>
      <c r="M6" s="136" t="s">
        <v>196</v>
      </c>
    </row>
    <row r="7" spans="1:13" ht="19.350000000000001" customHeight="1">
      <c r="A7" s="1048"/>
      <c r="B7" s="106">
        <v>2010</v>
      </c>
      <c r="C7" s="8">
        <v>209264</v>
      </c>
      <c r="D7" s="8">
        <v>23823</v>
      </c>
      <c r="E7" s="8">
        <v>8307</v>
      </c>
      <c r="F7" s="8">
        <v>24308</v>
      </c>
      <c r="G7" s="8">
        <v>11008</v>
      </c>
      <c r="H7" s="8">
        <v>743</v>
      </c>
      <c r="I7" s="8">
        <v>3677</v>
      </c>
      <c r="J7" s="8">
        <v>43686</v>
      </c>
      <c r="K7" s="8">
        <v>6384</v>
      </c>
      <c r="L7" s="8">
        <v>68941</v>
      </c>
      <c r="M7" s="8">
        <v>18387</v>
      </c>
    </row>
    <row r="8" spans="1:13" ht="19.350000000000001" customHeight="1">
      <c r="A8" s="1048"/>
      <c r="B8" s="9" t="s">
        <v>61</v>
      </c>
      <c r="C8" s="139">
        <v>43213</v>
      </c>
      <c r="D8" s="140">
        <v>5169</v>
      </c>
      <c r="E8" s="140">
        <v>1591</v>
      </c>
      <c r="F8" s="140">
        <v>4810</v>
      </c>
      <c r="G8" s="140">
        <v>1834</v>
      </c>
      <c r="H8" s="140">
        <v>116</v>
      </c>
      <c r="I8" s="140">
        <v>676</v>
      </c>
      <c r="J8" s="140">
        <v>8881</v>
      </c>
      <c r="K8" s="140">
        <v>1262</v>
      </c>
      <c r="L8" s="140">
        <v>15135</v>
      </c>
      <c r="M8" s="140">
        <v>3739</v>
      </c>
    </row>
    <row r="9" spans="1:13" ht="19.350000000000001" customHeight="1">
      <c r="A9" s="1048"/>
      <c r="B9" s="9" t="s">
        <v>62</v>
      </c>
      <c r="C9" s="139">
        <v>50874</v>
      </c>
      <c r="D9" s="140">
        <v>4804</v>
      </c>
      <c r="E9" s="140">
        <v>1810</v>
      </c>
      <c r="F9" s="140">
        <v>5584</v>
      </c>
      <c r="G9" s="140">
        <v>2515</v>
      </c>
      <c r="H9" s="140">
        <v>147</v>
      </c>
      <c r="I9" s="140">
        <v>813</v>
      </c>
      <c r="J9" s="140">
        <v>10162</v>
      </c>
      <c r="K9" s="140">
        <v>1463</v>
      </c>
      <c r="L9" s="140">
        <v>19545</v>
      </c>
      <c r="M9" s="140">
        <v>4031</v>
      </c>
    </row>
    <row r="10" spans="1:13" ht="19.350000000000001" customHeight="1">
      <c r="A10" s="1048"/>
      <c r="B10" s="9" t="s">
        <v>63</v>
      </c>
      <c r="C10" s="139">
        <v>47634</v>
      </c>
      <c r="D10" s="140">
        <v>5297</v>
      </c>
      <c r="E10" s="10">
        <v>1999</v>
      </c>
      <c r="F10" s="140">
        <v>6106</v>
      </c>
      <c r="G10" s="140">
        <v>2444</v>
      </c>
      <c r="H10" s="140">
        <v>176</v>
      </c>
      <c r="I10" s="140">
        <v>1071</v>
      </c>
      <c r="J10" s="140">
        <v>11222</v>
      </c>
      <c r="K10" s="140">
        <v>1605</v>
      </c>
      <c r="L10" s="140">
        <v>13375</v>
      </c>
      <c r="M10" s="140">
        <v>4339</v>
      </c>
    </row>
    <row r="11" spans="1:13" ht="19.350000000000001" customHeight="1">
      <c r="A11" s="1048"/>
      <c r="B11" s="9" t="s">
        <v>64</v>
      </c>
      <c r="C11" s="139">
        <v>67543</v>
      </c>
      <c r="D11" s="140">
        <v>8553</v>
      </c>
      <c r="E11" s="140">
        <v>2907</v>
      </c>
      <c r="F11" s="140">
        <v>7808</v>
      </c>
      <c r="G11" s="140">
        <v>4215</v>
      </c>
      <c r="H11" s="140">
        <v>304</v>
      </c>
      <c r="I11" s="140">
        <v>1117</v>
      </c>
      <c r="J11" s="140">
        <v>13421</v>
      </c>
      <c r="K11" s="140">
        <v>2054</v>
      </c>
      <c r="L11" s="140">
        <v>20886</v>
      </c>
      <c r="M11" s="140">
        <v>6278</v>
      </c>
    </row>
    <row r="12" spans="1:13" ht="19.350000000000001" customHeight="1">
      <c r="A12" s="1048"/>
      <c r="B12" s="106">
        <v>2011</v>
      </c>
      <c r="C12" s="8">
        <v>225707</v>
      </c>
      <c r="D12" s="8">
        <v>21597</v>
      </c>
      <c r="E12" s="8">
        <v>9839</v>
      </c>
      <c r="F12" s="8">
        <v>27415</v>
      </c>
      <c r="G12" s="8">
        <v>13738</v>
      </c>
      <c r="H12" s="8">
        <v>1171</v>
      </c>
      <c r="I12" s="8">
        <v>4165</v>
      </c>
      <c r="J12" s="8">
        <v>46374</v>
      </c>
      <c r="K12" s="8">
        <v>6644</v>
      </c>
      <c r="L12" s="8">
        <v>74228</v>
      </c>
      <c r="M12" s="8">
        <v>20536</v>
      </c>
    </row>
    <row r="13" spans="1:13" ht="19.350000000000001" customHeight="1">
      <c r="A13" s="1048"/>
      <c r="B13" s="9" t="s">
        <v>61</v>
      </c>
      <c r="C13" s="139">
        <v>48852</v>
      </c>
      <c r="D13" s="140">
        <v>4660</v>
      </c>
      <c r="E13" s="140">
        <v>2059</v>
      </c>
      <c r="F13" s="140">
        <v>5547</v>
      </c>
      <c r="G13" s="140">
        <v>2010</v>
      </c>
      <c r="H13" s="140">
        <v>163</v>
      </c>
      <c r="I13" s="140">
        <v>805</v>
      </c>
      <c r="J13" s="140">
        <v>9918</v>
      </c>
      <c r="K13" s="140">
        <v>1402</v>
      </c>
      <c r="L13" s="140">
        <v>17442</v>
      </c>
      <c r="M13" s="140">
        <v>4846</v>
      </c>
    </row>
    <row r="14" spans="1:13" ht="19.350000000000001" customHeight="1">
      <c r="A14" s="1048"/>
      <c r="B14" s="9" t="s">
        <v>62</v>
      </c>
      <c r="C14" s="139">
        <v>57392</v>
      </c>
      <c r="D14" s="140">
        <v>5243</v>
      </c>
      <c r="E14" s="140">
        <v>2022</v>
      </c>
      <c r="F14" s="140">
        <v>6722</v>
      </c>
      <c r="G14" s="140">
        <v>3313</v>
      </c>
      <c r="H14" s="140">
        <v>181</v>
      </c>
      <c r="I14" s="140">
        <v>1071</v>
      </c>
      <c r="J14" s="140">
        <v>10794</v>
      </c>
      <c r="K14" s="140">
        <v>1642</v>
      </c>
      <c r="L14" s="140">
        <v>21413</v>
      </c>
      <c r="M14" s="140">
        <v>4991</v>
      </c>
    </row>
    <row r="15" spans="1:13" ht="19.350000000000001" customHeight="1">
      <c r="A15" s="1048"/>
      <c r="B15" s="9" t="s">
        <v>63</v>
      </c>
      <c r="C15" s="139">
        <v>48369</v>
      </c>
      <c r="D15" s="140">
        <v>5192</v>
      </c>
      <c r="E15" s="10">
        <v>2534</v>
      </c>
      <c r="F15" s="140">
        <v>6380</v>
      </c>
      <c r="G15" s="140">
        <v>3257</v>
      </c>
      <c r="H15" s="140">
        <v>261</v>
      </c>
      <c r="I15" s="140">
        <v>1074</v>
      </c>
      <c r="J15" s="140">
        <v>10794</v>
      </c>
      <c r="K15" s="140">
        <v>1552</v>
      </c>
      <c r="L15" s="140">
        <v>13128</v>
      </c>
      <c r="M15" s="140">
        <v>4197</v>
      </c>
    </row>
    <row r="16" spans="1:13" ht="19.350000000000001" customHeight="1">
      <c r="A16" s="1048"/>
      <c r="B16" s="9" t="s">
        <v>64</v>
      </c>
      <c r="C16" s="139">
        <v>71094</v>
      </c>
      <c r="D16" s="140">
        <v>6502</v>
      </c>
      <c r="E16" s="140">
        <v>3224</v>
      </c>
      <c r="F16" s="140">
        <v>8766</v>
      </c>
      <c r="G16" s="140">
        <v>5158</v>
      </c>
      <c r="H16" s="140">
        <v>566</v>
      </c>
      <c r="I16" s="140">
        <v>1215</v>
      </c>
      <c r="J16" s="140">
        <v>14868</v>
      </c>
      <c r="K16" s="140">
        <v>2048</v>
      </c>
      <c r="L16" s="140">
        <v>22245</v>
      </c>
      <c r="M16" s="140">
        <v>6502</v>
      </c>
    </row>
    <row r="17" spans="1:13" s="434" customFormat="1" ht="19.350000000000001" customHeight="1">
      <c r="A17" s="1048"/>
      <c r="B17" s="796">
        <v>2012</v>
      </c>
      <c r="C17" s="199">
        <v>261967</v>
      </c>
      <c r="D17" s="199">
        <v>24787</v>
      </c>
      <c r="E17" s="199">
        <v>10846</v>
      </c>
      <c r="F17" s="199">
        <v>32353</v>
      </c>
      <c r="G17" s="199">
        <v>15597</v>
      </c>
      <c r="H17" s="199">
        <v>1223</v>
      </c>
      <c r="I17" s="199">
        <v>2535</v>
      </c>
      <c r="J17" s="199">
        <v>56182</v>
      </c>
      <c r="K17" s="199">
        <v>7286</v>
      </c>
      <c r="L17" s="199">
        <v>88802</v>
      </c>
      <c r="M17" s="199">
        <v>22356</v>
      </c>
    </row>
    <row r="18" spans="1:13" ht="19.350000000000001" customHeight="1">
      <c r="A18" s="1048"/>
      <c r="B18" s="9" t="s">
        <v>61</v>
      </c>
      <c r="C18" s="139">
        <v>57654</v>
      </c>
      <c r="D18" s="91">
        <v>5148</v>
      </c>
      <c r="E18" s="91">
        <v>2032</v>
      </c>
      <c r="F18" s="91">
        <v>6624</v>
      </c>
      <c r="G18" s="91">
        <v>2452</v>
      </c>
      <c r="H18" s="91">
        <v>269</v>
      </c>
      <c r="I18" s="91">
        <v>449</v>
      </c>
      <c r="J18" s="91">
        <v>11659</v>
      </c>
      <c r="K18" s="91">
        <v>1595</v>
      </c>
      <c r="L18" s="91">
        <v>21829</v>
      </c>
      <c r="M18" s="91">
        <v>5597</v>
      </c>
    </row>
    <row r="19" spans="1:13" ht="19.350000000000001" customHeight="1">
      <c r="A19" s="1048"/>
      <c r="B19" s="9" t="s">
        <v>62</v>
      </c>
      <c r="C19" s="139">
        <v>67357</v>
      </c>
      <c r="D19" s="91">
        <v>5555</v>
      </c>
      <c r="E19" s="91">
        <v>2505</v>
      </c>
      <c r="F19" s="91">
        <v>7795</v>
      </c>
      <c r="G19" s="91">
        <v>3971</v>
      </c>
      <c r="H19" s="91">
        <v>274</v>
      </c>
      <c r="I19" s="91">
        <v>607</v>
      </c>
      <c r="J19" s="91">
        <v>13203</v>
      </c>
      <c r="K19" s="91">
        <v>1851</v>
      </c>
      <c r="L19" s="91">
        <v>26042</v>
      </c>
      <c r="M19" s="91">
        <v>5554</v>
      </c>
    </row>
    <row r="20" spans="1:13" ht="19.350000000000001" customHeight="1">
      <c r="A20" s="1048"/>
      <c r="B20" s="9" t="s">
        <v>63</v>
      </c>
      <c r="C20" s="139">
        <v>59632</v>
      </c>
      <c r="D20" s="91">
        <v>6040</v>
      </c>
      <c r="E20" s="91">
        <v>2942</v>
      </c>
      <c r="F20" s="91">
        <v>7916</v>
      </c>
      <c r="G20" s="91">
        <v>3983</v>
      </c>
      <c r="H20" s="91">
        <v>316</v>
      </c>
      <c r="I20" s="91">
        <v>691</v>
      </c>
      <c r="J20" s="91">
        <v>14608</v>
      </c>
      <c r="K20" s="91">
        <v>1769</v>
      </c>
      <c r="L20" s="91">
        <v>16084</v>
      </c>
      <c r="M20" s="91">
        <v>5283</v>
      </c>
    </row>
    <row r="21" spans="1:13" ht="19.350000000000001" customHeight="1">
      <c r="A21" s="1048"/>
      <c r="B21" s="9" t="s">
        <v>64</v>
      </c>
      <c r="C21" s="139">
        <v>77324</v>
      </c>
      <c r="D21" s="91">
        <v>8044</v>
      </c>
      <c r="E21" s="91">
        <v>3367</v>
      </c>
      <c r="F21" s="91">
        <v>10018</v>
      </c>
      <c r="G21" s="91">
        <v>5191</v>
      </c>
      <c r="H21" s="91">
        <v>364</v>
      </c>
      <c r="I21" s="91">
        <v>788</v>
      </c>
      <c r="J21" s="91">
        <v>16712</v>
      </c>
      <c r="K21" s="91">
        <v>2071</v>
      </c>
      <c r="L21" s="91">
        <v>24847</v>
      </c>
      <c r="M21" s="91">
        <v>5922</v>
      </c>
    </row>
    <row r="22" spans="1:13" ht="19.350000000000001" customHeight="1">
      <c r="A22" s="1048"/>
      <c r="B22" s="106">
        <v>2013</v>
      </c>
      <c r="C22" s="8">
        <v>272271</v>
      </c>
      <c r="D22" s="8">
        <v>24422</v>
      </c>
      <c r="E22" s="8">
        <v>11157</v>
      </c>
      <c r="F22" s="8">
        <v>33760</v>
      </c>
      <c r="G22" s="8">
        <v>14584</v>
      </c>
      <c r="H22" s="8">
        <v>1526</v>
      </c>
      <c r="I22" s="8">
        <v>2824</v>
      </c>
      <c r="J22" s="8">
        <v>59876</v>
      </c>
      <c r="K22" s="8">
        <v>7659</v>
      </c>
      <c r="L22" s="8">
        <v>93427</v>
      </c>
      <c r="M22" s="8">
        <v>23036</v>
      </c>
    </row>
    <row r="23" spans="1:13" ht="19.350000000000001" customHeight="1">
      <c r="A23" s="1048"/>
      <c r="B23" s="9" t="s">
        <v>61</v>
      </c>
      <c r="C23" s="139">
        <v>62446</v>
      </c>
      <c r="D23" s="91">
        <v>5319</v>
      </c>
      <c r="E23" s="91">
        <v>2489</v>
      </c>
      <c r="F23" s="91">
        <v>7402</v>
      </c>
      <c r="G23" s="91">
        <v>2635</v>
      </c>
      <c r="H23" s="91">
        <v>672</v>
      </c>
      <c r="I23" s="91">
        <v>635</v>
      </c>
      <c r="J23" s="91">
        <v>12425</v>
      </c>
      <c r="K23" s="91">
        <v>1757</v>
      </c>
      <c r="L23" s="91">
        <v>23241</v>
      </c>
      <c r="M23" s="91">
        <v>5871</v>
      </c>
    </row>
    <row r="24" spans="1:13" ht="19.350000000000001" customHeight="1">
      <c r="A24" s="1048"/>
      <c r="B24" s="9" t="s">
        <v>62</v>
      </c>
      <c r="C24" s="139">
        <v>70956</v>
      </c>
      <c r="D24" s="91">
        <v>5850</v>
      </c>
      <c r="E24" s="91">
        <v>2403</v>
      </c>
      <c r="F24" s="91">
        <v>8092</v>
      </c>
      <c r="G24" s="91">
        <v>3937</v>
      </c>
      <c r="H24" s="91">
        <v>254</v>
      </c>
      <c r="I24" s="91">
        <v>653</v>
      </c>
      <c r="J24" s="91">
        <v>14636</v>
      </c>
      <c r="K24" s="91">
        <v>1985</v>
      </c>
      <c r="L24" s="91">
        <v>27751</v>
      </c>
      <c r="M24" s="91">
        <v>5395</v>
      </c>
    </row>
    <row r="25" spans="1:13" ht="19.350000000000001" customHeight="1">
      <c r="A25" s="1048"/>
      <c r="B25" s="9" t="s">
        <v>63</v>
      </c>
      <c r="C25" s="139">
        <v>61238</v>
      </c>
      <c r="D25" s="91">
        <v>6013</v>
      </c>
      <c r="E25" s="91">
        <v>2622</v>
      </c>
      <c r="F25" s="91">
        <v>8256</v>
      </c>
      <c r="G25" s="91">
        <v>4027</v>
      </c>
      <c r="H25" s="91">
        <v>267</v>
      </c>
      <c r="I25" s="91">
        <v>726</v>
      </c>
      <c r="J25" s="91">
        <v>15511</v>
      </c>
      <c r="K25" s="91">
        <v>1872</v>
      </c>
      <c r="L25" s="91">
        <v>16607</v>
      </c>
      <c r="M25" s="91">
        <v>5337</v>
      </c>
    </row>
    <row r="26" spans="1:13" ht="19.350000000000001" customHeight="1">
      <c r="A26" s="1048"/>
      <c r="B26" s="9" t="s">
        <v>64</v>
      </c>
      <c r="C26" s="139">
        <v>77631</v>
      </c>
      <c r="D26" s="91">
        <v>7240</v>
      </c>
      <c r="E26" s="91">
        <v>3643</v>
      </c>
      <c r="F26" s="91">
        <v>10010</v>
      </c>
      <c r="G26" s="91">
        <v>3985</v>
      </c>
      <c r="H26" s="91">
        <v>333</v>
      </c>
      <c r="I26" s="91">
        <v>810</v>
      </c>
      <c r="J26" s="91">
        <v>17304</v>
      </c>
      <c r="K26" s="91">
        <v>2045</v>
      </c>
      <c r="L26" s="91">
        <v>25828</v>
      </c>
      <c r="M26" s="91">
        <v>6433</v>
      </c>
    </row>
    <row r="27" spans="1:13" ht="19.350000000000001" customHeight="1">
      <c r="A27" s="1048"/>
      <c r="B27" s="106">
        <v>2014</v>
      </c>
      <c r="C27" s="8">
        <v>296210</v>
      </c>
      <c r="D27" s="8">
        <v>27763</v>
      </c>
      <c r="E27" s="8">
        <v>30381</v>
      </c>
      <c r="F27" s="8">
        <v>41775</v>
      </c>
      <c r="G27" s="8">
        <v>9801</v>
      </c>
      <c r="H27" s="8">
        <v>1215</v>
      </c>
      <c r="I27" s="8">
        <v>1910</v>
      </c>
      <c r="J27" s="8">
        <v>59741</v>
      </c>
      <c r="K27" s="8">
        <v>7422</v>
      </c>
      <c r="L27" s="8">
        <v>93403</v>
      </c>
      <c r="M27" s="8">
        <v>22799</v>
      </c>
    </row>
    <row r="28" spans="1:13" ht="19.350000000000001" customHeight="1">
      <c r="A28" s="1048"/>
      <c r="B28" s="9" t="s">
        <v>61</v>
      </c>
      <c r="C28" s="139">
        <v>59828</v>
      </c>
      <c r="D28" s="91">
        <v>5755</v>
      </c>
      <c r="E28" s="91">
        <v>2702</v>
      </c>
      <c r="F28" s="91">
        <v>7556</v>
      </c>
      <c r="G28" s="91">
        <v>1659</v>
      </c>
      <c r="H28" s="91">
        <v>214</v>
      </c>
      <c r="I28" s="91">
        <v>288</v>
      </c>
      <c r="J28" s="91">
        <v>12443</v>
      </c>
      <c r="K28" s="91">
        <v>1566</v>
      </c>
      <c r="L28" s="91">
        <v>21829</v>
      </c>
      <c r="M28" s="91">
        <v>5816</v>
      </c>
    </row>
    <row r="29" spans="1:13" ht="19.350000000000001" customHeight="1">
      <c r="A29" s="1048"/>
      <c r="B29" s="9" t="s">
        <v>62</v>
      </c>
      <c r="C29" s="139">
        <v>78483</v>
      </c>
      <c r="D29" s="91">
        <v>7493</v>
      </c>
      <c r="E29" s="91">
        <v>6279</v>
      </c>
      <c r="F29" s="91">
        <v>9588</v>
      </c>
      <c r="G29" s="91">
        <v>2619</v>
      </c>
      <c r="H29" s="91">
        <v>266</v>
      </c>
      <c r="I29" s="91">
        <v>435</v>
      </c>
      <c r="J29" s="91">
        <v>14788</v>
      </c>
      <c r="K29" s="91">
        <v>2951</v>
      </c>
      <c r="L29" s="91">
        <v>28215</v>
      </c>
      <c r="M29" s="91">
        <v>5849</v>
      </c>
    </row>
    <row r="30" spans="1:13" ht="19.350000000000001" customHeight="1">
      <c r="A30" s="1048"/>
      <c r="B30" s="9" t="s">
        <v>63</v>
      </c>
      <c r="C30" s="139">
        <v>65095</v>
      </c>
      <c r="D30" s="91">
        <v>6290</v>
      </c>
      <c r="E30" s="91">
        <v>7975</v>
      </c>
      <c r="F30" s="91">
        <v>9850</v>
      </c>
      <c r="G30" s="91">
        <v>2323</v>
      </c>
      <c r="H30" s="91">
        <v>213</v>
      </c>
      <c r="I30" s="91">
        <v>467</v>
      </c>
      <c r="J30" s="91">
        <v>14222</v>
      </c>
      <c r="K30" s="91">
        <v>1761</v>
      </c>
      <c r="L30" s="91">
        <v>16623</v>
      </c>
      <c r="M30" s="91">
        <v>5371</v>
      </c>
    </row>
    <row r="31" spans="1:13" ht="19.350000000000001" customHeight="1">
      <c r="A31" s="1048"/>
      <c r="B31" s="9" t="s">
        <v>64</v>
      </c>
      <c r="C31" s="139">
        <v>92804</v>
      </c>
      <c r="D31" s="91">
        <v>8225</v>
      </c>
      <c r="E31" s="91">
        <v>13425</v>
      </c>
      <c r="F31" s="91">
        <v>14781</v>
      </c>
      <c r="G31" s="91">
        <v>3200</v>
      </c>
      <c r="H31" s="91">
        <v>522</v>
      </c>
      <c r="I31" s="91">
        <v>720</v>
      </c>
      <c r="J31" s="91">
        <v>18288</v>
      </c>
      <c r="K31" s="91">
        <v>1144</v>
      </c>
      <c r="L31" s="91">
        <v>26736</v>
      </c>
      <c r="M31" s="91">
        <v>5763</v>
      </c>
    </row>
    <row r="32" spans="1:13" ht="19.350000000000001" customHeight="1">
      <c r="A32" s="1048"/>
      <c r="B32" s="106">
        <v>2015</v>
      </c>
      <c r="C32" s="8">
        <v>376315</v>
      </c>
      <c r="D32" s="8">
        <v>39972</v>
      </c>
      <c r="E32" s="8">
        <v>46161</v>
      </c>
      <c r="F32" s="8">
        <v>50967</v>
      </c>
      <c r="G32" s="8">
        <v>12614</v>
      </c>
      <c r="H32" s="8">
        <v>1769</v>
      </c>
      <c r="I32" s="8">
        <v>3582</v>
      </c>
      <c r="J32" s="8">
        <v>69234</v>
      </c>
      <c r="K32" s="8">
        <v>8896</v>
      </c>
      <c r="L32" s="8">
        <v>105160</v>
      </c>
      <c r="M32" s="8">
        <v>37960</v>
      </c>
    </row>
    <row r="33" spans="1:13" ht="19.350000000000001" customHeight="1">
      <c r="A33" s="1048"/>
      <c r="B33" s="9" t="s">
        <v>61</v>
      </c>
      <c r="C33" s="139">
        <v>70368</v>
      </c>
      <c r="D33" s="91">
        <v>6076</v>
      </c>
      <c r="E33" s="91">
        <v>8002</v>
      </c>
      <c r="F33" s="91">
        <v>9044</v>
      </c>
      <c r="G33" s="91">
        <v>1797</v>
      </c>
      <c r="H33" s="91">
        <v>219</v>
      </c>
      <c r="I33" s="91">
        <v>458</v>
      </c>
      <c r="J33" s="91">
        <v>15099</v>
      </c>
      <c r="K33" s="91">
        <v>1714</v>
      </c>
      <c r="L33" s="91">
        <v>22006</v>
      </c>
      <c r="M33" s="91">
        <v>5953</v>
      </c>
    </row>
    <row r="34" spans="1:13" ht="19.350000000000001" customHeight="1">
      <c r="A34" s="1048"/>
      <c r="B34" s="9" t="s">
        <v>62</v>
      </c>
      <c r="C34" s="139">
        <v>91438</v>
      </c>
      <c r="D34" s="91">
        <v>9461</v>
      </c>
      <c r="E34" s="91">
        <v>11978</v>
      </c>
      <c r="F34" s="91">
        <v>11445</v>
      </c>
      <c r="G34" s="91">
        <v>2665</v>
      </c>
      <c r="H34" s="91">
        <v>493</v>
      </c>
      <c r="I34" s="91">
        <v>732</v>
      </c>
      <c r="J34" s="91">
        <v>14675</v>
      </c>
      <c r="K34" s="91">
        <v>2148</v>
      </c>
      <c r="L34" s="91">
        <v>29675</v>
      </c>
      <c r="M34" s="91">
        <v>8166</v>
      </c>
    </row>
    <row r="35" spans="1:13" ht="19.350000000000001" customHeight="1">
      <c r="A35" s="1048"/>
      <c r="B35" s="9" t="s">
        <v>63</v>
      </c>
      <c r="C35" s="139">
        <v>79314</v>
      </c>
      <c r="D35" s="91">
        <v>9623</v>
      </c>
      <c r="E35" s="91">
        <v>11173</v>
      </c>
      <c r="F35" s="91">
        <v>12140</v>
      </c>
      <c r="G35" s="91">
        <v>2967</v>
      </c>
      <c r="H35" s="91">
        <v>375</v>
      </c>
      <c r="I35" s="91">
        <v>994</v>
      </c>
      <c r="J35" s="91">
        <v>14785</v>
      </c>
      <c r="K35" s="91">
        <v>2005</v>
      </c>
      <c r="L35" s="91">
        <v>18489</v>
      </c>
      <c r="M35" s="91">
        <v>6763</v>
      </c>
    </row>
    <row r="36" spans="1:13" ht="19.350000000000001" customHeight="1">
      <c r="A36" s="1048"/>
      <c r="B36" s="9" t="s">
        <v>64</v>
      </c>
      <c r="C36" s="139">
        <v>135195</v>
      </c>
      <c r="D36" s="91">
        <v>14812</v>
      </c>
      <c r="E36" s="91">
        <v>15008</v>
      </c>
      <c r="F36" s="91">
        <v>18338</v>
      </c>
      <c r="G36" s="91">
        <v>5185</v>
      </c>
      <c r="H36" s="91">
        <v>682</v>
      </c>
      <c r="I36" s="91">
        <v>1398</v>
      </c>
      <c r="J36" s="91">
        <v>24675</v>
      </c>
      <c r="K36" s="91">
        <v>3029</v>
      </c>
      <c r="L36" s="91">
        <v>34990</v>
      </c>
      <c r="M36" s="91">
        <v>17078</v>
      </c>
    </row>
    <row r="37" spans="1:13" ht="20.25" customHeight="1">
      <c r="B37" s="1074" t="s">
        <v>197</v>
      </c>
      <c r="C37" s="1074"/>
      <c r="D37" s="34"/>
      <c r="E37" s="35"/>
      <c r="F37" s="35"/>
      <c r="G37" s="35"/>
      <c r="H37" s="35"/>
      <c r="I37" s="35"/>
      <c r="J37" s="35"/>
      <c r="K37" s="35"/>
      <c r="L37" s="1068" t="s">
        <v>198</v>
      </c>
      <c r="M37" s="1068"/>
    </row>
    <row r="38" spans="1:13" ht="132.75" customHeight="1">
      <c r="A38" s="1048">
        <v>41</v>
      </c>
      <c r="B38" s="19" t="s">
        <v>42</v>
      </c>
      <c r="C38" s="129" t="s">
        <v>30</v>
      </c>
      <c r="D38" s="130" t="s">
        <v>176</v>
      </c>
      <c r="E38" s="130" t="s">
        <v>177</v>
      </c>
      <c r="F38" s="130" t="s">
        <v>178</v>
      </c>
      <c r="G38" s="130" t="s">
        <v>179</v>
      </c>
      <c r="H38" s="130" t="s">
        <v>180</v>
      </c>
      <c r="I38" s="130" t="s">
        <v>181</v>
      </c>
      <c r="J38" s="130" t="s">
        <v>182</v>
      </c>
      <c r="K38" s="130" t="s">
        <v>183</v>
      </c>
      <c r="L38" s="130" t="s">
        <v>184</v>
      </c>
      <c r="M38" s="135" t="s">
        <v>185</v>
      </c>
    </row>
    <row r="39" spans="1:13" ht="109.5" customHeight="1">
      <c r="A39" s="1048"/>
      <c r="B39" s="23" t="s">
        <v>51</v>
      </c>
      <c r="C39" s="131" t="s">
        <v>31</v>
      </c>
      <c r="D39" s="39" t="s">
        <v>187</v>
      </c>
      <c r="E39" s="39" t="s">
        <v>188</v>
      </c>
      <c r="F39" s="39" t="s">
        <v>189</v>
      </c>
      <c r="G39" s="39" t="s">
        <v>190</v>
      </c>
      <c r="H39" s="39" t="s">
        <v>191</v>
      </c>
      <c r="I39" s="39" t="s">
        <v>192</v>
      </c>
      <c r="J39" s="39" t="s">
        <v>193</v>
      </c>
      <c r="K39" s="39" t="s">
        <v>194</v>
      </c>
      <c r="L39" s="39" t="s">
        <v>195</v>
      </c>
      <c r="M39" s="136" t="s">
        <v>196</v>
      </c>
    </row>
    <row r="40" spans="1:13" ht="20.85" customHeight="1">
      <c r="A40" s="1048"/>
      <c r="B40" s="106">
        <v>2016</v>
      </c>
      <c r="C40" s="8">
        <v>443727</v>
      </c>
      <c r="D40" s="8">
        <v>38667</v>
      </c>
      <c r="E40" s="8">
        <v>55758</v>
      </c>
      <c r="F40" s="8">
        <v>66480</v>
      </c>
      <c r="G40" s="8">
        <v>21818</v>
      </c>
      <c r="H40" s="8">
        <v>2592</v>
      </c>
      <c r="I40" s="8">
        <v>5439</v>
      </c>
      <c r="J40" s="8">
        <v>69959</v>
      </c>
      <c r="K40" s="8">
        <v>10136</v>
      </c>
      <c r="L40" s="8">
        <v>106765</v>
      </c>
      <c r="M40" s="8">
        <v>66113</v>
      </c>
    </row>
    <row r="41" spans="1:13" ht="20.85" customHeight="1">
      <c r="A41" s="1048"/>
      <c r="B41" s="9" t="s">
        <v>61</v>
      </c>
      <c r="C41" s="139">
        <v>86784</v>
      </c>
      <c r="D41" s="91">
        <v>7594</v>
      </c>
      <c r="E41" s="91">
        <v>12266</v>
      </c>
      <c r="F41" s="91">
        <v>11676</v>
      </c>
      <c r="G41" s="91">
        <v>2117</v>
      </c>
      <c r="H41" s="91">
        <v>527</v>
      </c>
      <c r="I41" s="91">
        <v>561</v>
      </c>
      <c r="J41" s="91">
        <v>12593</v>
      </c>
      <c r="K41" s="91">
        <v>1773</v>
      </c>
      <c r="L41" s="91">
        <v>21849</v>
      </c>
      <c r="M41" s="91">
        <v>15828</v>
      </c>
    </row>
    <row r="42" spans="1:13" ht="20.85" customHeight="1">
      <c r="A42" s="1048"/>
      <c r="B42" s="9" t="s">
        <v>62</v>
      </c>
      <c r="C42" s="139">
        <v>104595</v>
      </c>
      <c r="D42" s="91">
        <v>8930</v>
      </c>
      <c r="E42" s="91">
        <v>12913</v>
      </c>
      <c r="F42" s="91">
        <v>15268</v>
      </c>
      <c r="G42" s="91">
        <v>4663</v>
      </c>
      <c r="H42" s="91">
        <v>298</v>
      </c>
      <c r="I42" s="91">
        <v>1052</v>
      </c>
      <c r="J42" s="91">
        <v>15146</v>
      </c>
      <c r="K42" s="91">
        <v>2258</v>
      </c>
      <c r="L42" s="91">
        <v>30234</v>
      </c>
      <c r="M42" s="91">
        <v>13833</v>
      </c>
    </row>
    <row r="43" spans="1:13" ht="20.85" customHeight="1">
      <c r="A43" s="1048"/>
      <c r="B43" s="9" t="s">
        <v>63</v>
      </c>
      <c r="C43" s="139">
        <v>96741</v>
      </c>
      <c r="D43" s="91">
        <v>9238</v>
      </c>
      <c r="E43" s="91">
        <v>13377</v>
      </c>
      <c r="F43" s="91">
        <v>15622</v>
      </c>
      <c r="G43" s="91">
        <v>6395</v>
      </c>
      <c r="H43" s="91">
        <v>314</v>
      </c>
      <c r="I43" s="91">
        <v>1434</v>
      </c>
      <c r="J43" s="91">
        <v>15985</v>
      </c>
      <c r="K43" s="91">
        <v>2706</v>
      </c>
      <c r="L43" s="91">
        <v>19105</v>
      </c>
      <c r="M43" s="91">
        <v>12565</v>
      </c>
    </row>
    <row r="44" spans="1:13" ht="20.85" customHeight="1">
      <c r="A44" s="1048"/>
      <c r="B44" s="9" t="s">
        <v>64</v>
      </c>
      <c r="C44" s="139">
        <v>155607</v>
      </c>
      <c r="D44" s="91">
        <v>12905</v>
      </c>
      <c r="E44" s="91">
        <v>17202</v>
      </c>
      <c r="F44" s="91">
        <v>23914</v>
      </c>
      <c r="G44" s="91">
        <v>8643</v>
      </c>
      <c r="H44" s="91">
        <v>1453</v>
      </c>
      <c r="I44" s="91">
        <v>2392</v>
      </c>
      <c r="J44" s="91">
        <v>26235</v>
      </c>
      <c r="K44" s="91">
        <v>3399</v>
      </c>
      <c r="L44" s="91">
        <v>35577</v>
      </c>
      <c r="M44" s="91">
        <v>23887</v>
      </c>
    </row>
    <row r="45" spans="1:13" ht="20.85" customHeight="1">
      <c r="A45" s="1048"/>
      <c r="B45" s="106">
        <v>2017</v>
      </c>
      <c r="C45" s="8">
        <v>616621</v>
      </c>
      <c r="D45" s="8">
        <v>54894</v>
      </c>
      <c r="E45" s="8">
        <v>67978</v>
      </c>
      <c r="F45" s="8">
        <v>82981</v>
      </c>
      <c r="G45" s="8">
        <v>40300</v>
      </c>
      <c r="H45" s="8">
        <v>2724</v>
      </c>
      <c r="I45" s="8">
        <v>7221</v>
      </c>
      <c r="J45" s="8">
        <v>95246</v>
      </c>
      <c r="K45" s="8">
        <v>16011</v>
      </c>
      <c r="L45" s="8">
        <v>149841</v>
      </c>
      <c r="M45" s="8">
        <v>99425</v>
      </c>
    </row>
    <row r="46" spans="1:13" ht="20.85" customHeight="1">
      <c r="A46" s="1048"/>
      <c r="B46" s="9" t="s">
        <v>61</v>
      </c>
      <c r="C46" s="139">
        <v>134749</v>
      </c>
      <c r="D46" s="91">
        <v>11109</v>
      </c>
      <c r="E46" s="91">
        <v>12170</v>
      </c>
      <c r="F46" s="91">
        <v>15183</v>
      </c>
      <c r="G46" s="91">
        <v>4440</v>
      </c>
      <c r="H46" s="91">
        <v>638</v>
      </c>
      <c r="I46" s="91">
        <v>857</v>
      </c>
      <c r="J46" s="91">
        <v>17040</v>
      </c>
      <c r="K46" s="91">
        <v>2993</v>
      </c>
      <c r="L46" s="91">
        <v>33182</v>
      </c>
      <c r="M46" s="91">
        <v>37137</v>
      </c>
    </row>
    <row r="47" spans="1:13" ht="20.85" customHeight="1">
      <c r="A47" s="1048"/>
      <c r="B47" s="9" t="s">
        <v>62</v>
      </c>
      <c r="C47" s="139">
        <v>139039</v>
      </c>
      <c r="D47" s="91">
        <v>12823</v>
      </c>
      <c r="E47" s="91">
        <v>14867</v>
      </c>
      <c r="F47" s="91">
        <v>19614</v>
      </c>
      <c r="G47" s="91">
        <v>8379</v>
      </c>
      <c r="H47" s="91">
        <v>590</v>
      </c>
      <c r="I47" s="91">
        <v>1546</v>
      </c>
      <c r="J47" s="91">
        <v>20387</v>
      </c>
      <c r="K47" s="91">
        <v>3926</v>
      </c>
      <c r="L47" s="91">
        <v>42871</v>
      </c>
      <c r="M47" s="91">
        <v>14036</v>
      </c>
    </row>
    <row r="48" spans="1:13" ht="20.85" customHeight="1">
      <c r="A48" s="1048"/>
      <c r="B48" s="9" t="s">
        <v>63</v>
      </c>
      <c r="C48" s="139">
        <v>142322</v>
      </c>
      <c r="D48" s="91">
        <v>14041</v>
      </c>
      <c r="E48" s="91">
        <v>16488</v>
      </c>
      <c r="F48" s="91">
        <v>20344</v>
      </c>
      <c r="G48" s="91">
        <v>11944</v>
      </c>
      <c r="H48" s="91">
        <v>592</v>
      </c>
      <c r="I48" s="91">
        <v>1782</v>
      </c>
      <c r="J48" s="91">
        <v>24237</v>
      </c>
      <c r="K48" s="91">
        <v>3819</v>
      </c>
      <c r="L48" s="91">
        <v>25870</v>
      </c>
      <c r="M48" s="91">
        <v>23205</v>
      </c>
    </row>
    <row r="49" spans="1:13" ht="20.85" customHeight="1">
      <c r="A49" s="1048"/>
      <c r="B49" s="9" t="s">
        <v>64</v>
      </c>
      <c r="C49" s="139">
        <v>200511</v>
      </c>
      <c r="D49" s="91">
        <v>16921</v>
      </c>
      <c r="E49" s="91">
        <v>24453</v>
      </c>
      <c r="F49" s="91">
        <v>27840</v>
      </c>
      <c r="G49" s="91">
        <v>15537</v>
      </c>
      <c r="H49" s="91">
        <v>904</v>
      </c>
      <c r="I49" s="91">
        <v>3036</v>
      </c>
      <c r="J49" s="91">
        <v>33582</v>
      </c>
      <c r="K49" s="91">
        <v>5273</v>
      </c>
      <c r="L49" s="91">
        <v>47918</v>
      </c>
      <c r="M49" s="91">
        <v>25047</v>
      </c>
    </row>
    <row r="50" spans="1:13" ht="20.85" customHeight="1">
      <c r="A50" s="1048"/>
      <c r="B50" s="106">
        <v>2018</v>
      </c>
      <c r="C50" s="139">
        <v>739537</v>
      </c>
      <c r="D50" s="8">
        <v>59108</v>
      </c>
      <c r="E50" s="8">
        <v>78102</v>
      </c>
      <c r="F50" s="8">
        <v>109307</v>
      </c>
      <c r="G50" s="8">
        <v>62944</v>
      </c>
      <c r="H50" s="8">
        <v>3543</v>
      </c>
      <c r="I50" s="8">
        <v>8574</v>
      </c>
      <c r="J50" s="8">
        <v>112019</v>
      </c>
      <c r="K50" s="8">
        <v>19054</v>
      </c>
      <c r="L50" s="8">
        <v>180476</v>
      </c>
      <c r="M50" s="8">
        <v>106410</v>
      </c>
    </row>
    <row r="51" spans="1:13" ht="20.85" customHeight="1">
      <c r="A51" s="1048"/>
      <c r="B51" s="9" t="s">
        <v>61</v>
      </c>
      <c r="C51" s="139">
        <v>158562</v>
      </c>
      <c r="D51" s="91">
        <v>12232</v>
      </c>
      <c r="E51" s="91">
        <v>13536</v>
      </c>
      <c r="F51" s="91">
        <v>21479</v>
      </c>
      <c r="G51" s="91">
        <v>7235</v>
      </c>
      <c r="H51" s="91">
        <v>642</v>
      </c>
      <c r="I51" s="91">
        <v>974</v>
      </c>
      <c r="J51" s="91">
        <v>20050</v>
      </c>
      <c r="K51" s="91">
        <v>3730</v>
      </c>
      <c r="L51" s="91">
        <v>39675</v>
      </c>
      <c r="M51" s="91">
        <v>39009</v>
      </c>
    </row>
    <row r="52" spans="1:13" ht="20.85" customHeight="1">
      <c r="A52" s="1048"/>
      <c r="B52" s="9" t="s">
        <v>62</v>
      </c>
      <c r="C52" s="139">
        <v>189384</v>
      </c>
      <c r="D52" s="91">
        <v>11863</v>
      </c>
      <c r="E52" s="91">
        <v>18854</v>
      </c>
      <c r="F52" s="91">
        <v>26077</v>
      </c>
      <c r="G52" s="91">
        <v>14415</v>
      </c>
      <c r="H52" s="91">
        <v>749</v>
      </c>
      <c r="I52" s="91">
        <v>1895</v>
      </c>
      <c r="J52" s="91">
        <v>26373</v>
      </c>
      <c r="K52" s="91">
        <v>4623</v>
      </c>
      <c r="L52" s="91">
        <v>53567</v>
      </c>
      <c r="M52" s="91">
        <v>30968</v>
      </c>
    </row>
    <row r="53" spans="1:13" ht="20.85" customHeight="1">
      <c r="A53" s="1048"/>
      <c r="B53" s="9" t="s">
        <v>63</v>
      </c>
      <c r="C53" s="139">
        <v>159216</v>
      </c>
      <c r="D53" s="91">
        <v>15380</v>
      </c>
      <c r="E53" s="91">
        <v>17416</v>
      </c>
      <c r="F53" s="91">
        <v>26893</v>
      </c>
      <c r="G53" s="91">
        <v>19533</v>
      </c>
      <c r="H53" s="91">
        <v>866</v>
      </c>
      <c r="I53" s="91">
        <v>2416</v>
      </c>
      <c r="J53" s="91">
        <v>27003</v>
      </c>
      <c r="K53" s="91">
        <v>4366</v>
      </c>
      <c r="L53" s="91">
        <v>31833</v>
      </c>
      <c r="M53" s="91">
        <v>13510</v>
      </c>
    </row>
    <row r="54" spans="1:13" ht="20.85" customHeight="1">
      <c r="A54" s="1048"/>
      <c r="B54" s="9" t="s">
        <v>64</v>
      </c>
      <c r="C54" s="139">
        <v>232375</v>
      </c>
      <c r="D54" s="91">
        <v>19633</v>
      </c>
      <c r="E54" s="91">
        <v>28296</v>
      </c>
      <c r="F54" s="91">
        <v>34858</v>
      </c>
      <c r="G54" s="91">
        <v>21761</v>
      </c>
      <c r="H54" s="91">
        <v>1286</v>
      </c>
      <c r="I54" s="91">
        <v>3289</v>
      </c>
      <c r="J54" s="91">
        <v>38593</v>
      </c>
      <c r="K54" s="91">
        <v>6335</v>
      </c>
      <c r="L54" s="91">
        <v>55401</v>
      </c>
      <c r="M54" s="91">
        <v>22923</v>
      </c>
    </row>
    <row r="55" spans="1:13" ht="20.85" customHeight="1">
      <c r="A55" s="1048"/>
      <c r="B55" s="106">
        <v>2019</v>
      </c>
      <c r="C55" s="139">
        <v>746939</v>
      </c>
      <c r="D55" s="8">
        <v>65994</v>
      </c>
      <c r="E55" s="8">
        <v>94146</v>
      </c>
      <c r="F55" s="8">
        <v>130742</v>
      </c>
      <c r="G55" s="8">
        <v>37158</v>
      </c>
      <c r="H55" s="8">
        <v>4278</v>
      </c>
      <c r="I55" s="8">
        <v>10760</v>
      </c>
      <c r="J55" s="8">
        <v>114948</v>
      </c>
      <c r="K55" s="8">
        <v>21441</v>
      </c>
      <c r="L55" s="8">
        <v>202654</v>
      </c>
      <c r="M55" s="8">
        <v>64818</v>
      </c>
    </row>
    <row r="56" spans="1:13" ht="20.85" customHeight="1">
      <c r="A56" s="1048"/>
      <c r="B56" s="9" t="s">
        <v>61</v>
      </c>
      <c r="C56" s="139">
        <v>161393</v>
      </c>
      <c r="D56" s="91">
        <v>12499</v>
      </c>
      <c r="E56" s="91">
        <v>19067</v>
      </c>
      <c r="F56" s="91">
        <v>27175</v>
      </c>
      <c r="G56" s="91">
        <v>4529</v>
      </c>
      <c r="H56" s="91">
        <v>791</v>
      </c>
      <c r="I56" s="91">
        <v>1526</v>
      </c>
      <c r="J56" s="91">
        <v>22407</v>
      </c>
      <c r="K56" s="91">
        <v>4161</v>
      </c>
      <c r="L56" s="91">
        <v>44739</v>
      </c>
      <c r="M56" s="91">
        <v>24499</v>
      </c>
    </row>
    <row r="57" spans="1:13" ht="20.85" customHeight="1">
      <c r="A57" s="1048"/>
      <c r="B57" s="9" t="s">
        <v>62</v>
      </c>
      <c r="C57" s="139">
        <v>190181</v>
      </c>
      <c r="D57" s="91">
        <v>16074</v>
      </c>
      <c r="E57" s="91">
        <v>23103</v>
      </c>
      <c r="F57" s="91">
        <v>30968</v>
      </c>
      <c r="G57" s="91">
        <v>8938</v>
      </c>
      <c r="H57" s="91">
        <v>960</v>
      </c>
      <c r="I57" s="91">
        <v>2732</v>
      </c>
      <c r="J57" s="91">
        <v>27186</v>
      </c>
      <c r="K57" s="91">
        <v>5105</v>
      </c>
      <c r="L57" s="91">
        <v>60096</v>
      </c>
      <c r="M57" s="91">
        <v>15019</v>
      </c>
    </row>
    <row r="58" spans="1:13" ht="20.85" customHeight="1">
      <c r="A58" s="1048"/>
      <c r="B58" s="9" t="s">
        <v>63</v>
      </c>
      <c r="C58" s="139">
        <v>167965</v>
      </c>
      <c r="D58" s="91">
        <v>17291</v>
      </c>
      <c r="E58" s="91">
        <v>24124</v>
      </c>
      <c r="F58" s="91">
        <v>32065</v>
      </c>
      <c r="G58" s="91">
        <v>11104</v>
      </c>
      <c r="H58" s="91">
        <v>957</v>
      </c>
      <c r="I58" s="91">
        <v>3140</v>
      </c>
      <c r="J58" s="91">
        <v>27014</v>
      </c>
      <c r="K58" s="91">
        <v>5110</v>
      </c>
      <c r="L58" s="91">
        <v>35426</v>
      </c>
      <c r="M58" s="91">
        <v>11734</v>
      </c>
    </row>
    <row r="59" spans="1:13" ht="20.85" customHeight="1">
      <c r="A59" s="1048"/>
      <c r="B59" s="9" t="s">
        <v>64</v>
      </c>
      <c r="C59" s="139">
        <v>227400</v>
      </c>
      <c r="D59" s="91">
        <v>20130</v>
      </c>
      <c r="E59" s="91">
        <v>27852</v>
      </c>
      <c r="F59" s="91">
        <v>40534</v>
      </c>
      <c r="G59" s="91">
        <v>12587</v>
      </c>
      <c r="H59" s="91">
        <v>1570</v>
      </c>
      <c r="I59" s="91">
        <v>3362</v>
      </c>
      <c r="J59" s="91">
        <v>38341</v>
      </c>
      <c r="K59" s="91">
        <v>7065</v>
      </c>
      <c r="L59" s="91">
        <v>62393</v>
      </c>
      <c r="M59" s="91">
        <v>13566</v>
      </c>
    </row>
    <row r="60" spans="1:13" ht="20.85" customHeight="1">
      <c r="A60" s="1048"/>
      <c r="B60" s="106">
        <v>2020</v>
      </c>
      <c r="C60" s="139">
        <v>814644</v>
      </c>
      <c r="D60" s="8">
        <v>68547</v>
      </c>
      <c r="E60" s="8">
        <v>103802</v>
      </c>
      <c r="F60" s="8">
        <v>153820</v>
      </c>
      <c r="G60" s="8">
        <v>40943</v>
      </c>
      <c r="H60" s="8">
        <v>4497</v>
      </c>
      <c r="I60" s="8">
        <v>10905</v>
      </c>
      <c r="J60" s="8">
        <v>159714</v>
      </c>
      <c r="K60" s="8">
        <v>22852</v>
      </c>
      <c r="L60" s="8">
        <v>207186</v>
      </c>
      <c r="M60" s="8">
        <v>42378</v>
      </c>
    </row>
    <row r="61" spans="1:13" ht="20.85" customHeight="1">
      <c r="A61" s="1048"/>
      <c r="B61" s="9" t="s">
        <v>61</v>
      </c>
      <c r="C61" s="139">
        <v>158493</v>
      </c>
      <c r="D61" s="91">
        <v>14815</v>
      </c>
      <c r="E61" s="91">
        <v>21108</v>
      </c>
      <c r="F61" s="91">
        <v>31733</v>
      </c>
      <c r="G61" s="91">
        <v>5207</v>
      </c>
      <c r="H61" s="91">
        <v>905</v>
      </c>
      <c r="I61" s="91">
        <v>1897</v>
      </c>
      <c r="J61" s="91">
        <v>23351</v>
      </c>
      <c r="K61" s="91">
        <v>4736</v>
      </c>
      <c r="L61" s="91">
        <v>45968</v>
      </c>
      <c r="M61" s="91">
        <v>8773</v>
      </c>
    </row>
    <row r="62" spans="1:13" ht="20.85" customHeight="1">
      <c r="A62" s="1048"/>
      <c r="B62" s="9" t="s">
        <v>62</v>
      </c>
      <c r="C62" s="139">
        <v>193607</v>
      </c>
      <c r="D62" s="91">
        <v>16500</v>
      </c>
      <c r="E62" s="91">
        <v>24515</v>
      </c>
      <c r="F62" s="91">
        <v>35389</v>
      </c>
      <c r="G62" s="91">
        <v>9189</v>
      </c>
      <c r="H62" s="91">
        <v>1135</v>
      </c>
      <c r="I62" s="91">
        <v>2366</v>
      </c>
      <c r="J62" s="91">
        <v>31683</v>
      </c>
      <c r="K62" s="91">
        <v>4783</v>
      </c>
      <c r="L62" s="91">
        <v>58417</v>
      </c>
      <c r="M62" s="91">
        <v>9630</v>
      </c>
    </row>
    <row r="63" spans="1:13" ht="20.85" customHeight="1">
      <c r="A63" s="1048"/>
      <c r="B63" s="9" t="s">
        <v>63</v>
      </c>
      <c r="C63" s="139">
        <v>181400</v>
      </c>
      <c r="D63" s="91">
        <v>17205</v>
      </c>
      <c r="E63" s="91">
        <v>25565</v>
      </c>
      <c r="F63" s="91">
        <v>38184</v>
      </c>
      <c r="G63" s="91">
        <v>11773</v>
      </c>
      <c r="H63" s="91">
        <v>1178</v>
      </c>
      <c r="I63" s="91">
        <v>2850</v>
      </c>
      <c r="J63" s="91">
        <v>33851</v>
      </c>
      <c r="K63" s="91">
        <v>5344</v>
      </c>
      <c r="L63" s="91">
        <v>35049</v>
      </c>
      <c r="M63" s="91">
        <v>10401</v>
      </c>
    </row>
    <row r="64" spans="1:13" ht="20.85" customHeight="1">
      <c r="A64" s="1048"/>
      <c r="B64" s="9" t="s">
        <v>64</v>
      </c>
      <c r="C64" s="139">
        <v>281144</v>
      </c>
      <c r="D64" s="91">
        <v>20027</v>
      </c>
      <c r="E64" s="91">
        <v>32614</v>
      </c>
      <c r="F64" s="91">
        <v>48514</v>
      </c>
      <c r="G64" s="91">
        <v>14774</v>
      </c>
      <c r="H64" s="91">
        <v>1279</v>
      </c>
      <c r="I64" s="91">
        <v>3792</v>
      </c>
      <c r="J64" s="91">
        <v>70829</v>
      </c>
      <c r="K64" s="91">
        <v>7989</v>
      </c>
      <c r="L64" s="91">
        <v>67752</v>
      </c>
      <c r="M64" s="91">
        <v>13574</v>
      </c>
    </row>
    <row r="65" spans="1:13" ht="20.85" customHeight="1">
      <c r="A65" s="1048"/>
      <c r="B65" s="106">
        <v>2021</v>
      </c>
      <c r="C65" s="139">
        <v>967099</v>
      </c>
      <c r="D65" s="8">
        <v>192138</v>
      </c>
      <c r="E65" s="8" t="s">
        <v>60</v>
      </c>
      <c r="F65" s="8">
        <v>168701</v>
      </c>
      <c r="G65" s="8">
        <v>44666</v>
      </c>
      <c r="H65" s="8">
        <v>5270</v>
      </c>
      <c r="I65" s="8">
        <v>10796</v>
      </c>
      <c r="J65" s="8">
        <v>193715</v>
      </c>
      <c r="K65" s="8">
        <v>30859</v>
      </c>
      <c r="L65" s="8">
        <v>274219</v>
      </c>
      <c r="M65" s="8">
        <v>46735</v>
      </c>
    </row>
    <row r="66" spans="1:13" ht="20.85" customHeight="1">
      <c r="A66" s="1048"/>
      <c r="B66" s="9" t="s">
        <v>61</v>
      </c>
      <c r="C66" s="139">
        <v>191056</v>
      </c>
      <c r="D66" s="91">
        <v>38437</v>
      </c>
      <c r="E66" s="91" t="s">
        <v>60</v>
      </c>
      <c r="F66" s="91">
        <v>32914</v>
      </c>
      <c r="G66" s="91">
        <v>5086</v>
      </c>
      <c r="H66" s="91">
        <v>945</v>
      </c>
      <c r="I66" s="91">
        <v>1354</v>
      </c>
      <c r="J66" s="91">
        <v>39467</v>
      </c>
      <c r="K66" s="91">
        <v>5604</v>
      </c>
      <c r="L66" s="91">
        <v>58605</v>
      </c>
      <c r="M66" s="91">
        <v>8644</v>
      </c>
    </row>
    <row r="67" spans="1:13" ht="20.85" customHeight="1">
      <c r="A67" s="1048"/>
      <c r="B67" s="9" t="s">
        <v>62</v>
      </c>
      <c r="C67" s="139">
        <v>243234</v>
      </c>
      <c r="D67" s="91">
        <v>44381</v>
      </c>
      <c r="E67" s="91" t="s">
        <v>60</v>
      </c>
      <c r="F67" s="91">
        <v>38937</v>
      </c>
      <c r="G67" s="91">
        <v>9242</v>
      </c>
      <c r="H67" s="91">
        <v>1163</v>
      </c>
      <c r="I67" s="91">
        <v>2170</v>
      </c>
      <c r="J67" s="91">
        <v>47865</v>
      </c>
      <c r="K67" s="91">
        <v>6739</v>
      </c>
      <c r="L67" s="91">
        <v>81507</v>
      </c>
      <c r="M67" s="91">
        <v>11230</v>
      </c>
    </row>
    <row r="68" spans="1:13" ht="20.85" customHeight="1">
      <c r="A68" s="1048"/>
      <c r="B68" s="9" t="s">
        <v>63</v>
      </c>
      <c r="C68" s="139">
        <v>208975</v>
      </c>
      <c r="D68" s="91">
        <v>45825</v>
      </c>
      <c r="E68" s="91" t="s">
        <v>60</v>
      </c>
      <c r="F68" s="91">
        <v>41349</v>
      </c>
      <c r="G68" s="91">
        <v>12256</v>
      </c>
      <c r="H68" s="91">
        <v>1305</v>
      </c>
      <c r="I68" s="91">
        <v>2638</v>
      </c>
      <c r="J68" s="91">
        <v>38693</v>
      </c>
      <c r="K68" s="91">
        <v>7838</v>
      </c>
      <c r="L68" s="91">
        <v>46936</v>
      </c>
      <c r="M68" s="91">
        <v>12135</v>
      </c>
    </row>
    <row r="69" spans="1:13" ht="20.85" customHeight="1">
      <c r="A69" s="1048"/>
      <c r="B69" s="9" t="s">
        <v>64</v>
      </c>
      <c r="C69" s="139">
        <v>323834</v>
      </c>
      <c r="D69" s="91">
        <v>63495</v>
      </c>
      <c r="E69" s="91" t="s">
        <v>60</v>
      </c>
      <c r="F69" s="91">
        <v>55501</v>
      </c>
      <c r="G69" s="91">
        <v>18082</v>
      </c>
      <c r="H69" s="91">
        <v>1857</v>
      </c>
      <c r="I69" s="91">
        <v>4634</v>
      </c>
      <c r="J69" s="91">
        <v>67690</v>
      </c>
      <c r="K69" s="91">
        <v>10678</v>
      </c>
      <c r="L69" s="91">
        <v>87171</v>
      </c>
      <c r="M69" s="91">
        <v>14726</v>
      </c>
    </row>
  </sheetData>
  <mergeCells count="10">
    <mergeCell ref="A38:A69"/>
    <mergeCell ref="B37:C37"/>
    <mergeCell ref="L37:M37"/>
    <mergeCell ref="B1:M1"/>
    <mergeCell ref="B2:M2"/>
    <mergeCell ref="C3:E3"/>
    <mergeCell ref="L3:M3"/>
    <mergeCell ref="B4:C4"/>
    <mergeCell ref="L4:M4"/>
    <mergeCell ref="A2:A36"/>
  </mergeCells>
  <pageMargins left="0.51181102362204722" right="0.51181102362204722" top="0.47244094488188981" bottom="0.47244094488188981" header="0.31496062992125984" footer="0.31496062992125984"/>
  <pageSetup paperSize="9" scale="60" fitToWidth="2" orientation="landscape" r:id="rId1"/>
  <headerFooter alignWithMargins="0"/>
  <rowBreaks count="2" manualBreakCount="2">
    <brk id="36" max="12" man="1"/>
    <brk id="69"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69"/>
  <sheetViews>
    <sheetView zoomScale="80" zoomScaleNormal="80" zoomScaleSheetLayoutView="50" zoomScalePageLayoutView="70" workbookViewId="0">
      <selection activeCell="D4" sqref="D4"/>
    </sheetView>
  </sheetViews>
  <sheetFormatPr defaultColWidth="9" defaultRowHeight="12.75"/>
  <cols>
    <col min="1" max="1" width="6.42578125" customWidth="1"/>
    <col min="2" max="2" width="14.5703125" customWidth="1"/>
    <col min="3" max="3" width="21.5703125" customWidth="1"/>
    <col min="4" max="4" width="16" customWidth="1"/>
    <col min="5" max="5" width="15.7109375" customWidth="1"/>
    <col min="6" max="6" width="20.5703125" customWidth="1"/>
    <col min="7" max="7" width="16.85546875" customWidth="1"/>
    <col min="8" max="8" width="21.42578125" customWidth="1"/>
    <col min="9" max="9" width="20.28515625" customWidth="1"/>
    <col min="10" max="10" width="15.42578125" customWidth="1"/>
    <col min="11" max="11" width="18.28515625" customWidth="1"/>
    <col min="12" max="12" width="16.42578125" customWidth="1"/>
    <col min="13" max="13" width="21.140625" customWidth="1"/>
  </cols>
  <sheetData>
    <row r="1" spans="1:15" ht="27.75" customHeight="1">
      <c r="B1" s="1075" t="s">
        <v>261</v>
      </c>
      <c r="C1" s="1075"/>
      <c r="D1" s="1075"/>
      <c r="E1" s="1075"/>
      <c r="F1" s="1075"/>
      <c r="G1" s="1075"/>
      <c r="H1" s="1075"/>
      <c r="I1" s="1075"/>
      <c r="J1" s="1075"/>
      <c r="K1" s="1075"/>
      <c r="L1" s="1075"/>
      <c r="M1" s="1075"/>
    </row>
    <row r="2" spans="1:15" ht="25.5" customHeight="1">
      <c r="A2" s="1048">
        <v>42</v>
      </c>
      <c r="B2" s="1071" t="s">
        <v>585</v>
      </c>
      <c r="C2" s="1071"/>
      <c r="D2" s="1071"/>
      <c r="E2" s="1071"/>
      <c r="F2" s="1071"/>
      <c r="G2" s="1071"/>
      <c r="H2" s="1071"/>
      <c r="I2" s="1071"/>
      <c r="J2" s="1071"/>
      <c r="K2" s="1071"/>
      <c r="L2" s="1071"/>
      <c r="M2" s="1071"/>
    </row>
    <row r="3" spans="1:15" ht="19.5" customHeight="1">
      <c r="A3" s="1048"/>
      <c r="B3" s="123"/>
      <c r="C3" s="1063"/>
      <c r="D3" s="1063"/>
      <c r="E3" s="1063"/>
      <c r="F3" s="124"/>
      <c r="G3" s="125"/>
      <c r="H3" s="125"/>
      <c r="I3" s="134"/>
      <c r="J3" s="125"/>
      <c r="K3" s="125"/>
      <c r="L3" s="1077" t="s">
        <v>90</v>
      </c>
      <c r="M3" s="1077"/>
    </row>
    <row r="4" spans="1:15" s="120" customFormat="1" ht="17.25" customHeight="1">
      <c r="A4" s="1048"/>
      <c r="B4" s="1078"/>
      <c r="C4" s="1078"/>
      <c r="D4" s="127"/>
      <c r="E4" s="96"/>
      <c r="F4" s="128"/>
      <c r="G4" s="128"/>
      <c r="H4" s="128"/>
      <c r="I4" s="128"/>
      <c r="J4" s="127"/>
      <c r="K4" s="127"/>
      <c r="L4" s="1079" t="s">
        <v>144</v>
      </c>
      <c r="M4" s="1079"/>
    </row>
    <row r="5" spans="1:15" ht="125.25" customHeight="1">
      <c r="A5" s="1048"/>
      <c r="B5" s="19" t="s">
        <v>42</v>
      </c>
      <c r="C5" s="129" t="s">
        <v>30</v>
      </c>
      <c r="D5" s="130" t="s">
        <v>176</v>
      </c>
      <c r="E5" s="130" t="s">
        <v>177</v>
      </c>
      <c r="F5" s="130" t="s">
        <v>178</v>
      </c>
      <c r="G5" s="130" t="s">
        <v>179</v>
      </c>
      <c r="H5" s="130" t="s">
        <v>180</v>
      </c>
      <c r="I5" s="130" t="s">
        <v>181</v>
      </c>
      <c r="J5" s="130" t="s">
        <v>182</v>
      </c>
      <c r="K5" s="130" t="s">
        <v>183</v>
      </c>
      <c r="L5" s="130" t="s">
        <v>184</v>
      </c>
      <c r="M5" s="135" t="s">
        <v>185</v>
      </c>
      <c r="N5" s="12"/>
    </row>
    <row r="6" spans="1:15" ht="102" customHeight="1">
      <c r="A6" s="1048"/>
      <c r="B6" s="23" t="s">
        <v>51</v>
      </c>
      <c r="C6" s="131" t="s">
        <v>186</v>
      </c>
      <c r="D6" s="39" t="s">
        <v>187</v>
      </c>
      <c r="E6" s="39" t="s">
        <v>188</v>
      </c>
      <c r="F6" s="39" t="s">
        <v>189</v>
      </c>
      <c r="G6" s="39" t="s">
        <v>190</v>
      </c>
      <c r="H6" s="39" t="s">
        <v>191</v>
      </c>
      <c r="I6" s="39" t="s">
        <v>192</v>
      </c>
      <c r="J6" s="39" t="s">
        <v>193</v>
      </c>
      <c r="K6" s="39" t="s">
        <v>194</v>
      </c>
      <c r="L6" s="39" t="s">
        <v>195</v>
      </c>
      <c r="M6" s="136" t="s">
        <v>196</v>
      </c>
      <c r="N6" s="12"/>
    </row>
    <row r="7" spans="1:15" ht="18.95" customHeight="1">
      <c r="A7" s="1048"/>
      <c r="B7" s="106">
        <v>2010</v>
      </c>
      <c r="C7" s="62">
        <v>100</v>
      </c>
      <c r="D7" s="62">
        <v>11.4</v>
      </c>
      <c r="E7" s="62">
        <v>4</v>
      </c>
      <c r="F7" s="62">
        <v>11.6</v>
      </c>
      <c r="G7" s="62">
        <v>5.3</v>
      </c>
      <c r="H7" s="62">
        <v>0.3</v>
      </c>
      <c r="I7" s="62">
        <v>1.8</v>
      </c>
      <c r="J7" s="62">
        <v>20.9</v>
      </c>
      <c r="K7" s="62">
        <v>3</v>
      </c>
      <c r="L7" s="62">
        <v>32.9</v>
      </c>
      <c r="M7" s="62">
        <v>8.8000000000000007</v>
      </c>
    </row>
    <row r="8" spans="1:15" ht="18.95" customHeight="1">
      <c r="A8" s="1048"/>
      <c r="B8" s="9" t="s">
        <v>61</v>
      </c>
      <c r="C8" s="132">
        <v>100</v>
      </c>
      <c r="D8" s="133">
        <v>12</v>
      </c>
      <c r="E8" s="133">
        <v>3.7</v>
      </c>
      <c r="F8" s="133">
        <v>11.1</v>
      </c>
      <c r="G8" s="133">
        <v>4.2</v>
      </c>
      <c r="H8" s="133">
        <v>0.3</v>
      </c>
      <c r="I8" s="133">
        <v>1.6</v>
      </c>
      <c r="J8" s="133">
        <v>20.5</v>
      </c>
      <c r="K8" s="133">
        <v>2.9</v>
      </c>
      <c r="L8" s="133">
        <v>35</v>
      </c>
      <c r="M8" s="133">
        <v>8.6999999999999993</v>
      </c>
    </row>
    <row r="9" spans="1:15" ht="18.95" customHeight="1">
      <c r="A9" s="1048"/>
      <c r="B9" s="9" t="s">
        <v>62</v>
      </c>
      <c r="C9" s="132">
        <v>100</v>
      </c>
      <c r="D9" s="133">
        <v>9.4</v>
      </c>
      <c r="E9" s="133">
        <v>3.6</v>
      </c>
      <c r="F9" s="133">
        <v>11</v>
      </c>
      <c r="G9" s="133">
        <v>4.9000000000000004</v>
      </c>
      <c r="H9" s="133">
        <v>0.3</v>
      </c>
      <c r="I9" s="133">
        <v>1.6</v>
      </c>
      <c r="J9" s="133">
        <v>20</v>
      </c>
      <c r="K9" s="133">
        <v>2.9</v>
      </c>
      <c r="L9" s="133">
        <v>38.4</v>
      </c>
      <c r="M9" s="133">
        <v>7.9</v>
      </c>
    </row>
    <row r="10" spans="1:15" ht="18.95" customHeight="1">
      <c r="A10" s="1048"/>
      <c r="B10" s="9" t="s">
        <v>63</v>
      </c>
      <c r="C10" s="132">
        <v>100</v>
      </c>
      <c r="D10" s="133">
        <v>11.1</v>
      </c>
      <c r="E10" s="63">
        <v>4.2</v>
      </c>
      <c r="F10" s="133">
        <v>12.8</v>
      </c>
      <c r="G10" s="133">
        <v>5.0999999999999996</v>
      </c>
      <c r="H10" s="133">
        <v>0.4</v>
      </c>
      <c r="I10" s="133">
        <v>2.2000000000000002</v>
      </c>
      <c r="J10" s="133">
        <v>23.6</v>
      </c>
      <c r="K10" s="133">
        <v>3.4</v>
      </c>
      <c r="L10" s="133">
        <v>28.1</v>
      </c>
      <c r="M10" s="133">
        <v>9.1</v>
      </c>
    </row>
    <row r="11" spans="1:15" ht="18.95" customHeight="1">
      <c r="A11" s="1048"/>
      <c r="B11" s="9" t="s">
        <v>64</v>
      </c>
      <c r="C11" s="132">
        <v>100</v>
      </c>
      <c r="D11" s="133">
        <v>12.7</v>
      </c>
      <c r="E11" s="133">
        <v>4.3</v>
      </c>
      <c r="F11" s="133">
        <v>11.6</v>
      </c>
      <c r="G11" s="133">
        <v>6.2</v>
      </c>
      <c r="H11" s="133">
        <v>0.4</v>
      </c>
      <c r="I11" s="133">
        <v>1.7</v>
      </c>
      <c r="J11" s="133">
        <v>19.899999999999999</v>
      </c>
      <c r="K11" s="133">
        <v>3</v>
      </c>
      <c r="L11" s="133">
        <v>30.9</v>
      </c>
      <c r="M11" s="133">
        <v>9.3000000000000007</v>
      </c>
    </row>
    <row r="12" spans="1:15" ht="18.95" customHeight="1">
      <c r="A12" s="1048"/>
      <c r="B12" s="106">
        <v>2011</v>
      </c>
      <c r="C12" s="62">
        <v>100</v>
      </c>
      <c r="D12" s="62">
        <v>9.6</v>
      </c>
      <c r="E12" s="62">
        <v>4.4000000000000004</v>
      </c>
      <c r="F12" s="62">
        <v>12.2</v>
      </c>
      <c r="G12" s="62">
        <v>6.1</v>
      </c>
      <c r="H12" s="62">
        <v>0.5</v>
      </c>
      <c r="I12" s="62">
        <v>1.8</v>
      </c>
      <c r="J12" s="62">
        <v>20.5</v>
      </c>
      <c r="K12" s="62">
        <v>2.9</v>
      </c>
      <c r="L12" s="62">
        <v>32.9</v>
      </c>
      <c r="M12" s="62">
        <v>9.1</v>
      </c>
    </row>
    <row r="13" spans="1:15" ht="18.95" customHeight="1">
      <c r="A13" s="1048"/>
      <c r="B13" s="9" t="s">
        <v>61</v>
      </c>
      <c r="C13" s="132">
        <v>100</v>
      </c>
      <c r="D13" s="133">
        <v>9.5</v>
      </c>
      <c r="E13" s="133">
        <v>4.2</v>
      </c>
      <c r="F13" s="133">
        <v>11.4</v>
      </c>
      <c r="G13" s="133">
        <v>4.0999999999999996</v>
      </c>
      <c r="H13" s="133">
        <v>0.3</v>
      </c>
      <c r="I13" s="133">
        <v>1.7</v>
      </c>
      <c r="J13" s="133">
        <v>20.3</v>
      </c>
      <c r="K13" s="133">
        <v>2.9</v>
      </c>
      <c r="L13" s="133">
        <v>35.700000000000003</v>
      </c>
      <c r="M13" s="133">
        <v>9.9</v>
      </c>
      <c r="O13" s="137"/>
    </row>
    <row r="14" spans="1:15" ht="18.95" customHeight="1">
      <c r="A14" s="1048"/>
      <c r="B14" s="9" t="s">
        <v>62</v>
      </c>
      <c r="C14" s="132">
        <v>100</v>
      </c>
      <c r="D14" s="133">
        <v>9.1</v>
      </c>
      <c r="E14" s="133">
        <v>3.5</v>
      </c>
      <c r="F14" s="133">
        <v>11.7</v>
      </c>
      <c r="G14" s="133">
        <v>5.8</v>
      </c>
      <c r="H14" s="133">
        <v>0.3</v>
      </c>
      <c r="I14" s="133">
        <v>1.9</v>
      </c>
      <c r="J14" s="133">
        <v>18.8</v>
      </c>
      <c r="K14" s="133">
        <v>2.9</v>
      </c>
      <c r="L14" s="133">
        <v>37.299999999999997</v>
      </c>
      <c r="M14" s="133">
        <v>8.6999999999999993</v>
      </c>
      <c r="O14" s="137"/>
    </row>
    <row r="15" spans="1:15" ht="18.95" customHeight="1">
      <c r="A15" s="1048"/>
      <c r="B15" s="9" t="s">
        <v>63</v>
      </c>
      <c r="C15" s="132">
        <v>100</v>
      </c>
      <c r="D15" s="133">
        <v>10.7</v>
      </c>
      <c r="E15" s="63">
        <v>5.2</v>
      </c>
      <c r="F15" s="133">
        <v>13.2</v>
      </c>
      <c r="G15" s="133">
        <v>6.7</v>
      </c>
      <c r="H15" s="133">
        <v>0.6</v>
      </c>
      <c r="I15" s="133">
        <v>2.2000000000000002</v>
      </c>
      <c r="J15" s="133">
        <v>22.3</v>
      </c>
      <c r="K15" s="133">
        <v>3.2</v>
      </c>
      <c r="L15" s="133">
        <v>27.2</v>
      </c>
      <c r="M15" s="133">
        <v>8.6999999999999993</v>
      </c>
      <c r="O15" s="137"/>
    </row>
    <row r="16" spans="1:15" ht="18.95" customHeight="1">
      <c r="A16" s="1048"/>
      <c r="B16" s="9" t="s">
        <v>64</v>
      </c>
      <c r="C16" s="132">
        <v>100</v>
      </c>
      <c r="D16" s="133">
        <v>9.1999999999999993</v>
      </c>
      <c r="E16" s="133">
        <v>4.5</v>
      </c>
      <c r="F16" s="133">
        <v>12.3</v>
      </c>
      <c r="G16" s="133">
        <v>7.3</v>
      </c>
      <c r="H16" s="133">
        <v>0.8</v>
      </c>
      <c r="I16" s="133">
        <v>1.7</v>
      </c>
      <c r="J16" s="133">
        <v>20.9</v>
      </c>
      <c r="K16" s="133">
        <v>2.9</v>
      </c>
      <c r="L16" s="133">
        <v>31.3</v>
      </c>
      <c r="M16" s="133">
        <v>9.1</v>
      </c>
      <c r="O16" s="137"/>
    </row>
    <row r="17" spans="1:21" ht="18.95" customHeight="1">
      <c r="A17" s="1048"/>
      <c r="B17" s="106">
        <v>2012</v>
      </c>
      <c r="C17" s="62">
        <v>100</v>
      </c>
      <c r="D17" s="62">
        <v>9.5</v>
      </c>
      <c r="E17" s="62">
        <v>4.0999999999999996</v>
      </c>
      <c r="F17" s="62">
        <v>12.3</v>
      </c>
      <c r="G17" s="62">
        <v>6</v>
      </c>
      <c r="H17" s="62">
        <v>0.5</v>
      </c>
      <c r="I17" s="62">
        <v>1</v>
      </c>
      <c r="J17" s="62">
        <v>21.4</v>
      </c>
      <c r="K17" s="62">
        <v>2.8</v>
      </c>
      <c r="L17" s="62">
        <v>33.9</v>
      </c>
      <c r="M17" s="62">
        <v>8.5</v>
      </c>
      <c r="N17" s="12"/>
      <c r="O17" s="138"/>
    </row>
    <row r="18" spans="1:21" ht="18.95" customHeight="1">
      <c r="A18" s="1048"/>
      <c r="B18" s="9" t="s">
        <v>61</v>
      </c>
      <c r="C18" s="132">
        <v>100</v>
      </c>
      <c r="D18" s="110">
        <v>8.9</v>
      </c>
      <c r="E18" s="110">
        <v>3.5</v>
      </c>
      <c r="F18" s="110">
        <v>11.5</v>
      </c>
      <c r="G18" s="110">
        <v>4.2</v>
      </c>
      <c r="H18" s="110">
        <v>0.5</v>
      </c>
      <c r="I18" s="110">
        <v>0.8</v>
      </c>
      <c r="J18" s="110">
        <v>20.2</v>
      </c>
      <c r="K18" s="110">
        <v>2.8</v>
      </c>
      <c r="L18" s="110">
        <v>37.9</v>
      </c>
      <c r="M18" s="110">
        <v>9.6999999999999993</v>
      </c>
      <c r="N18" s="12"/>
      <c r="O18" s="138"/>
      <c r="P18" s="12"/>
      <c r="Q18" s="12"/>
      <c r="R18" s="12"/>
      <c r="S18" s="12"/>
      <c r="T18" s="12"/>
      <c r="U18" s="12"/>
    </row>
    <row r="19" spans="1:21" ht="18.95" customHeight="1">
      <c r="A19" s="1048"/>
      <c r="B19" s="9" t="s">
        <v>62</v>
      </c>
      <c r="C19" s="132">
        <v>100</v>
      </c>
      <c r="D19" s="110">
        <v>8.1999999999999993</v>
      </c>
      <c r="E19" s="110">
        <v>3.7</v>
      </c>
      <c r="F19" s="110">
        <v>11.6</v>
      </c>
      <c r="G19" s="110">
        <v>5.9</v>
      </c>
      <c r="H19" s="110">
        <v>0.4</v>
      </c>
      <c r="I19" s="110">
        <v>0.9</v>
      </c>
      <c r="J19" s="110">
        <v>19.600000000000001</v>
      </c>
      <c r="K19" s="110">
        <v>2.8</v>
      </c>
      <c r="L19" s="110">
        <v>38.700000000000003</v>
      </c>
      <c r="M19" s="110">
        <v>8.1999999999999993</v>
      </c>
      <c r="O19" s="137"/>
    </row>
    <row r="20" spans="1:21" ht="18.95" customHeight="1">
      <c r="A20" s="1048"/>
      <c r="B20" s="9" t="s">
        <v>63</v>
      </c>
      <c r="C20" s="132">
        <v>100</v>
      </c>
      <c r="D20" s="110">
        <v>10.1</v>
      </c>
      <c r="E20" s="110">
        <v>4.9000000000000004</v>
      </c>
      <c r="F20" s="110">
        <v>13.3</v>
      </c>
      <c r="G20" s="110">
        <v>6.7</v>
      </c>
      <c r="H20" s="110">
        <v>0.5</v>
      </c>
      <c r="I20" s="110">
        <v>1.1000000000000001</v>
      </c>
      <c r="J20" s="110">
        <v>24.5</v>
      </c>
      <c r="K20" s="110">
        <v>3</v>
      </c>
      <c r="L20" s="110">
        <v>27</v>
      </c>
      <c r="M20" s="110">
        <v>8.9</v>
      </c>
      <c r="O20" s="137"/>
    </row>
    <row r="21" spans="1:21" ht="18.95" customHeight="1">
      <c r="A21" s="1048"/>
      <c r="B21" s="9" t="s">
        <v>64</v>
      </c>
      <c r="C21" s="132">
        <v>100</v>
      </c>
      <c r="D21" s="110">
        <v>10.4</v>
      </c>
      <c r="E21" s="110">
        <v>4.3</v>
      </c>
      <c r="F21" s="110">
        <v>13</v>
      </c>
      <c r="G21" s="110">
        <v>6.7</v>
      </c>
      <c r="H21" s="110">
        <v>0.5</v>
      </c>
      <c r="I21" s="110">
        <v>1</v>
      </c>
      <c r="J21" s="110">
        <v>21.6</v>
      </c>
      <c r="K21" s="110">
        <v>2.7</v>
      </c>
      <c r="L21" s="110">
        <v>32.1</v>
      </c>
      <c r="M21" s="110">
        <v>7.7</v>
      </c>
      <c r="O21" s="137"/>
    </row>
    <row r="22" spans="1:21" ht="18.95" customHeight="1">
      <c r="A22" s="1048"/>
      <c r="B22" s="106">
        <v>2013</v>
      </c>
      <c r="C22" s="62">
        <v>100</v>
      </c>
      <c r="D22" s="62">
        <v>9</v>
      </c>
      <c r="E22" s="62">
        <v>4.0999999999999996</v>
      </c>
      <c r="F22" s="62">
        <v>12.4</v>
      </c>
      <c r="G22" s="62">
        <v>5.4</v>
      </c>
      <c r="H22" s="62">
        <v>0.6</v>
      </c>
      <c r="I22" s="62">
        <v>1</v>
      </c>
      <c r="J22" s="62">
        <v>22</v>
      </c>
      <c r="K22" s="62">
        <v>2.8</v>
      </c>
      <c r="L22" s="62">
        <v>34.299999999999997</v>
      </c>
      <c r="M22" s="62">
        <v>8.4</v>
      </c>
      <c r="O22" s="137"/>
    </row>
    <row r="23" spans="1:21" ht="18.95" customHeight="1">
      <c r="A23" s="1048"/>
      <c r="B23" s="9" t="s">
        <v>61</v>
      </c>
      <c r="C23" s="132">
        <v>100</v>
      </c>
      <c r="D23" s="110">
        <v>8.5</v>
      </c>
      <c r="E23" s="110">
        <v>4</v>
      </c>
      <c r="F23" s="110">
        <v>11.9</v>
      </c>
      <c r="G23" s="110">
        <v>4.2</v>
      </c>
      <c r="H23" s="110">
        <v>1.1000000000000001</v>
      </c>
      <c r="I23" s="110">
        <v>1</v>
      </c>
      <c r="J23" s="110">
        <v>19.899999999999999</v>
      </c>
      <c r="K23" s="110">
        <v>2.8</v>
      </c>
      <c r="L23" s="110">
        <v>37.200000000000003</v>
      </c>
      <c r="M23" s="110">
        <v>9.4</v>
      </c>
      <c r="N23" s="12"/>
      <c r="O23" s="138"/>
      <c r="P23" s="12"/>
      <c r="Q23" s="12"/>
    </row>
    <row r="24" spans="1:21" ht="18.95" customHeight="1">
      <c r="A24" s="1048"/>
      <c r="B24" s="9" t="s">
        <v>62</v>
      </c>
      <c r="C24" s="132">
        <v>100</v>
      </c>
      <c r="D24" s="110">
        <v>8.1999999999999993</v>
      </c>
      <c r="E24" s="110">
        <v>3.4</v>
      </c>
      <c r="F24" s="110">
        <v>11.4</v>
      </c>
      <c r="G24" s="110">
        <v>5.6</v>
      </c>
      <c r="H24" s="110">
        <v>0.4</v>
      </c>
      <c r="I24" s="110">
        <v>0.9</v>
      </c>
      <c r="J24" s="110">
        <v>20.6</v>
      </c>
      <c r="K24" s="110">
        <v>2.8</v>
      </c>
      <c r="L24" s="110">
        <v>39.1</v>
      </c>
      <c r="M24" s="110">
        <v>7.6</v>
      </c>
      <c r="N24" s="12"/>
      <c r="O24" s="138"/>
      <c r="P24" s="12"/>
      <c r="Q24" s="12"/>
    </row>
    <row r="25" spans="1:21" ht="18.95" customHeight="1">
      <c r="A25" s="1048"/>
      <c r="B25" s="9" t="s">
        <v>63</v>
      </c>
      <c r="C25" s="132">
        <v>100</v>
      </c>
      <c r="D25" s="110">
        <v>9.8000000000000007</v>
      </c>
      <c r="E25" s="110">
        <v>4.3</v>
      </c>
      <c r="F25" s="110">
        <v>13.5</v>
      </c>
      <c r="G25" s="110">
        <v>6.6</v>
      </c>
      <c r="H25" s="110">
        <v>0.4</v>
      </c>
      <c r="I25" s="110">
        <v>1.2</v>
      </c>
      <c r="J25" s="110">
        <v>25.3</v>
      </c>
      <c r="K25" s="110">
        <v>3.1</v>
      </c>
      <c r="L25" s="110">
        <v>27.1</v>
      </c>
      <c r="M25" s="110">
        <v>8.6999999999999993</v>
      </c>
      <c r="N25" s="12"/>
      <c r="O25" s="138"/>
      <c r="P25" s="12"/>
      <c r="Q25" s="12"/>
    </row>
    <row r="26" spans="1:21" ht="18.95" customHeight="1">
      <c r="A26" s="1048"/>
      <c r="B26" s="9" t="s">
        <v>64</v>
      </c>
      <c r="C26" s="132">
        <v>100</v>
      </c>
      <c r="D26" s="110">
        <v>9.3000000000000007</v>
      </c>
      <c r="E26" s="110">
        <v>4.7</v>
      </c>
      <c r="F26" s="110">
        <v>12.9</v>
      </c>
      <c r="G26" s="110">
        <v>5.0999999999999996</v>
      </c>
      <c r="H26" s="110">
        <v>0.4</v>
      </c>
      <c r="I26" s="110">
        <v>1.1000000000000001</v>
      </c>
      <c r="J26" s="110">
        <v>22.3</v>
      </c>
      <c r="K26" s="110">
        <v>2.6</v>
      </c>
      <c r="L26" s="110">
        <v>33.299999999999997</v>
      </c>
      <c r="M26" s="110">
        <v>8.3000000000000007</v>
      </c>
      <c r="N26" s="12"/>
      <c r="O26" s="138"/>
      <c r="P26" s="12"/>
      <c r="Q26" s="12"/>
    </row>
    <row r="27" spans="1:21" ht="18.95" customHeight="1">
      <c r="A27" s="1048"/>
      <c r="B27" s="106">
        <v>2014</v>
      </c>
      <c r="C27" s="62">
        <v>100</v>
      </c>
      <c r="D27" s="62">
        <v>9.4</v>
      </c>
      <c r="E27" s="62">
        <v>10.3</v>
      </c>
      <c r="F27" s="62">
        <v>14.1</v>
      </c>
      <c r="G27" s="62">
        <v>3.3</v>
      </c>
      <c r="H27" s="62">
        <v>0.4</v>
      </c>
      <c r="I27" s="62">
        <v>0.6</v>
      </c>
      <c r="J27" s="62">
        <v>20.2</v>
      </c>
      <c r="K27" s="62">
        <v>2.5</v>
      </c>
      <c r="L27" s="62">
        <v>31.5</v>
      </c>
      <c r="M27" s="62">
        <v>7.7</v>
      </c>
      <c r="N27" s="12"/>
      <c r="O27" s="138"/>
      <c r="P27" s="12"/>
      <c r="Q27" s="12"/>
    </row>
    <row r="28" spans="1:21" ht="18.95" customHeight="1">
      <c r="A28" s="1048"/>
      <c r="B28" s="9" t="s">
        <v>61</v>
      </c>
      <c r="C28" s="132">
        <v>100</v>
      </c>
      <c r="D28" s="110">
        <v>9.6</v>
      </c>
      <c r="E28" s="110">
        <v>4.5</v>
      </c>
      <c r="F28" s="110">
        <v>12.6</v>
      </c>
      <c r="G28" s="110">
        <v>2.8</v>
      </c>
      <c r="H28" s="110">
        <v>0.4</v>
      </c>
      <c r="I28" s="110">
        <v>0.5</v>
      </c>
      <c r="J28" s="110">
        <v>20.8</v>
      </c>
      <c r="K28" s="110">
        <v>2.6</v>
      </c>
      <c r="L28" s="110">
        <v>36.5</v>
      </c>
      <c r="M28" s="110">
        <v>9.6999999999999993</v>
      </c>
      <c r="N28" s="12"/>
      <c r="O28" s="138"/>
      <c r="P28" s="12"/>
      <c r="Q28" s="12"/>
    </row>
    <row r="29" spans="1:21" ht="18.95" customHeight="1">
      <c r="A29" s="1048"/>
      <c r="B29" s="9" t="s">
        <v>62</v>
      </c>
      <c r="C29" s="132">
        <v>100</v>
      </c>
      <c r="D29" s="110">
        <v>9.5</v>
      </c>
      <c r="E29" s="110">
        <v>8</v>
      </c>
      <c r="F29" s="110">
        <v>12.2</v>
      </c>
      <c r="G29" s="110">
        <v>3.3</v>
      </c>
      <c r="H29" s="110">
        <v>0.3</v>
      </c>
      <c r="I29" s="110">
        <v>0.6</v>
      </c>
      <c r="J29" s="110">
        <v>18.8</v>
      </c>
      <c r="K29" s="110">
        <v>3.8</v>
      </c>
      <c r="L29" s="110">
        <v>36</v>
      </c>
      <c r="M29" s="110">
        <v>7.5</v>
      </c>
      <c r="N29" s="12"/>
      <c r="O29" s="138"/>
      <c r="P29" s="12"/>
      <c r="Q29" s="12"/>
    </row>
    <row r="30" spans="1:21" ht="18.95" customHeight="1">
      <c r="A30" s="1048"/>
      <c r="B30" s="9" t="s">
        <v>63</v>
      </c>
      <c r="C30" s="132">
        <v>100</v>
      </c>
      <c r="D30" s="110">
        <v>9.6999999999999993</v>
      </c>
      <c r="E30" s="110">
        <v>12.3</v>
      </c>
      <c r="F30" s="110">
        <v>15.1</v>
      </c>
      <c r="G30" s="110">
        <v>3.6</v>
      </c>
      <c r="H30" s="110">
        <v>0.3</v>
      </c>
      <c r="I30" s="110">
        <v>0.7</v>
      </c>
      <c r="J30" s="110">
        <v>21.8</v>
      </c>
      <c r="K30" s="110">
        <v>2.7</v>
      </c>
      <c r="L30" s="110">
        <v>25.5</v>
      </c>
      <c r="M30" s="110">
        <v>8.3000000000000007</v>
      </c>
      <c r="N30" s="12"/>
      <c r="O30" s="138"/>
      <c r="P30" s="12"/>
      <c r="Q30" s="12"/>
    </row>
    <row r="31" spans="1:21" ht="18.95" customHeight="1">
      <c r="A31" s="1048"/>
      <c r="B31" s="9" t="s">
        <v>64</v>
      </c>
      <c r="C31" s="132">
        <v>100</v>
      </c>
      <c r="D31" s="110">
        <v>8.9</v>
      </c>
      <c r="E31" s="110">
        <v>14.5</v>
      </c>
      <c r="F31" s="110">
        <v>15.9</v>
      </c>
      <c r="G31" s="110">
        <v>3.4</v>
      </c>
      <c r="H31" s="110">
        <v>0.6</v>
      </c>
      <c r="I31" s="110">
        <v>0.8</v>
      </c>
      <c r="J31" s="110">
        <v>19.7</v>
      </c>
      <c r="K31" s="110">
        <v>1.2</v>
      </c>
      <c r="L31" s="110">
        <v>28.8</v>
      </c>
      <c r="M31" s="110">
        <v>6.2</v>
      </c>
      <c r="N31" s="12"/>
      <c r="O31" s="138"/>
      <c r="P31" s="12"/>
      <c r="Q31" s="12"/>
    </row>
    <row r="32" spans="1:21" ht="18.95" customHeight="1">
      <c r="A32" s="1048"/>
      <c r="B32" s="106">
        <v>2015</v>
      </c>
      <c r="C32" s="62">
        <v>100</v>
      </c>
      <c r="D32" s="62">
        <v>10.6</v>
      </c>
      <c r="E32" s="62">
        <v>12.3</v>
      </c>
      <c r="F32" s="62">
        <v>13.5</v>
      </c>
      <c r="G32" s="62">
        <v>3.4</v>
      </c>
      <c r="H32" s="62">
        <v>0.5</v>
      </c>
      <c r="I32" s="62">
        <v>0.9</v>
      </c>
      <c r="J32" s="62">
        <v>18.399999999999999</v>
      </c>
      <c r="K32" s="62">
        <v>2.4</v>
      </c>
      <c r="L32" s="62">
        <v>27.9</v>
      </c>
      <c r="M32" s="62">
        <v>10.1</v>
      </c>
      <c r="N32" s="12"/>
      <c r="O32" s="138"/>
      <c r="P32" s="12"/>
      <c r="Q32" s="12"/>
    </row>
    <row r="33" spans="1:17" ht="18.95" customHeight="1">
      <c r="A33" s="1048"/>
      <c r="B33" s="9" t="s">
        <v>61</v>
      </c>
      <c r="C33" s="62">
        <v>100</v>
      </c>
      <c r="D33" s="110">
        <v>8.6</v>
      </c>
      <c r="E33" s="110">
        <v>11.4</v>
      </c>
      <c r="F33" s="110">
        <v>12.8</v>
      </c>
      <c r="G33" s="110">
        <v>2.6</v>
      </c>
      <c r="H33" s="110">
        <v>0.3</v>
      </c>
      <c r="I33" s="110">
        <v>0.6</v>
      </c>
      <c r="J33" s="110">
        <v>21.5</v>
      </c>
      <c r="K33" s="110">
        <v>2.4</v>
      </c>
      <c r="L33" s="110">
        <v>31.3</v>
      </c>
      <c r="M33" s="110">
        <v>8.5</v>
      </c>
      <c r="N33" s="12"/>
      <c r="O33" s="138"/>
      <c r="P33" s="12"/>
      <c r="Q33" s="12"/>
    </row>
    <row r="34" spans="1:17" ht="18.95" customHeight="1">
      <c r="A34" s="1048"/>
      <c r="B34" s="9" t="s">
        <v>62</v>
      </c>
      <c r="C34" s="62">
        <v>100</v>
      </c>
      <c r="D34" s="110">
        <v>10.4</v>
      </c>
      <c r="E34" s="110">
        <v>13.1</v>
      </c>
      <c r="F34" s="110">
        <v>12.5</v>
      </c>
      <c r="G34" s="110">
        <v>2.9</v>
      </c>
      <c r="H34" s="110">
        <v>0.5</v>
      </c>
      <c r="I34" s="110">
        <v>0.8</v>
      </c>
      <c r="J34" s="110">
        <v>16</v>
      </c>
      <c r="K34" s="110">
        <v>2.4</v>
      </c>
      <c r="L34" s="110">
        <v>32.5</v>
      </c>
      <c r="M34" s="110">
        <v>8.9</v>
      </c>
      <c r="N34" s="12"/>
      <c r="O34" s="138"/>
      <c r="P34" s="12"/>
      <c r="Q34" s="12"/>
    </row>
    <row r="35" spans="1:17" ht="18.95" customHeight="1">
      <c r="A35" s="1048"/>
      <c r="B35" s="9" t="s">
        <v>63</v>
      </c>
      <c r="C35" s="62">
        <v>100</v>
      </c>
      <c r="D35" s="110">
        <v>12.1</v>
      </c>
      <c r="E35" s="110">
        <v>14.1</v>
      </c>
      <c r="F35" s="110">
        <v>15.3</v>
      </c>
      <c r="G35" s="110">
        <v>3.7</v>
      </c>
      <c r="H35" s="110">
        <v>0.5</v>
      </c>
      <c r="I35" s="110">
        <v>1.3</v>
      </c>
      <c r="J35" s="110">
        <v>18.7</v>
      </c>
      <c r="K35" s="110">
        <v>2.5</v>
      </c>
      <c r="L35" s="110">
        <v>23.3</v>
      </c>
      <c r="M35" s="110">
        <v>8.5</v>
      </c>
      <c r="N35" s="12"/>
      <c r="O35" s="138"/>
      <c r="P35" s="12"/>
      <c r="Q35" s="12"/>
    </row>
    <row r="36" spans="1:17" ht="18.95" customHeight="1">
      <c r="A36" s="1048"/>
      <c r="B36" s="9" t="s">
        <v>64</v>
      </c>
      <c r="C36" s="62">
        <v>100</v>
      </c>
      <c r="D36" s="110">
        <v>11</v>
      </c>
      <c r="E36" s="110">
        <v>11.1</v>
      </c>
      <c r="F36" s="110">
        <v>13.6</v>
      </c>
      <c r="G36" s="110">
        <v>3.8</v>
      </c>
      <c r="H36" s="110">
        <v>0.5</v>
      </c>
      <c r="I36" s="110">
        <v>1</v>
      </c>
      <c r="J36" s="110">
        <v>18.3</v>
      </c>
      <c r="K36" s="110">
        <v>2.2000000000000002</v>
      </c>
      <c r="L36" s="110">
        <v>25.9</v>
      </c>
      <c r="M36" s="110">
        <v>12.6</v>
      </c>
      <c r="N36" s="12"/>
      <c r="O36" s="138"/>
      <c r="P36" s="12"/>
      <c r="Q36" s="12"/>
    </row>
    <row r="37" spans="1:17" ht="22.5" customHeight="1">
      <c r="B37" s="1074" t="s">
        <v>267</v>
      </c>
      <c r="C37" s="1074"/>
      <c r="D37" s="34"/>
      <c r="E37" s="35"/>
      <c r="F37" s="35"/>
      <c r="G37" s="35"/>
      <c r="H37" s="35"/>
      <c r="I37" s="35"/>
      <c r="J37" s="35"/>
      <c r="K37" s="35"/>
      <c r="L37" s="1068" t="s">
        <v>199</v>
      </c>
      <c r="M37" s="1068"/>
    </row>
    <row r="38" spans="1:17" ht="131.25" customHeight="1">
      <c r="A38" s="1048">
        <v>43</v>
      </c>
      <c r="B38" s="19" t="s">
        <v>42</v>
      </c>
      <c r="C38" s="129" t="s">
        <v>30</v>
      </c>
      <c r="D38" s="130" t="s">
        <v>176</v>
      </c>
      <c r="E38" s="101" t="s">
        <v>177</v>
      </c>
      <c r="F38" s="130" t="s">
        <v>178</v>
      </c>
      <c r="G38" s="130" t="s">
        <v>179</v>
      </c>
      <c r="H38" s="130" t="s">
        <v>180</v>
      </c>
      <c r="I38" s="130" t="s">
        <v>181</v>
      </c>
      <c r="J38" s="130" t="s">
        <v>182</v>
      </c>
      <c r="K38" s="130" t="s">
        <v>183</v>
      </c>
      <c r="L38" s="130" t="s">
        <v>184</v>
      </c>
      <c r="M38" s="135" t="s">
        <v>185</v>
      </c>
    </row>
    <row r="39" spans="1:17" ht="106.5" customHeight="1">
      <c r="A39" s="1048"/>
      <c r="B39" s="23" t="s">
        <v>51</v>
      </c>
      <c r="C39" s="131" t="s">
        <v>186</v>
      </c>
      <c r="D39" s="39" t="s">
        <v>187</v>
      </c>
      <c r="E39" s="39" t="s">
        <v>188</v>
      </c>
      <c r="F39" s="39" t="s">
        <v>189</v>
      </c>
      <c r="G39" s="39" t="s">
        <v>190</v>
      </c>
      <c r="H39" s="39" t="s">
        <v>191</v>
      </c>
      <c r="I39" s="39" t="s">
        <v>192</v>
      </c>
      <c r="J39" s="39" t="s">
        <v>193</v>
      </c>
      <c r="K39" s="39" t="s">
        <v>194</v>
      </c>
      <c r="L39" s="39" t="s">
        <v>195</v>
      </c>
      <c r="M39" s="136" t="s">
        <v>196</v>
      </c>
    </row>
    <row r="40" spans="1:17" ht="21" customHeight="1">
      <c r="A40" s="1048"/>
      <c r="B40" s="106">
        <v>2016</v>
      </c>
      <c r="C40" s="62">
        <v>100</v>
      </c>
      <c r="D40" s="62">
        <v>8.6999999999999993</v>
      </c>
      <c r="E40" s="62">
        <v>12.6</v>
      </c>
      <c r="F40" s="62">
        <v>15</v>
      </c>
      <c r="G40" s="62">
        <v>4.9000000000000004</v>
      </c>
      <c r="H40" s="62">
        <v>0.6</v>
      </c>
      <c r="I40" s="62">
        <v>1.1000000000000001</v>
      </c>
      <c r="J40" s="62">
        <v>15.8</v>
      </c>
      <c r="K40" s="62">
        <v>2.2999999999999998</v>
      </c>
      <c r="L40" s="62">
        <v>24.1</v>
      </c>
      <c r="M40" s="62">
        <v>14.9</v>
      </c>
    </row>
    <row r="41" spans="1:17" ht="21" customHeight="1">
      <c r="A41" s="1048"/>
      <c r="B41" s="9" t="s">
        <v>61</v>
      </c>
      <c r="C41" s="62">
        <v>100</v>
      </c>
      <c r="D41" s="110">
        <v>8.8000000000000007</v>
      </c>
      <c r="E41" s="110">
        <v>14.1</v>
      </c>
      <c r="F41" s="110">
        <v>13.5</v>
      </c>
      <c r="G41" s="110">
        <v>2.4</v>
      </c>
      <c r="H41" s="110">
        <v>0.6</v>
      </c>
      <c r="I41" s="110">
        <v>0.7</v>
      </c>
      <c r="J41" s="110">
        <v>14.5</v>
      </c>
      <c r="K41" s="110">
        <v>2</v>
      </c>
      <c r="L41" s="110">
        <v>25.2</v>
      </c>
      <c r="M41" s="110">
        <v>18.2</v>
      </c>
    </row>
    <row r="42" spans="1:17" ht="21" customHeight="1">
      <c r="A42" s="1048"/>
      <c r="B42" s="9" t="s">
        <v>62</v>
      </c>
      <c r="C42" s="62">
        <v>100</v>
      </c>
      <c r="D42" s="110">
        <v>8.5</v>
      </c>
      <c r="E42" s="110">
        <v>12.3</v>
      </c>
      <c r="F42" s="110">
        <v>14.6</v>
      </c>
      <c r="G42" s="110">
        <v>4.5</v>
      </c>
      <c r="H42" s="110">
        <v>0.3</v>
      </c>
      <c r="I42" s="110">
        <v>1</v>
      </c>
      <c r="J42" s="110">
        <v>14.5</v>
      </c>
      <c r="K42" s="110">
        <v>2.2000000000000002</v>
      </c>
      <c r="L42" s="110">
        <v>28.9</v>
      </c>
      <c r="M42" s="110">
        <v>13.2</v>
      </c>
    </row>
    <row r="43" spans="1:17" ht="21" customHeight="1">
      <c r="A43" s="1048"/>
      <c r="B43" s="9" t="s">
        <v>63</v>
      </c>
      <c r="C43" s="62">
        <v>100</v>
      </c>
      <c r="D43" s="110">
        <v>9.6</v>
      </c>
      <c r="E43" s="110">
        <v>13.8</v>
      </c>
      <c r="F43" s="110">
        <v>16.100000000000001</v>
      </c>
      <c r="G43" s="110">
        <v>6.6</v>
      </c>
      <c r="H43" s="110">
        <v>0.3</v>
      </c>
      <c r="I43" s="110">
        <v>1.5</v>
      </c>
      <c r="J43" s="110">
        <v>16.5</v>
      </c>
      <c r="K43" s="110">
        <v>2.8</v>
      </c>
      <c r="L43" s="110">
        <v>19.8</v>
      </c>
      <c r="M43" s="110">
        <v>13</v>
      </c>
    </row>
    <row r="44" spans="1:17" ht="21" customHeight="1">
      <c r="A44" s="1048"/>
      <c r="B44" s="9" t="s">
        <v>64</v>
      </c>
      <c r="C44" s="62">
        <v>100</v>
      </c>
      <c r="D44" s="110">
        <v>8.3000000000000007</v>
      </c>
      <c r="E44" s="110">
        <v>11</v>
      </c>
      <c r="F44" s="110">
        <v>15.4</v>
      </c>
      <c r="G44" s="110">
        <v>5.6</v>
      </c>
      <c r="H44" s="110">
        <v>0.9</v>
      </c>
      <c r="I44" s="110">
        <v>1.5</v>
      </c>
      <c r="J44" s="110">
        <v>16.899999999999999</v>
      </c>
      <c r="K44" s="110">
        <v>2.2000000000000002</v>
      </c>
      <c r="L44" s="110">
        <v>22.9</v>
      </c>
      <c r="M44" s="110">
        <v>15.3</v>
      </c>
    </row>
    <row r="45" spans="1:17" ht="21" customHeight="1">
      <c r="A45" s="1048"/>
      <c r="B45" s="106">
        <v>2017</v>
      </c>
      <c r="C45" s="62">
        <v>100</v>
      </c>
      <c r="D45" s="62">
        <v>8.9</v>
      </c>
      <c r="E45" s="62">
        <v>11.1</v>
      </c>
      <c r="F45" s="62">
        <v>13.5</v>
      </c>
      <c r="G45" s="62">
        <v>6.5</v>
      </c>
      <c r="H45" s="62">
        <v>0.4</v>
      </c>
      <c r="I45" s="62">
        <v>1.2</v>
      </c>
      <c r="J45" s="62">
        <v>15.4</v>
      </c>
      <c r="K45" s="62">
        <v>2.6</v>
      </c>
      <c r="L45" s="62">
        <v>24.3</v>
      </c>
      <c r="M45" s="62">
        <v>16.100000000000001</v>
      </c>
    </row>
    <row r="46" spans="1:17" ht="21" customHeight="1">
      <c r="A46" s="1048"/>
      <c r="B46" s="9" t="s">
        <v>61</v>
      </c>
      <c r="C46" s="62">
        <v>100</v>
      </c>
      <c r="D46" s="110">
        <v>8.1999999999999993</v>
      </c>
      <c r="E46" s="110">
        <v>9</v>
      </c>
      <c r="F46" s="110">
        <v>11.3</v>
      </c>
      <c r="G46" s="110">
        <v>3.3</v>
      </c>
      <c r="H46" s="110">
        <v>0.5</v>
      </c>
      <c r="I46" s="110">
        <v>0.6</v>
      </c>
      <c r="J46" s="110">
        <v>12.7</v>
      </c>
      <c r="K46" s="110">
        <v>2.2000000000000002</v>
      </c>
      <c r="L46" s="110">
        <v>24.6</v>
      </c>
      <c r="M46" s="110">
        <v>27.6</v>
      </c>
    </row>
    <row r="47" spans="1:17" ht="21" customHeight="1">
      <c r="A47" s="1048"/>
      <c r="B47" s="9" t="s">
        <v>62</v>
      </c>
      <c r="C47" s="62">
        <v>100</v>
      </c>
      <c r="D47" s="110">
        <v>9.1999999999999993</v>
      </c>
      <c r="E47" s="110">
        <v>10.7</v>
      </c>
      <c r="F47" s="110">
        <v>14.1</v>
      </c>
      <c r="G47" s="110">
        <v>6</v>
      </c>
      <c r="H47" s="110">
        <v>0.4</v>
      </c>
      <c r="I47" s="110">
        <v>1.1000000000000001</v>
      </c>
      <c r="J47" s="110">
        <v>14.7</v>
      </c>
      <c r="K47" s="110">
        <v>2.8</v>
      </c>
      <c r="L47" s="110">
        <v>30.9</v>
      </c>
      <c r="M47" s="110">
        <v>10.1</v>
      </c>
    </row>
    <row r="48" spans="1:17" ht="21" customHeight="1">
      <c r="A48" s="1048"/>
      <c r="B48" s="9" t="s">
        <v>63</v>
      </c>
      <c r="C48" s="62">
        <v>100</v>
      </c>
      <c r="D48" s="110">
        <v>9.9</v>
      </c>
      <c r="E48" s="110">
        <v>11.6</v>
      </c>
      <c r="F48" s="110">
        <v>14.3</v>
      </c>
      <c r="G48" s="110">
        <v>8.4</v>
      </c>
      <c r="H48" s="110">
        <v>0.4</v>
      </c>
      <c r="I48" s="110">
        <v>1.2</v>
      </c>
      <c r="J48" s="110">
        <v>17</v>
      </c>
      <c r="K48" s="110">
        <v>2.7</v>
      </c>
      <c r="L48" s="110">
        <v>18.2</v>
      </c>
      <c r="M48" s="110">
        <v>16.3</v>
      </c>
    </row>
    <row r="49" spans="1:13" ht="21" customHeight="1">
      <c r="A49" s="1048"/>
      <c r="B49" s="9" t="s">
        <v>64</v>
      </c>
      <c r="C49" s="62">
        <v>100</v>
      </c>
      <c r="D49" s="110">
        <v>8.4</v>
      </c>
      <c r="E49" s="110">
        <v>12.2</v>
      </c>
      <c r="F49" s="110">
        <v>13.9</v>
      </c>
      <c r="G49" s="110">
        <v>7.8</v>
      </c>
      <c r="H49" s="110">
        <v>0.5</v>
      </c>
      <c r="I49" s="110">
        <v>1.5</v>
      </c>
      <c r="J49" s="110">
        <v>16.7</v>
      </c>
      <c r="K49" s="110">
        <v>2.6</v>
      </c>
      <c r="L49" s="110">
        <v>23.9</v>
      </c>
      <c r="M49" s="110">
        <v>12.5</v>
      </c>
    </row>
    <row r="50" spans="1:13" ht="21" customHeight="1">
      <c r="A50" s="1048"/>
      <c r="B50" s="106">
        <v>2018</v>
      </c>
      <c r="C50" s="62">
        <v>100</v>
      </c>
      <c r="D50" s="62">
        <v>8</v>
      </c>
      <c r="E50" s="62">
        <v>10.6</v>
      </c>
      <c r="F50" s="62">
        <v>14.8</v>
      </c>
      <c r="G50" s="62">
        <v>8.5</v>
      </c>
      <c r="H50" s="62">
        <v>0.5</v>
      </c>
      <c r="I50" s="62">
        <v>1.2</v>
      </c>
      <c r="J50" s="62">
        <v>15.1</v>
      </c>
      <c r="K50" s="62">
        <v>2.5</v>
      </c>
      <c r="L50" s="62">
        <v>24.4</v>
      </c>
      <c r="M50" s="62">
        <v>14.4</v>
      </c>
    </row>
    <row r="51" spans="1:13" ht="21" customHeight="1">
      <c r="A51" s="1048"/>
      <c r="B51" s="9" t="s">
        <v>61</v>
      </c>
      <c r="C51" s="62">
        <v>100</v>
      </c>
      <c r="D51" s="110">
        <v>7.7</v>
      </c>
      <c r="E51" s="110">
        <v>8.5</v>
      </c>
      <c r="F51" s="110">
        <v>13.6</v>
      </c>
      <c r="G51" s="110">
        <v>4.5999999999999996</v>
      </c>
      <c r="H51" s="110">
        <v>0.4</v>
      </c>
      <c r="I51" s="110">
        <v>0.6</v>
      </c>
      <c r="J51" s="110">
        <v>12.6</v>
      </c>
      <c r="K51" s="110">
        <v>2.4</v>
      </c>
      <c r="L51" s="110">
        <v>25</v>
      </c>
      <c r="M51" s="110">
        <v>24.6</v>
      </c>
    </row>
    <row r="52" spans="1:13" ht="21" customHeight="1">
      <c r="A52" s="1048"/>
      <c r="B52" s="9" t="s">
        <v>62</v>
      </c>
      <c r="C52" s="62">
        <v>100</v>
      </c>
      <c r="D52" s="110">
        <v>6.3</v>
      </c>
      <c r="E52" s="110">
        <v>10</v>
      </c>
      <c r="F52" s="110">
        <v>13.8</v>
      </c>
      <c r="G52" s="110">
        <v>7.6</v>
      </c>
      <c r="H52" s="110">
        <v>0.4</v>
      </c>
      <c r="I52" s="110">
        <v>1</v>
      </c>
      <c r="J52" s="110">
        <v>13.9</v>
      </c>
      <c r="K52" s="110">
        <v>2.4</v>
      </c>
      <c r="L52" s="110">
        <v>28.3</v>
      </c>
      <c r="M52" s="110">
        <v>16.3</v>
      </c>
    </row>
    <row r="53" spans="1:13" ht="21" customHeight="1">
      <c r="A53" s="1048"/>
      <c r="B53" s="9" t="s">
        <v>63</v>
      </c>
      <c r="C53" s="62">
        <v>100</v>
      </c>
      <c r="D53" s="110">
        <v>9.6999999999999993</v>
      </c>
      <c r="E53" s="110">
        <v>10.9</v>
      </c>
      <c r="F53" s="110">
        <v>16.899999999999999</v>
      </c>
      <c r="G53" s="110">
        <v>12.3</v>
      </c>
      <c r="H53" s="110">
        <v>0.5</v>
      </c>
      <c r="I53" s="110">
        <v>1.5</v>
      </c>
      <c r="J53" s="110">
        <v>17</v>
      </c>
      <c r="K53" s="110">
        <v>2.7</v>
      </c>
      <c r="L53" s="110">
        <v>20</v>
      </c>
      <c r="M53" s="110">
        <v>8.5</v>
      </c>
    </row>
    <row r="54" spans="1:13" ht="21" customHeight="1">
      <c r="A54" s="1048"/>
      <c r="B54" s="9" t="s">
        <v>64</v>
      </c>
      <c r="C54" s="62">
        <v>100</v>
      </c>
      <c r="D54" s="110">
        <v>8.4</v>
      </c>
      <c r="E54" s="110">
        <v>12.2</v>
      </c>
      <c r="F54" s="110">
        <v>15</v>
      </c>
      <c r="G54" s="110">
        <v>9.4</v>
      </c>
      <c r="H54" s="110">
        <v>0.6</v>
      </c>
      <c r="I54" s="110">
        <v>1.4</v>
      </c>
      <c r="J54" s="110">
        <v>16.600000000000001</v>
      </c>
      <c r="K54" s="110">
        <v>2.7</v>
      </c>
      <c r="L54" s="110">
        <v>23.8</v>
      </c>
      <c r="M54" s="110">
        <v>9.9</v>
      </c>
    </row>
    <row r="55" spans="1:13" ht="21" customHeight="1">
      <c r="A55" s="1048"/>
      <c r="B55" s="106">
        <v>2019</v>
      </c>
      <c r="C55" s="62">
        <v>100.00000000000001</v>
      </c>
      <c r="D55" s="62">
        <v>8.8000000000000007</v>
      </c>
      <c r="E55" s="62">
        <v>12.6</v>
      </c>
      <c r="F55" s="62">
        <v>17.5</v>
      </c>
      <c r="G55" s="62">
        <v>5</v>
      </c>
      <c r="H55" s="62">
        <v>0.6</v>
      </c>
      <c r="I55" s="62">
        <v>1.4</v>
      </c>
      <c r="J55" s="62">
        <v>15.4</v>
      </c>
      <c r="K55" s="62">
        <v>2.9</v>
      </c>
      <c r="L55" s="62">
        <v>27.1</v>
      </c>
      <c r="M55" s="62">
        <v>8.6999999999999993</v>
      </c>
    </row>
    <row r="56" spans="1:13" ht="21" customHeight="1">
      <c r="A56" s="1048"/>
      <c r="B56" s="9" t="s">
        <v>61</v>
      </c>
      <c r="C56" s="62">
        <v>100</v>
      </c>
      <c r="D56" s="110">
        <v>7.7</v>
      </c>
      <c r="E56" s="110">
        <v>11.8</v>
      </c>
      <c r="F56" s="110">
        <v>16.8</v>
      </c>
      <c r="G56" s="110">
        <v>2.8</v>
      </c>
      <c r="H56" s="110">
        <v>0.5</v>
      </c>
      <c r="I56" s="110">
        <v>0.9</v>
      </c>
      <c r="J56" s="110">
        <v>13.9</v>
      </c>
      <c r="K56" s="110">
        <v>2.6</v>
      </c>
      <c r="L56" s="110">
        <v>27.8</v>
      </c>
      <c r="M56" s="110">
        <v>15.2</v>
      </c>
    </row>
    <row r="57" spans="1:13" ht="21" customHeight="1">
      <c r="A57" s="1048"/>
      <c r="B57" s="9" t="s">
        <v>62</v>
      </c>
      <c r="C57" s="62">
        <v>100.00000000000003</v>
      </c>
      <c r="D57" s="110">
        <v>8.5</v>
      </c>
      <c r="E57" s="110">
        <v>12.1</v>
      </c>
      <c r="F57" s="110">
        <v>16.3</v>
      </c>
      <c r="G57" s="110">
        <v>4.7</v>
      </c>
      <c r="H57" s="110">
        <v>0.5</v>
      </c>
      <c r="I57" s="110">
        <v>1.4</v>
      </c>
      <c r="J57" s="110">
        <v>14.3</v>
      </c>
      <c r="K57" s="110">
        <v>2.7</v>
      </c>
      <c r="L57" s="110">
        <v>31.6</v>
      </c>
      <c r="M57" s="110">
        <v>7.9</v>
      </c>
    </row>
    <row r="58" spans="1:13" ht="21" customHeight="1">
      <c r="A58" s="1048"/>
      <c r="B58" s="9" t="s">
        <v>63</v>
      </c>
      <c r="C58" s="62">
        <v>100</v>
      </c>
      <c r="D58" s="110">
        <v>10.3</v>
      </c>
      <c r="E58" s="110">
        <v>14.4</v>
      </c>
      <c r="F58" s="110">
        <v>19.100000000000001</v>
      </c>
      <c r="G58" s="110">
        <v>6.6</v>
      </c>
      <c r="H58" s="110">
        <v>0.6</v>
      </c>
      <c r="I58" s="110">
        <v>1.9</v>
      </c>
      <c r="J58" s="110">
        <v>16.100000000000001</v>
      </c>
      <c r="K58" s="110">
        <v>3</v>
      </c>
      <c r="L58" s="110">
        <v>21</v>
      </c>
      <c r="M58" s="110">
        <v>7</v>
      </c>
    </row>
    <row r="59" spans="1:13" ht="21" customHeight="1">
      <c r="A59" s="1048"/>
      <c r="B59" s="9" t="s">
        <v>64</v>
      </c>
      <c r="C59" s="62">
        <v>100</v>
      </c>
      <c r="D59" s="110">
        <v>8.9</v>
      </c>
      <c r="E59" s="110">
        <v>12.2</v>
      </c>
      <c r="F59" s="110">
        <v>17.8</v>
      </c>
      <c r="G59" s="110">
        <v>5.5</v>
      </c>
      <c r="H59" s="110">
        <v>0.7</v>
      </c>
      <c r="I59" s="110">
        <v>1.5</v>
      </c>
      <c r="J59" s="110">
        <v>16.899999999999999</v>
      </c>
      <c r="K59" s="110">
        <v>3.1</v>
      </c>
      <c r="L59" s="110">
        <v>27.4</v>
      </c>
      <c r="M59" s="110">
        <v>6</v>
      </c>
    </row>
    <row r="60" spans="1:13" ht="21" customHeight="1">
      <c r="A60" s="1048"/>
      <c r="B60" s="106">
        <v>2020</v>
      </c>
      <c r="C60" s="62">
        <v>100</v>
      </c>
      <c r="D60" s="62">
        <v>8.4</v>
      </c>
      <c r="E60" s="62">
        <v>12.7</v>
      </c>
      <c r="F60" s="62">
        <v>18.899999999999999</v>
      </c>
      <c r="G60" s="62">
        <v>5</v>
      </c>
      <c r="H60" s="62">
        <v>0.6</v>
      </c>
      <c r="I60" s="62">
        <v>1.3</v>
      </c>
      <c r="J60" s="62">
        <v>19.600000000000001</v>
      </c>
      <c r="K60" s="62">
        <v>2.8</v>
      </c>
      <c r="L60" s="62">
        <v>25.5</v>
      </c>
      <c r="M60" s="62">
        <v>5.2</v>
      </c>
    </row>
    <row r="61" spans="1:13" ht="21" customHeight="1">
      <c r="A61" s="1048"/>
      <c r="B61" s="9" t="s">
        <v>61</v>
      </c>
      <c r="C61" s="62">
        <v>100</v>
      </c>
      <c r="D61" s="110">
        <v>9.3000000000000007</v>
      </c>
      <c r="E61" s="110">
        <v>13.3</v>
      </c>
      <c r="F61" s="110">
        <v>20</v>
      </c>
      <c r="G61" s="110">
        <v>3.3</v>
      </c>
      <c r="H61" s="110">
        <v>0.6</v>
      </c>
      <c r="I61" s="110">
        <v>1.2</v>
      </c>
      <c r="J61" s="110">
        <v>14.7</v>
      </c>
      <c r="K61" s="110">
        <v>3</v>
      </c>
      <c r="L61" s="110">
        <v>29.1</v>
      </c>
      <c r="M61" s="110">
        <v>5.5</v>
      </c>
    </row>
    <row r="62" spans="1:13" ht="21" customHeight="1">
      <c r="A62" s="1048"/>
      <c r="B62" s="9" t="s">
        <v>62</v>
      </c>
      <c r="C62" s="62">
        <v>100.00000000000001</v>
      </c>
      <c r="D62" s="110">
        <v>8.5</v>
      </c>
      <c r="E62" s="110">
        <v>12.6</v>
      </c>
      <c r="F62" s="110">
        <v>18.3</v>
      </c>
      <c r="G62" s="110">
        <v>4.7</v>
      </c>
      <c r="H62" s="110">
        <v>0.6</v>
      </c>
      <c r="I62" s="110">
        <v>1.2</v>
      </c>
      <c r="J62" s="110">
        <v>16.299999999999997</v>
      </c>
      <c r="K62" s="110">
        <v>2.5</v>
      </c>
      <c r="L62" s="110">
        <v>30.3</v>
      </c>
      <c r="M62" s="110">
        <v>5</v>
      </c>
    </row>
    <row r="63" spans="1:13" ht="21" customHeight="1">
      <c r="A63" s="1048"/>
      <c r="B63" s="9" t="s">
        <v>63</v>
      </c>
      <c r="C63" s="62">
        <v>100.00000000000001</v>
      </c>
      <c r="D63" s="110">
        <v>9.5</v>
      </c>
      <c r="E63" s="110">
        <v>14.1</v>
      </c>
      <c r="F63" s="110">
        <v>21.1</v>
      </c>
      <c r="G63" s="110">
        <v>6.5</v>
      </c>
      <c r="H63" s="110">
        <v>0.6</v>
      </c>
      <c r="I63" s="110">
        <v>1.6</v>
      </c>
      <c r="J63" s="110">
        <v>18.7</v>
      </c>
      <c r="K63" s="110">
        <v>2.9</v>
      </c>
      <c r="L63" s="110">
        <v>19.3</v>
      </c>
      <c r="M63" s="110">
        <v>5.7</v>
      </c>
    </row>
    <row r="64" spans="1:13" ht="21" customHeight="1">
      <c r="A64" s="1048"/>
      <c r="B64" s="9" t="s">
        <v>64</v>
      </c>
      <c r="C64" s="62">
        <v>99.999999999999986</v>
      </c>
      <c r="D64" s="110">
        <v>7.1</v>
      </c>
      <c r="E64" s="110">
        <v>11.6</v>
      </c>
      <c r="F64" s="110">
        <v>17.3</v>
      </c>
      <c r="G64" s="110">
        <v>5.3</v>
      </c>
      <c r="H64" s="110">
        <v>0.5</v>
      </c>
      <c r="I64" s="110">
        <v>1.3</v>
      </c>
      <c r="J64" s="110">
        <v>25.2</v>
      </c>
      <c r="K64" s="110">
        <v>2.8</v>
      </c>
      <c r="L64" s="110">
        <v>24.1</v>
      </c>
      <c r="M64" s="110">
        <v>4.8</v>
      </c>
    </row>
    <row r="65" spans="1:13" ht="21" customHeight="1">
      <c r="A65" s="1048"/>
      <c r="B65" s="106">
        <v>2021</v>
      </c>
      <c r="C65" s="62">
        <v>100</v>
      </c>
      <c r="D65" s="62">
        <v>19.899999999999999</v>
      </c>
      <c r="E65" s="62" t="s">
        <v>60</v>
      </c>
      <c r="F65" s="62">
        <v>17.399999999999999</v>
      </c>
      <c r="G65" s="62">
        <v>4.6999999999999993</v>
      </c>
      <c r="H65" s="62">
        <v>0.5</v>
      </c>
      <c r="I65" s="62">
        <v>1.1000000000000001</v>
      </c>
      <c r="J65" s="62">
        <v>20</v>
      </c>
      <c r="K65" s="62">
        <v>3.2</v>
      </c>
      <c r="L65" s="62">
        <v>28.4</v>
      </c>
      <c r="M65" s="62">
        <v>4.8</v>
      </c>
    </row>
    <row r="66" spans="1:13" ht="21" customHeight="1">
      <c r="A66" s="1048"/>
      <c r="B66" s="9" t="s">
        <v>61</v>
      </c>
      <c r="C66" s="62">
        <v>100</v>
      </c>
      <c r="D66" s="110">
        <v>20.100000000000001</v>
      </c>
      <c r="E66" s="110" t="s">
        <v>60</v>
      </c>
      <c r="F66" s="110">
        <v>17.2</v>
      </c>
      <c r="G66" s="110">
        <v>2.7</v>
      </c>
      <c r="H66" s="110">
        <v>0.5</v>
      </c>
      <c r="I66" s="110">
        <v>0.7</v>
      </c>
      <c r="J66" s="110">
        <v>20.7</v>
      </c>
      <c r="K66" s="110">
        <v>2.9</v>
      </c>
      <c r="L66" s="110">
        <v>30.7</v>
      </c>
      <c r="M66" s="110">
        <v>4.5</v>
      </c>
    </row>
    <row r="67" spans="1:13" ht="21" customHeight="1">
      <c r="A67" s="1048"/>
      <c r="B67" s="9" t="s">
        <v>62</v>
      </c>
      <c r="C67" s="62">
        <v>100</v>
      </c>
      <c r="D67" s="110">
        <v>18.2</v>
      </c>
      <c r="E67" s="110" t="s">
        <v>60</v>
      </c>
      <c r="F67" s="110">
        <v>16</v>
      </c>
      <c r="G67" s="110">
        <v>3.8</v>
      </c>
      <c r="H67" s="110">
        <v>0.5</v>
      </c>
      <c r="I67" s="110">
        <v>0.9</v>
      </c>
      <c r="J67" s="110">
        <v>19.7</v>
      </c>
      <c r="K67" s="110">
        <v>2.8</v>
      </c>
      <c r="L67" s="110">
        <v>33.5</v>
      </c>
      <c r="M67" s="110">
        <v>4.5999999999999996</v>
      </c>
    </row>
    <row r="68" spans="1:13" ht="21" customHeight="1">
      <c r="A68" s="1048"/>
      <c r="B68" s="9" t="s">
        <v>63</v>
      </c>
      <c r="C68" s="62">
        <v>100</v>
      </c>
      <c r="D68" s="110">
        <v>21.9</v>
      </c>
      <c r="E68" s="110" t="s">
        <v>60</v>
      </c>
      <c r="F68" s="110">
        <v>19.8</v>
      </c>
      <c r="G68" s="110">
        <v>5.9</v>
      </c>
      <c r="H68" s="110">
        <v>0.6</v>
      </c>
      <c r="I68" s="110">
        <v>1.3</v>
      </c>
      <c r="J68" s="110">
        <v>18.5</v>
      </c>
      <c r="K68" s="110">
        <v>3.6999999999999997</v>
      </c>
      <c r="L68" s="110">
        <v>22.5</v>
      </c>
      <c r="M68" s="110">
        <v>5.8</v>
      </c>
    </row>
    <row r="69" spans="1:13" ht="21" customHeight="1">
      <c r="A69" s="1048"/>
      <c r="B69" s="9" t="s">
        <v>64</v>
      </c>
      <c r="C69" s="62">
        <v>99.999999999999986</v>
      </c>
      <c r="D69" s="110">
        <v>19.600000000000001</v>
      </c>
      <c r="E69" s="110" t="s">
        <v>60</v>
      </c>
      <c r="F69" s="110">
        <v>17.100000000000001</v>
      </c>
      <c r="G69" s="110">
        <v>5.6</v>
      </c>
      <c r="H69" s="110">
        <v>0.6</v>
      </c>
      <c r="I69" s="110">
        <v>1.4</v>
      </c>
      <c r="J69" s="110">
        <v>20.9</v>
      </c>
      <c r="K69" s="110">
        <v>3.3</v>
      </c>
      <c r="L69" s="110">
        <v>26.9</v>
      </c>
      <c r="M69" s="110">
        <v>4.5999999999999996</v>
      </c>
    </row>
  </sheetData>
  <mergeCells count="10">
    <mergeCell ref="A38:A69"/>
    <mergeCell ref="B37:C37"/>
    <mergeCell ref="L37:M37"/>
    <mergeCell ref="B1:M1"/>
    <mergeCell ref="B2:M2"/>
    <mergeCell ref="C3:E3"/>
    <mergeCell ref="L3:M3"/>
    <mergeCell ref="B4:C4"/>
    <mergeCell ref="L4:M4"/>
    <mergeCell ref="A2:A36"/>
  </mergeCells>
  <pageMargins left="0.51181102362204722" right="0.51181102362204722" top="0.51181102362204722" bottom="0.51181102362204722" header="0.31496062992125984" footer="0.31496062992125984"/>
  <pageSetup paperSize="9" scale="60" fitToWidth="2" orientation="landscape" r:id="rId1"/>
  <headerFooter alignWithMargins="0"/>
  <rowBreaks count="1" manualBreakCount="1">
    <brk id="36"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62"/>
  <sheetViews>
    <sheetView zoomScale="80" zoomScaleNormal="80" zoomScaleSheetLayoutView="75" zoomScalePageLayoutView="70" workbookViewId="0">
      <selection activeCell="B4" sqref="B4:C4"/>
    </sheetView>
  </sheetViews>
  <sheetFormatPr defaultColWidth="8.85546875" defaultRowHeight="12.75"/>
  <cols>
    <col min="1" max="1" width="8.85546875" style="54" customWidth="1"/>
    <col min="2" max="2" width="12.85546875" style="54" customWidth="1"/>
    <col min="3" max="3" width="41.42578125" style="54" customWidth="1"/>
    <col min="4" max="4" width="13.85546875" style="54" customWidth="1"/>
    <col min="5" max="5" width="14.5703125" style="54" customWidth="1"/>
    <col min="6" max="6" width="16.28515625" style="54" customWidth="1"/>
    <col min="7" max="7" width="15.85546875" style="54" customWidth="1"/>
    <col min="8" max="8" width="16.42578125" style="54" customWidth="1"/>
    <col min="9" max="9" width="13" style="54" customWidth="1"/>
    <col min="10" max="10" width="29.140625" style="54" customWidth="1"/>
    <col min="11" max="11" width="21.7109375" style="54" customWidth="1"/>
    <col min="12" max="16384" width="8.85546875" style="54"/>
  </cols>
  <sheetData>
    <row r="1" spans="1:12" ht="27" customHeight="1">
      <c r="A1" s="1080">
        <v>44</v>
      </c>
      <c r="B1" s="985" t="s">
        <v>262</v>
      </c>
      <c r="C1" s="985"/>
      <c r="D1" s="985"/>
      <c r="E1" s="985"/>
      <c r="F1" s="985"/>
      <c r="G1" s="985"/>
      <c r="H1" s="985"/>
      <c r="I1" s="985"/>
      <c r="J1" s="985"/>
      <c r="K1" s="985"/>
    </row>
    <row r="2" spans="1:12" ht="24.75" customHeight="1">
      <c r="A2" s="1080"/>
      <c r="B2" s="1082" t="s">
        <v>708</v>
      </c>
      <c r="C2" s="1082"/>
      <c r="D2" s="1082"/>
      <c r="E2" s="1082"/>
      <c r="F2" s="1082"/>
      <c r="G2" s="1082"/>
      <c r="H2" s="1082"/>
      <c r="I2" s="1082"/>
      <c r="J2" s="1082"/>
    </row>
    <row r="3" spans="1:12" ht="18.75" customHeight="1">
      <c r="A3" s="1080"/>
      <c r="B3" s="94"/>
      <c r="C3" s="1083"/>
      <c r="D3" s="1083"/>
      <c r="E3" s="1083"/>
      <c r="F3" s="95"/>
      <c r="G3" s="93"/>
      <c r="H3" s="93"/>
      <c r="I3" s="756"/>
      <c r="J3" s="1085" t="s">
        <v>67</v>
      </c>
      <c r="K3" s="1085"/>
    </row>
    <row r="4" spans="1:12" ht="20.25" customHeight="1">
      <c r="A4" s="1080"/>
      <c r="B4" s="1084"/>
      <c r="C4" s="1084"/>
      <c r="D4" s="97"/>
      <c r="E4" s="97"/>
      <c r="F4" s="98"/>
      <c r="G4" s="98"/>
      <c r="H4" s="98"/>
      <c r="I4" s="163"/>
      <c r="J4" s="1073" t="s">
        <v>247</v>
      </c>
      <c r="K4" s="1073"/>
    </row>
    <row r="5" spans="1:12" ht="81" customHeight="1">
      <c r="A5" s="1080"/>
      <c r="B5" s="99" t="s">
        <v>42</v>
      </c>
      <c r="C5" s="113" t="s">
        <v>440</v>
      </c>
      <c r="D5" s="101" t="s">
        <v>200</v>
      </c>
      <c r="E5" s="101" t="s">
        <v>201</v>
      </c>
      <c r="F5" s="101" t="s">
        <v>156</v>
      </c>
      <c r="G5" s="101" t="s">
        <v>22</v>
      </c>
      <c r="H5" s="101" t="s">
        <v>202</v>
      </c>
      <c r="I5" s="101" t="s">
        <v>203</v>
      </c>
      <c r="J5" s="101" t="s">
        <v>204</v>
      </c>
      <c r="K5" s="115" t="s">
        <v>555</v>
      </c>
      <c r="L5" s="118"/>
    </row>
    <row r="6" spans="1:12" ht="60" customHeight="1">
      <c r="A6" s="1080"/>
      <c r="B6" s="102" t="s">
        <v>51</v>
      </c>
      <c r="C6" s="103" t="s">
        <v>205</v>
      </c>
      <c r="D6" s="104" t="s">
        <v>206</v>
      </c>
      <c r="E6" s="104" t="s">
        <v>207</v>
      </c>
      <c r="F6" s="104" t="s">
        <v>167</v>
      </c>
      <c r="G6" s="104" t="s">
        <v>23</v>
      </c>
      <c r="H6" s="104" t="s">
        <v>208</v>
      </c>
      <c r="I6" s="104" t="s">
        <v>209</v>
      </c>
      <c r="J6" s="104" t="s">
        <v>210</v>
      </c>
      <c r="K6" s="116" t="s">
        <v>554</v>
      </c>
      <c r="L6" s="118"/>
    </row>
    <row r="7" spans="1:12" ht="19.7" customHeight="1">
      <c r="A7" s="1080"/>
      <c r="B7" s="106">
        <v>2010</v>
      </c>
      <c r="C7" s="92">
        <v>8155</v>
      </c>
      <c r="D7" s="92">
        <v>1502</v>
      </c>
      <c r="E7" s="92">
        <v>991</v>
      </c>
      <c r="F7" s="92">
        <v>337</v>
      </c>
      <c r="G7" s="92">
        <v>621</v>
      </c>
      <c r="H7" s="92">
        <v>571</v>
      </c>
      <c r="I7" s="92">
        <v>718</v>
      </c>
      <c r="J7" s="92">
        <v>3415</v>
      </c>
      <c r="K7" s="92" t="s">
        <v>60</v>
      </c>
    </row>
    <row r="8" spans="1:12" ht="19.7" customHeight="1">
      <c r="A8" s="1080"/>
      <c r="B8" s="9" t="s">
        <v>61</v>
      </c>
      <c r="C8" s="92">
        <v>1967</v>
      </c>
      <c r="D8" s="755">
        <v>376</v>
      </c>
      <c r="E8" s="755">
        <v>251</v>
      </c>
      <c r="F8" s="755">
        <v>83</v>
      </c>
      <c r="G8" s="755">
        <v>148</v>
      </c>
      <c r="H8" s="755">
        <v>139</v>
      </c>
      <c r="I8" s="755">
        <v>174</v>
      </c>
      <c r="J8" s="755">
        <v>796</v>
      </c>
      <c r="K8" s="755" t="s">
        <v>60</v>
      </c>
    </row>
    <row r="9" spans="1:12" ht="19.7" customHeight="1">
      <c r="A9" s="1080"/>
      <c r="B9" s="9" t="s">
        <v>62</v>
      </c>
      <c r="C9" s="92">
        <v>2000</v>
      </c>
      <c r="D9" s="755">
        <v>344</v>
      </c>
      <c r="E9" s="755">
        <v>245</v>
      </c>
      <c r="F9" s="755">
        <v>87</v>
      </c>
      <c r="G9" s="755">
        <v>155</v>
      </c>
      <c r="H9" s="755">
        <v>143</v>
      </c>
      <c r="I9" s="755">
        <v>181</v>
      </c>
      <c r="J9" s="755">
        <v>845</v>
      </c>
      <c r="K9" s="755" t="s">
        <v>60</v>
      </c>
    </row>
    <row r="10" spans="1:12" ht="19.7" customHeight="1">
      <c r="A10" s="1080"/>
      <c r="B10" s="9" t="s">
        <v>63</v>
      </c>
      <c r="C10" s="92">
        <v>2061</v>
      </c>
      <c r="D10" s="755">
        <v>376</v>
      </c>
      <c r="E10" s="755">
        <v>244</v>
      </c>
      <c r="F10" s="755">
        <v>84</v>
      </c>
      <c r="G10" s="755">
        <v>156</v>
      </c>
      <c r="H10" s="755">
        <v>142</v>
      </c>
      <c r="I10" s="755">
        <v>179</v>
      </c>
      <c r="J10" s="755">
        <v>880</v>
      </c>
      <c r="K10" s="755" t="s">
        <v>60</v>
      </c>
    </row>
    <row r="11" spans="1:12" ht="19.7" customHeight="1">
      <c r="A11" s="1080"/>
      <c r="B11" s="9" t="s">
        <v>64</v>
      </c>
      <c r="C11" s="92">
        <v>2127</v>
      </c>
      <c r="D11" s="755">
        <v>406</v>
      </c>
      <c r="E11" s="755">
        <v>251</v>
      </c>
      <c r="F11" s="755">
        <v>83</v>
      </c>
      <c r="G11" s="755">
        <v>162</v>
      </c>
      <c r="H11" s="755">
        <v>147</v>
      </c>
      <c r="I11" s="755">
        <v>184</v>
      </c>
      <c r="J11" s="755">
        <v>894</v>
      </c>
      <c r="K11" s="755" t="s">
        <v>60</v>
      </c>
    </row>
    <row r="12" spans="1:12" ht="19.7" customHeight="1">
      <c r="A12" s="1080"/>
      <c r="B12" s="796">
        <v>2011</v>
      </c>
      <c r="C12" s="92">
        <v>9619</v>
      </c>
      <c r="D12" s="92">
        <v>1829</v>
      </c>
      <c r="E12" s="92">
        <v>1196</v>
      </c>
      <c r="F12" s="92">
        <v>361</v>
      </c>
      <c r="G12" s="92">
        <v>757</v>
      </c>
      <c r="H12" s="92">
        <v>673</v>
      </c>
      <c r="I12" s="92">
        <v>846</v>
      </c>
      <c r="J12" s="92">
        <v>3957</v>
      </c>
      <c r="K12" s="92" t="s">
        <v>60</v>
      </c>
    </row>
    <row r="13" spans="1:12" ht="19.7" customHeight="1">
      <c r="A13" s="1080"/>
      <c r="B13" s="9" t="s">
        <v>61</v>
      </c>
      <c r="C13" s="92">
        <v>2350</v>
      </c>
      <c r="D13" s="755">
        <v>466</v>
      </c>
      <c r="E13" s="755">
        <v>300</v>
      </c>
      <c r="F13" s="755">
        <v>89</v>
      </c>
      <c r="G13" s="755">
        <v>184</v>
      </c>
      <c r="H13" s="755">
        <v>168</v>
      </c>
      <c r="I13" s="755">
        <v>205</v>
      </c>
      <c r="J13" s="91">
        <v>938</v>
      </c>
      <c r="K13" s="755" t="s">
        <v>60</v>
      </c>
    </row>
    <row r="14" spans="1:12" ht="19.7" customHeight="1">
      <c r="A14" s="1080"/>
      <c r="B14" s="9" t="s">
        <v>62</v>
      </c>
      <c r="C14" s="92">
        <v>2390</v>
      </c>
      <c r="D14" s="755">
        <v>442</v>
      </c>
      <c r="E14" s="755">
        <v>299</v>
      </c>
      <c r="F14" s="755">
        <v>88</v>
      </c>
      <c r="G14" s="755">
        <v>191</v>
      </c>
      <c r="H14" s="755">
        <v>173</v>
      </c>
      <c r="I14" s="755">
        <v>215</v>
      </c>
      <c r="J14" s="91">
        <v>982</v>
      </c>
      <c r="K14" s="755" t="s">
        <v>60</v>
      </c>
    </row>
    <row r="15" spans="1:12" ht="19.7" customHeight="1">
      <c r="A15" s="1080"/>
      <c r="B15" s="9" t="s">
        <v>63</v>
      </c>
      <c r="C15" s="92">
        <v>2424</v>
      </c>
      <c r="D15" s="755">
        <v>451</v>
      </c>
      <c r="E15" s="755">
        <v>299</v>
      </c>
      <c r="F15" s="755">
        <v>92</v>
      </c>
      <c r="G15" s="755">
        <v>190</v>
      </c>
      <c r="H15" s="755">
        <v>169</v>
      </c>
      <c r="I15" s="755">
        <v>213</v>
      </c>
      <c r="J15" s="91">
        <v>1010</v>
      </c>
      <c r="K15" s="755" t="s">
        <v>60</v>
      </c>
    </row>
    <row r="16" spans="1:12" ht="19.7" customHeight="1">
      <c r="A16" s="1080"/>
      <c r="B16" s="9" t="s">
        <v>64</v>
      </c>
      <c r="C16" s="92">
        <v>2455</v>
      </c>
      <c r="D16" s="755">
        <v>470</v>
      </c>
      <c r="E16" s="755">
        <v>298</v>
      </c>
      <c r="F16" s="755">
        <v>92</v>
      </c>
      <c r="G16" s="755">
        <v>192</v>
      </c>
      <c r="H16" s="755">
        <v>163</v>
      </c>
      <c r="I16" s="755">
        <v>213</v>
      </c>
      <c r="J16" s="91">
        <v>1027</v>
      </c>
      <c r="K16" s="755" t="s">
        <v>60</v>
      </c>
    </row>
    <row r="17" spans="1:11" ht="19.7" customHeight="1">
      <c r="A17" s="1080"/>
      <c r="B17" s="106">
        <v>2012</v>
      </c>
      <c r="C17" s="92">
        <v>8984</v>
      </c>
      <c r="D17" s="92">
        <v>1091</v>
      </c>
      <c r="E17" s="92">
        <v>763</v>
      </c>
      <c r="F17" s="92">
        <v>201</v>
      </c>
      <c r="G17" s="92">
        <v>436</v>
      </c>
      <c r="H17" s="92">
        <v>674</v>
      </c>
      <c r="I17" s="92">
        <v>1114</v>
      </c>
      <c r="J17" s="92">
        <v>4705</v>
      </c>
      <c r="K17" s="92" t="s">
        <v>60</v>
      </c>
    </row>
    <row r="18" spans="1:11" ht="19.7" customHeight="1">
      <c r="A18" s="1080"/>
      <c r="B18" s="9" t="s">
        <v>61</v>
      </c>
      <c r="C18" s="92">
        <v>2222</v>
      </c>
      <c r="D18" s="755">
        <v>294</v>
      </c>
      <c r="E18" s="755">
        <v>197</v>
      </c>
      <c r="F18" s="755">
        <v>51</v>
      </c>
      <c r="G18" s="755">
        <v>106</v>
      </c>
      <c r="H18" s="755">
        <v>172</v>
      </c>
      <c r="I18" s="755">
        <v>269</v>
      </c>
      <c r="J18" s="91">
        <v>1133</v>
      </c>
      <c r="K18" s="755" t="s">
        <v>60</v>
      </c>
    </row>
    <row r="19" spans="1:11" ht="19.7" customHeight="1">
      <c r="A19" s="1080"/>
      <c r="B19" s="9" t="s">
        <v>62</v>
      </c>
      <c r="C19" s="92">
        <v>2253</v>
      </c>
      <c r="D19" s="755">
        <v>259</v>
      </c>
      <c r="E19" s="755">
        <v>190</v>
      </c>
      <c r="F19" s="755">
        <v>50</v>
      </c>
      <c r="G19" s="755">
        <v>111</v>
      </c>
      <c r="H19" s="755">
        <v>167</v>
      </c>
      <c r="I19" s="755">
        <v>297</v>
      </c>
      <c r="J19" s="91">
        <v>1179</v>
      </c>
      <c r="K19" s="755" t="s">
        <v>60</v>
      </c>
    </row>
    <row r="20" spans="1:11" ht="19.7" customHeight="1">
      <c r="A20" s="1080"/>
      <c r="B20" s="9" t="s">
        <v>63</v>
      </c>
      <c r="C20" s="92">
        <v>2233</v>
      </c>
      <c r="D20" s="755">
        <v>263</v>
      </c>
      <c r="E20" s="755">
        <v>189</v>
      </c>
      <c r="F20" s="755">
        <v>51</v>
      </c>
      <c r="G20" s="755">
        <v>111</v>
      </c>
      <c r="H20" s="755">
        <v>167</v>
      </c>
      <c r="I20" s="755">
        <v>261</v>
      </c>
      <c r="J20" s="91">
        <v>1191</v>
      </c>
      <c r="K20" s="755" t="s">
        <v>60</v>
      </c>
    </row>
    <row r="21" spans="1:11" ht="19.7" customHeight="1">
      <c r="A21" s="1080"/>
      <c r="B21" s="9" t="s">
        <v>64</v>
      </c>
      <c r="C21" s="92">
        <v>2276</v>
      </c>
      <c r="D21" s="755">
        <v>275</v>
      </c>
      <c r="E21" s="755">
        <v>187</v>
      </c>
      <c r="F21" s="755">
        <v>49</v>
      </c>
      <c r="G21" s="755">
        <v>108</v>
      </c>
      <c r="H21" s="755">
        <v>168</v>
      </c>
      <c r="I21" s="755">
        <v>287</v>
      </c>
      <c r="J21" s="91">
        <v>1202</v>
      </c>
      <c r="K21" s="755" t="s">
        <v>60</v>
      </c>
    </row>
    <row r="22" spans="1:11" ht="19.7" customHeight="1">
      <c r="A22" s="1080"/>
      <c r="B22" s="106">
        <v>2013</v>
      </c>
      <c r="C22" s="92">
        <v>10265</v>
      </c>
      <c r="D22" s="92">
        <v>1542</v>
      </c>
      <c r="E22" s="92">
        <v>900</v>
      </c>
      <c r="F22" s="92">
        <v>278</v>
      </c>
      <c r="G22" s="92">
        <v>604</v>
      </c>
      <c r="H22" s="92">
        <v>747</v>
      </c>
      <c r="I22" s="92">
        <v>1328</v>
      </c>
      <c r="J22" s="92">
        <v>4866</v>
      </c>
      <c r="K22" s="92" t="s">
        <v>60</v>
      </c>
    </row>
    <row r="23" spans="1:11" ht="19.7" customHeight="1">
      <c r="A23" s="1080"/>
      <c r="B23" s="9" t="s">
        <v>61</v>
      </c>
      <c r="C23" s="92">
        <v>2571</v>
      </c>
      <c r="D23" s="755">
        <v>417</v>
      </c>
      <c r="E23" s="755">
        <v>255</v>
      </c>
      <c r="F23" s="755">
        <v>74</v>
      </c>
      <c r="G23" s="755">
        <v>166</v>
      </c>
      <c r="H23" s="755">
        <v>181</v>
      </c>
      <c r="I23" s="755">
        <v>303</v>
      </c>
      <c r="J23" s="91">
        <v>1175</v>
      </c>
      <c r="K23" s="755" t="s">
        <v>60</v>
      </c>
    </row>
    <row r="24" spans="1:11" ht="19.7" customHeight="1">
      <c r="A24" s="1080"/>
      <c r="B24" s="9" t="s">
        <v>62</v>
      </c>
      <c r="C24" s="92">
        <v>2571</v>
      </c>
      <c r="D24" s="755">
        <v>370</v>
      </c>
      <c r="E24" s="755">
        <v>228</v>
      </c>
      <c r="F24" s="755">
        <v>70</v>
      </c>
      <c r="G24" s="755">
        <v>155</v>
      </c>
      <c r="H24" s="755">
        <v>184</v>
      </c>
      <c r="I24" s="755">
        <v>341</v>
      </c>
      <c r="J24" s="91">
        <v>1223</v>
      </c>
      <c r="K24" s="755" t="s">
        <v>60</v>
      </c>
    </row>
    <row r="25" spans="1:11" ht="19.7" customHeight="1">
      <c r="A25" s="1080"/>
      <c r="B25" s="9" t="s">
        <v>63</v>
      </c>
      <c r="C25" s="92">
        <v>2555</v>
      </c>
      <c r="D25" s="755">
        <v>371</v>
      </c>
      <c r="E25" s="755">
        <v>213</v>
      </c>
      <c r="F25" s="755">
        <v>68</v>
      </c>
      <c r="G25" s="755">
        <v>144</v>
      </c>
      <c r="H25" s="755">
        <v>190</v>
      </c>
      <c r="I25" s="755">
        <v>339</v>
      </c>
      <c r="J25" s="91">
        <v>1230</v>
      </c>
      <c r="K25" s="755" t="s">
        <v>60</v>
      </c>
    </row>
    <row r="26" spans="1:11" ht="19.7" customHeight="1">
      <c r="A26" s="1080"/>
      <c r="B26" s="9" t="s">
        <v>64</v>
      </c>
      <c r="C26" s="92">
        <v>2568</v>
      </c>
      <c r="D26" s="755">
        <v>384</v>
      </c>
      <c r="E26" s="755">
        <v>204</v>
      </c>
      <c r="F26" s="755">
        <v>66</v>
      </c>
      <c r="G26" s="755">
        <v>139</v>
      </c>
      <c r="H26" s="755">
        <v>192</v>
      </c>
      <c r="I26" s="755">
        <v>345</v>
      </c>
      <c r="J26" s="91">
        <v>1238</v>
      </c>
      <c r="K26" s="755" t="s">
        <v>60</v>
      </c>
    </row>
    <row r="27" spans="1:11" ht="19.7" customHeight="1">
      <c r="A27" s="1080"/>
      <c r="B27" s="106">
        <v>2014</v>
      </c>
      <c r="C27" s="92">
        <v>12873</v>
      </c>
      <c r="D27" s="92">
        <v>719</v>
      </c>
      <c r="E27" s="92">
        <v>520</v>
      </c>
      <c r="F27" s="92">
        <v>130</v>
      </c>
      <c r="G27" s="92">
        <v>278</v>
      </c>
      <c r="H27" s="92">
        <v>3711</v>
      </c>
      <c r="I27" s="92">
        <v>1510</v>
      </c>
      <c r="J27" s="92">
        <v>6005</v>
      </c>
      <c r="K27" s="92" t="s">
        <v>60</v>
      </c>
    </row>
    <row r="28" spans="1:11" ht="19.7" customHeight="1">
      <c r="A28" s="1080"/>
      <c r="B28" s="9" t="s">
        <v>61</v>
      </c>
      <c r="C28" s="92">
        <v>2592</v>
      </c>
      <c r="D28" s="755">
        <v>139</v>
      </c>
      <c r="E28" s="755">
        <v>113</v>
      </c>
      <c r="F28" s="755">
        <v>27</v>
      </c>
      <c r="G28" s="755">
        <v>71</v>
      </c>
      <c r="H28" s="755">
        <v>271</v>
      </c>
      <c r="I28" s="755">
        <v>374</v>
      </c>
      <c r="J28" s="91">
        <v>1597</v>
      </c>
      <c r="K28" s="755" t="s">
        <v>60</v>
      </c>
    </row>
    <row r="29" spans="1:11" ht="19.7" customHeight="1">
      <c r="A29" s="1080"/>
      <c r="B29" s="9" t="s">
        <v>62</v>
      </c>
      <c r="C29" s="92">
        <v>3406</v>
      </c>
      <c r="D29" s="755">
        <v>172</v>
      </c>
      <c r="E29" s="755">
        <v>127</v>
      </c>
      <c r="F29" s="755">
        <v>30</v>
      </c>
      <c r="G29" s="755">
        <v>70</v>
      </c>
      <c r="H29" s="91">
        <v>1085</v>
      </c>
      <c r="I29" s="755">
        <v>356</v>
      </c>
      <c r="J29" s="91">
        <v>1566</v>
      </c>
      <c r="K29" s="755" t="s">
        <v>60</v>
      </c>
    </row>
    <row r="30" spans="1:11" ht="19.7" customHeight="1">
      <c r="A30" s="1080"/>
      <c r="B30" s="9" t="s">
        <v>63</v>
      </c>
      <c r="C30" s="92">
        <v>3366</v>
      </c>
      <c r="D30" s="755">
        <v>193</v>
      </c>
      <c r="E30" s="755">
        <v>137</v>
      </c>
      <c r="F30" s="755">
        <v>35</v>
      </c>
      <c r="G30" s="755">
        <v>69</v>
      </c>
      <c r="H30" s="91">
        <v>1077</v>
      </c>
      <c r="I30" s="755">
        <v>399</v>
      </c>
      <c r="J30" s="91">
        <v>1456</v>
      </c>
      <c r="K30" s="755" t="s">
        <v>60</v>
      </c>
    </row>
    <row r="31" spans="1:11" ht="19.7" customHeight="1">
      <c r="A31" s="1080"/>
      <c r="B31" s="9" t="s">
        <v>64</v>
      </c>
      <c r="C31" s="92">
        <v>3509</v>
      </c>
      <c r="D31" s="755">
        <v>215</v>
      </c>
      <c r="E31" s="755">
        <v>143</v>
      </c>
      <c r="F31" s="755">
        <v>38</v>
      </c>
      <c r="G31" s="755">
        <v>68</v>
      </c>
      <c r="H31" s="91">
        <v>1278</v>
      </c>
      <c r="I31" s="755">
        <v>381</v>
      </c>
      <c r="J31" s="91">
        <v>1386</v>
      </c>
      <c r="K31" s="755" t="s">
        <v>60</v>
      </c>
    </row>
    <row r="32" spans="1:11" ht="19.7" customHeight="1">
      <c r="A32" s="1080"/>
      <c r="B32" s="106">
        <v>2015</v>
      </c>
      <c r="C32" s="92">
        <v>15788</v>
      </c>
      <c r="D32" s="92">
        <v>795</v>
      </c>
      <c r="E32" s="92">
        <v>558</v>
      </c>
      <c r="F32" s="92">
        <v>145</v>
      </c>
      <c r="G32" s="92">
        <v>313</v>
      </c>
      <c r="H32" s="92">
        <v>5559</v>
      </c>
      <c r="I32" s="92">
        <v>1690</v>
      </c>
      <c r="J32" s="92">
        <v>6728</v>
      </c>
      <c r="K32" s="92" t="s">
        <v>60</v>
      </c>
    </row>
    <row r="33" spans="1:11" ht="19.7" customHeight="1">
      <c r="A33" s="1080"/>
      <c r="B33" s="9" t="s">
        <v>61</v>
      </c>
      <c r="C33" s="92">
        <v>3682</v>
      </c>
      <c r="D33" s="755">
        <v>166</v>
      </c>
      <c r="E33" s="755">
        <v>115</v>
      </c>
      <c r="F33" s="755">
        <v>31</v>
      </c>
      <c r="G33" s="755">
        <v>75</v>
      </c>
      <c r="H33" s="91">
        <v>1282</v>
      </c>
      <c r="I33" s="755">
        <v>405</v>
      </c>
      <c r="J33" s="91">
        <v>1608</v>
      </c>
      <c r="K33" s="755" t="s">
        <v>60</v>
      </c>
    </row>
    <row r="34" spans="1:11" ht="19.7" customHeight="1">
      <c r="A34" s="1080"/>
      <c r="B34" s="9" t="s">
        <v>62</v>
      </c>
      <c r="C34" s="92">
        <v>3926</v>
      </c>
      <c r="D34" s="755">
        <v>175</v>
      </c>
      <c r="E34" s="755">
        <v>148</v>
      </c>
      <c r="F34" s="755">
        <v>35</v>
      </c>
      <c r="G34" s="755">
        <v>79</v>
      </c>
      <c r="H34" s="91">
        <v>1397</v>
      </c>
      <c r="I34" s="755">
        <v>413</v>
      </c>
      <c r="J34" s="91">
        <v>1679</v>
      </c>
      <c r="K34" s="755" t="s">
        <v>60</v>
      </c>
    </row>
    <row r="35" spans="1:11" ht="19.7" customHeight="1">
      <c r="A35" s="1080"/>
      <c r="B35" s="9" t="s">
        <v>63</v>
      </c>
      <c r="C35" s="92">
        <v>3968</v>
      </c>
      <c r="D35" s="755">
        <v>215</v>
      </c>
      <c r="E35" s="755">
        <v>146</v>
      </c>
      <c r="F35" s="755">
        <v>38</v>
      </c>
      <c r="G35" s="755">
        <v>79</v>
      </c>
      <c r="H35" s="91">
        <v>1360</v>
      </c>
      <c r="I35" s="755">
        <v>445</v>
      </c>
      <c r="J35" s="91">
        <v>1685</v>
      </c>
      <c r="K35" s="755" t="s">
        <v>60</v>
      </c>
    </row>
    <row r="36" spans="1:11" ht="19.7" customHeight="1">
      <c r="A36" s="1080"/>
      <c r="B36" s="9" t="s">
        <v>64</v>
      </c>
      <c r="C36" s="92">
        <v>4212</v>
      </c>
      <c r="D36" s="755">
        <v>239</v>
      </c>
      <c r="E36" s="755">
        <v>149</v>
      </c>
      <c r="F36" s="755">
        <v>41</v>
      </c>
      <c r="G36" s="755">
        <v>80</v>
      </c>
      <c r="H36" s="91">
        <v>1520</v>
      </c>
      <c r="I36" s="755">
        <v>427</v>
      </c>
      <c r="J36" s="91">
        <v>1756</v>
      </c>
      <c r="K36" s="755" t="s">
        <v>60</v>
      </c>
    </row>
    <row r="37" spans="1:11" s="117" customFormat="1" ht="24" customHeight="1">
      <c r="B37" s="1081" t="s">
        <v>268</v>
      </c>
      <c r="C37" s="1081"/>
      <c r="D37" s="111"/>
      <c r="E37" s="112"/>
      <c r="F37" s="112"/>
      <c r="G37" s="112"/>
      <c r="H37" s="112"/>
      <c r="I37" s="1086" t="s">
        <v>737</v>
      </c>
      <c r="J37" s="1086"/>
      <c r="K37" s="1086"/>
    </row>
    <row r="38" spans="1:11" ht="83.25" customHeight="1">
      <c r="A38" s="1080">
        <v>45</v>
      </c>
      <c r="B38" s="99" t="s">
        <v>42</v>
      </c>
      <c r="C38" s="805" t="s">
        <v>440</v>
      </c>
      <c r="D38" s="101" t="s">
        <v>200</v>
      </c>
      <c r="E38" s="101" t="s">
        <v>201</v>
      </c>
      <c r="F38" s="101" t="s">
        <v>156</v>
      </c>
      <c r="G38" s="101" t="s">
        <v>22</v>
      </c>
      <c r="H38" s="101" t="s">
        <v>202</v>
      </c>
      <c r="I38" s="101" t="s">
        <v>203</v>
      </c>
      <c r="J38" s="101" t="s">
        <v>204</v>
      </c>
      <c r="K38" s="115" t="s">
        <v>555</v>
      </c>
    </row>
    <row r="39" spans="1:11" ht="65.25" customHeight="1">
      <c r="A39" s="1080"/>
      <c r="B39" s="102" t="s">
        <v>51</v>
      </c>
      <c r="C39" s="103" t="s">
        <v>441</v>
      </c>
      <c r="D39" s="104" t="s">
        <v>206</v>
      </c>
      <c r="E39" s="104" t="s">
        <v>207</v>
      </c>
      <c r="F39" s="104" t="s">
        <v>167</v>
      </c>
      <c r="G39" s="104" t="s">
        <v>23</v>
      </c>
      <c r="H39" s="104" t="s">
        <v>208</v>
      </c>
      <c r="I39" s="104" t="s">
        <v>209</v>
      </c>
      <c r="J39" s="104" t="s">
        <v>210</v>
      </c>
      <c r="K39" s="116" t="s">
        <v>554</v>
      </c>
    </row>
    <row r="40" spans="1:11" ht="21.6" customHeight="1">
      <c r="A40" s="1080"/>
      <c r="B40" s="106">
        <v>2016</v>
      </c>
      <c r="C40" s="92">
        <v>18899</v>
      </c>
      <c r="D40" s="92">
        <v>1517</v>
      </c>
      <c r="E40" s="92">
        <v>1022</v>
      </c>
      <c r="F40" s="92">
        <v>278</v>
      </c>
      <c r="G40" s="92">
        <v>604</v>
      </c>
      <c r="H40" s="92">
        <v>5728</v>
      </c>
      <c r="I40" s="92">
        <v>2022</v>
      </c>
      <c r="J40" s="92">
        <v>7728</v>
      </c>
      <c r="K40" s="92" t="s">
        <v>60</v>
      </c>
    </row>
    <row r="41" spans="1:11" ht="21.6" customHeight="1">
      <c r="A41" s="1080"/>
      <c r="B41" s="9" t="s">
        <v>61</v>
      </c>
      <c r="C41" s="92">
        <v>4445</v>
      </c>
      <c r="D41" s="755">
        <v>340</v>
      </c>
      <c r="E41" s="755">
        <v>207</v>
      </c>
      <c r="F41" s="755">
        <v>63</v>
      </c>
      <c r="G41" s="755">
        <v>148</v>
      </c>
      <c r="H41" s="91">
        <v>1375</v>
      </c>
      <c r="I41" s="755">
        <v>487</v>
      </c>
      <c r="J41" s="91">
        <v>1825</v>
      </c>
      <c r="K41" s="755" t="s">
        <v>60</v>
      </c>
    </row>
    <row r="42" spans="1:11" ht="21.6" customHeight="1">
      <c r="A42" s="1080"/>
      <c r="B42" s="9" t="s">
        <v>62</v>
      </c>
      <c r="C42" s="92">
        <v>4664</v>
      </c>
      <c r="D42" s="755">
        <v>358</v>
      </c>
      <c r="E42" s="755">
        <v>253</v>
      </c>
      <c r="F42" s="755">
        <v>67</v>
      </c>
      <c r="G42" s="755">
        <v>152</v>
      </c>
      <c r="H42" s="91">
        <v>1390</v>
      </c>
      <c r="I42" s="755">
        <v>529</v>
      </c>
      <c r="J42" s="91">
        <v>1915</v>
      </c>
      <c r="K42" s="755" t="s">
        <v>60</v>
      </c>
    </row>
    <row r="43" spans="1:11" ht="21.6" customHeight="1">
      <c r="A43" s="1080"/>
      <c r="B43" s="9" t="s">
        <v>63</v>
      </c>
      <c r="C43" s="92">
        <v>4797</v>
      </c>
      <c r="D43" s="755">
        <v>392</v>
      </c>
      <c r="E43" s="755">
        <v>278</v>
      </c>
      <c r="F43" s="755">
        <v>73</v>
      </c>
      <c r="G43" s="755">
        <v>152</v>
      </c>
      <c r="H43" s="91">
        <v>1421</v>
      </c>
      <c r="I43" s="755">
        <v>521</v>
      </c>
      <c r="J43" s="91">
        <v>1960</v>
      </c>
      <c r="K43" s="755" t="s">
        <v>60</v>
      </c>
    </row>
    <row r="44" spans="1:11" ht="21.6" customHeight="1">
      <c r="A44" s="1080"/>
      <c r="B44" s="9" t="s">
        <v>64</v>
      </c>
      <c r="C44" s="92">
        <v>4993</v>
      </c>
      <c r="D44" s="755">
        <v>427</v>
      </c>
      <c r="E44" s="755">
        <v>284</v>
      </c>
      <c r="F44" s="755">
        <v>75</v>
      </c>
      <c r="G44" s="755">
        <v>152</v>
      </c>
      <c r="H44" s="91">
        <v>1542</v>
      </c>
      <c r="I44" s="755">
        <v>485</v>
      </c>
      <c r="J44" s="91">
        <v>2028</v>
      </c>
      <c r="K44" s="755" t="s">
        <v>60</v>
      </c>
    </row>
    <row r="45" spans="1:11" ht="21.6" customHeight="1">
      <c r="A45" s="1080"/>
      <c r="B45" s="106">
        <v>2017</v>
      </c>
      <c r="C45" s="92">
        <v>23865</v>
      </c>
      <c r="D45" s="92">
        <v>1669</v>
      </c>
      <c r="E45" s="92">
        <v>1139</v>
      </c>
      <c r="F45" s="92">
        <v>307</v>
      </c>
      <c r="G45" s="92">
        <v>661</v>
      </c>
      <c r="H45" s="92">
        <v>6629</v>
      </c>
      <c r="I45" s="92">
        <v>2804</v>
      </c>
      <c r="J45" s="92">
        <v>10656</v>
      </c>
      <c r="K45" s="92" t="s">
        <v>60</v>
      </c>
    </row>
    <row r="46" spans="1:11" ht="21.6" customHeight="1">
      <c r="A46" s="1080"/>
      <c r="B46" s="9" t="s">
        <v>61</v>
      </c>
      <c r="C46" s="92">
        <v>5473</v>
      </c>
      <c r="D46" s="755">
        <v>432</v>
      </c>
      <c r="E46" s="755">
        <v>228</v>
      </c>
      <c r="F46" s="755">
        <v>69</v>
      </c>
      <c r="G46" s="755">
        <v>161</v>
      </c>
      <c r="H46" s="91">
        <v>1564</v>
      </c>
      <c r="I46" s="755">
        <v>601</v>
      </c>
      <c r="J46" s="91">
        <v>2418</v>
      </c>
      <c r="K46" s="755" t="s">
        <v>60</v>
      </c>
    </row>
    <row r="47" spans="1:11" ht="21.6" customHeight="1">
      <c r="A47" s="1080"/>
      <c r="B47" s="9" t="s">
        <v>62</v>
      </c>
      <c r="C47" s="92">
        <v>5879</v>
      </c>
      <c r="D47" s="755">
        <v>391</v>
      </c>
      <c r="E47" s="755">
        <v>275</v>
      </c>
      <c r="F47" s="755">
        <v>74</v>
      </c>
      <c r="G47" s="755">
        <v>163</v>
      </c>
      <c r="H47" s="91">
        <v>1602</v>
      </c>
      <c r="I47" s="755">
        <v>707</v>
      </c>
      <c r="J47" s="91">
        <v>2667</v>
      </c>
      <c r="K47" s="755" t="s">
        <v>60</v>
      </c>
    </row>
    <row r="48" spans="1:11" ht="21.6" customHeight="1">
      <c r="A48" s="1080"/>
      <c r="B48" s="9" t="s">
        <v>63</v>
      </c>
      <c r="C48" s="92">
        <v>6127</v>
      </c>
      <c r="D48" s="755">
        <v>423</v>
      </c>
      <c r="E48" s="755">
        <v>301</v>
      </c>
      <c r="F48" s="755">
        <v>80</v>
      </c>
      <c r="G48" s="755">
        <v>165</v>
      </c>
      <c r="H48" s="91">
        <v>1642</v>
      </c>
      <c r="I48" s="755">
        <v>795</v>
      </c>
      <c r="J48" s="91">
        <v>2721</v>
      </c>
      <c r="K48" s="755" t="s">
        <v>60</v>
      </c>
    </row>
    <row r="49" spans="1:11" ht="21.6" customHeight="1">
      <c r="A49" s="1080"/>
      <c r="B49" s="9" t="s">
        <v>64</v>
      </c>
      <c r="C49" s="92">
        <v>6386</v>
      </c>
      <c r="D49" s="755">
        <v>423</v>
      </c>
      <c r="E49" s="755">
        <v>335</v>
      </c>
      <c r="F49" s="755">
        <v>84</v>
      </c>
      <c r="G49" s="755">
        <v>172</v>
      </c>
      <c r="H49" s="91">
        <v>1821</v>
      </c>
      <c r="I49" s="755">
        <v>701</v>
      </c>
      <c r="J49" s="91">
        <v>2850</v>
      </c>
      <c r="K49" s="755" t="s">
        <v>60</v>
      </c>
    </row>
    <row r="50" spans="1:11" ht="21.6" customHeight="1">
      <c r="A50" s="1080"/>
      <c r="B50" s="106">
        <v>2018</v>
      </c>
      <c r="C50" s="92">
        <v>30977</v>
      </c>
      <c r="D50" s="92">
        <v>2462</v>
      </c>
      <c r="E50" s="92">
        <v>1292</v>
      </c>
      <c r="F50" s="92">
        <v>369</v>
      </c>
      <c r="G50" s="92">
        <v>664</v>
      </c>
      <c r="H50" s="92">
        <v>8265</v>
      </c>
      <c r="I50" s="92">
        <v>3242</v>
      </c>
      <c r="J50" s="92">
        <v>14683</v>
      </c>
      <c r="K50" s="92" t="s">
        <v>60</v>
      </c>
    </row>
    <row r="51" spans="1:11" ht="21.6" customHeight="1">
      <c r="A51" s="1080"/>
      <c r="B51" s="9" t="s">
        <v>61</v>
      </c>
      <c r="C51" s="92">
        <v>7495</v>
      </c>
      <c r="D51" s="755">
        <v>677</v>
      </c>
      <c r="E51" s="755">
        <v>269</v>
      </c>
      <c r="F51" s="755">
        <v>84</v>
      </c>
      <c r="G51" s="755">
        <v>164</v>
      </c>
      <c r="H51" s="91">
        <v>1988</v>
      </c>
      <c r="I51" s="755">
        <v>785</v>
      </c>
      <c r="J51" s="91">
        <v>3528</v>
      </c>
      <c r="K51" s="755" t="s">
        <v>60</v>
      </c>
    </row>
    <row r="52" spans="1:11" ht="21.6" customHeight="1">
      <c r="A52" s="1080"/>
      <c r="B52" s="9" t="s">
        <v>62</v>
      </c>
      <c r="C52" s="92">
        <v>7544</v>
      </c>
      <c r="D52" s="755">
        <v>559</v>
      </c>
      <c r="E52" s="755">
        <v>283</v>
      </c>
      <c r="F52" s="755">
        <v>85</v>
      </c>
      <c r="G52" s="755">
        <v>163</v>
      </c>
      <c r="H52" s="91">
        <v>2002</v>
      </c>
      <c r="I52" s="755">
        <v>837</v>
      </c>
      <c r="J52" s="91">
        <v>3615</v>
      </c>
      <c r="K52" s="755" t="s">
        <v>60</v>
      </c>
    </row>
    <row r="53" spans="1:11" ht="21.6" customHeight="1">
      <c r="A53" s="1080"/>
      <c r="B53" s="9" t="s">
        <v>63</v>
      </c>
      <c r="C53" s="92">
        <v>7787</v>
      </c>
      <c r="D53" s="755">
        <v>601</v>
      </c>
      <c r="E53" s="755">
        <v>341</v>
      </c>
      <c r="F53" s="755">
        <v>96</v>
      </c>
      <c r="G53" s="755">
        <v>165</v>
      </c>
      <c r="H53" s="91">
        <v>2053</v>
      </c>
      <c r="I53" s="755">
        <v>840</v>
      </c>
      <c r="J53" s="91">
        <v>3691</v>
      </c>
      <c r="K53" s="755" t="s">
        <v>60</v>
      </c>
    </row>
    <row r="54" spans="1:11" ht="21.6" customHeight="1">
      <c r="A54" s="1080"/>
      <c r="B54" s="9" t="s">
        <v>64</v>
      </c>
      <c r="C54" s="92">
        <v>8151</v>
      </c>
      <c r="D54" s="755">
        <v>625</v>
      </c>
      <c r="E54" s="755">
        <v>399</v>
      </c>
      <c r="F54" s="755">
        <v>104</v>
      </c>
      <c r="G54" s="755">
        <v>172</v>
      </c>
      <c r="H54" s="91">
        <v>2222</v>
      </c>
      <c r="I54" s="755">
        <v>780</v>
      </c>
      <c r="J54" s="91">
        <v>3849</v>
      </c>
      <c r="K54" s="755" t="s">
        <v>60</v>
      </c>
    </row>
    <row r="55" spans="1:11" ht="21.6" customHeight="1">
      <c r="A55" s="1080"/>
      <c r="B55" s="106">
        <v>2019</v>
      </c>
      <c r="C55" s="92">
        <v>39841</v>
      </c>
      <c r="D55" s="92">
        <v>2794</v>
      </c>
      <c r="E55" s="92">
        <v>1498</v>
      </c>
      <c r="F55" s="92">
        <v>432</v>
      </c>
      <c r="G55" s="92">
        <v>872</v>
      </c>
      <c r="H55" s="92">
        <v>9574</v>
      </c>
      <c r="I55" s="92">
        <v>3870</v>
      </c>
      <c r="J55" s="92">
        <v>20770</v>
      </c>
      <c r="K55" s="92">
        <v>31</v>
      </c>
    </row>
    <row r="56" spans="1:11" ht="21.6" customHeight="1">
      <c r="A56" s="1080"/>
      <c r="B56" s="9" t="s">
        <v>61</v>
      </c>
      <c r="C56" s="92">
        <v>11114</v>
      </c>
      <c r="D56" s="755">
        <v>796</v>
      </c>
      <c r="E56" s="755">
        <v>293</v>
      </c>
      <c r="F56" s="755">
        <v>99</v>
      </c>
      <c r="G56" s="755">
        <v>212</v>
      </c>
      <c r="H56" s="91">
        <v>2334</v>
      </c>
      <c r="I56" s="755">
        <v>948</v>
      </c>
      <c r="J56" s="91">
        <v>6427</v>
      </c>
      <c r="K56" s="91">
        <v>5</v>
      </c>
    </row>
    <row r="57" spans="1:11" ht="21.6" customHeight="1">
      <c r="A57" s="1080"/>
      <c r="B57" s="9" t="s">
        <v>62</v>
      </c>
      <c r="C57" s="92">
        <v>9551</v>
      </c>
      <c r="D57" s="755">
        <v>674</v>
      </c>
      <c r="E57" s="755">
        <v>371</v>
      </c>
      <c r="F57" s="755">
        <v>105</v>
      </c>
      <c r="G57" s="755">
        <v>215</v>
      </c>
      <c r="H57" s="91">
        <v>2326</v>
      </c>
      <c r="I57" s="755">
        <v>1007</v>
      </c>
      <c r="J57" s="91">
        <v>4845</v>
      </c>
      <c r="K57" s="91">
        <v>8</v>
      </c>
    </row>
    <row r="58" spans="1:11" ht="21.6" customHeight="1">
      <c r="A58" s="1080"/>
      <c r="B58" s="9" t="s">
        <v>63</v>
      </c>
      <c r="C58" s="92">
        <v>10286</v>
      </c>
      <c r="D58" s="755">
        <v>674</v>
      </c>
      <c r="E58" s="755">
        <v>410</v>
      </c>
      <c r="F58" s="755">
        <v>111</v>
      </c>
      <c r="G58" s="755">
        <v>218</v>
      </c>
      <c r="H58" s="91">
        <v>2387</v>
      </c>
      <c r="I58" s="755">
        <v>981</v>
      </c>
      <c r="J58" s="91">
        <v>5496</v>
      </c>
      <c r="K58" s="91">
        <v>9</v>
      </c>
    </row>
    <row r="59" spans="1:11" ht="21.6" customHeight="1">
      <c r="A59" s="1080"/>
      <c r="B59" s="9" t="s">
        <v>64</v>
      </c>
      <c r="C59" s="92">
        <v>8890</v>
      </c>
      <c r="D59" s="755">
        <v>650</v>
      </c>
      <c r="E59" s="755">
        <v>424</v>
      </c>
      <c r="F59" s="755">
        <v>117</v>
      </c>
      <c r="G59" s="755">
        <v>227</v>
      </c>
      <c r="H59" s="91">
        <v>2527</v>
      </c>
      <c r="I59" s="755">
        <v>934</v>
      </c>
      <c r="J59" s="91">
        <v>4002</v>
      </c>
      <c r="K59" s="91">
        <v>9</v>
      </c>
    </row>
    <row r="60" spans="1:11" ht="21.6" customHeight="1">
      <c r="A60" s="1080"/>
      <c r="B60" s="106">
        <v>2020</v>
      </c>
      <c r="C60" s="92">
        <v>40173</v>
      </c>
      <c r="D60" s="92">
        <v>3335</v>
      </c>
      <c r="E60" s="92">
        <v>5222</v>
      </c>
      <c r="F60" s="92">
        <v>388</v>
      </c>
      <c r="G60" s="92">
        <v>1189</v>
      </c>
      <c r="H60" s="92">
        <v>9853</v>
      </c>
      <c r="I60" s="92">
        <v>3190</v>
      </c>
      <c r="J60" s="92">
        <v>16961</v>
      </c>
      <c r="K60" s="92">
        <v>35</v>
      </c>
    </row>
    <row r="61" spans="1:11" ht="21.6" customHeight="1">
      <c r="A61" s="1080"/>
      <c r="B61" s="9" t="s">
        <v>61</v>
      </c>
      <c r="C61" s="92">
        <v>10442</v>
      </c>
      <c r="D61" s="755">
        <v>921</v>
      </c>
      <c r="E61" s="755">
        <v>1226</v>
      </c>
      <c r="F61" s="755">
        <v>89</v>
      </c>
      <c r="G61" s="755">
        <v>291</v>
      </c>
      <c r="H61" s="91">
        <v>2468</v>
      </c>
      <c r="I61" s="755">
        <v>627</v>
      </c>
      <c r="J61" s="91">
        <v>4816</v>
      </c>
      <c r="K61" s="91">
        <v>4</v>
      </c>
    </row>
    <row r="62" spans="1:11" ht="21.6" customHeight="1">
      <c r="A62" s="1080"/>
      <c r="B62" s="9" t="s">
        <v>62</v>
      </c>
      <c r="C62" s="92">
        <v>9531</v>
      </c>
      <c r="D62" s="755">
        <v>743</v>
      </c>
      <c r="E62" s="755">
        <v>1299</v>
      </c>
      <c r="F62" s="755">
        <v>93</v>
      </c>
      <c r="G62" s="755">
        <v>295</v>
      </c>
      <c r="H62" s="91">
        <v>2234</v>
      </c>
      <c r="I62" s="755">
        <v>848</v>
      </c>
      <c r="J62" s="91">
        <v>4010</v>
      </c>
      <c r="K62" s="91">
        <v>9</v>
      </c>
    </row>
    <row r="63" spans="1:11" ht="21.6" customHeight="1">
      <c r="A63" s="1080"/>
      <c r="B63" s="9" t="s">
        <v>63</v>
      </c>
      <c r="C63" s="92">
        <v>10003</v>
      </c>
      <c r="D63" s="755">
        <v>803</v>
      </c>
      <c r="E63" s="755">
        <v>1332</v>
      </c>
      <c r="F63" s="755">
        <v>100</v>
      </c>
      <c r="G63" s="755">
        <v>299</v>
      </c>
      <c r="H63" s="91">
        <v>2531</v>
      </c>
      <c r="I63" s="755">
        <v>933</v>
      </c>
      <c r="J63" s="91">
        <v>3994</v>
      </c>
      <c r="K63" s="91">
        <v>11</v>
      </c>
    </row>
    <row r="64" spans="1:11" ht="21.6" customHeight="1">
      <c r="A64" s="1080"/>
      <c r="B64" s="9" t="s">
        <v>64</v>
      </c>
      <c r="C64" s="92">
        <v>10197</v>
      </c>
      <c r="D64" s="755">
        <v>868</v>
      </c>
      <c r="E64" s="755">
        <v>1365</v>
      </c>
      <c r="F64" s="755">
        <v>106</v>
      </c>
      <c r="G64" s="755">
        <v>304</v>
      </c>
      <c r="H64" s="91">
        <v>2620</v>
      </c>
      <c r="I64" s="755">
        <v>782</v>
      </c>
      <c r="J64" s="91">
        <v>4141</v>
      </c>
      <c r="K64" s="91">
        <v>11</v>
      </c>
    </row>
    <row r="65" spans="1:12" ht="21.6" customHeight="1">
      <c r="A65" s="1080"/>
      <c r="B65" s="106">
        <v>2021</v>
      </c>
      <c r="C65" s="92">
        <v>49324</v>
      </c>
      <c r="D65" s="92">
        <v>4257</v>
      </c>
      <c r="E65" s="92">
        <v>7470</v>
      </c>
      <c r="F65" s="92">
        <v>369</v>
      </c>
      <c r="G65" s="92">
        <v>1352</v>
      </c>
      <c r="H65" s="92">
        <v>10883</v>
      </c>
      <c r="I65" s="92">
        <v>4725</v>
      </c>
      <c r="J65" s="92">
        <v>20233</v>
      </c>
      <c r="K65" s="92">
        <v>35</v>
      </c>
      <c r="L65" s="842"/>
    </row>
    <row r="66" spans="1:12" ht="21.6" customHeight="1">
      <c r="A66" s="1080"/>
      <c r="B66" s="9" t="s">
        <v>61</v>
      </c>
      <c r="C66" s="92">
        <v>12522</v>
      </c>
      <c r="D66" s="755">
        <v>1133</v>
      </c>
      <c r="E66" s="755">
        <v>1790</v>
      </c>
      <c r="F66" s="755">
        <v>82</v>
      </c>
      <c r="G66" s="755">
        <v>327</v>
      </c>
      <c r="H66" s="91">
        <v>2688</v>
      </c>
      <c r="I66" s="755">
        <v>910</v>
      </c>
      <c r="J66" s="91">
        <v>5588</v>
      </c>
      <c r="K66" s="91">
        <v>4</v>
      </c>
      <c r="L66" s="842"/>
    </row>
    <row r="67" spans="1:12" ht="21.6" customHeight="1">
      <c r="A67" s="1080"/>
      <c r="B67" s="9" t="s">
        <v>62</v>
      </c>
      <c r="C67" s="92">
        <v>11914</v>
      </c>
      <c r="D67" s="755">
        <v>1020</v>
      </c>
      <c r="E67" s="755">
        <v>1862</v>
      </c>
      <c r="F67" s="755">
        <v>88</v>
      </c>
      <c r="G67" s="755">
        <v>335</v>
      </c>
      <c r="H67" s="91">
        <v>2551</v>
      </c>
      <c r="I67" s="755">
        <v>1250</v>
      </c>
      <c r="J67" s="91">
        <v>4799</v>
      </c>
      <c r="K67" s="91">
        <v>9</v>
      </c>
      <c r="L67" s="842"/>
    </row>
    <row r="68" spans="1:12" ht="21.6" customHeight="1">
      <c r="A68" s="1080"/>
      <c r="B68" s="9" t="s">
        <v>63</v>
      </c>
      <c r="C68" s="92">
        <v>12435</v>
      </c>
      <c r="D68" s="755">
        <v>1079</v>
      </c>
      <c r="E68" s="755">
        <v>1894</v>
      </c>
      <c r="F68" s="755">
        <v>95</v>
      </c>
      <c r="G68" s="755">
        <v>340</v>
      </c>
      <c r="H68" s="91">
        <v>2788</v>
      </c>
      <c r="I68" s="755">
        <v>1393</v>
      </c>
      <c r="J68" s="91">
        <v>4833</v>
      </c>
      <c r="K68" s="91">
        <v>13</v>
      </c>
      <c r="L68" s="842"/>
    </row>
    <row r="69" spans="1:12" ht="21.6" customHeight="1">
      <c r="A69" s="1080"/>
      <c r="B69" s="9" t="s">
        <v>64</v>
      </c>
      <c r="C69" s="92">
        <v>12453</v>
      </c>
      <c r="D69" s="755">
        <v>1025</v>
      </c>
      <c r="E69" s="755">
        <v>1924</v>
      </c>
      <c r="F69" s="755">
        <v>104</v>
      </c>
      <c r="G69" s="755">
        <v>350</v>
      </c>
      <c r="H69" s="91">
        <v>2856</v>
      </c>
      <c r="I69" s="755">
        <v>1172</v>
      </c>
      <c r="J69" s="91">
        <v>5013</v>
      </c>
      <c r="K69" s="91">
        <v>9</v>
      </c>
      <c r="L69" s="842"/>
    </row>
    <row r="70" spans="1:12" ht="18.95" customHeight="1"/>
    <row r="71" spans="1:12" ht="18.95" customHeight="1"/>
    <row r="72" spans="1:12" ht="18.95" customHeight="1"/>
    <row r="73" spans="1:12" ht="18.95" customHeight="1"/>
    <row r="74" spans="1:12" ht="18.95" customHeight="1"/>
    <row r="75" spans="1:12" ht="18.95" customHeight="1"/>
    <row r="76" spans="1:12" ht="18.95" customHeight="1"/>
    <row r="77" spans="1:12" ht="18.95" customHeight="1"/>
    <row r="78" spans="1:12" ht="18.95" customHeight="1"/>
    <row r="79" spans="1:12" ht="18.95" customHeight="1"/>
    <row r="80" spans="1:12" ht="18.95" customHeight="1"/>
    <row r="81" ht="18.95" customHeight="1"/>
    <row r="82" ht="18.95" customHeight="1"/>
    <row r="83" ht="18.95" customHeight="1"/>
    <row r="84" ht="18.95" customHeight="1"/>
    <row r="85" ht="18.95" customHeight="1"/>
    <row r="86" ht="18.95" customHeight="1"/>
    <row r="87" ht="18.95" customHeight="1"/>
    <row r="88" ht="18.95" customHeight="1"/>
    <row r="89" ht="18.95" customHeight="1"/>
    <row r="90" ht="18.95" customHeight="1"/>
    <row r="91" ht="18.95" customHeight="1"/>
    <row r="92" ht="18.95" customHeight="1"/>
    <row r="93" ht="18.95" customHeight="1"/>
    <row r="94" ht="18.95" customHeight="1"/>
    <row r="95" ht="18.95" customHeight="1"/>
    <row r="96" ht="18.95" customHeight="1"/>
    <row r="97" ht="18.95" customHeight="1"/>
    <row r="98" ht="18.95" customHeight="1"/>
    <row r="99" ht="18.95" customHeight="1"/>
    <row r="100" ht="18.95" customHeight="1"/>
    <row r="101" ht="18.95" customHeight="1"/>
    <row r="102" ht="18.95" customHeight="1"/>
    <row r="103" ht="18.95" customHeight="1"/>
    <row r="104" ht="18.95" customHeight="1"/>
    <row r="105" ht="18.95" customHeight="1"/>
    <row r="106" ht="18.95" customHeight="1"/>
    <row r="107" ht="18.95" customHeight="1"/>
    <row r="108" ht="18.95" customHeight="1"/>
    <row r="109" ht="18.95" customHeight="1"/>
    <row r="110" ht="18.95" customHeight="1"/>
    <row r="111" ht="18.95" customHeight="1"/>
    <row r="112" ht="18.95" customHeight="1"/>
    <row r="113" ht="18.95" customHeight="1"/>
    <row r="114" ht="18.95" customHeight="1"/>
    <row r="115" ht="18.95" customHeight="1"/>
    <row r="116" ht="18.95" customHeight="1"/>
    <row r="117" ht="18.95" customHeight="1"/>
    <row r="118" ht="18.95" customHeight="1"/>
    <row r="119" ht="18.95" customHeight="1"/>
    <row r="120" ht="18.95" customHeight="1"/>
    <row r="121" ht="18.95" customHeight="1"/>
    <row r="122" ht="18.95" customHeight="1"/>
    <row r="123" ht="18.95" customHeight="1"/>
    <row r="124" ht="18.95" customHeight="1"/>
    <row r="125" ht="18.95" customHeight="1"/>
    <row r="126" ht="18.95" customHeight="1"/>
    <row r="127" ht="18.95" customHeight="1"/>
    <row r="128" ht="18.95" customHeight="1"/>
    <row r="129" ht="18.95" customHeight="1"/>
    <row r="130" ht="18.95" customHeight="1"/>
    <row r="131" ht="18.95" customHeight="1"/>
    <row r="132" ht="18.95" customHeight="1"/>
    <row r="133" ht="18.95" customHeight="1"/>
    <row r="134" ht="18.95" customHeight="1"/>
    <row r="135" ht="18.95" customHeight="1"/>
    <row r="136" ht="18.95" customHeight="1"/>
    <row r="137" ht="18.95" customHeight="1"/>
    <row r="138" ht="18.95" customHeight="1"/>
    <row r="139" ht="18.95" customHeight="1"/>
    <row r="140" ht="18.95" customHeight="1"/>
    <row r="141" ht="18.95" customHeight="1"/>
    <row r="142" ht="18.95" customHeight="1"/>
    <row r="143" ht="18.95" customHeight="1"/>
    <row r="144" ht="18.95" customHeight="1"/>
    <row r="145" ht="18.95" customHeight="1"/>
    <row r="146" ht="18.95" customHeight="1"/>
    <row r="147" ht="18.95"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sheetData>
  <mergeCells count="10">
    <mergeCell ref="A38:A69"/>
    <mergeCell ref="B37:C37"/>
    <mergeCell ref="B2:J2"/>
    <mergeCell ref="C3:E3"/>
    <mergeCell ref="B4:C4"/>
    <mergeCell ref="J3:K3"/>
    <mergeCell ref="J4:K4"/>
    <mergeCell ref="I37:K37"/>
    <mergeCell ref="A1:A36"/>
    <mergeCell ref="B1:K1"/>
  </mergeCells>
  <pageMargins left="0.51181102362204722" right="0.51181102362204722" top="0.47244094488188981" bottom="0.47244094488188981" header="0.31496062992125984" footer="0.31496062992125984"/>
  <pageSetup paperSize="9" scale="66" fitToHeight="2" orientation="landscape" r:id="rId1"/>
  <rowBreaks count="1" manualBreakCount="1">
    <brk id="36"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69"/>
  <sheetViews>
    <sheetView zoomScale="80" zoomScaleNormal="80" zoomScalePageLayoutView="70" workbookViewId="0">
      <selection activeCell="F4" sqref="F4"/>
    </sheetView>
  </sheetViews>
  <sheetFormatPr defaultColWidth="8.85546875" defaultRowHeight="12.75"/>
  <cols>
    <col min="1" max="1" width="7.42578125" style="54" customWidth="1"/>
    <col min="2" max="2" width="13.140625" style="54" customWidth="1"/>
    <col min="3" max="3" width="33.5703125" style="54" customWidth="1"/>
    <col min="4" max="4" width="16.5703125" style="54" customWidth="1"/>
    <col min="5" max="5" width="16.7109375" style="54" customWidth="1"/>
    <col min="6" max="6" width="17.85546875" style="54" customWidth="1"/>
    <col min="7" max="7" width="16.42578125" style="54" customWidth="1"/>
    <col min="8" max="8" width="18.28515625" style="54" customWidth="1"/>
    <col min="9" max="9" width="16.5703125" style="54" customWidth="1"/>
    <col min="10" max="10" width="30.28515625" style="54" customWidth="1"/>
    <col min="11" max="11" width="21.42578125" style="54" customWidth="1"/>
    <col min="12" max="16384" width="8.85546875" style="54"/>
  </cols>
  <sheetData>
    <row r="1" spans="1:11" ht="23.25" customHeight="1">
      <c r="A1" s="1080">
        <v>46</v>
      </c>
      <c r="B1" s="1090" t="s">
        <v>674</v>
      </c>
      <c r="C1" s="1090"/>
      <c r="D1" s="1090"/>
      <c r="E1" s="1090"/>
      <c r="F1" s="1090"/>
      <c r="G1" s="1090"/>
      <c r="H1" s="1090"/>
      <c r="I1" s="1090"/>
      <c r="J1" s="1090"/>
      <c r="K1" s="1090"/>
    </row>
    <row r="2" spans="1:11" ht="24.75" customHeight="1">
      <c r="A2" s="1080"/>
      <c r="B2" s="1082" t="s">
        <v>738</v>
      </c>
      <c r="C2" s="1082"/>
      <c r="D2" s="1082"/>
      <c r="E2" s="1082"/>
      <c r="F2" s="1082"/>
      <c r="G2" s="1082"/>
      <c r="H2" s="1082"/>
      <c r="I2" s="1082"/>
      <c r="J2" s="1082"/>
      <c r="K2" s="1082"/>
    </row>
    <row r="3" spans="1:11" ht="19.5" customHeight="1">
      <c r="A3" s="1080"/>
      <c r="B3" s="94"/>
      <c r="C3" s="1083"/>
      <c r="D3" s="1083"/>
      <c r="E3" s="1083"/>
      <c r="F3" s="95"/>
      <c r="G3" s="93"/>
      <c r="H3" s="93"/>
      <c r="I3" s="757"/>
      <c r="J3" s="1085" t="s">
        <v>90</v>
      </c>
      <c r="K3" s="1085"/>
    </row>
    <row r="4" spans="1:11" ht="21.75" customHeight="1">
      <c r="A4" s="1080"/>
      <c r="B4" s="1088"/>
      <c r="C4" s="1088"/>
      <c r="D4" s="97"/>
      <c r="E4" s="97"/>
      <c r="F4" s="98"/>
      <c r="G4" s="98"/>
      <c r="H4" s="98"/>
      <c r="I4" s="163"/>
      <c r="J4" s="1073" t="s">
        <v>144</v>
      </c>
      <c r="K4" s="1073"/>
    </row>
    <row r="5" spans="1:11" ht="101.25" customHeight="1">
      <c r="A5" s="1080"/>
      <c r="B5" s="99" t="s">
        <v>42</v>
      </c>
      <c r="C5" s="100" t="s">
        <v>440</v>
      </c>
      <c r="D5" s="101" t="s">
        <v>200</v>
      </c>
      <c r="E5" s="101" t="s">
        <v>201</v>
      </c>
      <c r="F5" s="101" t="s">
        <v>156</v>
      </c>
      <c r="G5" s="101" t="s">
        <v>22</v>
      </c>
      <c r="H5" s="101" t="s">
        <v>202</v>
      </c>
      <c r="I5" s="114" t="s">
        <v>203</v>
      </c>
      <c r="J5" s="101" t="s">
        <v>680</v>
      </c>
      <c r="K5" s="115" t="s">
        <v>555</v>
      </c>
    </row>
    <row r="6" spans="1:11" ht="78" customHeight="1">
      <c r="A6" s="1080"/>
      <c r="B6" s="102" t="s">
        <v>51</v>
      </c>
      <c r="C6" s="103" t="s">
        <v>441</v>
      </c>
      <c r="D6" s="104" t="s">
        <v>206</v>
      </c>
      <c r="E6" s="104" t="s">
        <v>207</v>
      </c>
      <c r="F6" s="104" t="s">
        <v>167</v>
      </c>
      <c r="G6" s="104" t="s">
        <v>23</v>
      </c>
      <c r="H6" s="104" t="s">
        <v>208</v>
      </c>
      <c r="I6" s="104" t="s">
        <v>209</v>
      </c>
      <c r="J6" s="104" t="s">
        <v>210</v>
      </c>
      <c r="K6" s="116" t="s">
        <v>554</v>
      </c>
    </row>
    <row r="7" spans="1:11" ht="18.95" customHeight="1">
      <c r="A7" s="1080"/>
      <c r="B7" s="106">
        <v>2010</v>
      </c>
      <c r="C7" s="107">
        <v>100</v>
      </c>
      <c r="D7" s="107">
        <v>18.399999999999999</v>
      </c>
      <c r="E7" s="107">
        <v>12.2</v>
      </c>
      <c r="F7" s="107">
        <v>4.0999999999999996</v>
      </c>
      <c r="G7" s="107">
        <v>7.6</v>
      </c>
      <c r="H7" s="107">
        <v>7</v>
      </c>
      <c r="I7" s="107">
        <v>8.8000000000000007</v>
      </c>
      <c r="J7" s="107">
        <v>41.9</v>
      </c>
      <c r="K7" s="92" t="s">
        <v>60</v>
      </c>
    </row>
    <row r="8" spans="1:11" ht="18.95" customHeight="1">
      <c r="A8" s="1080"/>
      <c r="B8" s="9" t="s">
        <v>61</v>
      </c>
      <c r="C8" s="107">
        <v>100</v>
      </c>
      <c r="D8" s="108">
        <v>19.100000000000001</v>
      </c>
      <c r="E8" s="711">
        <v>12.8</v>
      </c>
      <c r="F8" s="108">
        <v>4.2</v>
      </c>
      <c r="G8" s="108">
        <v>7.5</v>
      </c>
      <c r="H8" s="108">
        <v>7.1</v>
      </c>
      <c r="I8" s="108">
        <v>8.8000000000000007</v>
      </c>
      <c r="J8" s="108">
        <v>40.5</v>
      </c>
      <c r="K8" s="755" t="s">
        <v>60</v>
      </c>
    </row>
    <row r="9" spans="1:11" ht="18.95" customHeight="1">
      <c r="A9" s="1080"/>
      <c r="B9" s="9" t="s">
        <v>62</v>
      </c>
      <c r="C9" s="107">
        <v>100</v>
      </c>
      <c r="D9" s="108">
        <v>17.2</v>
      </c>
      <c r="E9" s="108">
        <v>12.3</v>
      </c>
      <c r="F9" s="108">
        <v>4.4000000000000004</v>
      </c>
      <c r="G9" s="108">
        <v>7.8</v>
      </c>
      <c r="H9" s="108">
        <v>7.1</v>
      </c>
      <c r="I9" s="108">
        <v>9</v>
      </c>
      <c r="J9" s="108">
        <v>42.2</v>
      </c>
      <c r="K9" s="755" t="s">
        <v>60</v>
      </c>
    </row>
    <row r="10" spans="1:11" ht="18.95" customHeight="1">
      <c r="A10" s="1080"/>
      <c r="B10" s="9" t="s">
        <v>63</v>
      </c>
      <c r="C10" s="107">
        <v>100</v>
      </c>
      <c r="D10" s="108">
        <v>18.2</v>
      </c>
      <c r="E10" s="108">
        <v>11.8</v>
      </c>
      <c r="F10" s="108">
        <v>4.0999999999999996</v>
      </c>
      <c r="G10" s="108">
        <v>7.6</v>
      </c>
      <c r="H10" s="108">
        <v>6.9</v>
      </c>
      <c r="I10" s="108">
        <v>8.6999999999999993</v>
      </c>
      <c r="J10" s="108">
        <v>42.7</v>
      </c>
      <c r="K10" s="755" t="s">
        <v>60</v>
      </c>
    </row>
    <row r="11" spans="1:11" ht="18.95" customHeight="1">
      <c r="A11" s="1080"/>
      <c r="B11" s="9" t="s">
        <v>64</v>
      </c>
      <c r="C11" s="107">
        <v>100</v>
      </c>
      <c r="D11" s="108">
        <v>19.100000000000001</v>
      </c>
      <c r="E11" s="108">
        <v>11.8</v>
      </c>
      <c r="F11" s="108">
        <v>3.9</v>
      </c>
      <c r="G11" s="108">
        <v>7.6</v>
      </c>
      <c r="H11" s="108">
        <v>6.9</v>
      </c>
      <c r="I11" s="108">
        <v>8.6999999999999993</v>
      </c>
      <c r="J11" s="108">
        <v>42</v>
      </c>
      <c r="K11" s="755" t="s">
        <v>60</v>
      </c>
    </row>
    <row r="12" spans="1:11" ht="18.95" customHeight="1">
      <c r="A12" s="1080"/>
      <c r="B12" s="106">
        <v>2011</v>
      </c>
      <c r="C12" s="107">
        <v>100</v>
      </c>
      <c r="D12" s="107">
        <v>19</v>
      </c>
      <c r="E12" s="107">
        <v>12.4</v>
      </c>
      <c r="F12" s="107">
        <v>3.8</v>
      </c>
      <c r="G12" s="107">
        <v>7.9</v>
      </c>
      <c r="H12" s="107">
        <v>7</v>
      </c>
      <c r="I12" s="107">
        <v>8.8000000000000007</v>
      </c>
      <c r="J12" s="107">
        <v>41.1</v>
      </c>
      <c r="K12" s="92" t="s">
        <v>60</v>
      </c>
    </row>
    <row r="13" spans="1:11" ht="18.95" customHeight="1">
      <c r="A13" s="1080"/>
      <c r="B13" s="9" t="s">
        <v>61</v>
      </c>
      <c r="C13" s="107">
        <v>100</v>
      </c>
      <c r="D13" s="108">
        <v>19.899999999999999</v>
      </c>
      <c r="E13" s="108">
        <v>12.8</v>
      </c>
      <c r="F13" s="108">
        <v>3.8</v>
      </c>
      <c r="G13" s="108">
        <v>7.8</v>
      </c>
      <c r="H13" s="108">
        <v>7.1</v>
      </c>
      <c r="I13" s="108">
        <v>8.6999999999999993</v>
      </c>
      <c r="J13" s="108">
        <v>39.9</v>
      </c>
      <c r="K13" s="755" t="s">
        <v>60</v>
      </c>
    </row>
    <row r="14" spans="1:11" ht="18.95" customHeight="1">
      <c r="A14" s="1080"/>
      <c r="B14" s="9" t="s">
        <v>62</v>
      </c>
      <c r="C14" s="107">
        <v>100</v>
      </c>
      <c r="D14" s="108">
        <v>18.5</v>
      </c>
      <c r="E14" s="108">
        <v>12.5</v>
      </c>
      <c r="F14" s="108">
        <v>3.7</v>
      </c>
      <c r="G14" s="108">
        <v>8</v>
      </c>
      <c r="H14" s="108">
        <v>7.2</v>
      </c>
      <c r="I14" s="108">
        <v>9</v>
      </c>
      <c r="J14" s="108">
        <v>41.1</v>
      </c>
      <c r="K14" s="755" t="s">
        <v>60</v>
      </c>
    </row>
    <row r="15" spans="1:11" ht="18.95" customHeight="1">
      <c r="A15" s="1080"/>
      <c r="B15" s="9" t="s">
        <v>63</v>
      </c>
      <c r="C15" s="107">
        <v>100</v>
      </c>
      <c r="D15" s="108">
        <v>18.600000000000001</v>
      </c>
      <c r="E15" s="108">
        <v>12.3</v>
      </c>
      <c r="F15" s="108">
        <v>3.8</v>
      </c>
      <c r="G15" s="108">
        <v>7.8</v>
      </c>
      <c r="H15" s="108">
        <v>7</v>
      </c>
      <c r="I15" s="108">
        <v>8.8000000000000007</v>
      </c>
      <c r="J15" s="108">
        <v>41.7</v>
      </c>
      <c r="K15" s="755" t="s">
        <v>60</v>
      </c>
    </row>
    <row r="16" spans="1:11" ht="18.95" customHeight="1">
      <c r="A16" s="1080"/>
      <c r="B16" s="9" t="s">
        <v>64</v>
      </c>
      <c r="C16" s="107">
        <v>100</v>
      </c>
      <c r="D16" s="108">
        <v>19.2</v>
      </c>
      <c r="E16" s="108">
        <v>12.1</v>
      </c>
      <c r="F16" s="108">
        <v>3.8</v>
      </c>
      <c r="G16" s="108">
        <v>7.8</v>
      </c>
      <c r="H16" s="108">
        <v>6.6</v>
      </c>
      <c r="I16" s="108">
        <v>8.6999999999999993</v>
      </c>
      <c r="J16" s="108">
        <v>41.8</v>
      </c>
      <c r="K16" s="755" t="s">
        <v>60</v>
      </c>
    </row>
    <row r="17" spans="1:11" ht="18.95" customHeight="1">
      <c r="A17" s="1080"/>
      <c r="B17" s="106">
        <v>2012</v>
      </c>
      <c r="C17" s="107">
        <v>100</v>
      </c>
      <c r="D17" s="107">
        <v>12.1</v>
      </c>
      <c r="E17" s="107">
        <v>8.5</v>
      </c>
      <c r="F17" s="107">
        <v>2.2000000000000002</v>
      </c>
      <c r="G17" s="107">
        <v>4.9000000000000004</v>
      </c>
      <c r="H17" s="107">
        <v>7.5</v>
      </c>
      <c r="I17" s="107">
        <v>12.4</v>
      </c>
      <c r="J17" s="107">
        <v>52.4</v>
      </c>
      <c r="K17" s="92" t="s">
        <v>60</v>
      </c>
    </row>
    <row r="18" spans="1:11" ht="18.95" customHeight="1">
      <c r="A18" s="1080"/>
      <c r="B18" s="9" t="s">
        <v>61</v>
      </c>
      <c r="C18" s="107">
        <v>100</v>
      </c>
      <c r="D18" s="108">
        <v>13.2</v>
      </c>
      <c r="E18" s="108">
        <v>8.9</v>
      </c>
      <c r="F18" s="108">
        <v>2.2999999999999998</v>
      </c>
      <c r="G18" s="108">
        <v>4.8</v>
      </c>
      <c r="H18" s="108">
        <v>7.7</v>
      </c>
      <c r="I18" s="108">
        <v>12.1</v>
      </c>
      <c r="J18" s="108">
        <v>51</v>
      </c>
      <c r="K18" s="755" t="s">
        <v>60</v>
      </c>
    </row>
    <row r="19" spans="1:11" ht="18.95" customHeight="1">
      <c r="A19" s="1080"/>
      <c r="B19" s="9" t="s">
        <v>62</v>
      </c>
      <c r="C19" s="107">
        <v>100</v>
      </c>
      <c r="D19" s="108">
        <v>11.5</v>
      </c>
      <c r="E19" s="108">
        <v>8.4</v>
      </c>
      <c r="F19" s="108">
        <v>2.2999999999999998</v>
      </c>
      <c r="G19" s="108">
        <v>4.9000000000000004</v>
      </c>
      <c r="H19" s="108">
        <v>7.4</v>
      </c>
      <c r="I19" s="108">
        <v>13.2</v>
      </c>
      <c r="J19" s="108">
        <v>52.3</v>
      </c>
      <c r="K19" s="755" t="s">
        <v>60</v>
      </c>
    </row>
    <row r="20" spans="1:11" ht="18.95" customHeight="1">
      <c r="A20" s="1080"/>
      <c r="B20" s="9" t="s">
        <v>63</v>
      </c>
      <c r="C20" s="107">
        <v>100</v>
      </c>
      <c r="D20" s="108">
        <v>11.8</v>
      </c>
      <c r="E20" s="108">
        <v>8.5</v>
      </c>
      <c r="F20" s="108">
        <v>2.2000000000000002</v>
      </c>
      <c r="G20" s="108">
        <v>5</v>
      </c>
      <c r="H20" s="108">
        <v>7.5</v>
      </c>
      <c r="I20" s="108">
        <v>11.7</v>
      </c>
      <c r="J20" s="108">
        <v>53.3</v>
      </c>
      <c r="K20" s="755" t="s">
        <v>60</v>
      </c>
    </row>
    <row r="21" spans="1:11" ht="18.95" customHeight="1">
      <c r="A21" s="1080"/>
      <c r="B21" s="9" t="s">
        <v>64</v>
      </c>
      <c r="C21" s="107">
        <v>100</v>
      </c>
      <c r="D21" s="108">
        <v>12.1</v>
      </c>
      <c r="E21" s="108">
        <v>8.1999999999999993</v>
      </c>
      <c r="F21" s="108">
        <v>2.2000000000000002</v>
      </c>
      <c r="G21" s="108">
        <v>4.7</v>
      </c>
      <c r="H21" s="108">
        <v>7.4</v>
      </c>
      <c r="I21" s="108">
        <v>12.6</v>
      </c>
      <c r="J21" s="108">
        <v>52.8</v>
      </c>
      <c r="K21" s="755" t="s">
        <v>60</v>
      </c>
    </row>
    <row r="22" spans="1:11" ht="18.95" customHeight="1">
      <c r="A22" s="1080"/>
      <c r="B22" s="106">
        <v>2013</v>
      </c>
      <c r="C22" s="107">
        <v>100</v>
      </c>
      <c r="D22" s="107">
        <v>15</v>
      </c>
      <c r="E22" s="107">
        <v>8.8000000000000007</v>
      </c>
      <c r="F22" s="107">
        <v>2.7</v>
      </c>
      <c r="G22" s="107">
        <v>5.9</v>
      </c>
      <c r="H22" s="107">
        <v>7.3</v>
      </c>
      <c r="I22" s="107">
        <v>12.9</v>
      </c>
      <c r="J22" s="107">
        <v>47.4</v>
      </c>
      <c r="K22" s="92" t="s">
        <v>60</v>
      </c>
    </row>
    <row r="23" spans="1:11" ht="18.95" customHeight="1">
      <c r="A23" s="1080"/>
      <c r="B23" s="9" t="s">
        <v>61</v>
      </c>
      <c r="C23" s="107">
        <v>100</v>
      </c>
      <c r="D23" s="108">
        <v>16.2</v>
      </c>
      <c r="E23" s="108">
        <v>9.9</v>
      </c>
      <c r="F23" s="108">
        <v>2.9</v>
      </c>
      <c r="G23" s="108">
        <v>6.5</v>
      </c>
      <c r="H23" s="108">
        <v>7</v>
      </c>
      <c r="I23" s="108">
        <v>11.8</v>
      </c>
      <c r="J23" s="108">
        <v>45.7</v>
      </c>
      <c r="K23" s="755" t="s">
        <v>60</v>
      </c>
    </row>
    <row r="24" spans="1:11" ht="18.95" customHeight="1">
      <c r="A24" s="1080"/>
      <c r="B24" s="9" t="s">
        <v>62</v>
      </c>
      <c r="C24" s="107">
        <v>100</v>
      </c>
      <c r="D24" s="108">
        <v>14.4</v>
      </c>
      <c r="E24" s="108">
        <v>8.9</v>
      </c>
      <c r="F24" s="108">
        <v>2.7</v>
      </c>
      <c r="G24" s="108">
        <v>6</v>
      </c>
      <c r="H24" s="108">
        <v>7.1</v>
      </c>
      <c r="I24" s="108">
        <v>13.3</v>
      </c>
      <c r="J24" s="108">
        <v>47.6</v>
      </c>
      <c r="K24" s="755" t="s">
        <v>60</v>
      </c>
    </row>
    <row r="25" spans="1:11" ht="18.95" customHeight="1">
      <c r="A25" s="1080"/>
      <c r="B25" s="9" t="s">
        <v>63</v>
      </c>
      <c r="C25" s="107">
        <v>100</v>
      </c>
      <c r="D25" s="108">
        <v>14.5</v>
      </c>
      <c r="E25" s="108">
        <v>8.3000000000000007</v>
      </c>
      <c r="F25" s="108">
        <v>2.7</v>
      </c>
      <c r="G25" s="108">
        <v>5.6</v>
      </c>
      <c r="H25" s="108">
        <v>7.5</v>
      </c>
      <c r="I25" s="108">
        <v>13.3</v>
      </c>
      <c r="J25" s="108">
        <v>48.1</v>
      </c>
      <c r="K25" s="755" t="s">
        <v>60</v>
      </c>
    </row>
    <row r="26" spans="1:11" ht="18.95" customHeight="1">
      <c r="A26" s="1080"/>
      <c r="B26" s="9" t="s">
        <v>64</v>
      </c>
      <c r="C26" s="107">
        <v>100</v>
      </c>
      <c r="D26" s="108">
        <v>15</v>
      </c>
      <c r="E26" s="108">
        <v>7.9</v>
      </c>
      <c r="F26" s="108">
        <v>2.6</v>
      </c>
      <c r="G26" s="108">
        <v>5.4</v>
      </c>
      <c r="H26" s="108">
        <v>7.5</v>
      </c>
      <c r="I26" s="108">
        <v>13.4</v>
      </c>
      <c r="J26" s="108">
        <v>48.2</v>
      </c>
      <c r="K26" s="755" t="s">
        <v>60</v>
      </c>
    </row>
    <row r="27" spans="1:11" ht="18.95" customHeight="1">
      <c r="A27" s="1080"/>
      <c r="B27" s="106">
        <v>2014</v>
      </c>
      <c r="C27" s="107">
        <v>100</v>
      </c>
      <c r="D27" s="107">
        <v>5.6</v>
      </c>
      <c r="E27" s="107">
        <v>4</v>
      </c>
      <c r="F27" s="107">
        <v>1</v>
      </c>
      <c r="G27" s="107">
        <v>2.2000000000000002</v>
      </c>
      <c r="H27" s="107">
        <v>28.8</v>
      </c>
      <c r="I27" s="107">
        <v>11.7</v>
      </c>
      <c r="J27" s="107">
        <v>46.7</v>
      </c>
      <c r="K27" s="92" t="s">
        <v>60</v>
      </c>
    </row>
    <row r="28" spans="1:11" ht="18.95" customHeight="1">
      <c r="A28" s="1080"/>
      <c r="B28" s="9" t="s">
        <v>61</v>
      </c>
      <c r="C28" s="107">
        <v>100</v>
      </c>
      <c r="D28" s="108">
        <v>5.4</v>
      </c>
      <c r="E28" s="108">
        <v>4.4000000000000004</v>
      </c>
      <c r="F28" s="108">
        <v>1</v>
      </c>
      <c r="G28" s="108">
        <v>2.7</v>
      </c>
      <c r="H28" s="108">
        <v>10.5</v>
      </c>
      <c r="I28" s="108">
        <v>14.4</v>
      </c>
      <c r="J28" s="108">
        <v>61.6</v>
      </c>
      <c r="K28" s="755" t="s">
        <v>60</v>
      </c>
    </row>
    <row r="29" spans="1:11" ht="18.95" customHeight="1">
      <c r="A29" s="1080"/>
      <c r="B29" s="9" t="s">
        <v>62</v>
      </c>
      <c r="C29" s="107">
        <v>100</v>
      </c>
      <c r="D29" s="108">
        <v>5</v>
      </c>
      <c r="E29" s="108">
        <v>3.7</v>
      </c>
      <c r="F29" s="108">
        <v>0.9</v>
      </c>
      <c r="G29" s="108">
        <v>2.1</v>
      </c>
      <c r="H29" s="108">
        <v>31.9</v>
      </c>
      <c r="I29" s="108">
        <v>10.4</v>
      </c>
      <c r="J29" s="108">
        <v>46</v>
      </c>
      <c r="K29" s="755" t="s">
        <v>60</v>
      </c>
    </row>
    <row r="30" spans="1:11" ht="18.95" customHeight="1">
      <c r="A30" s="1080"/>
      <c r="B30" s="9" t="s">
        <v>63</v>
      </c>
      <c r="C30" s="107">
        <v>100</v>
      </c>
      <c r="D30" s="108">
        <v>5.7</v>
      </c>
      <c r="E30" s="108">
        <v>4.0999999999999996</v>
      </c>
      <c r="F30" s="108">
        <v>1</v>
      </c>
      <c r="G30" s="108">
        <v>2</v>
      </c>
      <c r="H30" s="108">
        <v>32</v>
      </c>
      <c r="I30" s="108">
        <v>11.9</v>
      </c>
      <c r="J30" s="108">
        <v>43.3</v>
      </c>
      <c r="K30" s="755" t="s">
        <v>60</v>
      </c>
    </row>
    <row r="31" spans="1:11" ht="18.95" customHeight="1">
      <c r="A31" s="1080"/>
      <c r="B31" s="9" t="s">
        <v>64</v>
      </c>
      <c r="C31" s="107">
        <v>100</v>
      </c>
      <c r="D31" s="108">
        <v>6.1</v>
      </c>
      <c r="E31" s="108">
        <v>4.0999999999999996</v>
      </c>
      <c r="F31" s="108">
        <v>1.1000000000000001</v>
      </c>
      <c r="G31" s="108">
        <v>1.9</v>
      </c>
      <c r="H31" s="108">
        <v>36.4</v>
      </c>
      <c r="I31" s="108">
        <v>10.9</v>
      </c>
      <c r="J31" s="108">
        <v>39.5</v>
      </c>
      <c r="K31" s="755" t="s">
        <v>60</v>
      </c>
    </row>
    <row r="32" spans="1:11" ht="18.95" customHeight="1">
      <c r="A32" s="1080"/>
      <c r="B32" s="106">
        <v>2015</v>
      </c>
      <c r="C32" s="107">
        <v>100</v>
      </c>
      <c r="D32" s="107">
        <v>5.0999999999999996</v>
      </c>
      <c r="E32" s="107">
        <v>3.5</v>
      </c>
      <c r="F32" s="107">
        <v>0.9</v>
      </c>
      <c r="G32" s="107">
        <v>2</v>
      </c>
      <c r="H32" s="107">
        <v>35.200000000000003</v>
      </c>
      <c r="I32" s="107">
        <v>10.7</v>
      </c>
      <c r="J32" s="107">
        <v>42.6</v>
      </c>
      <c r="K32" s="92" t="s">
        <v>60</v>
      </c>
    </row>
    <row r="33" spans="1:11" ht="18.95" customHeight="1">
      <c r="A33" s="1080"/>
      <c r="B33" s="9" t="s">
        <v>61</v>
      </c>
      <c r="C33" s="107">
        <v>100</v>
      </c>
      <c r="D33" s="108">
        <v>4.5</v>
      </c>
      <c r="E33" s="108">
        <v>3.1</v>
      </c>
      <c r="F33" s="108">
        <v>0.9</v>
      </c>
      <c r="G33" s="108">
        <v>2</v>
      </c>
      <c r="H33" s="108">
        <v>34.799999999999997</v>
      </c>
      <c r="I33" s="108">
        <v>11</v>
      </c>
      <c r="J33" s="108">
        <v>43.7</v>
      </c>
      <c r="K33" s="755" t="s">
        <v>60</v>
      </c>
    </row>
    <row r="34" spans="1:11" ht="18.95" customHeight="1">
      <c r="A34" s="1080"/>
      <c r="B34" s="9" t="s">
        <v>62</v>
      </c>
      <c r="C34" s="107">
        <v>100</v>
      </c>
      <c r="D34" s="108">
        <v>4.4000000000000004</v>
      </c>
      <c r="E34" s="108">
        <v>3.8</v>
      </c>
      <c r="F34" s="108">
        <v>0.9</v>
      </c>
      <c r="G34" s="108">
        <v>2</v>
      </c>
      <c r="H34" s="108">
        <v>35.6</v>
      </c>
      <c r="I34" s="108">
        <v>10.5</v>
      </c>
      <c r="J34" s="108">
        <v>42.8</v>
      </c>
      <c r="K34" s="755" t="s">
        <v>60</v>
      </c>
    </row>
    <row r="35" spans="1:11" ht="18.95" customHeight="1">
      <c r="A35" s="1080"/>
      <c r="B35" s="9" t="s">
        <v>63</v>
      </c>
      <c r="C35" s="107">
        <v>100</v>
      </c>
      <c r="D35" s="108">
        <v>5.4</v>
      </c>
      <c r="E35" s="108">
        <v>3.7</v>
      </c>
      <c r="F35" s="108">
        <v>0.9</v>
      </c>
      <c r="G35" s="108">
        <v>2</v>
      </c>
      <c r="H35" s="108">
        <v>34.299999999999997</v>
      </c>
      <c r="I35" s="108">
        <v>11.2</v>
      </c>
      <c r="J35" s="108">
        <v>42.5</v>
      </c>
      <c r="K35" s="755" t="s">
        <v>60</v>
      </c>
    </row>
    <row r="36" spans="1:11" ht="18.95" customHeight="1">
      <c r="A36" s="1080"/>
      <c r="B36" s="9" t="s">
        <v>64</v>
      </c>
      <c r="C36" s="107">
        <v>100</v>
      </c>
      <c r="D36" s="108">
        <v>5.7</v>
      </c>
      <c r="E36" s="108">
        <v>3.5</v>
      </c>
      <c r="F36" s="108">
        <v>1</v>
      </c>
      <c r="G36" s="108">
        <v>1.9</v>
      </c>
      <c r="H36" s="108">
        <v>36.1</v>
      </c>
      <c r="I36" s="108">
        <v>10.1</v>
      </c>
      <c r="J36" s="108">
        <v>41.7</v>
      </c>
      <c r="K36" s="755" t="s">
        <v>60</v>
      </c>
    </row>
    <row r="37" spans="1:11" ht="20.25" customHeight="1">
      <c r="B37" s="1087" t="s">
        <v>269</v>
      </c>
      <c r="C37" s="1087"/>
      <c r="D37" s="111"/>
      <c r="E37" s="112"/>
      <c r="F37" s="112"/>
      <c r="G37" s="112"/>
      <c r="H37" s="112"/>
      <c r="I37" s="112"/>
      <c r="J37" s="1089" t="s">
        <v>211</v>
      </c>
      <c r="K37" s="1089"/>
    </row>
    <row r="38" spans="1:11" ht="102.75" customHeight="1">
      <c r="A38" s="1080">
        <v>47</v>
      </c>
      <c r="B38" s="209" t="s">
        <v>42</v>
      </c>
      <c r="C38" s="113" t="s">
        <v>440</v>
      </c>
      <c r="D38" s="101" t="s">
        <v>200</v>
      </c>
      <c r="E38" s="101" t="s">
        <v>201</v>
      </c>
      <c r="F38" s="101" t="s">
        <v>156</v>
      </c>
      <c r="G38" s="101" t="s">
        <v>22</v>
      </c>
      <c r="H38" s="101" t="s">
        <v>202</v>
      </c>
      <c r="I38" s="101" t="s">
        <v>203</v>
      </c>
      <c r="J38" s="101" t="s">
        <v>681</v>
      </c>
      <c r="K38" s="115" t="s">
        <v>555</v>
      </c>
    </row>
    <row r="39" spans="1:11" ht="85.5" customHeight="1">
      <c r="A39" s="1080"/>
      <c r="B39" s="102" t="s">
        <v>51</v>
      </c>
      <c r="C39" s="103" t="s">
        <v>441</v>
      </c>
      <c r="D39" s="104" t="s">
        <v>206</v>
      </c>
      <c r="E39" s="104" t="s">
        <v>207</v>
      </c>
      <c r="F39" s="104" t="s">
        <v>167</v>
      </c>
      <c r="G39" s="104" t="s">
        <v>23</v>
      </c>
      <c r="H39" s="104" t="s">
        <v>208</v>
      </c>
      <c r="I39" s="104" t="s">
        <v>209</v>
      </c>
      <c r="J39" s="104" t="s">
        <v>210</v>
      </c>
      <c r="K39" s="116" t="s">
        <v>554</v>
      </c>
    </row>
    <row r="40" spans="1:11" ht="20.85" customHeight="1">
      <c r="A40" s="1080"/>
      <c r="B40" s="106">
        <v>2016</v>
      </c>
      <c r="C40" s="107">
        <v>100</v>
      </c>
      <c r="D40" s="107">
        <v>8</v>
      </c>
      <c r="E40" s="107">
        <v>5.4</v>
      </c>
      <c r="F40" s="107">
        <v>1.5</v>
      </c>
      <c r="G40" s="107">
        <v>3.2</v>
      </c>
      <c r="H40" s="107">
        <v>30.3</v>
      </c>
      <c r="I40" s="107">
        <v>10.7</v>
      </c>
      <c r="J40" s="107">
        <v>40.9</v>
      </c>
      <c r="K40" s="92" t="s">
        <v>60</v>
      </c>
    </row>
    <row r="41" spans="1:11" ht="20.85" customHeight="1">
      <c r="A41" s="1080"/>
      <c r="B41" s="9" t="s">
        <v>61</v>
      </c>
      <c r="C41" s="107">
        <v>100</v>
      </c>
      <c r="D41" s="108">
        <v>7.6</v>
      </c>
      <c r="E41" s="108">
        <v>4.7</v>
      </c>
      <c r="F41" s="108">
        <v>1.4</v>
      </c>
      <c r="G41" s="108">
        <v>3.3</v>
      </c>
      <c r="H41" s="108">
        <v>30.9</v>
      </c>
      <c r="I41" s="108">
        <v>11</v>
      </c>
      <c r="J41" s="108">
        <v>41.1</v>
      </c>
      <c r="K41" s="755" t="s">
        <v>60</v>
      </c>
    </row>
    <row r="42" spans="1:11" ht="20.85" customHeight="1">
      <c r="A42" s="1080"/>
      <c r="B42" s="9" t="s">
        <v>62</v>
      </c>
      <c r="C42" s="107">
        <v>100</v>
      </c>
      <c r="D42" s="108">
        <v>7.7</v>
      </c>
      <c r="E42" s="108">
        <v>5.4</v>
      </c>
      <c r="F42" s="108">
        <v>1.4</v>
      </c>
      <c r="G42" s="108">
        <v>3.3</v>
      </c>
      <c r="H42" s="108">
        <v>29.8</v>
      </c>
      <c r="I42" s="108">
        <v>11.3</v>
      </c>
      <c r="J42" s="108">
        <v>41.1</v>
      </c>
      <c r="K42" s="755" t="s">
        <v>60</v>
      </c>
    </row>
    <row r="43" spans="1:11" ht="20.85" customHeight="1">
      <c r="A43" s="1080"/>
      <c r="B43" s="9" t="s">
        <v>63</v>
      </c>
      <c r="C43" s="107">
        <v>100</v>
      </c>
      <c r="D43" s="108">
        <v>8.1999999999999993</v>
      </c>
      <c r="E43" s="108">
        <v>5.8</v>
      </c>
      <c r="F43" s="108">
        <v>1.5</v>
      </c>
      <c r="G43" s="108">
        <v>3.2</v>
      </c>
      <c r="H43" s="108">
        <v>29.6</v>
      </c>
      <c r="I43" s="108">
        <v>10.9</v>
      </c>
      <c r="J43" s="108">
        <v>40.799999999999997</v>
      </c>
      <c r="K43" s="755" t="s">
        <v>60</v>
      </c>
    </row>
    <row r="44" spans="1:11" ht="20.85" customHeight="1">
      <c r="A44" s="1080"/>
      <c r="B44" s="9" t="s">
        <v>64</v>
      </c>
      <c r="C44" s="107">
        <v>100</v>
      </c>
      <c r="D44" s="108">
        <v>8.6</v>
      </c>
      <c r="E44" s="108">
        <v>5.7</v>
      </c>
      <c r="F44" s="108">
        <v>1.5</v>
      </c>
      <c r="G44" s="108">
        <v>3</v>
      </c>
      <c r="H44" s="108">
        <v>30.9</v>
      </c>
      <c r="I44" s="108">
        <v>9.6999999999999993</v>
      </c>
      <c r="J44" s="108">
        <v>40.6</v>
      </c>
      <c r="K44" s="755" t="s">
        <v>60</v>
      </c>
    </row>
    <row r="45" spans="1:11" ht="20.85" customHeight="1">
      <c r="A45" s="1080"/>
      <c r="B45" s="106">
        <v>2017</v>
      </c>
      <c r="C45" s="107">
        <v>100</v>
      </c>
      <c r="D45" s="107">
        <v>7</v>
      </c>
      <c r="E45" s="107">
        <v>4.8</v>
      </c>
      <c r="F45" s="107">
        <v>1.3</v>
      </c>
      <c r="G45" s="107">
        <v>2.8</v>
      </c>
      <c r="H45" s="107">
        <v>27.8</v>
      </c>
      <c r="I45" s="107">
        <v>11.7</v>
      </c>
      <c r="J45" s="107">
        <v>44.6</v>
      </c>
      <c r="K45" s="92" t="s">
        <v>60</v>
      </c>
    </row>
    <row r="46" spans="1:11" ht="20.85" customHeight="1">
      <c r="A46" s="1080"/>
      <c r="B46" s="9" t="s">
        <v>61</v>
      </c>
      <c r="C46" s="107">
        <v>100</v>
      </c>
      <c r="D46" s="108">
        <v>7.9</v>
      </c>
      <c r="E46" s="108">
        <v>4.2</v>
      </c>
      <c r="F46" s="108">
        <v>1.2</v>
      </c>
      <c r="G46" s="108">
        <v>2.9</v>
      </c>
      <c r="H46" s="108">
        <v>28.6</v>
      </c>
      <c r="I46" s="108">
        <v>11</v>
      </c>
      <c r="J46" s="108">
        <v>44.2</v>
      </c>
      <c r="K46" s="755" t="s">
        <v>60</v>
      </c>
    </row>
    <row r="47" spans="1:11" ht="20.85" customHeight="1">
      <c r="A47" s="1080"/>
      <c r="B47" s="9" t="s">
        <v>62</v>
      </c>
      <c r="C47" s="107">
        <v>100</v>
      </c>
      <c r="D47" s="108">
        <v>6.7</v>
      </c>
      <c r="E47" s="108">
        <v>4.7</v>
      </c>
      <c r="F47" s="108">
        <v>1.3</v>
      </c>
      <c r="G47" s="108">
        <v>2.8</v>
      </c>
      <c r="H47" s="108">
        <v>27.1</v>
      </c>
      <c r="I47" s="108">
        <v>12</v>
      </c>
      <c r="J47" s="108">
        <v>45.4</v>
      </c>
      <c r="K47" s="755" t="s">
        <v>60</v>
      </c>
    </row>
    <row r="48" spans="1:11" ht="20.85" customHeight="1">
      <c r="A48" s="1080"/>
      <c r="B48" s="9" t="s">
        <v>63</v>
      </c>
      <c r="C48" s="107">
        <v>100</v>
      </c>
      <c r="D48" s="108">
        <v>6.9</v>
      </c>
      <c r="E48" s="108">
        <v>4.9000000000000004</v>
      </c>
      <c r="F48" s="108">
        <v>1.3</v>
      </c>
      <c r="G48" s="108">
        <v>2.7</v>
      </c>
      <c r="H48" s="108">
        <v>26.8</v>
      </c>
      <c r="I48" s="108">
        <v>13</v>
      </c>
      <c r="J48" s="108">
        <v>44.4</v>
      </c>
      <c r="K48" s="755" t="s">
        <v>60</v>
      </c>
    </row>
    <row r="49" spans="1:11" ht="20.85" customHeight="1">
      <c r="A49" s="1080"/>
      <c r="B49" s="9" t="s">
        <v>64</v>
      </c>
      <c r="C49" s="107">
        <v>100</v>
      </c>
      <c r="D49" s="108">
        <v>6.6</v>
      </c>
      <c r="E49" s="108">
        <v>5.3</v>
      </c>
      <c r="F49" s="108">
        <v>1.3</v>
      </c>
      <c r="G49" s="108">
        <v>2.7</v>
      </c>
      <c r="H49" s="108">
        <v>28.5</v>
      </c>
      <c r="I49" s="108">
        <v>11</v>
      </c>
      <c r="J49" s="108">
        <v>44.6</v>
      </c>
      <c r="K49" s="755" t="s">
        <v>60</v>
      </c>
    </row>
    <row r="50" spans="1:11" ht="20.85" customHeight="1">
      <c r="A50" s="1080"/>
      <c r="B50" s="106">
        <v>2018</v>
      </c>
      <c r="C50" s="107">
        <f>SUM(D50:J50)</f>
        <v>100</v>
      </c>
      <c r="D50" s="107">
        <v>7.9</v>
      </c>
      <c r="E50" s="107">
        <v>4.2</v>
      </c>
      <c r="F50" s="107">
        <v>1.2</v>
      </c>
      <c r="G50" s="107">
        <v>2.1</v>
      </c>
      <c r="H50" s="107">
        <v>26.7</v>
      </c>
      <c r="I50" s="107">
        <v>10.5</v>
      </c>
      <c r="J50" s="107">
        <v>47.4</v>
      </c>
      <c r="K50" s="92" t="s">
        <v>60</v>
      </c>
    </row>
    <row r="51" spans="1:11" ht="20.85" customHeight="1">
      <c r="A51" s="1080"/>
      <c r="B51" s="9" t="s">
        <v>61</v>
      </c>
      <c r="C51" s="107">
        <f>SUM(D51:J51)</f>
        <v>100</v>
      </c>
      <c r="D51" s="108">
        <v>9</v>
      </c>
      <c r="E51" s="108">
        <v>3.6</v>
      </c>
      <c r="F51" s="108">
        <v>1.1000000000000001</v>
      </c>
      <c r="G51" s="108">
        <v>2.2000000000000002</v>
      </c>
      <c r="H51" s="108">
        <v>26.5</v>
      </c>
      <c r="I51" s="108">
        <v>10.5</v>
      </c>
      <c r="J51" s="108">
        <v>47.1</v>
      </c>
      <c r="K51" s="755" t="s">
        <v>60</v>
      </c>
    </row>
    <row r="52" spans="1:11" ht="20.85" customHeight="1">
      <c r="A52" s="1080"/>
      <c r="B52" s="9" t="s">
        <v>62</v>
      </c>
      <c r="C52" s="107">
        <f>SUM(D52:J52)</f>
        <v>100</v>
      </c>
      <c r="D52" s="108">
        <v>7.4</v>
      </c>
      <c r="E52" s="108">
        <v>3.8</v>
      </c>
      <c r="F52" s="108">
        <v>1.1000000000000001</v>
      </c>
      <c r="G52" s="108">
        <v>2.2000000000000002</v>
      </c>
      <c r="H52" s="108">
        <v>26.5</v>
      </c>
      <c r="I52" s="108">
        <v>11.1</v>
      </c>
      <c r="J52" s="108">
        <v>47.9</v>
      </c>
      <c r="K52" s="755" t="s">
        <v>60</v>
      </c>
    </row>
    <row r="53" spans="1:11" ht="20.85" customHeight="1">
      <c r="A53" s="1080"/>
      <c r="B53" s="9" t="s">
        <v>63</v>
      </c>
      <c r="C53" s="107">
        <f>SUM(D53:J53)</f>
        <v>100</v>
      </c>
      <c r="D53" s="108">
        <v>7.7</v>
      </c>
      <c r="E53" s="108">
        <v>4.4000000000000004</v>
      </c>
      <c r="F53" s="108">
        <v>1.2</v>
      </c>
      <c r="G53" s="108">
        <v>2.1</v>
      </c>
      <c r="H53" s="108">
        <v>26.4</v>
      </c>
      <c r="I53" s="108">
        <v>10.8</v>
      </c>
      <c r="J53" s="108">
        <v>47.4</v>
      </c>
      <c r="K53" s="755" t="s">
        <v>60</v>
      </c>
    </row>
    <row r="54" spans="1:11" ht="20.85" customHeight="1">
      <c r="A54" s="1080"/>
      <c r="B54" s="9" t="s">
        <v>64</v>
      </c>
      <c r="C54" s="107">
        <f>SUM(D54:J54)</f>
        <v>100</v>
      </c>
      <c r="D54" s="108">
        <v>7.7</v>
      </c>
      <c r="E54" s="108">
        <v>4.8</v>
      </c>
      <c r="F54" s="108">
        <v>1.3</v>
      </c>
      <c r="G54" s="108">
        <v>2.1</v>
      </c>
      <c r="H54" s="108">
        <v>27.3</v>
      </c>
      <c r="I54" s="108">
        <v>9.6</v>
      </c>
      <c r="J54" s="108">
        <v>47.2</v>
      </c>
      <c r="K54" s="755" t="s">
        <v>60</v>
      </c>
    </row>
    <row r="55" spans="1:11" ht="20.85" customHeight="1">
      <c r="A55" s="1080"/>
      <c r="B55" s="106">
        <v>2019</v>
      </c>
      <c r="C55" s="107">
        <v>100</v>
      </c>
      <c r="D55" s="107">
        <v>7</v>
      </c>
      <c r="E55" s="107">
        <v>3.8</v>
      </c>
      <c r="F55" s="107">
        <v>1.1000000000000001</v>
      </c>
      <c r="G55" s="107">
        <v>2.2000000000000002</v>
      </c>
      <c r="H55" s="107">
        <v>24</v>
      </c>
      <c r="I55" s="107">
        <v>9.6999999999999993</v>
      </c>
      <c r="J55" s="107">
        <v>52.1</v>
      </c>
      <c r="K55" s="107">
        <v>0.1</v>
      </c>
    </row>
    <row r="56" spans="1:11" ht="20.85" customHeight="1">
      <c r="A56" s="1080"/>
      <c r="B56" s="9" t="s">
        <v>61</v>
      </c>
      <c r="C56" s="107">
        <v>100</v>
      </c>
      <c r="D56" s="108">
        <v>7.2</v>
      </c>
      <c r="E56" s="108">
        <v>2.6</v>
      </c>
      <c r="F56" s="108">
        <v>0.9</v>
      </c>
      <c r="G56" s="108">
        <v>1.9</v>
      </c>
      <c r="H56" s="108">
        <v>21</v>
      </c>
      <c r="I56" s="108">
        <v>8.5</v>
      </c>
      <c r="J56" s="108">
        <v>57.8</v>
      </c>
      <c r="K56" s="108">
        <v>0.1</v>
      </c>
    </row>
    <row r="57" spans="1:11" ht="20.85" customHeight="1">
      <c r="A57" s="1080"/>
      <c r="B57" s="9" t="s">
        <v>62</v>
      </c>
      <c r="C57" s="107">
        <v>100</v>
      </c>
      <c r="D57" s="108">
        <v>7.1</v>
      </c>
      <c r="E57" s="108">
        <v>3.9</v>
      </c>
      <c r="F57" s="108">
        <v>1.1000000000000001</v>
      </c>
      <c r="G57" s="108">
        <v>2.1999999999999997</v>
      </c>
      <c r="H57" s="108">
        <v>24.4</v>
      </c>
      <c r="I57" s="108">
        <v>10.5</v>
      </c>
      <c r="J57" s="108">
        <v>50.7</v>
      </c>
      <c r="K57" s="108">
        <v>0.1</v>
      </c>
    </row>
    <row r="58" spans="1:11" ht="20.85" customHeight="1">
      <c r="A58" s="1080"/>
      <c r="B58" s="9" t="s">
        <v>63</v>
      </c>
      <c r="C58" s="107">
        <v>100</v>
      </c>
      <c r="D58" s="108">
        <v>6.6</v>
      </c>
      <c r="E58" s="108">
        <v>4</v>
      </c>
      <c r="F58" s="108">
        <v>1.1000000000000001</v>
      </c>
      <c r="G58" s="108">
        <v>2.1</v>
      </c>
      <c r="H58" s="108">
        <v>23.2</v>
      </c>
      <c r="I58" s="108">
        <v>9.5</v>
      </c>
      <c r="J58" s="108">
        <v>53.4</v>
      </c>
      <c r="K58" s="108">
        <v>0.1</v>
      </c>
    </row>
    <row r="59" spans="1:11" ht="20.85" customHeight="1">
      <c r="A59" s="1080"/>
      <c r="B59" s="9" t="s">
        <v>64</v>
      </c>
      <c r="C59" s="107">
        <v>100</v>
      </c>
      <c r="D59" s="108">
        <v>7.3</v>
      </c>
      <c r="E59" s="108">
        <v>4.8</v>
      </c>
      <c r="F59" s="108">
        <v>1.3</v>
      </c>
      <c r="G59" s="108">
        <v>2.6</v>
      </c>
      <c r="H59" s="108">
        <v>28.4</v>
      </c>
      <c r="I59" s="108">
        <v>10.5</v>
      </c>
      <c r="J59" s="108">
        <v>45</v>
      </c>
      <c r="K59" s="108">
        <v>0.1</v>
      </c>
    </row>
    <row r="60" spans="1:11" ht="20.85" customHeight="1">
      <c r="A60" s="1080"/>
      <c r="B60" s="106">
        <v>2020</v>
      </c>
      <c r="C60" s="107">
        <v>100</v>
      </c>
      <c r="D60" s="107">
        <v>8.3000000000000007</v>
      </c>
      <c r="E60" s="107">
        <v>13</v>
      </c>
      <c r="F60" s="107">
        <v>1</v>
      </c>
      <c r="G60" s="107">
        <v>3</v>
      </c>
      <c r="H60" s="107">
        <v>24.5</v>
      </c>
      <c r="I60" s="107">
        <v>7.9</v>
      </c>
      <c r="J60" s="107">
        <v>42.2</v>
      </c>
      <c r="K60" s="107">
        <v>0.1</v>
      </c>
    </row>
    <row r="61" spans="1:11" ht="20.85" customHeight="1">
      <c r="A61" s="1080"/>
      <c r="B61" s="9" t="s">
        <v>61</v>
      </c>
      <c r="C61" s="107">
        <v>100</v>
      </c>
      <c r="D61" s="108">
        <v>8.8000000000000007</v>
      </c>
      <c r="E61" s="108">
        <v>11.799999999999999</v>
      </c>
      <c r="F61" s="108">
        <v>0.9</v>
      </c>
      <c r="G61" s="108">
        <v>2.8</v>
      </c>
      <c r="H61" s="108">
        <v>23.6</v>
      </c>
      <c r="I61" s="108">
        <v>6</v>
      </c>
      <c r="J61" s="108">
        <v>46.1</v>
      </c>
      <c r="K61" s="108">
        <v>0</v>
      </c>
    </row>
    <row r="62" spans="1:11" ht="20.85" customHeight="1">
      <c r="A62" s="1080"/>
      <c r="B62" s="9" t="s">
        <v>62</v>
      </c>
      <c r="C62" s="107">
        <v>100</v>
      </c>
      <c r="D62" s="108">
        <v>7.8</v>
      </c>
      <c r="E62" s="108">
        <v>13.6</v>
      </c>
      <c r="F62" s="108">
        <v>1</v>
      </c>
      <c r="G62" s="108">
        <v>3.1</v>
      </c>
      <c r="H62" s="108">
        <v>23.4</v>
      </c>
      <c r="I62" s="108">
        <v>8.9</v>
      </c>
      <c r="J62" s="108">
        <v>42.1</v>
      </c>
      <c r="K62" s="108">
        <v>0.1</v>
      </c>
    </row>
    <row r="63" spans="1:11" ht="20.85" customHeight="1">
      <c r="A63" s="1080"/>
      <c r="B63" s="9" t="s">
        <v>63</v>
      </c>
      <c r="C63" s="107">
        <v>100</v>
      </c>
      <c r="D63" s="108">
        <v>8</v>
      </c>
      <c r="E63" s="108">
        <v>13.3</v>
      </c>
      <c r="F63" s="108">
        <v>1</v>
      </c>
      <c r="G63" s="108">
        <v>3</v>
      </c>
      <c r="H63" s="108">
        <v>25.3</v>
      </c>
      <c r="I63" s="108">
        <v>9.3000000000000007</v>
      </c>
      <c r="J63" s="108">
        <v>40</v>
      </c>
      <c r="K63" s="108">
        <v>0.1</v>
      </c>
    </row>
    <row r="64" spans="1:11" ht="20.85" customHeight="1">
      <c r="A64" s="1080"/>
      <c r="B64" s="9" t="s">
        <v>64</v>
      </c>
      <c r="C64" s="107">
        <v>100</v>
      </c>
      <c r="D64" s="108">
        <v>8.5</v>
      </c>
      <c r="E64" s="108">
        <v>13.4</v>
      </c>
      <c r="F64" s="108">
        <v>1</v>
      </c>
      <c r="G64" s="108">
        <v>3</v>
      </c>
      <c r="H64" s="108">
        <v>25.7</v>
      </c>
      <c r="I64" s="108">
        <v>7.7</v>
      </c>
      <c r="J64" s="108">
        <v>40.6</v>
      </c>
      <c r="K64" s="108">
        <v>0.1</v>
      </c>
    </row>
    <row r="65" spans="1:11" ht="20.85" customHeight="1">
      <c r="A65" s="1080"/>
      <c r="B65" s="106">
        <v>2021</v>
      </c>
      <c r="C65" s="107">
        <v>99.999999999999986</v>
      </c>
      <c r="D65" s="107">
        <v>8.6</v>
      </c>
      <c r="E65" s="107">
        <v>15.1</v>
      </c>
      <c r="F65" s="107">
        <v>0.79999999999999993</v>
      </c>
      <c r="G65" s="107">
        <v>2.7</v>
      </c>
      <c r="H65" s="107">
        <v>22.1</v>
      </c>
      <c r="I65" s="107">
        <v>9.6</v>
      </c>
      <c r="J65" s="107">
        <v>41</v>
      </c>
      <c r="K65" s="107">
        <v>0.1</v>
      </c>
    </row>
    <row r="66" spans="1:11" ht="20.85" customHeight="1">
      <c r="A66" s="1080"/>
      <c r="B66" s="9" t="s">
        <v>61</v>
      </c>
      <c r="C66" s="107">
        <v>100</v>
      </c>
      <c r="D66" s="108">
        <v>9</v>
      </c>
      <c r="E66" s="108">
        <v>14.3</v>
      </c>
      <c r="F66" s="108">
        <v>0.7</v>
      </c>
      <c r="G66" s="108">
        <v>2.6</v>
      </c>
      <c r="H66" s="108">
        <v>21.5</v>
      </c>
      <c r="I66" s="108">
        <v>7.3</v>
      </c>
      <c r="J66" s="108">
        <v>44.6</v>
      </c>
      <c r="K66" s="108">
        <v>0</v>
      </c>
    </row>
    <row r="67" spans="1:11" ht="20.85" customHeight="1">
      <c r="A67" s="1080"/>
      <c r="B67" s="9" t="s">
        <v>62</v>
      </c>
      <c r="C67" s="107">
        <v>100</v>
      </c>
      <c r="D67" s="108">
        <v>8.6</v>
      </c>
      <c r="E67" s="108">
        <v>15.6</v>
      </c>
      <c r="F67" s="108">
        <v>0.7</v>
      </c>
      <c r="G67" s="108">
        <v>2.8</v>
      </c>
      <c r="H67" s="108">
        <v>21.4</v>
      </c>
      <c r="I67" s="108">
        <v>10.5</v>
      </c>
      <c r="J67" s="108">
        <v>40.299999999999997</v>
      </c>
      <c r="K67" s="108">
        <v>0.1</v>
      </c>
    </row>
    <row r="68" spans="1:11" ht="20.85" customHeight="1">
      <c r="A68" s="1080"/>
      <c r="B68" s="9" t="s">
        <v>63</v>
      </c>
      <c r="C68" s="107">
        <v>99.999999999999986</v>
      </c>
      <c r="D68" s="108">
        <v>8.6999999999999993</v>
      </c>
      <c r="E68" s="108">
        <v>15.2</v>
      </c>
      <c r="F68" s="108">
        <v>0.8</v>
      </c>
      <c r="G68" s="108">
        <v>2.7</v>
      </c>
      <c r="H68" s="108">
        <v>22.4</v>
      </c>
      <c r="I68" s="108">
        <v>11.2</v>
      </c>
      <c r="J68" s="108">
        <v>38.9</v>
      </c>
      <c r="K68" s="108">
        <v>0.1</v>
      </c>
    </row>
    <row r="69" spans="1:11" ht="20.85" customHeight="1">
      <c r="A69" s="1080"/>
      <c r="B69" s="9" t="s">
        <v>64</v>
      </c>
      <c r="C69" s="107">
        <v>100</v>
      </c>
      <c r="D69" s="108">
        <v>8.1999999999999993</v>
      </c>
      <c r="E69" s="108">
        <v>15.5</v>
      </c>
      <c r="F69" s="108">
        <v>0.8</v>
      </c>
      <c r="G69" s="108">
        <v>2.8</v>
      </c>
      <c r="H69" s="108">
        <v>22.9</v>
      </c>
      <c r="I69" s="108">
        <v>9.4</v>
      </c>
      <c r="J69" s="108">
        <v>40.299999999999997</v>
      </c>
      <c r="K69" s="108">
        <v>0.1</v>
      </c>
    </row>
  </sheetData>
  <mergeCells count="10">
    <mergeCell ref="A38:A69"/>
    <mergeCell ref="B37:C37"/>
    <mergeCell ref="C3:E3"/>
    <mergeCell ref="B4:C4"/>
    <mergeCell ref="J3:K3"/>
    <mergeCell ref="J4:K4"/>
    <mergeCell ref="J37:K37"/>
    <mergeCell ref="A1:A36"/>
    <mergeCell ref="B1:K1"/>
    <mergeCell ref="B2:K2"/>
  </mergeCells>
  <pageMargins left="0.51181102362204722" right="0.51181102362204722" top="0.47244094488188981" bottom="0.47244094488188981" header="0.31496062992125984" footer="0.31496062992125984"/>
  <pageSetup paperSize="9" scale="65" fitToHeight="2" orientation="landscape" r:id="rId1"/>
  <rowBreaks count="1" manualBreakCount="1">
    <brk id="36"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643"/>
  <sheetViews>
    <sheetView zoomScale="80" zoomScaleNormal="80" zoomScalePageLayoutView="70" workbookViewId="0">
      <selection activeCell="F4" sqref="F4"/>
    </sheetView>
  </sheetViews>
  <sheetFormatPr defaultColWidth="14.42578125" defaultRowHeight="12.75"/>
  <cols>
    <col min="1" max="1" width="5.42578125" style="3" customWidth="1"/>
    <col min="2" max="2" width="13.42578125" style="5" customWidth="1"/>
    <col min="3" max="3" width="23.140625" style="5" customWidth="1"/>
    <col min="4" max="4" width="15.140625" style="57" customWidth="1"/>
    <col min="5" max="5" width="17.42578125" style="57" customWidth="1"/>
    <col min="6" max="6" width="17" style="57" customWidth="1"/>
    <col min="7" max="7" width="15.7109375" style="57" customWidth="1"/>
    <col min="8" max="8" width="18" style="57" customWidth="1"/>
    <col min="9" max="9" width="21.7109375" style="57" customWidth="1"/>
    <col min="10" max="10" width="22.5703125" style="58" customWidth="1"/>
    <col min="11" max="11" width="18.42578125" style="56" customWidth="1"/>
    <col min="12" max="12" width="16.85546875" style="56" customWidth="1"/>
    <col min="13" max="13" width="20" style="56" customWidth="1"/>
    <col min="14" max="14" width="22.140625" style="59" customWidth="1"/>
    <col min="15" max="15" width="5.42578125" style="4" customWidth="1"/>
    <col min="16" max="255" width="8" style="4" customWidth="1"/>
    <col min="256" max="16384" width="14.42578125" style="4"/>
  </cols>
  <sheetData>
    <row r="1" spans="1:26" ht="27.75" customHeight="1">
      <c r="B1" s="1091" t="s">
        <v>263</v>
      </c>
      <c r="C1" s="1091"/>
      <c r="D1" s="1091"/>
      <c r="E1" s="1091"/>
      <c r="F1" s="1091"/>
      <c r="G1" s="1091"/>
      <c r="H1" s="1091"/>
      <c r="I1" s="1091"/>
      <c r="J1" s="1091"/>
      <c r="K1" s="1091"/>
      <c r="L1" s="1091"/>
      <c r="M1" s="1091"/>
      <c r="N1" s="1091"/>
    </row>
    <row r="2" spans="1:26" ht="27.75" customHeight="1">
      <c r="A2" s="972">
        <v>48</v>
      </c>
      <c r="B2" s="1092" t="s">
        <v>739</v>
      </c>
      <c r="C2" s="1092"/>
      <c r="D2" s="1092"/>
      <c r="E2" s="1092"/>
      <c r="F2" s="1092"/>
      <c r="G2" s="1092"/>
      <c r="H2" s="1092"/>
      <c r="I2" s="1092"/>
      <c r="J2" s="1092"/>
      <c r="K2" s="1092"/>
      <c r="L2" s="1092"/>
      <c r="M2" s="1092"/>
      <c r="N2" s="1092"/>
    </row>
    <row r="3" spans="1:26" ht="20.25" customHeight="1">
      <c r="A3" s="972"/>
      <c r="B3" s="86"/>
      <c r="C3" s="86"/>
      <c r="D3" s="86"/>
      <c r="E3" s="86"/>
      <c r="F3" s="86"/>
      <c r="G3" s="86"/>
      <c r="H3" s="86"/>
      <c r="I3" s="86"/>
      <c r="J3" s="86"/>
      <c r="K3" s="86"/>
      <c r="L3" s="86"/>
      <c r="M3" s="1093" t="s">
        <v>67</v>
      </c>
      <c r="N3" s="1093"/>
      <c r="O3" s="69"/>
      <c r="P3" s="69"/>
    </row>
    <row r="4" spans="1:26" s="85" customFormat="1" ht="18.75" customHeight="1">
      <c r="A4" s="972"/>
      <c r="B4" s="86"/>
      <c r="C4" s="86"/>
      <c r="D4" s="86"/>
      <c r="E4" s="86"/>
      <c r="F4" s="86"/>
      <c r="G4" s="86"/>
      <c r="H4" s="86"/>
      <c r="I4" s="86"/>
      <c r="J4" s="86"/>
      <c r="K4" s="86"/>
      <c r="L4" s="86"/>
      <c r="M4" s="1016" t="s">
        <v>247</v>
      </c>
      <c r="N4" s="1016"/>
      <c r="O4" s="87"/>
      <c r="P4" s="87"/>
    </row>
    <row r="5" spans="1:26" ht="19.5" customHeight="1">
      <c r="A5" s="972"/>
      <c r="B5" s="1095" t="s">
        <v>42</v>
      </c>
      <c r="C5" s="1103" t="s">
        <v>33</v>
      </c>
      <c r="D5" s="1097" t="s">
        <v>212</v>
      </c>
      <c r="E5" s="1097" t="s">
        <v>213</v>
      </c>
      <c r="F5" s="1112" t="s">
        <v>214</v>
      </c>
      <c r="G5" s="1112" t="s">
        <v>215</v>
      </c>
      <c r="H5" s="1112" t="s">
        <v>216</v>
      </c>
      <c r="I5" s="1097" t="s">
        <v>217</v>
      </c>
      <c r="J5" s="1112" t="s">
        <v>218</v>
      </c>
      <c r="K5" s="1094" t="s">
        <v>219</v>
      </c>
      <c r="L5" s="1094"/>
      <c r="M5" s="1094"/>
      <c r="N5" s="1094"/>
      <c r="O5" s="68"/>
      <c r="P5" s="69"/>
    </row>
    <row r="6" spans="1:26" ht="21.75" customHeight="1">
      <c r="A6" s="972"/>
      <c r="B6" s="1096"/>
      <c r="C6" s="1104"/>
      <c r="D6" s="1098"/>
      <c r="E6" s="1098"/>
      <c r="F6" s="1113"/>
      <c r="G6" s="1113"/>
      <c r="H6" s="1113"/>
      <c r="I6" s="1098"/>
      <c r="J6" s="1113"/>
      <c r="K6" s="1101" t="s">
        <v>220</v>
      </c>
      <c r="L6" s="1101"/>
      <c r="M6" s="1101"/>
      <c r="N6" s="1102"/>
      <c r="O6" s="68"/>
      <c r="P6" s="69"/>
    </row>
    <row r="7" spans="1:26" ht="19.5" customHeight="1">
      <c r="A7" s="972"/>
      <c r="B7" s="1096"/>
      <c r="C7" s="1104"/>
      <c r="D7" s="1098"/>
      <c r="E7" s="1098"/>
      <c r="F7" s="1113"/>
      <c r="G7" s="1113"/>
      <c r="H7" s="1113"/>
      <c r="I7" s="1098"/>
      <c r="J7" s="1113"/>
      <c r="K7" s="1097" t="s">
        <v>221</v>
      </c>
      <c r="L7" s="1097" t="s">
        <v>222</v>
      </c>
      <c r="M7" s="1097" t="s">
        <v>223</v>
      </c>
      <c r="N7" s="1114" t="s">
        <v>224</v>
      </c>
      <c r="O7" s="68"/>
      <c r="P7" s="69"/>
    </row>
    <row r="8" spans="1:26" ht="34.5" customHeight="1">
      <c r="A8" s="972"/>
      <c r="B8" s="1096"/>
      <c r="C8" s="1104"/>
      <c r="D8" s="1098"/>
      <c r="E8" s="1098"/>
      <c r="F8" s="1113"/>
      <c r="G8" s="1113"/>
      <c r="H8" s="1113"/>
      <c r="I8" s="1098"/>
      <c r="J8" s="1113"/>
      <c r="K8" s="1098"/>
      <c r="L8" s="1098"/>
      <c r="M8" s="1098"/>
      <c r="N8" s="1115"/>
      <c r="O8" s="68"/>
      <c r="P8" s="69"/>
    </row>
    <row r="9" spans="1:26" ht="19.5" customHeight="1">
      <c r="A9" s="972"/>
      <c r="B9" s="1096"/>
      <c r="C9" s="1104"/>
      <c r="D9" s="1098"/>
      <c r="E9" s="1098"/>
      <c r="F9" s="1113"/>
      <c r="G9" s="1113"/>
      <c r="H9" s="1113"/>
      <c r="I9" s="1098"/>
      <c r="J9" s="1113"/>
      <c r="K9" s="1098"/>
      <c r="L9" s="1098"/>
      <c r="M9" s="1098"/>
      <c r="N9" s="1115"/>
      <c r="O9" s="68"/>
      <c r="P9" s="69"/>
    </row>
    <row r="10" spans="1:26" ht="33" customHeight="1">
      <c r="A10" s="972"/>
      <c r="B10" s="1096"/>
      <c r="C10" s="1104"/>
      <c r="D10" s="1098"/>
      <c r="E10" s="1098"/>
      <c r="F10" s="1113"/>
      <c r="G10" s="1113"/>
      <c r="H10" s="1113"/>
      <c r="I10" s="1098"/>
      <c r="J10" s="1113"/>
      <c r="K10" s="1098"/>
      <c r="L10" s="1098"/>
      <c r="M10" s="1098"/>
      <c r="N10" s="1115"/>
      <c r="O10" s="68"/>
      <c r="P10" s="69"/>
    </row>
    <row r="11" spans="1:26" ht="21" customHeight="1">
      <c r="A11" s="972"/>
      <c r="B11" s="1099" t="s">
        <v>51</v>
      </c>
      <c r="C11" s="1105" t="s">
        <v>225</v>
      </c>
      <c r="D11" s="1109" t="s">
        <v>226</v>
      </c>
      <c r="E11" s="1107" t="s">
        <v>227</v>
      </c>
      <c r="F11" s="1107" t="s">
        <v>228</v>
      </c>
      <c r="G11" s="1107" t="s">
        <v>229</v>
      </c>
      <c r="H11" s="1107" t="s">
        <v>230</v>
      </c>
      <c r="I11" s="1107" t="s">
        <v>231</v>
      </c>
      <c r="J11" s="1107" t="s">
        <v>232</v>
      </c>
      <c r="K11" s="1107" t="s">
        <v>233</v>
      </c>
      <c r="L11" s="1107" t="s">
        <v>234</v>
      </c>
      <c r="M11" s="1107" t="s">
        <v>235</v>
      </c>
      <c r="N11" s="1116" t="s">
        <v>236</v>
      </c>
      <c r="O11" s="68"/>
      <c r="P11" s="69"/>
    </row>
    <row r="12" spans="1:26" ht="21" customHeight="1">
      <c r="A12" s="972"/>
      <c r="B12" s="1099"/>
      <c r="C12" s="1105"/>
      <c r="D12" s="1109"/>
      <c r="E12" s="1107"/>
      <c r="F12" s="1107"/>
      <c r="G12" s="1107"/>
      <c r="H12" s="1107"/>
      <c r="I12" s="1107"/>
      <c r="J12" s="1107"/>
      <c r="K12" s="1107"/>
      <c r="L12" s="1107"/>
      <c r="M12" s="1107"/>
      <c r="N12" s="1116"/>
      <c r="O12" s="70"/>
      <c r="P12" s="69"/>
    </row>
    <row r="13" spans="1:26" ht="14.25" customHeight="1">
      <c r="A13" s="972"/>
      <c r="B13" s="1099"/>
      <c r="C13" s="1105"/>
      <c r="D13" s="1109"/>
      <c r="E13" s="1107"/>
      <c r="F13" s="1107"/>
      <c r="G13" s="1107"/>
      <c r="H13" s="1107"/>
      <c r="I13" s="1107"/>
      <c r="J13" s="1107"/>
      <c r="K13" s="1107"/>
      <c r="L13" s="1107"/>
      <c r="M13" s="1107"/>
      <c r="N13" s="1116"/>
      <c r="O13" s="68"/>
      <c r="P13" s="69"/>
    </row>
    <row r="14" spans="1:26" ht="27.75" customHeight="1">
      <c r="A14" s="972"/>
      <c r="B14" s="1100"/>
      <c r="C14" s="1106"/>
      <c r="D14" s="1110"/>
      <c r="E14" s="1108"/>
      <c r="F14" s="1108"/>
      <c r="G14" s="1108"/>
      <c r="H14" s="1108"/>
      <c r="I14" s="1108"/>
      <c r="J14" s="1108"/>
      <c r="K14" s="1108"/>
      <c r="L14" s="1108"/>
      <c r="M14" s="1108"/>
      <c r="N14" s="1117"/>
      <c r="O14" s="68"/>
      <c r="P14" s="69"/>
    </row>
    <row r="15" spans="1:26" s="56" customFormat="1" ht="20.85" customHeight="1">
      <c r="A15" s="972"/>
      <c r="B15" s="7">
        <v>2010</v>
      </c>
      <c r="C15" s="29">
        <v>183867</v>
      </c>
      <c r="D15" s="29">
        <v>30043</v>
      </c>
      <c r="E15" s="29">
        <v>78034</v>
      </c>
      <c r="F15" s="29">
        <v>65206</v>
      </c>
      <c r="G15" s="29">
        <v>365</v>
      </c>
      <c r="H15" s="29">
        <v>1003</v>
      </c>
      <c r="I15" s="29">
        <v>30</v>
      </c>
      <c r="J15" s="29">
        <v>9186</v>
      </c>
      <c r="K15" s="29">
        <v>5595</v>
      </c>
      <c r="L15" s="29">
        <v>36</v>
      </c>
      <c r="M15" s="89">
        <v>2928</v>
      </c>
      <c r="N15" s="29">
        <v>627</v>
      </c>
      <c r="O15" s="72"/>
      <c r="P15" s="72"/>
      <c r="Q15" s="79"/>
      <c r="R15" s="79"/>
      <c r="S15" s="79"/>
      <c r="T15" s="79"/>
      <c r="U15" s="79"/>
      <c r="V15" s="79"/>
      <c r="W15" s="79"/>
      <c r="X15" s="79"/>
      <c r="Y15" s="79"/>
      <c r="Z15" s="79"/>
    </row>
    <row r="16" spans="1:26" s="56" customFormat="1" ht="20.85" customHeight="1">
      <c r="A16" s="972"/>
      <c r="B16" s="9" t="s">
        <v>61</v>
      </c>
      <c r="C16" s="29">
        <v>31363</v>
      </c>
      <c r="D16" s="50">
        <v>4617</v>
      </c>
      <c r="E16" s="50">
        <v>12677</v>
      </c>
      <c r="F16" s="50">
        <v>11717</v>
      </c>
      <c r="G16" s="50">
        <v>75</v>
      </c>
      <c r="H16" s="50">
        <v>387</v>
      </c>
      <c r="I16" s="50">
        <v>6</v>
      </c>
      <c r="J16" s="50">
        <v>1884</v>
      </c>
      <c r="K16" s="50">
        <v>1250</v>
      </c>
      <c r="L16" s="50">
        <v>6</v>
      </c>
      <c r="M16" s="90">
        <v>566</v>
      </c>
      <c r="N16" s="50">
        <v>62</v>
      </c>
      <c r="O16" s="72"/>
      <c r="P16" s="72"/>
      <c r="Q16" s="79"/>
      <c r="R16" s="79"/>
      <c r="S16" s="79"/>
      <c r="T16" s="79"/>
      <c r="U16" s="79"/>
      <c r="V16" s="79"/>
      <c r="W16" s="79"/>
      <c r="X16" s="79"/>
      <c r="Y16" s="79"/>
      <c r="Z16" s="79"/>
    </row>
    <row r="17" spans="1:32" s="56" customFormat="1" ht="20.85" customHeight="1">
      <c r="A17" s="972"/>
      <c r="B17" s="9" t="s">
        <v>62</v>
      </c>
      <c r="C17" s="47">
        <v>39447</v>
      </c>
      <c r="D17" s="30">
        <v>6703</v>
      </c>
      <c r="E17" s="30">
        <v>15737</v>
      </c>
      <c r="F17" s="30">
        <v>14409</v>
      </c>
      <c r="G17" s="30">
        <v>78</v>
      </c>
      <c r="H17" s="30">
        <v>446</v>
      </c>
      <c r="I17" s="30">
        <v>8</v>
      </c>
      <c r="J17" s="30">
        <v>2066</v>
      </c>
      <c r="K17" s="30">
        <v>1234</v>
      </c>
      <c r="L17" s="30">
        <v>7</v>
      </c>
      <c r="M17" s="90">
        <v>637</v>
      </c>
      <c r="N17" s="30">
        <v>188</v>
      </c>
      <c r="O17" s="72"/>
      <c r="P17" s="72"/>
      <c r="Q17" s="79"/>
      <c r="R17" s="79"/>
      <c r="S17" s="79"/>
      <c r="T17" s="79"/>
      <c r="U17" s="79"/>
      <c r="V17" s="79"/>
      <c r="W17" s="79"/>
      <c r="X17" s="79"/>
      <c r="Y17" s="79"/>
      <c r="Z17" s="79"/>
    </row>
    <row r="18" spans="1:32" s="56" customFormat="1" ht="20.85" customHeight="1">
      <c r="A18" s="972"/>
      <c r="B18" s="9" t="s">
        <v>63</v>
      </c>
      <c r="C18" s="47">
        <v>50760</v>
      </c>
      <c r="D18" s="30">
        <v>7163</v>
      </c>
      <c r="E18" s="30">
        <v>23531</v>
      </c>
      <c r="F18" s="30">
        <v>17645</v>
      </c>
      <c r="G18" s="30">
        <v>90</v>
      </c>
      <c r="H18" s="30">
        <v>144</v>
      </c>
      <c r="I18" s="30">
        <v>7</v>
      </c>
      <c r="J18" s="30">
        <v>2180</v>
      </c>
      <c r="K18" s="30">
        <v>1364</v>
      </c>
      <c r="L18" s="30">
        <v>9</v>
      </c>
      <c r="M18" s="90">
        <v>655</v>
      </c>
      <c r="N18" s="30">
        <v>152</v>
      </c>
      <c r="O18" s="72"/>
      <c r="P18" s="72"/>
      <c r="Q18" s="79"/>
      <c r="R18" s="79"/>
      <c r="S18" s="79"/>
      <c r="T18" s="79"/>
      <c r="U18" s="79"/>
      <c r="V18" s="79"/>
      <c r="W18" s="79"/>
      <c r="X18" s="79"/>
      <c r="Y18" s="79"/>
      <c r="Z18" s="79"/>
    </row>
    <row r="19" spans="1:32" s="56" customFormat="1" ht="20.85" customHeight="1">
      <c r="A19" s="972"/>
      <c r="B19" s="9" t="s">
        <v>64</v>
      </c>
      <c r="C19" s="47">
        <v>62297</v>
      </c>
      <c r="D19" s="30">
        <v>11560</v>
      </c>
      <c r="E19" s="30">
        <v>26089</v>
      </c>
      <c r="F19" s="30">
        <v>21435</v>
      </c>
      <c r="G19" s="30">
        <v>122</v>
      </c>
      <c r="H19" s="30">
        <v>26</v>
      </c>
      <c r="I19" s="30">
        <v>9</v>
      </c>
      <c r="J19" s="30">
        <v>3056</v>
      </c>
      <c r="K19" s="30">
        <v>1747</v>
      </c>
      <c r="L19" s="30">
        <v>14</v>
      </c>
      <c r="M19" s="91">
        <v>1070</v>
      </c>
      <c r="N19" s="30">
        <v>225</v>
      </c>
      <c r="O19" s="72"/>
      <c r="P19" s="72"/>
      <c r="Q19" s="79"/>
      <c r="R19" s="79"/>
      <c r="S19" s="79"/>
      <c r="T19" s="79"/>
      <c r="U19" s="79"/>
      <c r="V19" s="79"/>
      <c r="W19" s="79"/>
      <c r="X19" s="79"/>
      <c r="Y19" s="79"/>
      <c r="Z19" s="79"/>
    </row>
    <row r="20" spans="1:32" ht="20.85" customHeight="1">
      <c r="A20" s="972"/>
      <c r="B20" s="7">
        <v>2011</v>
      </c>
      <c r="C20" s="29">
        <v>229403</v>
      </c>
      <c r="D20" s="29">
        <v>28044</v>
      </c>
      <c r="E20" s="29">
        <v>101215</v>
      </c>
      <c r="F20" s="29">
        <v>89216</v>
      </c>
      <c r="G20" s="29">
        <v>272</v>
      </c>
      <c r="H20" s="29">
        <v>1079</v>
      </c>
      <c r="I20" s="29">
        <v>18</v>
      </c>
      <c r="J20" s="29">
        <v>9559</v>
      </c>
      <c r="K20" s="29">
        <v>5535</v>
      </c>
      <c r="L20" s="29">
        <v>28</v>
      </c>
      <c r="M20" s="89">
        <v>3347</v>
      </c>
      <c r="N20" s="29">
        <v>649</v>
      </c>
      <c r="O20" s="72"/>
      <c r="P20" s="72"/>
      <c r="Q20" s="79"/>
      <c r="R20" s="79"/>
      <c r="S20" s="79"/>
      <c r="T20" s="79"/>
      <c r="U20" s="79"/>
      <c r="V20" s="79"/>
      <c r="W20" s="79"/>
      <c r="X20" s="79"/>
      <c r="Y20" s="79"/>
      <c r="Z20" s="79"/>
    </row>
    <row r="21" spans="1:32" ht="20.85" customHeight="1">
      <c r="A21" s="972"/>
      <c r="B21" s="9" t="s">
        <v>61</v>
      </c>
      <c r="C21" s="47">
        <v>35194</v>
      </c>
      <c r="D21" s="30">
        <v>5006</v>
      </c>
      <c r="E21" s="30">
        <v>13262</v>
      </c>
      <c r="F21" s="30">
        <v>14480</v>
      </c>
      <c r="G21" s="30">
        <v>57</v>
      </c>
      <c r="H21" s="30">
        <v>398</v>
      </c>
      <c r="I21" s="50">
        <v>3</v>
      </c>
      <c r="J21" s="30">
        <v>1988</v>
      </c>
      <c r="K21" s="30">
        <v>1289</v>
      </c>
      <c r="L21" s="30">
        <v>5</v>
      </c>
      <c r="M21" s="90">
        <v>610</v>
      </c>
      <c r="N21" s="50">
        <v>84</v>
      </c>
      <c r="O21" s="72"/>
      <c r="P21" s="72"/>
      <c r="Q21" s="79"/>
      <c r="R21" s="79"/>
      <c r="S21" s="79"/>
      <c r="T21" s="79"/>
      <c r="U21" s="79"/>
      <c r="V21" s="79"/>
      <c r="W21" s="79"/>
      <c r="X21" s="79"/>
      <c r="Y21" s="79"/>
      <c r="Z21" s="79"/>
      <c r="AA21" s="56"/>
      <c r="AB21" s="56"/>
      <c r="AC21" s="56"/>
      <c r="AD21" s="56"/>
      <c r="AE21" s="56"/>
      <c r="AF21" s="56"/>
    </row>
    <row r="22" spans="1:32" ht="20.85" customHeight="1">
      <c r="A22" s="972"/>
      <c r="B22" s="9" t="s">
        <v>62</v>
      </c>
      <c r="C22" s="47">
        <v>47986</v>
      </c>
      <c r="D22" s="30">
        <v>4626</v>
      </c>
      <c r="E22" s="30">
        <v>20431</v>
      </c>
      <c r="F22" s="30">
        <v>20168</v>
      </c>
      <c r="G22" s="30">
        <v>63</v>
      </c>
      <c r="H22" s="30">
        <v>442</v>
      </c>
      <c r="I22" s="30">
        <v>1</v>
      </c>
      <c r="J22" s="30">
        <v>2255</v>
      </c>
      <c r="K22" s="30">
        <v>1282</v>
      </c>
      <c r="L22" s="30">
        <v>5</v>
      </c>
      <c r="M22" s="90">
        <v>775</v>
      </c>
      <c r="N22" s="30">
        <v>193</v>
      </c>
      <c r="O22" s="72"/>
      <c r="P22" s="72"/>
      <c r="Q22" s="79"/>
      <c r="R22" s="79"/>
      <c r="S22" s="79"/>
      <c r="T22" s="79"/>
      <c r="U22" s="79"/>
      <c r="V22" s="79"/>
      <c r="W22" s="79"/>
      <c r="X22" s="79"/>
      <c r="Y22" s="79"/>
      <c r="Z22" s="79"/>
      <c r="AA22" s="56"/>
      <c r="AB22" s="56"/>
      <c r="AC22" s="56"/>
      <c r="AD22" s="56"/>
      <c r="AE22" s="56"/>
      <c r="AF22" s="56"/>
    </row>
    <row r="23" spans="1:32" ht="20.85" customHeight="1">
      <c r="A23" s="972"/>
      <c r="B23" s="9" t="s">
        <v>63</v>
      </c>
      <c r="C23" s="47">
        <v>65329</v>
      </c>
      <c r="D23" s="30">
        <v>6909</v>
      </c>
      <c r="E23" s="30">
        <v>29669</v>
      </c>
      <c r="F23" s="30">
        <v>26321</v>
      </c>
      <c r="G23" s="30">
        <v>68</v>
      </c>
      <c r="H23" s="30">
        <v>118</v>
      </c>
      <c r="I23" s="30">
        <v>1</v>
      </c>
      <c r="J23" s="30">
        <v>2243</v>
      </c>
      <c r="K23" s="30">
        <v>1386</v>
      </c>
      <c r="L23" s="30">
        <v>8</v>
      </c>
      <c r="M23" s="90">
        <v>733</v>
      </c>
      <c r="N23" s="30">
        <v>116</v>
      </c>
      <c r="O23" s="72"/>
      <c r="P23" s="72"/>
      <c r="Q23" s="79"/>
      <c r="R23" s="79"/>
      <c r="S23" s="79"/>
      <c r="T23" s="79"/>
      <c r="U23" s="79"/>
      <c r="V23" s="79"/>
      <c r="W23" s="79"/>
      <c r="X23" s="79"/>
      <c r="Y23" s="79"/>
      <c r="Z23" s="79"/>
      <c r="AA23" s="56"/>
      <c r="AB23" s="56"/>
      <c r="AC23" s="56"/>
      <c r="AD23" s="56"/>
      <c r="AE23" s="56"/>
      <c r="AF23" s="56"/>
    </row>
    <row r="24" spans="1:32" ht="20.85" customHeight="1">
      <c r="A24" s="972"/>
      <c r="B24" s="9" t="s">
        <v>64</v>
      </c>
      <c r="C24" s="47">
        <v>80894</v>
      </c>
      <c r="D24" s="30">
        <v>11503</v>
      </c>
      <c r="E24" s="30">
        <v>37853</v>
      </c>
      <c r="F24" s="30">
        <v>28247</v>
      </c>
      <c r="G24" s="30">
        <v>84</v>
      </c>
      <c r="H24" s="30">
        <v>121</v>
      </c>
      <c r="I24" s="30">
        <v>13</v>
      </c>
      <c r="J24" s="30">
        <v>3073</v>
      </c>
      <c r="K24" s="30">
        <v>1578</v>
      </c>
      <c r="L24" s="30">
        <v>10</v>
      </c>
      <c r="M24" s="91">
        <v>1229</v>
      </c>
      <c r="N24" s="30">
        <v>256</v>
      </c>
      <c r="O24" s="72"/>
      <c r="P24" s="72"/>
      <c r="Q24" s="79"/>
      <c r="R24" s="79"/>
      <c r="S24" s="79"/>
      <c r="T24" s="79"/>
      <c r="U24" s="79"/>
      <c r="V24" s="79"/>
      <c r="W24" s="79"/>
      <c r="X24" s="79"/>
      <c r="Y24" s="79"/>
      <c r="Z24" s="79"/>
      <c r="AA24" s="56"/>
      <c r="AB24" s="56"/>
      <c r="AC24" s="56"/>
      <c r="AD24" s="56"/>
      <c r="AE24" s="56"/>
      <c r="AF24" s="56"/>
    </row>
    <row r="25" spans="1:32" ht="20.85" customHeight="1">
      <c r="A25" s="972"/>
      <c r="B25" s="7">
        <v>2012</v>
      </c>
      <c r="C25" s="29">
        <v>266795</v>
      </c>
      <c r="D25" s="29">
        <v>33048</v>
      </c>
      <c r="E25" s="29">
        <v>117338</v>
      </c>
      <c r="F25" s="29">
        <v>103087</v>
      </c>
      <c r="G25" s="29">
        <v>891</v>
      </c>
      <c r="H25" s="29">
        <v>1709</v>
      </c>
      <c r="I25" s="29">
        <v>7</v>
      </c>
      <c r="J25" s="29">
        <v>10715</v>
      </c>
      <c r="K25" s="29">
        <v>6878</v>
      </c>
      <c r="L25" s="29">
        <v>103</v>
      </c>
      <c r="M25" s="89">
        <v>3355</v>
      </c>
      <c r="N25" s="29">
        <v>379</v>
      </c>
      <c r="O25" s="72"/>
      <c r="P25" s="72"/>
      <c r="Q25" s="79"/>
      <c r="R25" s="79"/>
      <c r="S25" s="79"/>
      <c r="T25" s="79"/>
      <c r="U25" s="79"/>
      <c r="V25" s="79"/>
      <c r="W25" s="79"/>
      <c r="X25" s="79"/>
      <c r="Y25" s="79"/>
      <c r="Z25" s="79"/>
      <c r="AA25" s="56"/>
      <c r="AB25" s="56"/>
      <c r="AC25" s="56"/>
      <c r="AD25" s="56"/>
      <c r="AE25" s="56"/>
      <c r="AF25" s="56"/>
    </row>
    <row r="26" spans="1:32" ht="20.85" customHeight="1">
      <c r="A26" s="972"/>
      <c r="B26" s="9" t="s">
        <v>61</v>
      </c>
      <c r="C26" s="47">
        <v>48118</v>
      </c>
      <c r="D26" s="30">
        <v>6380</v>
      </c>
      <c r="E26" s="30">
        <v>19931</v>
      </c>
      <c r="F26" s="30">
        <v>18917</v>
      </c>
      <c r="G26" s="30">
        <v>178</v>
      </c>
      <c r="H26" s="30">
        <v>493</v>
      </c>
      <c r="I26" s="50">
        <v>1</v>
      </c>
      <c r="J26" s="30">
        <v>2218</v>
      </c>
      <c r="K26" s="30">
        <v>1486</v>
      </c>
      <c r="L26" s="30">
        <v>11</v>
      </c>
      <c r="M26" s="90">
        <v>649</v>
      </c>
      <c r="N26" s="50">
        <v>72</v>
      </c>
      <c r="O26" s="72"/>
      <c r="P26" s="72"/>
      <c r="Q26" s="79"/>
      <c r="R26" s="79"/>
      <c r="S26" s="79"/>
      <c r="T26" s="79"/>
      <c r="U26" s="79"/>
      <c r="V26" s="79"/>
      <c r="W26" s="79"/>
      <c r="X26" s="79"/>
      <c r="Y26" s="79"/>
      <c r="Z26" s="79"/>
      <c r="AA26" s="56"/>
      <c r="AB26" s="56"/>
      <c r="AC26" s="56"/>
      <c r="AD26" s="56"/>
      <c r="AE26" s="56"/>
      <c r="AF26" s="56"/>
    </row>
    <row r="27" spans="1:32" ht="20.85" customHeight="1">
      <c r="A27" s="972"/>
      <c r="B27" s="9" t="s">
        <v>62</v>
      </c>
      <c r="C27" s="47">
        <v>64451</v>
      </c>
      <c r="D27" s="30">
        <v>7142</v>
      </c>
      <c r="E27" s="30">
        <v>25770</v>
      </c>
      <c r="F27" s="30">
        <v>28226</v>
      </c>
      <c r="G27" s="30">
        <v>203</v>
      </c>
      <c r="H27" s="30">
        <v>604</v>
      </c>
      <c r="I27" s="30">
        <v>1</v>
      </c>
      <c r="J27" s="30">
        <v>2505</v>
      </c>
      <c r="K27" s="30">
        <v>1571</v>
      </c>
      <c r="L27" s="30">
        <v>36</v>
      </c>
      <c r="M27" s="90">
        <v>786</v>
      </c>
      <c r="N27" s="30">
        <v>112</v>
      </c>
      <c r="O27" s="72"/>
      <c r="P27" s="72"/>
      <c r="Q27" s="79"/>
      <c r="R27" s="79"/>
      <c r="S27" s="79"/>
      <c r="T27" s="79"/>
      <c r="U27" s="79"/>
      <c r="V27" s="79"/>
      <c r="W27" s="79"/>
      <c r="X27" s="79"/>
      <c r="Y27" s="79"/>
      <c r="Z27" s="79"/>
      <c r="AA27" s="56"/>
      <c r="AB27" s="56"/>
      <c r="AC27" s="56"/>
      <c r="AD27" s="56"/>
      <c r="AE27" s="56"/>
      <c r="AF27" s="56"/>
    </row>
    <row r="28" spans="1:32" ht="20.85" customHeight="1">
      <c r="A28" s="972"/>
      <c r="B28" s="9" t="s">
        <v>63</v>
      </c>
      <c r="C28" s="47">
        <v>66638</v>
      </c>
      <c r="D28" s="30">
        <v>8764</v>
      </c>
      <c r="E28" s="30">
        <v>29747</v>
      </c>
      <c r="F28" s="30">
        <v>25102</v>
      </c>
      <c r="G28" s="30">
        <v>223</v>
      </c>
      <c r="H28" s="30">
        <v>255</v>
      </c>
      <c r="I28" s="30">
        <v>4</v>
      </c>
      <c r="J28" s="30">
        <v>2543</v>
      </c>
      <c r="K28" s="30">
        <v>1711</v>
      </c>
      <c r="L28" s="30">
        <v>19</v>
      </c>
      <c r="M28" s="90">
        <v>728</v>
      </c>
      <c r="N28" s="30">
        <v>85</v>
      </c>
      <c r="O28" s="72"/>
      <c r="P28" s="72"/>
      <c r="Q28" s="79"/>
      <c r="R28" s="79"/>
      <c r="S28" s="79"/>
      <c r="T28" s="79"/>
      <c r="U28" s="79"/>
      <c r="V28" s="79"/>
      <c r="W28" s="79"/>
      <c r="X28" s="79"/>
      <c r="Y28" s="79"/>
      <c r="Z28" s="79"/>
      <c r="AA28" s="56"/>
      <c r="AB28" s="56"/>
      <c r="AC28" s="56"/>
      <c r="AD28" s="56"/>
      <c r="AE28" s="56"/>
      <c r="AF28" s="56"/>
    </row>
    <row r="29" spans="1:32" ht="20.85" customHeight="1">
      <c r="A29" s="972"/>
      <c r="B29" s="9" t="s">
        <v>64</v>
      </c>
      <c r="C29" s="47">
        <v>87588</v>
      </c>
      <c r="D29" s="30">
        <v>10762</v>
      </c>
      <c r="E29" s="30">
        <v>41890</v>
      </c>
      <c r="F29" s="30">
        <v>30842</v>
      </c>
      <c r="G29" s="30">
        <v>287</v>
      </c>
      <c r="H29" s="30">
        <v>357</v>
      </c>
      <c r="I29" s="30">
        <v>1</v>
      </c>
      <c r="J29" s="30">
        <v>3449</v>
      </c>
      <c r="K29" s="30">
        <v>2110</v>
      </c>
      <c r="L29" s="30">
        <v>37</v>
      </c>
      <c r="M29" s="91">
        <v>1192</v>
      </c>
      <c r="N29" s="30">
        <v>110</v>
      </c>
      <c r="O29" s="72"/>
      <c r="P29" s="72"/>
      <c r="Q29" s="79"/>
      <c r="R29" s="79"/>
      <c r="S29" s="79"/>
      <c r="T29" s="79"/>
      <c r="U29" s="79"/>
      <c r="V29" s="79"/>
      <c r="W29" s="79"/>
      <c r="X29" s="79"/>
      <c r="Y29" s="79"/>
      <c r="Z29" s="79"/>
      <c r="AA29" s="56"/>
      <c r="AB29" s="56"/>
      <c r="AC29" s="56"/>
      <c r="AD29" s="56"/>
      <c r="AE29" s="56"/>
      <c r="AF29" s="56"/>
    </row>
    <row r="30" spans="1:32" ht="20.85" customHeight="1">
      <c r="A30" s="972"/>
      <c r="B30" s="7">
        <v>2013</v>
      </c>
      <c r="C30" s="29">
        <v>247054</v>
      </c>
      <c r="D30" s="29">
        <v>39106</v>
      </c>
      <c r="E30" s="29">
        <v>102333</v>
      </c>
      <c r="F30" s="29">
        <v>94101</v>
      </c>
      <c r="G30" s="29">
        <v>686</v>
      </c>
      <c r="H30" s="29">
        <v>2131</v>
      </c>
      <c r="I30" s="29">
        <v>0</v>
      </c>
      <c r="J30" s="29">
        <v>8697</v>
      </c>
      <c r="K30" s="29">
        <v>4843</v>
      </c>
      <c r="L30" s="29">
        <v>111</v>
      </c>
      <c r="M30" s="89">
        <v>3457</v>
      </c>
      <c r="N30" s="29">
        <v>286</v>
      </c>
      <c r="O30" s="72"/>
      <c r="P30" s="72"/>
      <c r="Q30" s="79"/>
      <c r="R30" s="79"/>
      <c r="S30" s="79"/>
      <c r="T30" s="79"/>
      <c r="U30" s="79"/>
      <c r="V30" s="79"/>
      <c r="W30" s="79"/>
      <c r="X30" s="79"/>
      <c r="Y30" s="79"/>
      <c r="Z30" s="79"/>
      <c r="AA30" s="56"/>
      <c r="AB30" s="56"/>
      <c r="AC30" s="56"/>
      <c r="AD30" s="56"/>
      <c r="AE30" s="56"/>
      <c r="AF30" s="56"/>
    </row>
    <row r="31" spans="1:32" ht="20.85" customHeight="1">
      <c r="A31" s="972"/>
      <c r="B31" s="9" t="s">
        <v>61</v>
      </c>
      <c r="C31" s="47">
        <v>51963</v>
      </c>
      <c r="D31" s="30">
        <v>7297</v>
      </c>
      <c r="E31" s="30">
        <v>22565</v>
      </c>
      <c r="F31" s="30">
        <v>19313</v>
      </c>
      <c r="G31" s="30">
        <v>151</v>
      </c>
      <c r="H31" s="30">
        <v>591</v>
      </c>
      <c r="I31" s="50">
        <v>0</v>
      </c>
      <c r="J31" s="30">
        <v>2046</v>
      </c>
      <c r="K31" s="30">
        <v>1392</v>
      </c>
      <c r="L31" s="30">
        <v>20</v>
      </c>
      <c r="M31" s="90">
        <v>574</v>
      </c>
      <c r="N31" s="50">
        <v>60</v>
      </c>
      <c r="O31" s="72"/>
      <c r="P31" s="72"/>
      <c r="Q31" s="79"/>
      <c r="R31" s="79"/>
      <c r="S31" s="79"/>
      <c r="T31" s="79"/>
      <c r="U31" s="79"/>
      <c r="V31" s="79"/>
      <c r="W31" s="79"/>
      <c r="X31" s="79"/>
      <c r="Y31" s="79"/>
      <c r="Z31" s="79"/>
      <c r="AA31" s="56"/>
      <c r="AB31" s="56"/>
      <c r="AC31" s="56"/>
      <c r="AD31" s="56"/>
      <c r="AE31" s="56"/>
      <c r="AF31" s="56"/>
    </row>
    <row r="32" spans="1:32" ht="20.85" customHeight="1">
      <c r="A32" s="972"/>
      <c r="B32" s="9" t="s">
        <v>62</v>
      </c>
      <c r="C32" s="47">
        <v>53566</v>
      </c>
      <c r="D32" s="30">
        <v>8107</v>
      </c>
      <c r="E32" s="30">
        <v>20982</v>
      </c>
      <c r="F32" s="30">
        <v>21595</v>
      </c>
      <c r="G32" s="30">
        <v>158</v>
      </c>
      <c r="H32" s="30">
        <v>728</v>
      </c>
      <c r="I32" s="30">
        <v>0</v>
      </c>
      <c r="J32" s="30">
        <v>1996</v>
      </c>
      <c r="K32" s="30">
        <v>1222</v>
      </c>
      <c r="L32" s="30">
        <v>38</v>
      </c>
      <c r="M32" s="90">
        <v>673</v>
      </c>
      <c r="N32" s="30">
        <v>63</v>
      </c>
      <c r="O32" s="72"/>
      <c r="P32" s="72"/>
      <c r="Q32" s="79"/>
      <c r="R32" s="79"/>
      <c r="S32" s="79"/>
      <c r="T32" s="79"/>
      <c r="U32" s="79"/>
      <c r="V32" s="79"/>
      <c r="W32" s="79"/>
      <c r="X32" s="79"/>
      <c r="Y32" s="79"/>
      <c r="Z32" s="79"/>
      <c r="AA32" s="56"/>
      <c r="AB32" s="56"/>
      <c r="AC32" s="56"/>
      <c r="AD32" s="56"/>
      <c r="AE32" s="56"/>
      <c r="AF32" s="56"/>
    </row>
    <row r="33" spans="1:32" ht="20.85" customHeight="1">
      <c r="A33" s="972"/>
      <c r="B33" s="9" t="s">
        <v>63</v>
      </c>
      <c r="C33" s="47">
        <v>62921</v>
      </c>
      <c r="D33" s="30">
        <v>11552</v>
      </c>
      <c r="E33" s="30">
        <v>25384</v>
      </c>
      <c r="F33" s="30">
        <v>23461</v>
      </c>
      <c r="G33" s="30">
        <v>172</v>
      </c>
      <c r="H33" s="30">
        <v>350</v>
      </c>
      <c r="I33" s="30">
        <v>0</v>
      </c>
      <c r="J33" s="30">
        <v>2002</v>
      </c>
      <c r="K33" s="30">
        <v>1061</v>
      </c>
      <c r="L33" s="30">
        <v>27</v>
      </c>
      <c r="M33" s="90">
        <v>829</v>
      </c>
      <c r="N33" s="30">
        <v>85</v>
      </c>
      <c r="O33" s="72"/>
      <c r="P33" s="72"/>
      <c r="Q33" s="79"/>
      <c r="R33" s="79"/>
      <c r="S33" s="79"/>
      <c r="T33" s="79"/>
      <c r="U33" s="79"/>
      <c r="V33" s="79"/>
      <c r="W33" s="79"/>
      <c r="X33" s="79"/>
      <c r="Y33" s="79"/>
      <c r="Z33" s="79"/>
      <c r="AA33" s="56"/>
      <c r="AB33" s="56"/>
      <c r="AC33" s="56"/>
      <c r="AD33" s="56"/>
      <c r="AE33" s="56"/>
      <c r="AF33" s="56"/>
    </row>
    <row r="34" spans="1:32" ht="20.85" customHeight="1">
      <c r="A34" s="972"/>
      <c r="B34" s="9" t="s">
        <v>64</v>
      </c>
      <c r="C34" s="47">
        <v>78604</v>
      </c>
      <c r="D34" s="30">
        <v>12150</v>
      </c>
      <c r="E34" s="30">
        <v>33402</v>
      </c>
      <c r="F34" s="30">
        <v>29732</v>
      </c>
      <c r="G34" s="30">
        <v>205</v>
      </c>
      <c r="H34" s="30">
        <v>462</v>
      </c>
      <c r="I34" s="30">
        <v>0</v>
      </c>
      <c r="J34" s="30">
        <v>2653</v>
      </c>
      <c r="K34" s="30">
        <v>1168</v>
      </c>
      <c r="L34" s="30">
        <v>26</v>
      </c>
      <c r="M34" s="91">
        <v>1381</v>
      </c>
      <c r="N34" s="30">
        <v>78</v>
      </c>
      <c r="O34" s="72"/>
      <c r="P34" s="72"/>
      <c r="Q34" s="79"/>
      <c r="R34" s="79"/>
      <c r="S34" s="79"/>
      <c r="T34" s="79"/>
      <c r="U34" s="79"/>
      <c r="V34" s="79"/>
      <c r="W34" s="79"/>
      <c r="X34" s="79"/>
      <c r="Y34" s="79"/>
      <c r="Z34" s="79"/>
      <c r="AA34" s="56"/>
      <c r="AB34" s="56"/>
      <c r="AC34" s="56"/>
      <c r="AD34" s="56"/>
      <c r="AE34" s="56"/>
      <c r="AF34" s="56"/>
    </row>
    <row r="35" spans="1:32" ht="20.85" customHeight="1">
      <c r="A35" s="972"/>
      <c r="B35" s="7">
        <v>2014</v>
      </c>
      <c r="C35" s="47">
        <v>224327</v>
      </c>
      <c r="D35" s="47">
        <v>43365</v>
      </c>
      <c r="E35" s="47">
        <v>87048</v>
      </c>
      <c r="F35" s="47">
        <v>83317</v>
      </c>
      <c r="G35" s="47">
        <v>644</v>
      </c>
      <c r="H35" s="47">
        <v>985</v>
      </c>
      <c r="I35" s="47">
        <v>5</v>
      </c>
      <c r="J35" s="47">
        <v>8963</v>
      </c>
      <c r="K35" s="47">
        <v>5567</v>
      </c>
      <c r="L35" s="47">
        <v>99</v>
      </c>
      <c r="M35" s="92">
        <v>3231</v>
      </c>
      <c r="N35" s="47">
        <v>66</v>
      </c>
      <c r="O35" s="72"/>
      <c r="P35" s="72"/>
      <c r="Q35" s="79"/>
      <c r="R35" s="79"/>
      <c r="S35" s="79"/>
      <c r="T35" s="79"/>
      <c r="U35" s="79"/>
      <c r="V35" s="79"/>
      <c r="W35" s="79"/>
      <c r="X35" s="79"/>
      <c r="Y35" s="79"/>
      <c r="Z35" s="79"/>
      <c r="AA35" s="56"/>
      <c r="AB35" s="56"/>
      <c r="AC35" s="56"/>
      <c r="AD35" s="56"/>
      <c r="AE35" s="56"/>
      <c r="AF35" s="56"/>
    </row>
    <row r="36" spans="1:32" ht="20.85" customHeight="1">
      <c r="A36" s="972"/>
      <c r="B36" s="9" t="s">
        <v>61</v>
      </c>
      <c r="C36" s="47">
        <v>44009</v>
      </c>
      <c r="D36" s="30">
        <v>8644</v>
      </c>
      <c r="E36" s="30">
        <v>16287</v>
      </c>
      <c r="F36" s="30">
        <v>16548</v>
      </c>
      <c r="G36" s="30">
        <v>0</v>
      </c>
      <c r="H36" s="30">
        <v>665</v>
      </c>
      <c r="I36" s="30">
        <v>0</v>
      </c>
      <c r="J36" s="30">
        <v>1865</v>
      </c>
      <c r="K36" s="30">
        <v>1223</v>
      </c>
      <c r="L36" s="30">
        <v>14</v>
      </c>
      <c r="M36" s="90">
        <v>613</v>
      </c>
      <c r="N36" s="30">
        <v>15</v>
      </c>
      <c r="O36" s="72"/>
      <c r="P36" s="72"/>
      <c r="Q36" s="79"/>
      <c r="R36" s="79"/>
      <c r="S36" s="79"/>
      <c r="T36" s="79"/>
      <c r="U36" s="79"/>
      <c r="V36" s="79"/>
      <c r="W36" s="79"/>
      <c r="X36" s="79"/>
      <c r="Y36" s="79"/>
      <c r="Z36" s="79"/>
      <c r="AA36" s="56"/>
      <c r="AB36" s="56"/>
      <c r="AC36" s="56"/>
      <c r="AD36" s="56"/>
      <c r="AE36" s="56"/>
      <c r="AF36" s="56"/>
    </row>
    <row r="37" spans="1:32" ht="20.85" customHeight="1">
      <c r="A37" s="972"/>
      <c r="B37" s="9" t="s">
        <v>62</v>
      </c>
      <c r="C37" s="47">
        <v>51329</v>
      </c>
      <c r="D37" s="30">
        <v>10343</v>
      </c>
      <c r="E37" s="30">
        <v>18788</v>
      </c>
      <c r="F37" s="30">
        <v>19379</v>
      </c>
      <c r="G37" s="30">
        <v>70</v>
      </c>
      <c r="H37" s="30">
        <v>652</v>
      </c>
      <c r="I37" s="30">
        <v>0</v>
      </c>
      <c r="J37" s="30">
        <v>2097</v>
      </c>
      <c r="K37" s="30">
        <v>1260</v>
      </c>
      <c r="L37" s="30">
        <v>40</v>
      </c>
      <c r="M37" s="90">
        <v>781</v>
      </c>
      <c r="N37" s="30">
        <v>16</v>
      </c>
      <c r="O37" s="72"/>
      <c r="P37" s="72"/>
      <c r="Q37" s="79"/>
      <c r="R37" s="79"/>
      <c r="S37" s="79"/>
      <c r="T37" s="79"/>
      <c r="U37" s="79"/>
      <c r="V37" s="79"/>
      <c r="W37" s="79"/>
      <c r="X37" s="79"/>
      <c r="Y37" s="79"/>
      <c r="Z37" s="79"/>
      <c r="AA37" s="56"/>
      <c r="AB37" s="56"/>
      <c r="AC37" s="56"/>
      <c r="AD37" s="56"/>
      <c r="AE37" s="56"/>
      <c r="AF37" s="56"/>
    </row>
    <row r="38" spans="1:32" ht="20.85" customHeight="1">
      <c r="A38" s="972"/>
      <c r="B38" s="9" t="s">
        <v>63</v>
      </c>
      <c r="C38" s="47">
        <v>55118</v>
      </c>
      <c r="D38" s="30">
        <v>11304</v>
      </c>
      <c r="E38" s="30">
        <v>21702</v>
      </c>
      <c r="F38" s="30">
        <v>19540</v>
      </c>
      <c r="G38" s="30">
        <v>496</v>
      </c>
      <c r="H38" s="30">
        <v>77</v>
      </c>
      <c r="I38" s="30">
        <v>1</v>
      </c>
      <c r="J38" s="30">
        <v>1998</v>
      </c>
      <c r="K38" s="30">
        <v>1311</v>
      </c>
      <c r="L38" s="30">
        <v>16</v>
      </c>
      <c r="M38" s="90">
        <v>657</v>
      </c>
      <c r="N38" s="30">
        <v>14</v>
      </c>
      <c r="O38" s="72"/>
      <c r="P38" s="72"/>
      <c r="Q38" s="79"/>
      <c r="R38" s="79"/>
      <c r="S38" s="79"/>
      <c r="T38" s="79"/>
      <c r="U38" s="79"/>
      <c r="V38" s="79"/>
      <c r="W38" s="79"/>
      <c r="X38" s="79"/>
      <c r="Y38" s="79"/>
      <c r="Z38" s="79"/>
      <c r="AA38" s="56"/>
      <c r="AB38" s="56"/>
      <c r="AC38" s="56"/>
      <c r="AD38" s="56"/>
      <c r="AE38" s="56"/>
      <c r="AF38" s="56"/>
    </row>
    <row r="39" spans="1:32" ht="20.85" customHeight="1">
      <c r="A39" s="972"/>
      <c r="B39" s="9" t="s">
        <v>64</v>
      </c>
      <c r="C39" s="47">
        <v>73871</v>
      </c>
      <c r="D39" s="30">
        <v>13074</v>
      </c>
      <c r="E39" s="30">
        <v>30271</v>
      </c>
      <c r="F39" s="30">
        <v>27850</v>
      </c>
      <c r="G39" s="30">
        <v>78</v>
      </c>
      <c r="H39" s="30">
        <v>-409</v>
      </c>
      <c r="I39" s="30">
        <v>4</v>
      </c>
      <c r="J39" s="30">
        <v>3003</v>
      </c>
      <c r="K39" s="30">
        <v>1773</v>
      </c>
      <c r="L39" s="30">
        <v>29</v>
      </c>
      <c r="M39" s="91">
        <v>1180</v>
      </c>
      <c r="N39" s="30">
        <v>21</v>
      </c>
      <c r="O39" s="72"/>
      <c r="P39" s="72"/>
      <c r="Q39" s="79"/>
      <c r="R39" s="79"/>
      <c r="S39" s="79"/>
      <c r="T39" s="79"/>
      <c r="U39" s="79"/>
      <c r="V39" s="79"/>
      <c r="W39" s="79"/>
      <c r="X39" s="79"/>
      <c r="Y39" s="79"/>
      <c r="Z39" s="79"/>
      <c r="AA39" s="56"/>
      <c r="AB39" s="56"/>
      <c r="AC39" s="56"/>
      <c r="AD39" s="56"/>
      <c r="AE39" s="56"/>
      <c r="AF39" s="56"/>
    </row>
    <row r="40" spans="1:32" ht="20.85" customHeight="1">
      <c r="A40" s="972"/>
      <c r="B40" s="7">
        <v>2015</v>
      </c>
      <c r="C40" s="47">
        <v>269422</v>
      </c>
      <c r="D40" s="47">
        <v>55198</v>
      </c>
      <c r="E40" s="47">
        <v>94129</v>
      </c>
      <c r="F40" s="47">
        <v>103189</v>
      </c>
      <c r="G40" s="47">
        <v>4459</v>
      </c>
      <c r="H40" s="47">
        <v>2421</v>
      </c>
      <c r="I40" s="47">
        <v>4</v>
      </c>
      <c r="J40" s="47">
        <v>10022</v>
      </c>
      <c r="K40" s="47">
        <v>4592</v>
      </c>
      <c r="L40" s="47">
        <v>266</v>
      </c>
      <c r="M40" s="92">
        <v>4968</v>
      </c>
      <c r="N40" s="47">
        <v>196</v>
      </c>
      <c r="O40" s="72"/>
      <c r="P40" s="72"/>
      <c r="Q40" s="79"/>
      <c r="R40" s="79"/>
      <c r="S40" s="79"/>
      <c r="T40" s="79"/>
      <c r="U40" s="79"/>
      <c r="V40" s="79"/>
      <c r="W40" s="79"/>
      <c r="X40" s="79"/>
      <c r="Y40" s="79"/>
      <c r="Z40" s="79"/>
      <c r="AA40" s="56"/>
      <c r="AB40" s="56"/>
      <c r="AC40" s="56"/>
      <c r="AD40" s="56"/>
      <c r="AE40" s="56"/>
      <c r="AF40" s="56"/>
    </row>
    <row r="41" spans="1:32" ht="20.85" customHeight="1">
      <c r="A41" s="972"/>
      <c r="B41" s="9" t="s">
        <v>61</v>
      </c>
      <c r="C41" s="47">
        <v>45458</v>
      </c>
      <c r="D41" s="30">
        <v>10007</v>
      </c>
      <c r="E41" s="30">
        <v>15084</v>
      </c>
      <c r="F41" s="30">
        <v>16551</v>
      </c>
      <c r="G41" s="30">
        <v>995</v>
      </c>
      <c r="H41" s="30">
        <v>1021</v>
      </c>
      <c r="I41" s="30">
        <v>1</v>
      </c>
      <c r="J41" s="30">
        <v>1799</v>
      </c>
      <c r="K41" s="30">
        <v>850</v>
      </c>
      <c r="L41" s="30">
        <v>28</v>
      </c>
      <c r="M41" s="90">
        <v>845</v>
      </c>
      <c r="N41" s="30">
        <v>76</v>
      </c>
      <c r="O41" s="72"/>
      <c r="P41" s="72"/>
      <c r="Q41" s="79"/>
      <c r="R41" s="79"/>
      <c r="S41" s="79"/>
      <c r="T41" s="79"/>
      <c r="U41" s="79"/>
      <c r="V41" s="79"/>
      <c r="W41" s="79"/>
      <c r="X41" s="79"/>
      <c r="Y41" s="79"/>
      <c r="Z41" s="79"/>
      <c r="AA41" s="56"/>
      <c r="AB41" s="56"/>
      <c r="AC41" s="56"/>
      <c r="AD41" s="56"/>
      <c r="AE41" s="56"/>
      <c r="AF41" s="56"/>
    </row>
    <row r="42" spans="1:32" ht="20.85" customHeight="1">
      <c r="A42" s="972"/>
      <c r="B42" s="9" t="s">
        <v>62</v>
      </c>
      <c r="C42" s="47">
        <v>58926</v>
      </c>
      <c r="D42" s="30">
        <v>11568</v>
      </c>
      <c r="E42" s="30">
        <v>19162</v>
      </c>
      <c r="F42" s="30">
        <v>23746</v>
      </c>
      <c r="G42" s="30">
        <v>1305</v>
      </c>
      <c r="H42" s="30">
        <v>777</v>
      </c>
      <c r="I42" s="30">
        <v>1</v>
      </c>
      <c r="J42" s="30">
        <v>2367</v>
      </c>
      <c r="K42" s="30">
        <v>1096</v>
      </c>
      <c r="L42" s="30">
        <v>99</v>
      </c>
      <c r="M42" s="90">
        <v>1127</v>
      </c>
      <c r="N42" s="30">
        <v>45</v>
      </c>
      <c r="O42" s="72"/>
      <c r="P42" s="72"/>
      <c r="Q42" s="79"/>
      <c r="R42" s="79"/>
      <c r="S42" s="79"/>
      <c r="T42" s="79"/>
      <c r="U42" s="79"/>
      <c r="V42" s="79"/>
      <c r="W42" s="79"/>
      <c r="X42" s="79"/>
      <c r="Y42" s="79"/>
      <c r="Z42" s="79"/>
      <c r="AA42" s="56"/>
      <c r="AB42" s="56"/>
      <c r="AC42" s="56"/>
      <c r="AD42" s="56"/>
      <c r="AE42" s="56"/>
      <c r="AF42" s="56"/>
    </row>
    <row r="43" spans="1:32" ht="20.85" customHeight="1">
      <c r="A43" s="972"/>
      <c r="B43" s="9" t="s">
        <v>63</v>
      </c>
      <c r="C43" s="47">
        <v>70355</v>
      </c>
      <c r="D43" s="30">
        <v>13647</v>
      </c>
      <c r="E43" s="30">
        <v>25349</v>
      </c>
      <c r="F43" s="30">
        <v>27755</v>
      </c>
      <c r="G43" s="30">
        <v>546</v>
      </c>
      <c r="H43" s="30">
        <v>460</v>
      </c>
      <c r="I43" s="30">
        <v>1</v>
      </c>
      <c r="J43" s="30">
        <v>2597</v>
      </c>
      <c r="K43" s="30">
        <v>1283</v>
      </c>
      <c r="L43" s="30">
        <v>69</v>
      </c>
      <c r="M43" s="90">
        <v>1196</v>
      </c>
      <c r="N43" s="30">
        <v>49</v>
      </c>
      <c r="O43" s="72"/>
      <c r="P43" s="72"/>
      <c r="Q43" s="79"/>
      <c r="R43" s="79"/>
      <c r="S43" s="79"/>
      <c r="T43" s="79"/>
      <c r="U43" s="79"/>
      <c r="V43" s="79"/>
      <c r="W43" s="79"/>
      <c r="X43" s="79"/>
      <c r="Y43" s="79"/>
      <c r="Z43" s="79"/>
      <c r="AA43" s="56"/>
      <c r="AB43" s="56"/>
      <c r="AC43" s="56"/>
      <c r="AD43" s="56"/>
      <c r="AE43" s="56"/>
      <c r="AF43" s="56"/>
    </row>
    <row r="44" spans="1:32" ht="20.85" customHeight="1">
      <c r="A44" s="972"/>
      <c r="B44" s="9" t="s">
        <v>64</v>
      </c>
      <c r="C44" s="47">
        <v>94683</v>
      </c>
      <c r="D44" s="30">
        <v>19976</v>
      </c>
      <c r="E44" s="30">
        <v>34534</v>
      </c>
      <c r="F44" s="30">
        <v>35137</v>
      </c>
      <c r="G44" s="30">
        <v>1613</v>
      </c>
      <c r="H44" s="30">
        <v>163</v>
      </c>
      <c r="I44" s="30">
        <v>1</v>
      </c>
      <c r="J44" s="30">
        <v>3259</v>
      </c>
      <c r="K44" s="30">
        <v>1363</v>
      </c>
      <c r="L44" s="30">
        <v>70</v>
      </c>
      <c r="M44" s="91">
        <v>1800</v>
      </c>
      <c r="N44" s="30">
        <v>26</v>
      </c>
      <c r="O44" s="69"/>
      <c r="P44" s="69"/>
      <c r="Q44" s="56"/>
      <c r="R44" s="56"/>
      <c r="S44" s="56"/>
      <c r="T44" s="56"/>
      <c r="U44" s="56"/>
      <c r="V44" s="56"/>
      <c r="W44" s="56"/>
      <c r="X44" s="56"/>
      <c r="Y44" s="56"/>
      <c r="Z44" s="56"/>
      <c r="AA44" s="56"/>
      <c r="AB44" s="56"/>
      <c r="AC44" s="56"/>
      <c r="AD44" s="56"/>
      <c r="AE44" s="56"/>
      <c r="AF44" s="56"/>
    </row>
    <row r="45" spans="1:32" ht="21" customHeight="1">
      <c r="B45" s="1074" t="s">
        <v>237</v>
      </c>
      <c r="C45" s="1074"/>
      <c r="D45" s="64"/>
      <c r="E45" s="64"/>
      <c r="F45" s="64"/>
      <c r="G45" s="64"/>
      <c r="H45" s="64"/>
      <c r="I45" s="64"/>
      <c r="J45" s="76"/>
      <c r="K45" s="77"/>
      <c r="L45" s="77"/>
      <c r="M45" s="1068" t="s">
        <v>238</v>
      </c>
      <c r="N45" s="1068"/>
      <c r="O45" s="69"/>
      <c r="P45" s="69"/>
    </row>
    <row r="46" spans="1:32" ht="19.5" customHeight="1">
      <c r="A46" s="972">
        <v>49</v>
      </c>
      <c r="B46" s="1095" t="s">
        <v>42</v>
      </c>
      <c r="C46" s="1103" t="s">
        <v>33</v>
      </c>
      <c r="D46" s="1097" t="s">
        <v>212</v>
      </c>
      <c r="E46" s="1097" t="s">
        <v>213</v>
      </c>
      <c r="F46" s="1112" t="s">
        <v>214</v>
      </c>
      <c r="G46" s="1112" t="s">
        <v>215</v>
      </c>
      <c r="H46" s="1112" t="s">
        <v>216</v>
      </c>
      <c r="I46" s="1097" t="s">
        <v>217</v>
      </c>
      <c r="J46" s="1112" t="s">
        <v>218</v>
      </c>
      <c r="K46" s="1111" t="s">
        <v>219</v>
      </c>
      <c r="L46" s="1094"/>
      <c r="M46" s="1094"/>
      <c r="N46" s="1094"/>
      <c r="O46" s="69"/>
      <c r="P46" s="69"/>
      <c r="Q46" s="56"/>
      <c r="R46" s="56"/>
      <c r="S46" s="56"/>
      <c r="T46" s="56"/>
      <c r="U46" s="56"/>
      <c r="V46" s="56"/>
      <c r="W46" s="56"/>
      <c r="X46" s="56"/>
      <c r="Y46" s="56"/>
      <c r="Z46" s="56"/>
      <c r="AA46" s="56"/>
      <c r="AB46" s="56"/>
      <c r="AC46" s="56"/>
      <c r="AD46" s="56"/>
      <c r="AE46" s="56"/>
      <c r="AF46" s="56"/>
    </row>
    <row r="47" spans="1:32" ht="23.25" customHeight="1">
      <c r="A47" s="972"/>
      <c r="B47" s="1096"/>
      <c r="C47" s="1104"/>
      <c r="D47" s="1098"/>
      <c r="E47" s="1098"/>
      <c r="F47" s="1113"/>
      <c r="G47" s="1113"/>
      <c r="H47" s="1113"/>
      <c r="I47" s="1098"/>
      <c r="J47" s="1113"/>
      <c r="K47" s="1118" t="s">
        <v>220</v>
      </c>
      <c r="L47" s="1101"/>
      <c r="M47" s="1101"/>
      <c r="N47" s="1101"/>
      <c r="O47" s="69"/>
      <c r="P47" s="69"/>
      <c r="Q47" s="56"/>
      <c r="R47" s="56"/>
      <c r="S47" s="56"/>
      <c r="T47" s="56"/>
      <c r="U47" s="56"/>
      <c r="V47" s="56"/>
      <c r="W47" s="56"/>
      <c r="X47" s="56"/>
      <c r="Y47" s="56"/>
      <c r="Z47" s="56"/>
      <c r="AA47" s="56"/>
      <c r="AB47" s="56"/>
      <c r="AC47" s="56"/>
      <c r="AD47" s="56"/>
      <c r="AE47" s="56"/>
      <c r="AF47" s="56"/>
    </row>
    <row r="48" spans="1:32" ht="19.5" customHeight="1">
      <c r="A48" s="972"/>
      <c r="B48" s="1096"/>
      <c r="C48" s="1104"/>
      <c r="D48" s="1098"/>
      <c r="E48" s="1098"/>
      <c r="F48" s="1113"/>
      <c r="G48" s="1113"/>
      <c r="H48" s="1113"/>
      <c r="I48" s="1098"/>
      <c r="J48" s="1113"/>
      <c r="K48" s="1097" t="s">
        <v>221</v>
      </c>
      <c r="L48" s="1097" t="s">
        <v>222</v>
      </c>
      <c r="M48" s="1097" t="s">
        <v>223</v>
      </c>
      <c r="N48" s="1114" t="s">
        <v>224</v>
      </c>
      <c r="O48" s="69"/>
      <c r="P48" s="69"/>
      <c r="Q48" s="56"/>
      <c r="R48" s="56"/>
      <c r="S48" s="56"/>
      <c r="T48" s="56"/>
      <c r="U48" s="56"/>
      <c r="V48" s="56"/>
      <c r="W48" s="56"/>
      <c r="X48" s="56"/>
      <c r="Y48" s="56"/>
      <c r="Z48" s="56"/>
      <c r="AA48" s="56"/>
      <c r="AB48" s="56"/>
      <c r="AC48" s="56"/>
      <c r="AD48" s="56"/>
      <c r="AE48" s="56"/>
      <c r="AF48" s="56"/>
    </row>
    <row r="49" spans="1:32" ht="34.5" customHeight="1">
      <c r="A49" s="972"/>
      <c r="B49" s="1096"/>
      <c r="C49" s="1104"/>
      <c r="D49" s="1098"/>
      <c r="E49" s="1098"/>
      <c r="F49" s="1113"/>
      <c r="G49" s="1113"/>
      <c r="H49" s="1113"/>
      <c r="I49" s="1098"/>
      <c r="J49" s="1113"/>
      <c r="K49" s="1098"/>
      <c r="L49" s="1098"/>
      <c r="M49" s="1098"/>
      <c r="N49" s="1115"/>
      <c r="O49" s="69"/>
      <c r="P49" s="69"/>
      <c r="Q49" s="56"/>
      <c r="R49" s="56"/>
      <c r="S49" s="56"/>
      <c r="T49" s="56"/>
      <c r="U49" s="56"/>
      <c r="V49" s="56"/>
      <c r="W49" s="56"/>
      <c r="X49" s="56"/>
      <c r="Y49" s="56"/>
      <c r="Z49" s="56"/>
      <c r="AA49" s="56"/>
      <c r="AB49" s="56"/>
      <c r="AC49" s="56"/>
      <c r="AD49" s="56"/>
      <c r="AE49" s="56"/>
      <c r="AF49" s="56"/>
    </row>
    <row r="50" spans="1:32" ht="21" customHeight="1">
      <c r="A50" s="972"/>
      <c r="B50" s="1096"/>
      <c r="C50" s="1104"/>
      <c r="D50" s="1098"/>
      <c r="E50" s="1098"/>
      <c r="F50" s="1113"/>
      <c r="G50" s="1113"/>
      <c r="H50" s="1113"/>
      <c r="I50" s="1098"/>
      <c r="J50" s="1113"/>
      <c r="K50" s="1098"/>
      <c r="L50" s="1098"/>
      <c r="M50" s="1098"/>
      <c r="N50" s="1115"/>
      <c r="O50" s="69"/>
      <c r="P50" s="69"/>
      <c r="Q50" s="56"/>
      <c r="R50" s="56"/>
      <c r="S50" s="56"/>
      <c r="T50" s="56"/>
      <c r="U50" s="56"/>
      <c r="V50" s="56"/>
      <c r="W50" s="56"/>
      <c r="X50" s="56"/>
      <c r="Y50" s="56"/>
      <c r="Z50" s="56"/>
      <c r="AA50" s="56"/>
      <c r="AB50" s="56"/>
      <c r="AC50" s="56"/>
      <c r="AD50" s="56"/>
      <c r="AE50" s="56"/>
      <c r="AF50" s="56"/>
    </row>
    <row r="51" spans="1:32" ht="27" customHeight="1">
      <c r="A51" s="972"/>
      <c r="B51" s="1096"/>
      <c r="C51" s="1104"/>
      <c r="D51" s="1098"/>
      <c r="E51" s="1098"/>
      <c r="F51" s="1113"/>
      <c r="G51" s="1113"/>
      <c r="H51" s="1113"/>
      <c r="I51" s="1098"/>
      <c r="J51" s="1113"/>
      <c r="K51" s="1098"/>
      <c r="L51" s="1098"/>
      <c r="M51" s="1098"/>
      <c r="N51" s="1115"/>
      <c r="O51" s="69"/>
      <c r="P51" s="69"/>
      <c r="Q51" s="56"/>
      <c r="R51" s="56"/>
      <c r="S51" s="56"/>
      <c r="T51" s="56"/>
      <c r="U51" s="56"/>
      <c r="V51" s="56"/>
      <c r="W51" s="56"/>
      <c r="X51" s="56"/>
      <c r="Y51" s="56"/>
      <c r="Z51" s="56"/>
      <c r="AA51" s="56"/>
      <c r="AB51" s="56"/>
      <c r="AC51" s="56"/>
      <c r="AD51" s="56"/>
      <c r="AE51" s="56"/>
      <c r="AF51" s="56"/>
    </row>
    <row r="52" spans="1:32" ht="19.5" customHeight="1">
      <c r="A52" s="972"/>
      <c r="B52" s="1099" t="s">
        <v>51</v>
      </c>
      <c r="C52" s="1105" t="s">
        <v>225</v>
      </c>
      <c r="D52" s="1109" t="s">
        <v>226</v>
      </c>
      <c r="E52" s="1107" t="s">
        <v>227</v>
      </c>
      <c r="F52" s="1107" t="s">
        <v>228</v>
      </c>
      <c r="G52" s="1107" t="s">
        <v>229</v>
      </c>
      <c r="H52" s="1107" t="s">
        <v>230</v>
      </c>
      <c r="I52" s="1107" t="s">
        <v>231</v>
      </c>
      <c r="J52" s="1107" t="s">
        <v>232</v>
      </c>
      <c r="K52" s="1107" t="s">
        <v>233</v>
      </c>
      <c r="L52" s="1107" t="s">
        <v>234</v>
      </c>
      <c r="M52" s="1107" t="s">
        <v>235</v>
      </c>
      <c r="N52" s="1116" t="s">
        <v>236</v>
      </c>
      <c r="O52" s="69"/>
      <c r="P52" s="69"/>
      <c r="Q52" s="56"/>
      <c r="R52" s="56"/>
      <c r="S52" s="56"/>
      <c r="T52" s="56"/>
      <c r="U52" s="56"/>
      <c r="V52" s="56"/>
      <c r="W52" s="56"/>
      <c r="X52" s="56"/>
      <c r="Y52" s="56"/>
      <c r="Z52" s="56"/>
      <c r="AA52" s="56"/>
      <c r="AB52" s="56"/>
      <c r="AC52" s="56"/>
      <c r="AD52" s="56"/>
      <c r="AE52" s="56"/>
      <c r="AF52" s="56"/>
    </row>
    <row r="53" spans="1:32" ht="21.75" customHeight="1">
      <c r="A53" s="972"/>
      <c r="B53" s="1099"/>
      <c r="C53" s="1105"/>
      <c r="D53" s="1109"/>
      <c r="E53" s="1107"/>
      <c r="F53" s="1107"/>
      <c r="G53" s="1107"/>
      <c r="H53" s="1107"/>
      <c r="I53" s="1107"/>
      <c r="J53" s="1107"/>
      <c r="K53" s="1107"/>
      <c r="L53" s="1107"/>
      <c r="M53" s="1107"/>
      <c r="N53" s="1116"/>
      <c r="O53" s="69"/>
      <c r="P53" s="69"/>
      <c r="Q53" s="56"/>
      <c r="R53" s="56"/>
      <c r="S53" s="56"/>
      <c r="T53" s="56"/>
      <c r="U53" s="56"/>
      <c r="V53" s="56"/>
      <c r="W53" s="56"/>
      <c r="X53" s="56"/>
      <c r="Y53" s="56"/>
      <c r="Z53" s="56"/>
      <c r="AA53" s="56"/>
      <c r="AB53" s="56"/>
      <c r="AC53" s="56"/>
      <c r="AD53" s="56"/>
      <c r="AE53" s="56"/>
      <c r="AF53" s="56"/>
    </row>
    <row r="54" spans="1:32" ht="19.5" customHeight="1">
      <c r="A54" s="972"/>
      <c r="B54" s="1099"/>
      <c r="C54" s="1105"/>
      <c r="D54" s="1109"/>
      <c r="E54" s="1107"/>
      <c r="F54" s="1107"/>
      <c r="G54" s="1107"/>
      <c r="H54" s="1107"/>
      <c r="I54" s="1107"/>
      <c r="J54" s="1107"/>
      <c r="K54" s="1107"/>
      <c r="L54" s="1107"/>
      <c r="M54" s="1107"/>
      <c r="N54" s="1116"/>
      <c r="O54" s="69"/>
      <c r="P54" s="69"/>
      <c r="Q54" s="56"/>
      <c r="R54" s="56"/>
      <c r="S54" s="56"/>
      <c r="T54" s="56"/>
      <c r="U54" s="56"/>
      <c r="V54" s="56"/>
      <c r="W54" s="56"/>
      <c r="X54" s="56"/>
      <c r="Y54" s="56"/>
      <c r="Z54" s="56"/>
      <c r="AA54" s="56"/>
      <c r="AB54" s="56"/>
      <c r="AC54" s="56"/>
      <c r="AD54" s="56"/>
      <c r="AE54" s="56"/>
      <c r="AF54" s="56"/>
    </row>
    <row r="55" spans="1:32" ht="25.5" customHeight="1">
      <c r="A55" s="972"/>
      <c r="B55" s="1100"/>
      <c r="C55" s="1106"/>
      <c r="D55" s="1110"/>
      <c r="E55" s="1108"/>
      <c r="F55" s="1108"/>
      <c r="G55" s="1108"/>
      <c r="H55" s="1108"/>
      <c r="I55" s="1108"/>
      <c r="J55" s="1108"/>
      <c r="K55" s="1108"/>
      <c r="L55" s="1108"/>
      <c r="M55" s="1108"/>
      <c r="N55" s="1117"/>
      <c r="O55" s="69"/>
      <c r="P55" s="69"/>
      <c r="Q55" s="56"/>
      <c r="R55" s="56"/>
      <c r="S55" s="56"/>
      <c r="T55" s="56"/>
      <c r="U55" s="56"/>
      <c r="V55" s="56"/>
      <c r="W55" s="56"/>
      <c r="X55" s="56"/>
      <c r="Y55" s="56"/>
      <c r="Z55" s="56"/>
      <c r="AA55" s="56"/>
      <c r="AB55" s="56"/>
      <c r="AC55" s="56"/>
      <c r="AD55" s="56"/>
      <c r="AE55" s="56"/>
      <c r="AF55" s="56"/>
    </row>
    <row r="56" spans="1:32" ht="23.1" customHeight="1">
      <c r="A56" s="972"/>
      <c r="B56" s="7">
        <v>2016</v>
      </c>
      <c r="C56" s="47">
        <v>368691</v>
      </c>
      <c r="D56" s="47">
        <v>61201</v>
      </c>
      <c r="E56" s="47">
        <v>123271</v>
      </c>
      <c r="F56" s="47">
        <v>164867</v>
      </c>
      <c r="G56" s="47">
        <v>5552</v>
      </c>
      <c r="H56" s="47">
        <v>2589</v>
      </c>
      <c r="I56" s="47">
        <v>4</v>
      </c>
      <c r="J56" s="47">
        <v>11207</v>
      </c>
      <c r="K56" s="47">
        <v>4361</v>
      </c>
      <c r="L56" s="47">
        <v>250</v>
      </c>
      <c r="M56" s="92">
        <v>6342</v>
      </c>
      <c r="N56" s="47">
        <v>254</v>
      </c>
      <c r="O56" s="72"/>
      <c r="P56" s="72"/>
      <c r="Q56" s="79"/>
      <c r="R56" s="79"/>
      <c r="S56" s="79"/>
      <c r="T56" s="79"/>
      <c r="U56" s="79"/>
      <c r="V56" s="79"/>
      <c r="W56" s="79"/>
      <c r="X56" s="79"/>
      <c r="Y56" s="79"/>
      <c r="Z56" s="79"/>
      <c r="AA56" s="56"/>
      <c r="AB56" s="56"/>
      <c r="AC56" s="56"/>
      <c r="AD56" s="56"/>
      <c r="AE56" s="56"/>
      <c r="AF56" s="56"/>
    </row>
    <row r="57" spans="1:32" ht="23.1" customHeight="1">
      <c r="A57" s="972"/>
      <c r="B57" s="9" t="s">
        <v>61</v>
      </c>
      <c r="C57" s="47">
        <v>57773</v>
      </c>
      <c r="D57" s="30">
        <v>11382</v>
      </c>
      <c r="E57" s="30">
        <v>17142</v>
      </c>
      <c r="F57" s="30">
        <v>25799</v>
      </c>
      <c r="G57" s="30">
        <v>515</v>
      </c>
      <c r="H57" s="30">
        <v>903</v>
      </c>
      <c r="I57" s="30">
        <v>1</v>
      </c>
      <c r="J57" s="30">
        <v>2031</v>
      </c>
      <c r="K57" s="30">
        <v>830</v>
      </c>
      <c r="L57" s="30">
        <v>70</v>
      </c>
      <c r="M57" s="90">
        <v>1082</v>
      </c>
      <c r="N57" s="30">
        <v>49</v>
      </c>
      <c r="O57" s="72"/>
      <c r="P57" s="72"/>
      <c r="Q57" s="79"/>
      <c r="R57" s="79"/>
      <c r="S57" s="79"/>
      <c r="T57" s="79"/>
      <c r="U57" s="79"/>
      <c r="V57" s="79"/>
      <c r="W57" s="79"/>
      <c r="X57" s="79"/>
      <c r="Y57" s="79"/>
      <c r="Z57" s="79"/>
      <c r="AA57" s="56"/>
      <c r="AB57" s="56"/>
      <c r="AC57" s="56"/>
      <c r="AD57" s="56"/>
      <c r="AE57" s="56"/>
      <c r="AF57" s="56"/>
    </row>
    <row r="58" spans="1:32" ht="23.1" customHeight="1">
      <c r="A58" s="972"/>
      <c r="B58" s="9" t="s">
        <v>62</v>
      </c>
      <c r="C58" s="47">
        <v>77919</v>
      </c>
      <c r="D58" s="30">
        <v>12399</v>
      </c>
      <c r="E58" s="30">
        <v>23487</v>
      </c>
      <c r="F58" s="30">
        <v>37007</v>
      </c>
      <c r="G58" s="30">
        <v>1651</v>
      </c>
      <c r="H58" s="30">
        <v>915</v>
      </c>
      <c r="I58" s="30">
        <v>1</v>
      </c>
      <c r="J58" s="30">
        <v>2459</v>
      </c>
      <c r="K58" s="30">
        <v>1074</v>
      </c>
      <c r="L58" s="30">
        <v>56</v>
      </c>
      <c r="M58" s="90">
        <v>1283</v>
      </c>
      <c r="N58" s="30">
        <v>46</v>
      </c>
      <c r="O58" s="72"/>
      <c r="P58" s="72"/>
      <c r="Q58" s="79"/>
      <c r="R58" s="79"/>
      <c r="S58" s="79"/>
      <c r="T58" s="79"/>
      <c r="U58" s="79"/>
      <c r="V58" s="79"/>
      <c r="W58" s="79"/>
      <c r="X58" s="79"/>
      <c r="Y58" s="79"/>
      <c r="Z58" s="79"/>
      <c r="AA58" s="56"/>
      <c r="AB58" s="56"/>
      <c r="AC58" s="56"/>
      <c r="AD58" s="56"/>
      <c r="AE58" s="56"/>
      <c r="AF58" s="56"/>
    </row>
    <row r="59" spans="1:32" ht="23.1" customHeight="1">
      <c r="A59" s="972"/>
      <c r="B59" s="9" t="s">
        <v>63</v>
      </c>
      <c r="C59" s="47">
        <v>96083</v>
      </c>
      <c r="D59" s="30">
        <v>17266</v>
      </c>
      <c r="E59" s="30">
        <v>30905</v>
      </c>
      <c r="F59" s="30">
        <v>43736</v>
      </c>
      <c r="G59" s="30">
        <v>1216</v>
      </c>
      <c r="H59" s="30">
        <v>522</v>
      </c>
      <c r="I59" s="30">
        <v>1</v>
      </c>
      <c r="J59" s="30">
        <v>2437</v>
      </c>
      <c r="K59" s="30">
        <v>1127</v>
      </c>
      <c r="L59" s="30">
        <v>70</v>
      </c>
      <c r="M59" s="90">
        <v>1156</v>
      </c>
      <c r="N59" s="30">
        <v>84</v>
      </c>
      <c r="O59" s="72"/>
      <c r="P59" s="72"/>
      <c r="Q59" s="79"/>
      <c r="R59" s="79"/>
      <c r="S59" s="79"/>
      <c r="T59" s="79"/>
      <c r="U59" s="79"/>
      <c r="V59" s="79"/>
      <c r="W59" s="79"/>
      <c r="X59" s="79"/>
      <c r="Y59" s="79"/>
      <c r="Z59" s="79"/>
      <c r="AA59" s="56"/>
      <c r="AB59" s="56"/>
      <c r="AC59" s="56"/>
      <c r="AD59" s="56"/>
      <c r="AE59" s="56"/>
      <c r="AF59" s="56"/>
    </row>
    <row r="60" spans="1:32" ht="23.1" customHeight="1">
      <c r="A60" s="972"/>
      <c r="B60" s="9" t="s">
        <v>64</v>
      </c>
      <c r="C60" s="47">
        <v>136916</v>
      </c>
      <c r="D60" s="30">
        <v>20154</v>
      </c>
      <c r="E60" s="30">
        <v>51737</v>
      </c>
      <c r="F60" s="30">
        <v>58325</v>
      </c>
      <c r="G60" s="30">
        <v>2170</v>
      </c>
      <c r="H60" s="30">
        <v>249</v>
      </c>
      <c r="I60" s="30">
        <v>1</v>
      </c>
      <c r="J60" s="30">
        <v>4280</v>
      </c>
      <c r="K60" s="30">
        <v>1330</v>
      </c>
      <c r="L60" s="30">
        <v>54</v>
      </c>
      <c r="M60" s="91">
        <v>2821</v>
      </c>
      <c r="N60" s="30">
        <v>75</v>
      </c>
      <c r="O60" s="72"/>
      <c r="P60" s="72"/>
      <c r="Q60" s="79"/>
      <c r="R60" s="79"/>
      <c r="S60" s="79"/>
      <c r="T60" s="79"/>
      <c r="U60" s="79"/>
      <c r="V60" s="79"/>
      <c r="W60" s="79"/>
      <c r="X60" s="79"/>
      <c r="Y60" s="79"/>
      <c r="Z60" s="79"/>
      <c r="AA60" s="56"/>
      <c r="AB60" s="56"/>
      <c r="AC60" s="56"/>
      <c r="AD60" s="56"/>
      <c r="AE60" s="56"/>
      <c r="AF60" s="56"/>
    </row>
    <row r="61" spans="1:32" ht="23.1" customHeight="1">
      <c r="A61" s="972"/>
      <c r="B61" s="7">
        <v>2017</v>
      </c>
      <c r="C61" s="47">
        <v>470327</v>
      </c>
      <c r="D61" s="47">
        <v>77154</v>
      </c>
      <c r="E61" s="47">
        <v>151726</v>
      </c>
      <c r="F61" s="47">
        <v>217162</v>
      </c>
      <c r="G61" s="47">
        <v>6660</v>
      </c>
      <c r="H61" s="47">
        <v>2512</v>
      </c>
      <c r="I61" s="47">
        <v>7</v>
      </c>
      <c r="J61" s="47">
        <v>15106</v>
      </c>
      <c r="K61" s="47">
        <v>5805</v>
      </c>
      <c r="L61" s="47">
        <v>431</v>
      </c>
      <c r="M61" s="47">
        <v>8361</v>
      </c>
      <c r="N61" s="47">
        <v>509</v>
      </c>
      <c r="O61" s="72"/>
      <c r="P61" s="72"/>
      <c r="Q61" s="79"/>
      <c r="R61" s="79"/>
      <c r="S61" s="79"/>
      <c r="T61" s="79"/>
      <c r="U61" s="79"/>
      <c r="V61" s="79"/>
      <c r="W61" s="79"/>
      <c r="X61" s="79"/>
      <c r="Y61" s="79"/>
      <c r="Z61" s="79"/>
      <c r="AA61" s="56"/>
      <c r="AB61" s="56"/>
      <c r="AC61" s="56"/>
      <c r="AD61" s="56"/>
      <c r="AE61" s="56"/>
      <c r="AF61" s="56"/>
    </row>
    <row r="62" spans="1:32" ht="23.1" customHeight="1">
      <c r="A62" s="972"/>
      <c r="B62" s="9" t="s">
        <v>61</v>
      </c>
      <c r="C62" s="47">
        <v>74667</v>
      </c>
      <c r="D62" s="30">
        <v>14200</v>
      </c>
      <c r="E62" s="30">
        <v>19268</v>
      </c>
      <c r="F62" s="30">
        <v>37379</v>
      </c>
      <c r="G62" s="30">
        <v>102</v>
      </c>
      <c r="H62" s="30">
        <v>1113</v>
      </c>
      <c r="I62" s="30">
        <v>0</v>
      </c>
      <c r="J62" s="30">
        <v>2605</v>
      </c>
      <c r="K62" s="30">
        <v>1293</v>
      </c>
      <c r="L62" s="30">
        <v>49</v>
      </c>
      <c r="M62" s="30">
        <v>1169</v>
      </c>
      <c r="N62" s="30">
        <v>94</v>
      </c>
      <c r="O62" s="72"/>
      <c r="P62" s="72"/>
      <c r="Q62" s="79"/>
      <c r="R62" s="79"/>
      <c r="S62" s="79"/>
      <c r="T62" s="79"/>
      <c r="U62" s="79"/>
      <c r="V62" s="79"/>
      <c r="W62" s="79"/>
      <c r="X62" s="79"/>
      <c r="Y62" s="79"/>
      <c r="Z62" s="79"/>
      <c r="AA62" s="56"/>
      <c r="AB62" s="56"/>
      <c r="AC62" s="56"/>
      <c r="AD62" s="56"/>
      <c r="AE62" s="56"/>
      <c r="AF62" s="56"/>
    </row>
    <row r="63" spans="1:32" ht="23.1" customHeight="1">
      <c r="A63" s="972"/>
      <c r="B63" s="9" t="s">
        <v>62</v>
      </c>
      <c r="C63" s="47">
        <v>102830</v>
      </c>
      <c r="D63" s="30">
        <v>17929</v>
      </c>
      <c r="E63" s="30">
        <v>30169</v>
      </c>
      <c r="F63" s="30">
        <v>49197</v>
      </c>
      <c r="G63" s="30">
        <v>1608</v>
      </c>
      <c r="H63" s="30">
        <v>1133</v>
      </c>
      <c r="I63" s="30">
        <v>4</v>
      </c>
      <c r="J63" s="30">
        <v>2790</v>
      </c>
      <c r="K63" s="30">
        <v>1301</v>
      </c>
      <c r="L63" s="30">
        <v>83</v>
      </c>
      <c r="M63" s="30">
        <v>1270</v>
      </c>
      <c r="N63" s="30">
        <v>136</v>
      </c>
      <c r="O63" s="72"/>
      <c r="P63" s="72"/>
      <c r="Q63" s="79"/>
      <c r="R63" s="79"/>
      <c r="S63" s="79"/>
      <c r="T63" s="79"/>
      <c r="U63" s="79"/>
      <c r="V63" s="79"/>
      <c r="W63" s="79"/>
      <c r="X63" s="79"/>
      <c r="Y63" s="79"/>
      <c r="Z63" s="79"/>
      <c r="AA63" s="56"/>
      <c r="AB63" s="56"/>
      <c r="AC63" s="56"/>
      <c r="AD63" s="56"/>
      <c r="AE63" s="56"/>
      <c r="AF63" s="56"/>
    </row>
    <row r="64" spans="1:32" ht="23.1" customHeight="1">
      <c r="A64" s="972"/>
      <c r="B64" s="9" t="s">
        <v>63</v>
      </c>
      <c r="C64" s="47">
        <v>118798</v>
      </c>
      <c r="D64" s="30">
        <v>18606</v>
      </c>
      <c r="E64" s="30">
        <v>39118</v>
      </c>
      <c r="F64" s="30">
        <v>55500</v>
      </c>
      <c r="G64" s="30">
        <v>1378</v>
      </c>
      <c r="H64" s="30">
        <v>424</v>
      </c>
      <c r="I64" s="30">
        <v>0</v>
      </c>
      <c r="J64" s="30">
        <v>3772</v>
      </c>
      <c r="K64" s="30">
        <v>1631</v>
      </c>
      <c r="L64" s="30">
        <v>192</v>
      </c>
      <c r="M64" s="30">
        <v>1832</v>
      </c>
      <c r="N64" s="30">
        <v>117</v>
      </c>
      <c r="O64" s="72"/>
      <c r="P64" s="72"/>
      <c r="Q64" s="79"/>
      <c r="R64" s="79"/>
      <c r="S64" s="79"/>
      <c r="T64" s="79"/>
      <c r="U64" s="79"/>
      <c r="V64" s="79"/>
      <c r="W64" s="79"/>
      <c r="X64" s="79"/>
      <c r="Y64" s="79"/>
      <c r="Z64" s="79"/>
      <c r="AA64" s="56"/>
      <c r="AB64" s="56"/>
      <c r="AC64" s="56"/>
      <c r="AD64" s="56"/>
      <c r="AE64" s="56"/>
      <c r="AF64" s="56"/>
    </row>
    <row r="65" spans="1:32" ht="23.1" customHeight="1">
      <c r="A65" s="972"/>
      <c r="B65" s="9" t="s">
        <v>64</v>
      </c>
      <c r="C65" s="47">
        <v>174032</v>
      </c>
      <c r="D65" s="30">
        <v>26419</v>
      </c>
      <c r="E65" s="30">
        <v>63171</v>
      </c>
      <c r="F65" s="30">
        <v>75086</v>
      </c>
      <c r="G65" s="30">
        <v>3572</v>
      </c>
      <c r="H65" s="30">
        <v>-158</v>
      </c>
      <c r="I65" s="30">
        <v>3</v>
      </c>
      <c r="J65" s="30">
        <v>5939</v>
      </c>
      <c r="K65" s="30">
        <v>1580</v>
      </c>
      <c r="L65" s="30">
        <v>107</v>
      </c>
      <c r="M65" s="30">
        <v>4090</v>
      </c>
      <c r="N65" s="30">
        <v>162</v>
      </c>
      <c r="O65" s="72"/>
      <c r="P65" s="72"/>
      <c r="Q65" s="79"/>
      <c r="R65" s="79"/>
      <c r="S65" s="79"/>
      <c r="T65" s="79"/>
      <c r="U65" s="79"/>
      <c r="V65" s="79"/>
      <c r="W65" s="79"/>
      <c r="X65" s="79"/>
      <c r="Y65" s="79"/>
      <c r="Z65" s="79"/>
      <c r="AA65" s="56"/>
      <c r="AB65" s="56"/>
      <c r="AC65" s="56"/>
      <c r="AD65" s="56"/>
      <c r="AE65" s="56"/>
      <c r="AF65" s="56"/>
    </row>
    <row r="66" spans="1:32" ht="23.1" customHeight="1">
      <c r="A66" s="972"/>
      <c r="B66" s="7">
        <v>2018</v>
      </c>
      <c r="C66" s="47">
        <v>628296</v>
      </c>
      <c r="D66" s="47">
        <v>87613</v>
      </c>
      <c r="E66" s="47">
        <v>224797</v>
      </c>
      <c r="F66" s="47">
        <v>274197</v>
      </c>
      <c r="G66" s="47">
        <v>18421</v>
      </c>
      <c r="H66" s="47">
        <v>3221</v>
      </c>
      <c r="I66" s="47">
        <v>3</v>
      </c>
      <c r="J66" s="47">
        <v>20044</v>
      </c>
      <c r="K66" s="47">
        <v>9264</v>
      </c>
      <c r="L66" s="47">
        <v>340</v>
      </c>
      <c r="M66" s="47">
        <v>9847</v>
      </c>
      <c r="N66" s="47">
        <v>593</v>
      </c>
      <c r="O66" s="69"/>
      <c r="P66" s="69"/>
      <c r="Q66" s="56"/>
      <c r="R66" s="56"/>
      <c r="S66" s="56"/>
      <c r="T66" s="56"/>
      <c r="U66" s="56"/>
      <c r="V66" s="56"/>
      <c r="W66" s="56"/>
      <c r="X66" s="56"/>
      <c r="Y66" s="56"/>
      <c r="Z66" s="56"/>
      <c r="AA66" s="56"/>
      <c r="AB66" s="56"/>
      <c r="AC66" s="56"/>
      <c r="AD66" s="56"/>
      <c r="AE66" s="56"/>
      <c r="AF66" s="56"/>
    </row>
    <row r="67" spans="1:32" ht="23.1" customHeight="1">
      <c r="A67" s="972"/>
      <c r="B67" s="9" t="s">
        <v>61</v>
      </c>
      <c r="C67" s="47">
        <v>105476</v>
      </c>
      <c r="D67" s="30">
        <v>16835</v>
      </c>
      <c r="E67" s="30">
        <v>30922</v>
      </c>
      <c r="F67" s="30">
        <v>51206</v>
      </c>
      <c r="G67" s="30">
        <v>839</v>
      </c>
      <c r="H67" s="30">
        <v>1346</v>
      </c>
      <c r="I67" s="30">
        <v>0</v>
      </c>
      <c r="J67" s="30">
        <v>4328</v>
      </c>
      <c r="K67" s="30">
        <v>1883</v>
      </c>
      <c r="L67" s="30">
        <v>106</v>
      </c>
      <c r="M67" s="30">
        <v>2253</v>
      </c>
      <c r="N67" s="30">
        <v>86</v>
      </c>
      <c r="O67" s="69"/>
      <c r="P67" s="69"/>
      <c r="Q67" s="56"/>
      <c r="R67" s="56"/>
      <c r="S67" s="56"/>
      <c r="T67" s="56"/>
      <c r="U67" s="56"/>
      <c r="V67" s="56"/>
      <c r="W67" s="56"/>
      <c r="X67" s="56"/>
      <c r="Y67" s="56"/>
      <c r="Z67" s="56"/>
      <c r="AA67" s="56"/>
      <c r="AB67" s="56"/>
      <c r="AC67" s="56"/>
      <c r="AD67" s="56"/>
      <c r="AE67" s="56"/>
      <c r="AF67" s="56"/>
    </row>
    <row r="68" spans="1:32" ht="23.1" customHeight="1">
      <c r="A68" s="972"/>
      <c r="B68" s="9" t="s">
        <v>62</v>
      </c>
      <c r="C68" s="47">
        <v>143364</v>
      </c>
      <c r="D68" s="30">
        <v>20803</v>
      </c>
      <c r="E68" s="30">
        <v>47277</v>
      </c>
      <c r="F68" s="30">
        <v>62990</v>
      </c>
      <c r="G68" s="30">
        <v>5567</v>
      </c>
      <c r="H68" s="30">
        <v>1456</v>
      </c>
      <c r="I68" s="30">
        <v>0</v>
      </c>
      <c r="J68" s="30">
        <v>5271</v>
      </c>
      <c r="K68" s="30">
        <v>2446</v>
      </c>
      <c r="L68" s="30">
        <v>53</v>
      </c>
      <c r="M68" s="30">
        <v>2654</v>
      </c>
      <c r="N68" s="30">
        <v>118</v>
      </c>
      <c r="O68" s="69"/>
      <c r="P68" s="69"/>
      <c r="Q68" s="56"/>
      <c r="R68" s="56"/>
      <c r="S68" s="56"/>
      <c r="T68" s="56"/>
      <c r="U68" s="56"/>
      <c r="V68" s="56"/>
      <c r="W68" s="56"/>
      <c r="X68" s="56"/>
      <c r="Y68" s="56"/>
      <c r="Z68" s="56"/>
      <c r="AA68" s="56"/>
      <c r="AB68" s="56"/>
      <c r="AC68" s="56"/>
      <c r="AD68" s="56"/>
      <c r="AE68" s="56"/>
      <c r="AF68" s="56"/>
    </row>
    <row r="69" spans="1:32" ht="23.1" customHeight="1">
      <c r="A69" s="972"/>
      <c r="B69" s="9" t="s">
        <v>63</v>
      </c>
      <c r="C69" s="47">
        <v>157393</v>
      </c>
      <c r="D69" s="30">
        <v>22411</v>
      </c>
      <c r="E69" s="30">
        <v>58091</v>
      </c>
      <c r="F69" s="30">
        <v>68866</v>
      </c>
      <c r="G69" s="30">
        <v>3489</v>
      </c>
      <c r="H69" s="30">
        <v>106</v>
      </c>
      <c r="I69" s="30">
        <v>1</v>
      </c>
      <c r="J69" s="30">
        <v>4429</v>
      </c>
      <c r="K69" s="30">
        <v>2449</v>
      </c>
      <c r="L69" s="30">
        <v>95</v>
      </c>
      <c r="M69" s="30">
        <v>1754</v>
      </c>
      <c r="N69" s="30">
        <v>131</v>
      </c>
      <c r="O69" s="69"/>
      <c r="P69" s="69"/>
      <c r="Q69" s="56"/>
      <c r="R69" s="56"/>
      <c r="S69" s="56"/>
      <c r="T69" s="56"/>
      <c r="U69" s="56"/>
      <c r="V69" s="56"/>
      <c r="W69" s="56"/>
      <c r="X69" s="56"/>
      <c r="Y69" s="56"/>
      <c r="Z69" s="56"/>
      <c r="AA69" s="56"/>
      <c r="AB69" s="56"/>
      <c r="AC69" s="56"/>
      <c r="AD69" s="56"/>
      <c r="AE69" s="56"/>
      <c r="AF69" s="56"/>
    </row>
    <row r="70" spans="1:32" ht="23.1" customHeight="1">
      <c r="A70" s="972"/>
      <c r="B70" s="9" t="s">
        <v>64</v>
      </c>
      <c r="C70" s="47">
        <v>222063</v>
      </c>
      <c r="D70" s="30">
        <v>27564</v>
      </c>
      <c r="E70" s="30">
        <v>88507</v>
      </c>
      <c r="F70" s="30">
        <v>91135</v>
      </c>
      <c r="G70" s="30">
        <v>8526</v>
      </c>
      <c r="H70" s="30">
        <v>313</v>
      </c>
      <c r="I70" s="30">
        <v>2</v>
      </c>
      <c r="J70" s="30">
        <v>6016</v>
      </c>
      <c r="K70" s="30">
        <v>2486</v>
      </c>
      <c r="L70" s="30">
        <v>86</v>
      </c>
      <c r="M70" s="30">
        <v>3186</v>
      </c>
      <c r="N70" s="30">
        <v>258</v>
      </c>
      <c r="O70" s="69"/>
      <c r="P70" s="69"/>
      <c r="Q70" s="56"/>
      <c r="R70" s="56"/>
      <c r="S70" s="56"/>
      <c r="T70" s="56"/>
      <c r="U70" s="56"/>
      <c r="V70" s="56"/>
      <c r="W70" s="56"/>
      <c r="X70" s="56"/>
      <c r="Y70" s="56"/>
      <c r="Z70" s="56"/>
      <c r="AA70" s="56"/>
      <c r="AB70" s="56"/>
      <c r="AC70" s="56"/>
      <c r="AD70" s="56"/>
      <c r="AE70" s="56"/>
      <c r="AF70" s="56"/>
    </row>
    <row r="71" spans="1:32" ht="23.1" customHeight="1">
      <c r="A71" s="972"/>
      <c r="B71" s="61">
        <v>2019</v>
      </c>
      <c r="C71" s="8">
        <v>700617</v>
      </c>
      <c r="D71" s="8">
        <v>91451</v>
      </c>
      <c r="E71" s="8">
        <v>280817</v>
      </c>
      <c r="F71" s="8">
        <v>283810</v>
      </c>
      <c r="G71" s="8">
        <v>19203</v>
      </c>
      <c r="H71" s="8">
        <v>4914</v>
      </c>
      <c r="I71" s="47">
        <v>6</v>
      </c>
      <c r="J71" s="8">
        <v>20416</v>
      </c>
      <c r="K71" s="8">
        <v>8389</v>
      </c>
      <c r="L71" s="8">
        <v>704</v>
      </c>
      <c r="M71" s="8">
        <v>10430</v>
      </c>
      <c r="N71" s="47">
        <v>893</v>
      </c>
      <c r="O71" s="69"/>
      <c r="P71" s="69"/>
      <c r="Q71" s="56"/>
      <c r="R71" s="56"/>
      <c r="S71" s="56"/>
      <c r="T71" s="56"/>
      <c r="U71" s="56"/>
      <c r="V71" s="56"/>
      <c r="W71" s="56"/>
      <c r="X71" s="56"/>
      <c r="Y71" s="56"/>
      <c r="Z71" s="56"/>
      <c r="AA71" s="56"/>
      <c r="AB71" s="56"/>
      <c r="AC71" s="56"/>
      <c r="AD71" s="56"/>
      <c r="AE71" s="56"/>
      <c r="AF71" s="56"/>
    </row>
    <row r="72" spans="1:32" ht="23.1" customHeight="1">
      <c r="A72" s="972"/>
      <c r="B72" s="9" t="s">
        <v>61</v>
      </c>
      <c r="C72" s="8">
        <v>124355</v>
      </c>
      <c r="D72" s="10">
        <v>18771</v>
      </c>
      <c r="E72" s="10">
        <v>41096</v>
      </c>
      <c r="F72" s="10">
        <v>56341</v>
      </c>
      <c r="G72" s="10">
        <v>2223</v>
      </c>
      <c r="H72" s="10">
        <v>1661</v>
      </c>
      <c r="I72" s="30">
        <v>0</v>
      </c>
      <c r="J72" s="10">
        <v>4263</v>
      </c>
      <c r="K72" s="10">
        <v>1792</v>
      </c>
      <c r="L72" s="10">
        <v>38</v>
      </c>
      <c r="M72" s="10">
        <v>2212</v>
      </c>
      <c r="N72" s="30">
        <v>221</v>
      </c>
      <c r="O72" s="69"/>
      <c r="P72" s="69"/>
      <c r="Q72" s="56"/>
      <c r="R72" s="56"/>
      <c r="S72" s="56"/>
      <c r="T72" s="56"/>
      <c r="U72" s="56"/>
      <c r="V72" s="56"/>
      <c r="W72" s="56"/>
      <c r="X72" s="56"/>
      <c r="Y72" s="56"/>
      <c r="Z72" s="56"/>
      <c r="AA72" s="56"/>
      <c r="AB72" s="56"/>
      <c r="AC72" s="56"/>
      <c r="AD72" s="56"/>
      <c r="AE72" s="56"/>
      <c r="AF72" s="56"/>
    </row>
    <row r="73" spans="1:32" ht="23.1" customHeight="1">
      <c r="A73" s="972"/>
      <c r="B73" s="9" t="s">
        <v>62</v>
      </c>
      <c r="C73" s="8">
        <v>153170</v>
      </c>
      <c r="D73" s="10">
        <v>21339</v>
      </c>
      <c r="E73" s="10">
        <v>56313</v>
      </c>
      <c r="F73" s="10">
        <v>64727</v>
      </c>
      <c r="G73" s="10">
        <v>4276</v>
      </c>
      <c r="H73" s="10">
        <v>1670</v>
      </c>
      <c r="I73" s="30">
        <v>1</v>
      </c>
      <c r="J73" s="10">
        <v>4844</v>
      </c>
      <c r="K73" s="10">
        <v>2123</v>
      </c>
      <c r="L73" s="10">
        <v>144</v>
      </c>
      <c r="M73" s="10">
        <v>2445</v>
      </c>
      <c r="N73" s="30">
        <v>132</v>
      </c>
      <c r="O73" s="69"/>
      <c r="P73" s="69"/>
      <c r="Q73" s="56"/>
      <c r="R73" s="56"/>
      <c r="S73" s="56"/>
      <c r="T73" s="56"/>
      <c r="U73" s="56"/>
      <c r="V73" s="56"/>
      <c r="W73" s="56"/>
      <c r="X73" s="56"/>
      <c r="Y73" s="56"/>
      <c r="Z73" s="56"/>
      <c r="AA73" s="56"/>
      <c r="AB73" s="56"/>
      <c r="AC73" s="56"/>
      <c r="AD73" s="56"/>
      <c r="AE73" s="56"/>
      <c r="AF73" s="56"/>
    </row>
    <row r="74" spans="1:32" ht="23.1" customHeight="1">
      <c r="A74" s="972"/>
      <c r="B74" s="9" t="s">
        <v>63</v>
      </c>
      <c r="C74" s="8">
        <v>174049</v>
      </c>
      <c r="D74" s="10">
        <v>23384</v>
      </c>
      <c r="E74" s="10">
        <v>71902</v>
      </c>
      <c r="F74" s="10">
        <v>69123</v>
      </c>
      <c r="G74" s="10">
        <v>3833</v>
      </c>
      <c r="H74" s="10">
        <v>998</v>
      </c>
      <c r="I74" s="30">
        <v>2</v>
      </c>
      <c r="J74" s="10">
        <v>4807</v>
      </c>
      <c r="K74" s="10">
        <v>2046</v>
      </c>
      <c r="L74" s="10">
        <v>167</v>
      </c>
      <c r="M74" s="10">
        <v>2389</v>
      </c>
      <c r="N74" s="30">
        <v>205</v>
      </c>
      <c r="O74" s="69"/>
      <c r="P74" s="69"/>
      <c r="Q74" s="56"/>
      <c r="R74" s="56"/>
      <c r="S74" s="56"/>
      <c r="T74" s="56"/>
      <c r="U74" s="56"/>
      <c r="V74" s="56"/>
      <c r="W74" s="56"/>
      <c r="X74" s="56"/>
      <c r="Y74" s="56"/>
      <c r="Z74" s="56"/>
      <c r="AA74" s="56"/>
      <c r="AB74" s="56"/>
      <c r="AC74" s="56"/>
      <c r="AD74" s="56"/>
      <c r="AE74" s="56"/>
      <c r="AF74" s="56"/>
    </row>
    <row r="75" spans="1:32" ht="23.1" customHeight="1">
      <c r="A75" s="972"/>
      <c r="B75" s="9" t="s">
        <v>64</v>
      </c>
      <c r="C75" s="8">
        <v>249043</v>
      </c>
      <c r="D75" s="10">
        <v>27957</v>
      </c>
      <c r="E75" s="10">
        <v>111506</v>
      </c>
      <c r="F75" s="10">
        <v>93619</v>
      </c>
      <c r="G75" s="10">
        <v>8871</v>
      </c>
      <c r="H75" s="10">
        <v>585</v>
      </c>
      <c r="I75" s="30">
        <v>3</v>
      </c>
      <c r="J75" s="10">
        <v>6502</v>
      </c>
      <c r="K75" s="10">
        <v>2428</v>
      </c>
      <c r="L75" s="10">
        <v>355</v>
      </c>
      <c r="M75" s="10">
        <v>3384</v>
      </c>
      <c r="N75" s="30">
        <v>335</v>
      </c>
      <c r="O75" s="69"/>
      <c r="P75" s="69"/>
      <c r="Q75" s="56"/>
      <c r="R75" s="56"/>
      <c r="S75" s="56"/>
      <c r="T75" s="56"/>
      <c r="U75" s="56"/>
      <c r="V75" s="56"/>
      <c r="W75" s="56"/>
      <c r="X75" s="56"/>
      <c r="Y75" s="56"/>
      <c r="Z75" s="56"/>
      <c r="AA75" s="56"/>
      <c r="AB75" s="56"/>
      <c r="AC75" s="56"/>
      <c r="AD75" s="56"/>
      <c r="AE75" s="56"/>
      <c r="AF75" s="56"/>
    </row>
    <row r="76" spans="1:32" ht="23.1" customHeight="1">
      <c r="A76" s="972"/>
      <c r="B76" s="61">
        <v>2020</v>
      </c>
      <c r="C76" s="47">
        <v>564315</v>
      </c>
      <c r="D76" s="47">
        <v>60124</v>
      </c>
      <c r="E76" s="47">
        <v>225636</v>
      </c>
      <c r="F76" s="47">
        <v>223381</v>
      </c>
      <c r="G76" s="47">
        <v>25590</v>
      </c>
      <c r="H76" s="47">
        <v>5118</v>
      </c>
      <c r="I76" s="47">
        <v>4</v>
      </c>
      <c r="J76" s="47">
        <v>24462</v>
      </c>
      <c r="K76" s="47">
        <v>7294</v>
      </c>
      <c r="L76" s="47">
        <v>287</v>
      </c>
      <c r="M76" s="47">
        <v>12456</v>
      </c>
      <c r="N76" s="47">
        <v>4425</v>
      </c>
      <c r="O76" s="56"/>
      <c r="P76" s="56"/>
      <c r="Q76" s="56"/>
      <c r="R76" s="56"/>
      <c r="S76" s="56"/>
      <c r="T76" s="56"/>
      <c r="U76" s="56"/>
      <c r="V76" s="56"/>
      <c r="W76" s="56"/>
      <c r="X76" s="56"/>
      <c r="Y76" s="56"/>
      <c r="Z76" s="56"/>
      <c r="AA76" s="56"/>
      <c r="AB76" s="56"/>
      <c r="AC76" s="56"/>
      <c r="AD76" s="56"/>
      <c r="AE76" s="56"/>
      <c r="AF76" s="56"/>
    </row>
    <row r="77" spans="1:32" ht="23.1" customHeight="1">
      <c r="A77" s="972"/>
      <c r="B77" s="9" t="s">
        <v>61</v>
      </c>
      <c r="C77" s="47">
        <v>99861</v>
      </c>
      <c r="D77" s="30">
        <v>16085</v>
      </c>
      <c r="E77" s="30">
        <v>35690</v>
      </c>
      <c r="F77" s="30">
        <v>41547</v>
      </c>
      <c r="G77" s="30">
        <v>971</v>
      </c>
      <c r="H77" s="30">
        <v>1388</v>
      </c>
      <c r="I77" s="30">
        <v>0</v>
      </c>
      <c r="J77" s="30">
        <v>4180</v>
      </c>
      <c r="K77" s="30">
        <v>1526</v>
      </c>
      <c r="L77" s="30">
        <v>26</v>
      </c>
      <c r="M77" s="30">
        <v>2118</v>
      </c>
      <c r="N77" s="30">
        <v>510</v>
      </c>
      <c r="O77" s="56"/>
      <c r="P77" s="56"/>
      <c r="Q77" s="56"/>
      <c r="R77" s="56"/>
      <c r="S77" s="56"/>
      <c r="T77" s="56"/>
      <c r="U77" s="56"/>
      <c r="V77" s="56"/>
      <c r="W77" s="56"/>
      <c r="X77" s="56"/>
      <c r="Y77" s="56"/>
      <c r="Z77" s="56"/>
      <c r="AA77" s="56"/>
      <c r="AB77" s="56"/>
      <c r="AC77" s="56"/>
      <c r="AD77" s="56"/>
      <c r="AE77" s="56"/>
      <c r="AF77" s="56"/>
    </row>
    <row r="78" spans="1:32" ht="23.1" customHeight="1">
      <c r="A78" s="972"/>
      <c r="B78" s="9" t="s">
        <v>62</v>
      </c>
      <c r="C78" s="47">
        <v>120669</v>
      </c>
      <c r="D78" s="30">
        <v>14928</v>
      </c>
      <c r="E78" s="30">
        <v>44229</v>
      </c>
      <c r="F78" s="30">
        <v>48792</v>
      </c>
      <c r="G78" s="30">
        <v>4971</v>
      </c>
      <c r="H78" s="30">
        <v>1616</v>
      </c>
      <c r="I78" s="30">
        <v>1</v>
      </c>
      <c r="J78" s="30">
        <v>6132</v>
      </c>
      <c r="K78" s="30">
        <v>1702</v>
      </c>
      <c r="L78" s="30">
        <v>63</v>
      </c>
      <c r="M78" s="30">
        <v>3784</v>
      </c>
      <c r="N78" s="30">
        <v>583</v>
      </c>
      <c r="O78" s="56"/>
      <c r="P78" s="56"/>
      <c r="Q78" s="56"/>
      <c r="R78" s="56"/>
      <c r="S78" s="56"/>
      <c r="T78" s="56"/>
      <c r="U78" s="56"/>
      <c r="V78" s="56"/>
      <c r="W78" s="56"/>
      <c r="X78" s="56"/>
      <c r="Y78" s="56"/>
      <c r="Z78" s="56"/>
      <c r="AA78" s="56"/>
      <c r="AB78" s="56"/>
      <c r="AC78" s="56"/>
      <c r="AD78" s="56"/>
      <c r="AE78" s="56"/>
      <c r="AF78" s="56"/>
    </row>
    <row r="79" spans="1:32" ht="23.1" customHeight="1">
      <c r="A79" s="972"/>
      <c r="B79" s="9" t="s">
        <v>63</v>
      </c>
      <c r="C79" s="47">
        <v>139097</v>
      </c>
      <c r="D79" s="30">
        <v>11691</v>
      </c>
      <c r="E79" s="30">
        <v>57291</v>
      </c>
      <c r="F79" s="30">
        <v>56215</v>
      </c>
      <c r="G79" s="30">
        <v>6913</v>
      </c>
      <c r="H79" s="30">
        <v>1621</v>
      </c>
      <c r="I79" s="30">
        <v>1</v>
      </c>
      <c r="J79" s="30">
        <v>5365</v>
      </c>
      <c r="K79" s="30">
        <v>1657</v>
      </c>
      <c r="L79" s="30">
        <v>93</v>
      </c>
      <c r="M79" s="30">
        <v>2347</v>
      </c>
      <c r="N79" s="30">
        <v>1268</v>
      </c>
      <c r="O79" s="56"/>
      <c r="P79" s="56"/>
      <c r="Q79" s="56"/>
      <c r="R79" s="56"/>
      <c r="S79" s="56"/>
      <c r="T79" s="56"/>
      <c r="U79" s="56"/>
      <c r="V79" s="56"/>
      <c r="W79" s="56"/>
      <c r="X79" s="56"/>
      <c r="Y79" s="56"/>
      <c r="Z79" s="56"/>
      <c r="AA79" s="56"/>
      <c r="AB79" s="56"/>
      <c r="AC79" s="56"/>
      <c r="AD79" s="56"/>
      <c r="AE79" s="56"/>
      <c r="AF79" s="56"/>
    </row>
    <row r="80" spans="1:32" ht="23.1" customHeight="1">
      <c r="A80" s="972"/>
      <c r="B80" s="9" t="s">
        <v>64</v>
      </c>
      <c r="C80" s="47">
        <v>204688</v>
      </c>
      <c r="D80" s="30">
        <v>17420</v>
      </c>
      <c r="E80" s="30">
        <v>88426</v>
      </c>
      <c r="F80" s="30">
        <v>76827</v>
      </c>
      <c r="G80" s="30">
        <v>12735</v>
      </c>
      <c r="H80" s="30">
        <v>493</v>
      </c>
      <c r="I80" s="30">
        <v>2</v>
      </c>
      <c r="J80" s="30">
        <v>8785</v>
      </c>
      <c r="K80" s="30">
        <v>2409</v>
      </c>
      <c r="L80" s="30">
        <v>105</v>
      </c>
      <c r="M80" s="30">
        <v>4207</v>
      </c>
      <c r="N80" s="30">
        <v>2064</v>
      </c>
      <c r="O80" s="56"/>
      <c r="P80" s="56"/>
      <c r="Q80" s="56"/>
      <c r="R80" s="56"/>
      <c r="S80" s="56"/>
      <c r="T80" s="56"/>
      <c r="U80" s="56"/>
      <c r="V80" s="56"/>
      <c r="W80" s="56"/>
      <c r="X80" s="56"/>
      <c r="Y80" s="56"/>
      <c r="Z80" s="56"/>
      <c r="AA80" s="56"/>
      <c r="AB80" s="56"/>
      <c r="AC80" s="56"/>
      <c r="AD80" s="56"/>
      <c r="AE80" s="56"/>
      <c r="AF80" s="56"/>
    </row>
    <row r="81" spans="1:32" ht="23.1" customHeight="1">
      <c r="A81" s="972"/>
      <c r="B81" s="61">
        <v>2021</v>
      </c>
      <c r="C81" s="47">
        <v>719771.29</v>
      </c>
      <c r="D81" s="47">
        <v>86240</v>
      </c>
      <c r="E81" s="47">
        <v>283904</v>
      </c>
      <c r="F81" s="29">
        <v>310854</v>
      </c>
      <c r="G81" s="29" t="s">
        <v>60</v>
      </c>
      <c r="H81" s="47">
        <v>7201</v>
      </c>
      <c r="I81" s="47">
        <v>3.29</v>
      </c>
      <c r="J81" s="47">
        <v>31569</v>
      </c>
      <c r="K81" s="47">
        <v>9696</v>
      </c>
      <c r="L81" s="47">
        <v>248</v>
      </c>
      <c r="M81" s="47">
        <v>16649</v>
      </c>
      <c r="N81" s="47">
        <v>4976</v>
      </c>
      <c r="O81" s="56"/>
      <c r="P81" s="56"/>
      <c r="Q81" s="56"/>
      <c r="R81" s="56"/>
      <c r="S81" s="56"/>
      <c r="T81" s="56"/>
      <c r="U81" s="56"/>
      <c r="V81" s="56"/>
      <c r="W81" s="56"/>
      <c r="X81" s="56"/>
      <c r="Y81" s="56"/>
      <c r="Z81" s="56"/>
      <c r="AA81" s="56"/>
      <c r="AB81" s="56"/>
      <c r="AC81" s="56"/>
      <c r="AD81" s="56"/>
      <c r="AE81" s="56"/>
      <c r="AF81" s="56"/>
    </row>
    <row r="82" spans="1:32" ht="23.1" customHeight="1">
      <c r="A82" s="972"/>
      <c r="B82" s="9" t="s">
        <v>61</v>
      </c>
      <c r="C82" s="47">
        <v>105726</v>
      </c>
      <c r="D82" s="30">
        <v>13652</v>
      </c>
      <c r="E82" s="30">
        <v>34533</v>
      </c>
      <c r="F82" s="50">
        <v>50663</v>
      </c>
      <c r="G82" s="50" t="s">
        <v>60</v>
      </c>
      <c r="H82" s="30">
        <v>1700</v>
      </c>
      <c r="I82" s="30">
        <v>0</v>
      </c>
      <c r="J82" s="30">
        <v>5178</v>
      </c>
      <c r="K82" s="30">
        <v>1984</v>
      </c>
      <c r="L82" s="30">
        <v>21</v>
      </c>
      <c r="M82" s="30">
        <v>2621</v>
      </c>
      <c r="N82" s="30">
        <v>552</v>
      </c>
    </row>
    <row r="83" spans="1:32" ht="23.1" customHeight="1">
      <c r="A83" s="972"/>
      <c r="B83" s="9" t="s">
        <v>62</v>
      </c>
      <c r="C83" s="47">
        <v>157555</v>
      </c>
      <c r="D83" s="30">
        <v>17638</v>
      </c>
      <c r="E83" s="30">
        <v>55830</v>
      </c>
      <c r="F83" s="50">
        <v>75642</v>
      </c>
      <c r="G83" s="50" t="s">
        <v>60</v>
      </c>
      <c r="H83" s="30">
        <v>1626</v>
      </c>
      <c r="I83" s="30">
        <v>3</v>
      </c>
      <c r="J83" s="30">
        <v>6816</v>
      </c>
      <c r="K83" s="30">
        <v>2300</v>
      </c>
      <c r="L83" s="30">
        <v>53</v>
      </c>
      <c r="M83" s="30">
        <v>3839</v>
      </c>
      <c r="N83" s="30">
        <v>624</v>
      </c>
    </row>
    <row r="84" spans="1:32" ht="23.1" customHeight="1">
      <c r="A84" s="972"/>
      <c r="B84" s="9" t="s">
        <v>63</v>
      </c>
      <c r="C84" s="47">
        <v>184075</v>
      </c>
      <c r="D84" s="30">
        <v>27641</v>
      </c>
      <c r="E84" s="30">
        <v>73540</v>
      </c>
      <c r="F84" s="50">
        <v>74164</v>
      </c>
      <c r="G84" s="50" t="s">
        <v>60</v>
      </c>
      <c r="H84" s="30">
        <v>1356</v>
      </c>
      <c r="I84" s="30">
        <v>0</v>
      </c>
      <c r="J84" s="30">
        <v>7374</v>
      </c>
      <c r="K84" s="30">
        <v>2477</v>
      </c>
      <c r="L84" s="30">
        <v>79</v>
      </c>
      <c r="M84" s="30">
        <v>3409</v>
      </c>
      <c r="N84" s="30">
        <v>1409</v>
      </c>
    </row>
    <row r="85" spans="1:32" ht="23.1" customHeight="1">
      <c r="A85" s="972"/>
      <c r="B85" s="9" t="s">
        <v>64</v>
      </c>
      <c r="C85" s="47">
        <v>272415</v>
      </c>
      <c r="D85" s="30">
        <v>27309</v>
      </c>
      <c r="E85" s="30">
        <v>120001</v>
      </c>
      <c r="F85" s="50">
        <v>110385</v>
      </c>
      <c r="G85" s="50" t="s">
        <v>60</v>
      </c>
      <c r="H85" s="30">
        <v>2519</v>
      </c>
      <c r="I85" s="30">
        <v>0</v>
      </c>
      <c r="J85" s="30">
        <v>12201</v>
      </c>
      <c r="K85" s="30">
        <v>2935</v>
      </c>
      <c r="L85" s="30">
        <v>95</v>
      </c>
      <c r="M85" s="30">
        <v>6780</v>
      </c>
      <c r="N85" s="30">
        <v>2391</v>
      </c>
    </row>
    <row r="86" spans="1:32" ht="18.95" customHeight="1">
      <c r="A86" s="799"/>
      <c r="B86" s="3"/>
      <c r="C86" s="11"/>
      <c r="D86" s="81"/>
      <c r="E86" s="81"/>
      <c r="F86" s="81"/>
      <c r="G86" s="81"/>
      <c r="H86" s="81"/>
      <c r="I86" s="81"/>
      <c r="J86" s="82"/>
    </row>
    <row r="87" spans="1:32" ht="18.95" customHeight="1">
      <c r="B87" s="3"/>
      <c r="C87" s="11"/>
      <c r="D87" s="81"/>
      <c r="E87" s="81"/>
      <c r="F87" s="81"/>
      <c r="G87" s="81"/>
      <c r="H87" s="81"/>
      <c r="I87" s="81"/>
      <c r="J87" s="82"/>
    </row>
    <row r="88" spans="1:32" ht="18.95" customHeight="1">
      <c r="B88" s="3"/>
      <c r="C88" s="11"/>
      <c r="D88" s="81"/>
      <c r="E88" s="81"/>
      <c r="F88" s="81"/>
      <c r="G88" s="81"/>
      <c r="H88" s="81"/>
      <c r="I88" s="81"/>
      <c r="J88" s="82"/>
    </row>
    <row r="89" spans="1:32" ht="18.95" customHeight="1">
      <c r="B89" s="3"/>
      <c r="C89" s="11"/>
      <c r="D89" s="81"/>
      <c r="E89" s="81"/>
      <c r="F89" s="81"/>
      <c r="G89" s="81"/>
      <c r="H89" s="81"/>
      <c r="I89" s="81"/>
      <c r="J89" s="82"/>
    </row>
    <row r="90" spans="1:32" ht="18.95" customHeight="1">
      <c r="B90" s="3"/>
      <c r="C90" s="11"/>
      <c r="D90" s="81"/>
      <c r="E90" s="81"/>
      <c r="F90" s="81"/>
      <c r="G90" s="81"/>
      <c r="H90" s="81"/>
      <c r="I90" s="81"/>
      <c r="J90" s="82"/>
    </row>
    <row r="91" spans="1:32" ht="18.95" customHeight="1">
      <c r="B91" s="3"/>
      <c r="C91" s="11"/>
      <c r="D91" s="81"/>
      <c r="E91" s="81"/>
      <c r="F91" s="81"/>
      <c r="G91" s="81"/>
      <c r="H91" s="81"/>
      <c r="I91" s="81"/>
      <c r="J91" s="82"/>
    </row>
    <row r="92" spans="1:32" ht="18.95" customHeight="1">
      <c r="B92" s="3"/>
      <c r="C92" s="11"/>
      <c r="D92" s="81"/>
      <c r="E92" s="81"/>
      <c r="F92" s="81"/>
      <c r="G92" s="81"/>
      <c r="H92" s="81"/>
      <c r="I92" s="81"/>
      <c r="J92" s="82"/>
    </row>
    <row r="93" spans="1:32" ht="18.95" customHeight="1">
      <c r="B93" s="3"/>
      <c r="C93" s="11"/>
      <c r="D93" s="81"/>
      <c r="E93" s="81"/>
      <c r="F93" s="81"/>
      <c r="G93" s="81"/>
      <c r="H93" s="81"/>
      <c r="I93" s="81"/>
      <c r="J93" s="82"/>
    </row>
    <row r="94" spans="1:32" ht="18.95" customHeight="1">
      <c r="B94" s="3"/>
      <c r="C94" s="11"/>
      <c r="D94" s="81"/>
      <c r="E94" s="81"/>
      <c r="F94" s="81"/>
      <c r="G94" s="81"/>
      <c r="H94" s="81"/>
      <c r="I94" s="81"/>
      <c r="J94" s="82"/>
    </row>
    <row r="95" spans="1:32" ht="18.95" customHeight="1">
      <c r="B95" s="3"/>
      <c r="C95" s="11"/>
      <c r="D95" s="81"/>
      <c r="E95" s="81"/>
      <c r="F95" s="81"/>
      <c r="G95" s="81"/>
      <c r="H95" s="81"/>
      <c r="I95" s="81"/>
      <c r="J95" s="82"/>
    </row>
    <row r="96" spans="1:32" ht="18.95" customHeight="1">
      <c r="B96" s="3"/>
      <c r="C96" s="11"/>
      <c r="D96" s="81"/>
      <c r="E96" s="81"/>
      <c r="F96" s="81"/>
      <c r="G96" s="81"/>
      <c r="H96" s="81"/>
      <c r="I96" s="81"/>
      <c r="J96" s="82"/>
    </row>
    <row r="97" spans="2:10" ht="18.95" customHeight="1">
      <c r="B97" s="3"/>
      <c r="C97" s="11"/>
      <c r="D97" s="81"/>
      <c r="E97" s="81"/>
      <c r="F97" s="81"/>
      <c r="G97" s="81"/>
      <c r="H97" s="81"/>
      <c r="I97" s="81"/>
      <c r="J97" s="82"/>
    </row>
    <row r="98" spans="2:10" ht="18.95" customHeight="1">
      <c r="B98" s="3"/>
      <c r="C98" s="11"/>
      <c r="D98" s="81"/>
      <c r="E98" s="81"/>
      <c r="F98" s="81"/>
      <c r="G98" s="81"/>
      <c r="H98" s="81"/>
      <c r="I98" s="81"/>
      <c r="J98" s="82"/>
    </row>
    <row r="99" spans="2:10" ht="18.95" customHeight="1">
      <c r="B99" s="3"/>
      <c r="C99" s="11"/>
      <c r="D99" s="81"/>
      <c r="E99" s="81"/>
      <c r="F99" s="81"/>
      <c r="G99" s="81"/>
      <c r="H99" s="81"/>
      <c r="I99" s="81"/>
      <c r="J99" s="82"/>
    </row>
    <row r="100" spans="2:10" ht="18.95" customHeight="1">
      <c r="B100" s="3"/>
      <c r="C100" s="11"/>
      <c r="D100" s="81"/>
      <c r="E100" s="81"/>
      <c r="F100" s="81"/>
      <c r="G100" s="81"/>
      <c r="H100" s="81"/>
      <c r="I100" s="81"/>
      <c r="J100" s="82"/>
    </row>
    <row r="101" spans="2:10" ht="18.95" customHeight="1">
      <c r="B101" s="3"/>
      <c r="C101" s="11"/>
      <c r="D101" s="81"/>
      <c r="E101" s="81"/>
      <c r="F101" s="81"/>
      <c r="G101" s="81"/>
      <c r="H101" s="81"/>
      <c r="I101" s="81"/>
      <c r="J101" s="82"/>
    </row>
    <row r="102" spans="2:10" ht="18.95" customHeight="1">
      <c r="B102" s="3"/>
      <c r="C102" s="11"/>
      <c r="D102" s="81"/>
      <c r="E102" s="81"/>
      <c r="F102" s="81"/>
      <c r="G102" s="81"/>
      <c r="H102" s="81"/>
      <c r="I102" s="81"/>
      <c r="J102" s="82"/>
    </row>
    <row r="103" spans="2:10" ht="18.95" customHeight="1">
      <c r="B103" s="3"/>
      <c r="C103" s="11"/>
      <c r="D103" s="81"/>
      <c r="E103" s="81"/>
      <c r="F103" s="81"/>
      <c r="G103" s="81"/>
      <c r="H103" s="81"/>
      <c r="I103" s="81"/>
      <c r="J103" s="82"/>
    </row>
    <row r="104" spans="2:10" ht="18.95" customHeight="1">
      <c r="B104" s="3"/>
      <c r="C104" s="11"/>
      <c r="D104" s="81"/>
      <c r="E104" s="81"/>
      <c r="F104" s="81"/>
      <c r="G104" s="81"/>
      <c r="H104" s="81"/>
      <c r="I104" s="81"/>
      <c r="J104" s="82"/>
    </row>
    <row r="105" spans="2:10" ht="18.95" customHeight="1">
      <c r="B105" s="3"/>
      <c r="C105" s="11"/>
      <c r="D105" s="81"/>
      <c r="E105" s="81"/>
      <c r="F105" s="81"/>
      <c r="G105" s="81"/>
      <c r="H105" s="81"/>
      <c r="I105" s="81"/>
      <c r="J105" s="82"/>
    </row>
    <row r="106" spans="2:10" ht="18.95" customHeight="1">
      <c r="B106" s="3"/>
      <c r="C106" s="11"/>
      <c r="D106" s="81"/>
      <c r="E106" s="81"/>
      <c r="F106" s="81"/>
      <c r="G106" s="81"/>
      <c r="H106" s="81"/>
      <c r="I106" s="81"/>
      <c r="J106" s="82"/>
    </row>
    <row r="107" spans="2:10" ht="18.95" customHeight="1">
      <c r="B107" s="3"/>
      <c r="C107" s="11"/>
      <c r="D107" s="81"/>
      <c r="E107" s="81"/>
      <c r="F107" s="81"/>
      <c r="G107" s="81"/>
      <c r="H107" s="81"/>
      <c r="I107" s="81"/>
      <c r="J107" s="82"/>
    </row>
    <row r="108" spans="2:10" ht="18.95" customHeight="1">
      <c r="B108" s="3"/>
      <c r="C108" s="11"/>
      <c r="D108" s="81"/>
      <c r="E108" s="81"/>
      <c r="F108" s="81"/>
      <c r="G108" s="81"/>
      <c r="H108" s="81"/>
      <c r="I108" s="81"/>
      <c r="J108" s="82"/>
    </row>
    <row r="109" spans="2:10" ht="18.95" customHeight="1">
      <c r="B109" s="3"/>
      <c r="C109" s="11"/>
      <c r="D109" s="81"/>
      <c r="E109" s="81"/>
      <c r="F109" s="81"/>
      <c r="G109" s="81"/>
      <c r="H109" s="81"/>
      <c r="I109" s="81"/>
      <c r="J109" s="82"/>
    </row>
    <row r="110" spans="2:10" ht="18.95" customHeight="1">
      <c r="B110" s="3"/>
      <c r="C110" s="11"/>
      <c r="D110" s="81"/>
      <c r="E110" s="81"/>
      <c r="F110" s="81"/>
      <c r="G110" s="81"/>
      <c r="H110" s="81"/>
      <c r="I110" s="81"/>
      <c r="J110" s="82"/>
    </row>
    <row r="111" spans="2:10" ht="18.95" customHeight="1">
      <c r="B111" s="3"/>
      <c r="C111" s="11"/>
      <c r="D111" s="81"/>
      <c r="E111" s="81"/>
      <c r="F111" s="81"/>
      <c r="G111" s="81"/>
      <c r="H111" s="81"/>
      <c r="I111" s="81"/>
      <c r="J111" s="82"/>
    </row>
    <row r="112" spans="2:10" ht="18.95" customHeight="1">
      <c r="B112" s="3"/>
      <c r="C112" s="11"/>
      <c r="D112" s="81"/>
      <c r="E112" s="81"/>
      <c r="F112" s="81"/>
      <c r="G112" s="81"/>
      <c r="H112" s="81"/>
      <c r="I112" s="81"/>
      <c r="J112" s="82"/>
    </row>
    <row r="113" spans="2:10" ht="18.95" customHeight="1">
      <c r="B113" s="3"/>
      <c r="C113" s="11"/>
      <c r="D113" s="81"/>
      <c r="E113" s="81"/>
      <c r="F113" s="81"/>
      <c r="G113" s="81"/>
      <c r="H113" s="81"/>
      <c r="I113" s="81"/>
      <c r="J113" s="82"/>
    </row>
    <row r="114" spans="2:10" ht="18.95" customHeight="1">
      <c r="B114" s="3"/>
      <c r="C114" s="11"/>
      <c r="D114" s="81"/>
      <c r="E114" s="81"/>
      <c r="F114" s="81"/>
      <c r="G114" s="81"/>
      <c r="H114" s="81"/>
      <c r="I114" s="81"/>
      <c r="J114" s="82"/>
    </row>
    <row r="115" spans="2:10" ht="18.95" customHeight="1">
      <c r="B115" s="3"/>
      <c r="C115" s="11"/>
      <c r="D115" s="81"/>
      <c r="E115" s="81"/>
      <c r="F115" s="81"/>
      <c r="G115" s="81"/>
      <c r="H115" s="81"/>
      <c r="I115" s="81"/>
      <c r="J115" s="82"/>
    </row>
    <row r="116" spans="2:10" ht="18.95" customHeight="1">
      <c r="B116" s="3"/>
      <c r="C116" s="11"/>
      <c r="D116" s="81"/>
      <c r="E116" s="81"/>
      <c r="F116" s="81"/>
      <c r="G116" s="81"/>
      <c r="H116" s="81"/>
      <c r="I116" s="81"/>
      <c r="J116" s="82"/>
    </row>
    <row r="117" spans="2:10" ht="18.95" customHeight="1">
      <c r="B117" s="3"/>
      <c r="C117" s="11"/>
      <c r="D117" s="81"/>
      <c r="E117" s="81"/>
      <c r="F117" s="81"/>
      <c r="G117" s="81"/>
      <c r="H117" s="81"/>
      <c r="I117" s="81"/>
      <c r="J117" s="82"/>
    </row>
    <row r="118" spans="2:10" ht="18.95" customHeight="1">
      <c r="B118" s="3"/>
      <c r="C118" s="11"/>
      <c r="D118" s="81"/>
      <c r="E118" s="81"/>
      <c r="F118" s="81"/>
      <c r="G118" s="81"/>
      <c r="H118" s="81"/>
      <c r="I118" s="81"/>
      <c r="J118" s="82"/>
    </row>
    <row r="119" spans="2:10" ht="18.95" customHeight="1">
      <c r="B119" s="3"/>
      <c r="C119" s="11"/>
      <c r="D119" s="81"/>
      <c r="E119" s="81"/>
      <c r="F119" s="81"/>
      <c r="G119" s="81"/>
      <c r="H119" s="81"/>
      <c r="I119" s="81"/>
      <c r="J119" s="82"/>
    </row>
    <row r="120" spans="2:10" ht="18.95" customHeight="1">
      <c r="B120" s="3"/>
      <c r="C120" s="11"/>
      <c r="D120" s="81"/>
      <c r="E120" s="81"/>
      <c r="F120" s="81"/>
      <c r="G120" s="81"/>
      <c r="H120" s="81"/>
      <c r="I120" s="81"/>
      <c r="J120" s="82"/>
    </row>
    <row r="121" spans="2:10" ht="18.95" customHeight="1">
      <c r="B121" s="3"/>
      <c r="C121" s="11"/>
      <c r="D121" s="81"/>
      <c r="E121" s="81"/>
      <c r="F121" s="81"/>
      <c r="G121" s="81"/>
      <c r="H121" s="81"/>
      <c r="I121" s="81"/>
      <c r="J121" s="82"/>
    </row>
    <row r="122" spans="2:10" ht="18.95" customHeight="1">
      <c r="B122" s="3"/>
      <c r="C122" s="11"/>
      <c r="D122" s="81"/>
      <c r="E122" s="81"/>
      <c r="F122" s="81"/>
      <c r="G122" s="81"/>
      <c r="H122" s="81"/>
      <c r="I122" s="81"/>
      <c r="J122" s="82"/>
    </row>
    <row r="123" spans="2:10" ht="18.95" customHeight="1">
      <c r="B123" s="3"/>
      <c r="C123" s="11"/>
      <c r="D123" s="81"/>
      <c r="E123" s="81"/>
      <c r="F123" s="81"/>
      <c r="G123" s="81"/>
      <c r="H123" s="81"/>
      <c r="I123" s="81"/>
      <c r="J123" s="82"/>
    </row>
    <row r="124" spans="2:10" ht="18.95" customHeight="1">
      <c r="B124" s="3"/>
      <c r="C124" s="11"/>
      <c r="D124" s="81"/>
      <c r="E124" s="81"/>
      <c r="F124" s="81"/>
      <c r="G124" s="81"/>
      <c r="H124" s="81"/>
      <c r="I124" s="81"/>
      <c r="J124" s="82"/>
    </row>
    <row r="125" spans="2:10" ht="18.95" customHeight="1">
      <c r="B125" s="3"/>
      <c r="C125" s="11"/>
      <c r="D125" s="81"/>
      <c r="E125" s="81"/>
      <c r="F125" s="81"/>
      <c r="G125" s="81"/>
      <c r="H125" s="81"/>
      <c r="I125" s="81"/>
      <c r="J125" s="82"/>
    </row>
    <row r="126" spans="2:10" ht="18.95" customHeight="1">
      <c r="B126" s="3"/>
      <c r="C126" s="11"/>
      <c r="D126" s="81"/>
      <c r="E126" s="81"/>
      <c r="F126" s="81"/>
      <c r="G126" s="81"/>
      <c r="H126" s="81"/>
      <c r="I126" s="81"/>
      <c r="J126" s="82"/>
    </row>
    <row r="127" spans="2:10" ht="18.95" customHeight="1">
      <c r="B127" s="3"/>
      <c r="C127" s="11"/>
      <c r="D127" s="81"/>
      <c r="E127" s="81"/>
      <c r="F127" s="81"/>
      <c r="G127" s="81"/>
      <c r="H127" s="81"/>
      <c r="I127" s="81"/>
      <c r="J127" s="82"/>
    </row>
    <row r="128" spans="2:10" ht="18.95" customHeight="1">
      <c r="B128" s="3"/>
      <c r="C128" s="11"/>
      <c r="D128" s="81"/>
      <c r="E128" s="81"/>
      <c r="F128" s="81"/>
      <c r="G128" s="81"/>
      <c r="H128" s="81"/>
      <c r="I128" s="81"/>
      <c r="J128" s="82"/>
    </row>
    <row r="129" spans="2:10" ht="18.95" customHeight="1">
      <c r="B129" s="3"/>
      <c r="C129" s="11"/>
      <c r="D129" s="81"/>
      <c r="E129" s="81"/>
      <c r="F129" s="81"/>
      <c r="G129" s="81"/>
      <c r="H129" s="81"/>
      <c r="I129" s="81"/>
      <c r="J129" s="82"/>
    </row>
    <row r="130" spans="2:10" ht="18.95" customHeight="1">
      <c r="B130" s="3"/>
      <c r="C130" s="11"/>
      <c r="D130" s="81"/>
      <c r="E130" s="81"/>
      <c r="F130" s="81"/>
      <c r="G130" s="81"/>
      <c r="H130" s="81"/>
      <c r="I130" s="81"/>
      <c r="J130" s="82"/>
    </row>
    <row r="131" spans="2:10" ht="18.95" customHeight="1">
      <c r="B131" s="3"/>
      <c r="C131" s="11"/>
      <c r="D131" s="81"/>
      <c r="E131" s="81"/>
      <c r="F131" s="81"/>
      <c r="G131" s="81"/>
      <c r="H131" s="81"/>
      <c r="I131" s="81"/>
      <c r="J131" s="82"/>
    </row>
    <row r="132" spans="2:10" ht="18.95" customHeight="1">
      <c r="B132" s="3"/>
      <c r="C132" s="11"/>
      <c r="D132" s="81"/>
      <c r="E132" s="81"/>
      <c r="F132" s="81"/>
      <c r="G132" s="81"/>
      <c r="H132" s="81"/>
      <c r="I132" s="81"/>
      <c r="J132" s="82"/>
    </row>
    <row r="133" spans="2:10" ht="18.95" customHeight="1">
      <c r="B133" s="3"/>
      <c r="C133" s="11"/>
      <c r="D133" s="81"/>
      <c r="E133" s="81"/>
      <c r="F133" s="81"/>
      <c r="G133" s="81"/>
      <c r="H133" s="81"/>
      <c r="I133" s="81"/>
      <c r="J133" s="82"/>
    </row>
    <row r="134" spans="2:10" ht="18.95" customHeight="1">
      <c r="B134" s="3"/>
      <c r="C134" s="11"/>
      <c r="D134" s="81"/>
      <c r="E134" s="81"/>
      <c r="F134" s="81"/>
      <c r="G134" s="81"/>
      <c r="H134" s="81"/>
      <c r="I134" s="81"/>
      <c r="J134" s="82"/>
    </row>
    <row r="135" spans="2:10" ht="18.95" customHeight="1">
      <c r="B135" s="3"/>
      <c r="C135" s="11"/>
      <c r="D135" s="81"/>
      <c r="E135" s="81"/>
      <c r="F135" s="81"/>
      <c r="G135" s="81"/>
      <c r="H135" s="81"/>
      <c r="I135" s="81"/>
      <c r="J135" s="82"/>
    </row>
    <row r="136" spans="2:10" ht="18.95" customHeight="1">
      <c r="B136" s="3"/>
      <c r="C136" s="11"/>
      <c r="D136" s="81"/>
      <c r="E136" s="81"/>
      <c r="F136" s="81"/>
      <c r="G136" s="81"/>
      <c r="H136" s="81"/>
      <c r="I136" s="81"/>
      <c r="J136" s="82"/>
    </row>
    <row r="137" spans="2:10" ht="18.95" customHeight="1">
      <c r="B137" s="3"/>
      <c r="C137" s="11"/>
      <c r="D137" s="81"/>
      <c r="E137" s="81"/>
      <c r="F137" s="81"/>
      <c r="G137" s="81"/>
      <c r="H137" s="81"/>
      <c r="I137" s="81"/>
      <c r="J137" s="82"/>
    </row>
    <row r="138" spans="2:10" ht="18.95" customHeight="1">
      <c r="B138" s="3"/>
      <c r="C138" s="11"/>
      <c r="D138" s="81"/>
      <c r="E138" s="81"/>
      <c r="F138" s="81"/>
      <c r="G138" s="81"/>
      <c r="H138" s="81"/>
      <c r="I138" s="81"/>
      <c r="J138" s="82"/>
    </row>
    <row r="139" spans="2:10" ht="18.95" customHeight="1">
      <c r="B139" s="3"/>
      <c r="C139" s="11"/>
      <c r="D139" s="81"/>
      <c r="E139" s="81"/>
      <c r="F139" s="81"/>
      <c r="G139" s="81"/>
      <c r="H139" s="81"/>
      <c r="I139" s="81"/>
      <c r="J139" s="82"/>
    </row>
    <row r="140" spans="2:10" ht="18.95" customHeight="1">
      <c r="B140" s="3"/>
      <c r="C140" s="11"/>
      <c r="D140" s="81"/>
      <c r="E140" s="81"/>
      <c r="F140" s="81"/>
      <c r="G140" s="81"/>
      <c r="H140" s="81"/>
      <c r="I140" s="81"/>
      <c r="J140" s="82"/>
    </row>
    <row r="141" spans="2:10" ht="18.95" customHeight="1">
      <c r="B141" s="3"/>
      <c r="C141" s="11"/>
      <c r="D141" s="81"/>
      <c r="E141" s="81"/>
      <c r="F141" s="81"/>
      <c r="G141" s="81"/>
      <c r="H141" s="81"/>
      <c r="I141" s="81"/>
      <c r="J141" s="82"/>
    </row>
    <row r="142" spans="2:10" ht="18.95" customHeight="1">
      <c r="B142" s="3"/>
      <c r="C142" s="11"/>
      <c r="D142" s="81"/>
      <c r="E142" s="81"/>
      <c r="F142" s="81"/>
      <c r="G142" s="81"/>
      <c r="H142" s="81"/>
      <c r="I142" s="81"/>
      <c r="J142" s="82"/>
    </row>
    <row r="143" spans="2:10" ht="18.95" customHeight="1">
      <c r="B143" s="3"/>
      <c r="C143" s="11"/>
      <c r="D143" s="81"/>
      <c r="E143" s="81"/>
      <c r="F143" s="81"/>
      <c r="G143" s="81"/>
      <c r="H143" s="81"/>
      <c r="I143" s="81"/>
      <c r="J143" s="82"/>
    </row>
    <row r="144" spans="2:10" ht="18.95" customHeight="1">
      <c r="B144" s="3"/>
      <c r="C144" s="11"/>
      <c r="D144" s="81"/>
      <c r="E144" s="81"/>
      <c r="F144" s="81"/>
      <c r="G144" s="81"/>
      <c r="H144" s="81"/>
      <c r="I144" s="81"/>
      <c r="J144" s="82"/>
    </row>
    <row r="145" spans="2:10" ht="18.95" customHeight="1">
      <c r="B145" s="3"/>
      <c r="C145" s="11"/>
      <c r="D145" s="81"/>
      <c r="E145" s="81"/>
      <c r="F145" s="81"/>
      <c r="G145" s="81"/>
      <c r="H145" s="81"/>
      <c r="I145" s="81"/>
      <c r="J145" s="82"/>
    </row>
    <row r="146" spans="2:10" ht="18.95" customHeight="1">
      <c r="B146" s="3"/>
      <c r="C146" s="11"/>
      <c r="D146" s="81"/>
      <c r="E146" s="81"/>
      <c r="F146" s="81"/>
      <c r="G146" s="81"/>
      <c r="H146" s="81"/>
      <c r="I146" s="81"/>
      <c r="J146" s="82"/>
    </row>
    <row r="147" spans="2:10" ht="18.95" customHeight="1">
      <c r="B147" s="3"/>
      <c r="C147" s="11"/>
      <c r="D147" s="81"/>
      <c r="E147" s="81"/>
      <c r="F147" s="81"/>
      <c r="G147" s="81"/>
      <c r="H147" s="81"/>
      <c r="I147" s="81"/>
      <c r="J147" s="82"/>
    </row>
    <row r="148" spans="2:10" ht="18.95" customHeight="1">
      <c r="B148" s="3"/>
      <c r="C148" s="11"/>
      <c r="D148" s="81"/>
      <c r="E148" s="81"/>
      <c r="F148" s="81"/>
      <c r="G148" s="81"/>
      <c r="H148" s="81"/>
      <c r="I148" s="81"/>
      <c r="J148" s="82"/>
    </row>
    <row r="149" spans="2:10" ht="18.95" customHeight="1">
      <c r="B149" s="3"/>
      <c r="C149" s="11"/>
      <c r="D149" s="81"/>
      <c r="E149" s="81"/>
      <c r="F149" s="81"/>
      <c r="G149" s="81"/>
      <c r="H149" s="81"/>
      <c r="I149" s="81"/>
      <c r="J149" s="82"/>
    </row>
    <row r="150" spans="2:10" ht="18.95" customHeight="1">
      <c r="B150" s="3"/>
      <c r="C150" s="11"/>
      <c r="D150" s="81"/>
      <c r="E150" s="81"/>
      <c r="F150" s="81"/>
      <c r="G150" s="81"/>
      <c r="H150" s="81"/>
      <c r="I150" s="81"/>
      <c r="J150" s="82"/>
    </row>
    <row r="151" spans="2:10" ht="18.95" customHeight="1">
      <c r="B151" s="3"/>
      <c r="C151" s="11"/>
      <c r="D151" s="81"/>
      <c r="E151" s="81"/>
      <c r="F151" s="81"/>
      <c r="G151" s="81"/>
      <c r="H151" s="81"/>
      <c r="I151" s="81"/>
      <c r="J151" s="82"/>
    </row>
    <row r="152" spans="2:10" ht="18.95" customHeight="1">
      <c r="B152" s="3"/>
      <c r="C152" s="11"/>
      <c r="D152" s="81"/>
      <c r="E152" s="81"/>
      <c r="F152" s="81"/>
      <c r="G152" s="81"/>
      <c r="H152" s="81"/>
      <c r="I152" s="81"/>
      <c r="J152" s="82"/>
    </row>
    <row r="153" spans="2:10" ht="18.95" customHeight="1">
      <c r="B153" s="3"/>
      <c r="C153" s="11"/>
      <c r="D153" s="81"/>
      <c r="E153" s="81"/>
      <c r="F153" s="81"/>
      <c r="G153" s="81"/>
      <c r="H153" s="81"/>
      <c r="I153" s="81"/>
      <c r="J153" s="82"/>
    </row>
    <row r="154" spans="2:10" ht="18.95" customHeight="1">
      <c r="B154" s="3"/>
      <c r="C154" s="11"/>
      <c r="D154" s="81"/>
      <c r="E154" s="81"/>
      <c r="F154" s="81"/>
      <c r="G154" s="81"/>
      <c r="H154" s="81"/>
      <c r="I154" s="81"/>
      <c r="J154" s="82"/>
    </row>
    <row r="155" spans="2:10" ht="18.95" customHeight="1">
      <c r="B155" s="3"/>
      <c r="C155" s="11"/>
      <c r="D155" s="81"/>
      <c r="E155" s="81"/>
      <c r="F155" s="81"/>
      <c r="G155" s="81"/>
      <c r="H155" s="81"/>
      <c r="I155" s="81"/>
      <c r="J155" s="82"/>
    </row>
    <row r="156" spans="2:10" ht="18.95" customHeight="1">
      <c r="B156" s="3"/>
      <c r="C156" s="11"/>
      <c r="D156" s="81"/>
      <c r="E156" s="81"/>
      <c r="F156" s="81"/>
      <c r="G156" s="81"/>
      <c r="H156" s="81"/>
      <c r="I156" s="81"/>
      <c r="J156" s="82"/>
    </row>
    <row r="157" spans="2:10" ht="18.95" customHeight="1">
      <c r="B157" s="3"/>
      <c r="C157" s="11"/>
      <c r="D157" s="81"/>
      <c r="E157" s="81"/>
      <c r="F157" s="81"/>
      <c r="G157" s="81"/>
      <c r="H157" s="81"/>
      <c r="I157" s="81"/>
      <c r="J157" s="82"/>
    </row>
    <row r="158" spans="2:10" ht="18.95" customHeight="1">
      <c r="B158" s="3"/>
      <c r="C158" s="11"/>
      <c r="D158" s="81"/>
      <c r="E158" s="81"/>
      <c r="F158" s="81"/>
      <c r="G158" s="81"/>
      <c r="H158" s="81"/>
      <c r="I158" s="81"/>
      <c r="J158" s="82"/>
    </row>
    <row r="159" spans="2:10" ht="18.95" customHeight="1">
      <c r="B159" s="3"/>
      <c r="C159" s="11"/>
      <c r="D159" s="81"/>
      <c r="E159" s="81"/>
      <c r="F159" s="81"/>
      <c r="G159" s="81"/>
      <c r="H159" s="81"/>
      <c r="I159" s="81"/>
      <c r="J159" s="82"/>
    </row>
    <row r="160" spans="2:10" ht="18.95" customHeight="1">
      <c r="B160" s="3"/>
      <c r="C160" s="11"/>
      <c r="D160" s="81"/>
      <c r="E160" s="81"/>
      <c r="F160" s="81"/>
      <c r="G160" s="81"/>
      <c r="H160" s="81"/>
      <c r="I160" s="81"/>
      <c r="J160" s="82"/>
    </row>
    <row r="161" spans="2:10" ht="18.95" customHeight="1">
      <c r="B161" s="3"/>
      <c r="C161" s="11"/>
      <c r="D161" s="81"/>
      <c r="E161" s="81"/>
      <c r="F161" s="81"/>
      <c r="G161" s="81"/>
      <c r="H161" s="81"/>
      <c r="I161" s="81"/>
      <c r="J161" s="82"/>
    </row>
    <row r="162" spans="2:10" ht="18.95" customHeight="1">
      <c r="B162" s="3"/>
      <c r="C162" s="11"/>
      <c r="D162" s="81"/>
      <c r="E162" s="81"/>
      <c r="F162" s="81"/>
      <c r="G162" s="81"/>
      <c r="H162" s="81"/>
      <c r="I162" s="81"/>
      <c r="J162" s="82"/>
    </row>
    <row r="163" spans="2:10" ht="18.95" customHeight="1">
      <c r="B163" s="3"/>
      <c r="C163" s="11"/>
      <c r="D163" s="81"/>
      <c r="E163" s="81"/>
      <c r="F163" s="81"/>
      <c r="G163" s="81"/>
      <c r="H163" s="81"/>
      <c r="I163" s="81"/>
      <c r="J163" s="82"/>
    </row>
    <row r="164" spans="2:10" ht="18.95" customHeight="1">
      <c r="B164" s="3"/>
      <c r="C164" s="11"/>
      <c r="D164" s="81"/>
      <c r="E164" s="81"/>
      <c r="F164" s="81"/>
      <c r="G164" s="81"/>
      <c r="H164" s="81"/>
      <c r="I164" s="81"/>
      <c r="J164" s="82"/>
    </row>
    <row r="165" spans="2:10" ht="18.95" customHeight="1">
      <c r="B165" s="3"/>
      <c r="C165" s="11"/>
      <c r="D165" s="81"/>
      <c r="E165" s="81"/>
      <c r="F165" s="81"/>
      <c r="G165" s="81"/>
      <c r="H165" s="81"/>
      <c r="I165" s="81"/>
      <c r="J165" s="82"/>
    </row>
    <row r="166" spans="2:10" ht="18.95" customHeight="1">
      <c r="B166" s="3"/>
      <c r="C166" s="11"/>
      <c r="D166" s="81"/>
      <c r="E166" s="81"/>
      <c r="F166" s="81"/>
      <c r="G166" s="81"/>
      <c r="H166" s="81"/>
      <c r="I166" s="81"/>
      <c r="J166" s="82"/>
    </row>
    <row r="167" spans="2:10" ht="18.95" customHeight="1">
      <c r="B167" s="3"/>
      <c r="C167" s="11"/>
      <c r="D167" s="81"/>
      <c r="E167" s="81"/>
      <c r="F167" s="81"/>
      <c r="G167" s="81"/>
      <c r="H167" s="81"/>
      <c r="I167" s="81"/>
      <c r="J167" s="82"/>
    </row>
    <row r="168" spans="2:10" ht="18.95" customHeight="1">
      <c r="B168" s="3"/>
      <c r="C168" s="11"/>
      <c r="D168" s="81"/>
      <c r="E168" s="81"/>
      <c r="F168" s="81"/>
      <c r="G168" s="81"/>
      <c r="H168" s="81"/>
      <c r="I168" s="81"/>
      <c r="J168" s="82"/>
    </row>
    <row r="169" spans="2:10" ht="18.95" customHeight="1">
      <c r="B169" s="3"/>
      <c r="C169" s="11"/>
      <c r="D169" s="81"/>
      <c r="E169" s="81"/>
      <c r="F169" s="81"/>
      <c r="G169" s="81"/>
      <c r="H169" s="81"/>
      <c r="I169" s="81"/>
      <c r="J169" s="82"/>
    </row>
    <row r="170" spans="2:10" ht="18.95" customHeight="1">
      <c r="B170" s="3"/>
      <c r="C170" s="11"/>
      <c r="D170" s="81"/>
      <c r="E170" s="81"/>
      <c r="F170" s="81"/>
      <c r="G170" s="81"/>
      <c r="H170" s="81"/>
      <c r="I170" s="81"/>
      <c r="J170" s="82"/>
    </row>
    <row r="171" spans="2:10" ht="18.95" customHeight="1">
      <c r="B171" s="3"/>
      <c r="C171" s="11"/>
      <c r="D171" s="81"/>
      <c r="E171" s="81"/>
      <c r="F171" s="81"/>
      <c r="G171" s="81"/>
      <c r="H171" s="81"/>
      <c r="I171" s="81"/>
      <c r="J171" s="82"/>
    </row>
    <row r="172" spans="2:10" ht="18.95" customHeight="1">
      <c r="B172" s="3"/>
      <c r="C172" s="11"/>
      <c r="D172" s="81"/>
      <c r="E172" s="81"/>
      <c r="F172" s="81"/>
      <c r="G172" s="81"/>
      <c r="H172" s="81"/>
      <c r="I172" s="81"/>
      <c r="J172" s="82"/>
    </row>
    <row r="173" spans="2:10" ht="18.95" customHeight="1">
      <c r="B173" s="3"/>
      <c r="C173" s="11"/>
      <c r="D173" s="81"/>
      <c r="E173" s="81"/>
      <c r="F173" s="81"/>
      <c r="G173" s="81"/>
      <c r="H173" s="81"/>
      <c r="I173" s="81"/>
      <c r="J173" s="82"/>
    </row>
    <row r="174" spans="2:10" ht="18.95" customHeight="1">
      <c r="B174" s="3"/>
      <c r="C174" s="11"/>
      <c r="D174" s="81"/>
      <c r="E174" s="81"/>
      <c r="F174" s="81"/>
      <c r="G174" s="81"/>
      <c r="H174" s="81"/>
      <c r="I174" s="81"/>
      <c r="J174" s="82"/>
    </row>
    <row r="175" spans="2:10" ht="18.95" customHeight="1">
      <c r="B175" s="3"/>
      <c r="C175" s="11"/>
      <c r="D175" s="81"/>
      <c r="E175" s="81"/>
      <c r="F175" s="81"/>
      <c r="G175" s="81"/>
      <c r="H175" s="81"/>
      <c r="I175" s="81"/>
      <c r="J175" s="82"/>
    </row>
    <row r="176" spans="2:10" ht="18.95" customHeight="1">
      <c r="B176" s="3"/>
      <c r="C176" s="11"/>
      <c r="D176" s="81"/>
      <c r="E176" s="81"/>
      <c r="F176" s="81"/>
      <c r="G176" s="81"/>
      <c r="H176" s="81"/>
      <c r="I176" s="81"/>
      <c r="J176" s="82"/>
    </row>
    <row r="177" spans="2:10" ht="18.95" customHeight="1">
      <c r="B177" s="3"/>
      <c r="C177" s="11"/>
      <c r="D177" s="81"/>
      <c r="E177" s="81"/>
      <c r="F177" s="81"/>
      <c r="G177" s="81"/>
      <c r="H177" s="81"/>
      <c r="I177" s="81"/>
      <c r="J177" s="82"/>
    </row>
    <row r="178" spans="2:10" ht="18.95" customHeight="1">
      <c r="B178" s="3"/>
      <c r="C178" s="11"/>
      <c r="D178" s="81"/>
      <c r="E178" s="81"/>
      <c r="F178" s="81"/>
      <c r="G178" s="81"/>
      <c r="H178" s="81"/>
      <c r="I178" s="81"/>
      <c r="J178" s="82"/>
    </row>
    <row r="179" spans="2:10" ht="18.95" customHeight="1">
      <c r="B179" s="3"/>
      <c r="C179" s="11"/>
      <c r="D179" s="81"/>
      <c r="E179" s="81"/>
      <c r="F179" s="81"/>
      <c r="G179" s="81"/>
      <c r="H179" s="81"/>
      <c r="I179" s="81"/>
      <c r="J179" s="82"/>
    </row>
    <row r="180" spans="2:10" ht="18.95" customHeight="1">
      <c r="B180" s="3"/>
      <c r="C180" s="11"/>
      <c r="D180" s="81"/>
      <c r="E180" s="81"/>
      <c r="F180" s="81"/>
      <c r="G180" s="81"/>
      <c r="H180" s="81"/>
      <c r="I180" s="81"/>
      <c r="J180" s="82"/>
    </row>
    <row r="181" spans="2:10" ht="18.95" customHeight="1">
      <c r="B181" s="3"/>
      <c r="C181" s="11"/>
      <c r="D181" s="81"/>
      <c r="E181" s="81"/>
      <c r="F181" s="81"/>
      <c r="G181" s="81"/>
      <c r="H181" s="81"/>
      <c r="I181" s="81"/>
      <c r="J181" s="82"/>
    </row>
    <row r="182" spans="2:10" ht="18.95" customHeight="1">
      <c r="B182" s="3"/>
      <c r="C182" s="11"/>
      <c r="D182" s="81"/>
      <c r="E182" s="81"/>
      <c r="F182" s="81"/>
      <c r="G182" s="81"/>
      <c r="H182" s="81"/>
      <c r="I182" s="81"/>
      <c r="J182" s="82"/>
    </row>
    <row r="183" spans="2:10" ht="18.95" customHeight="1">
      <c r="B183" s="3"/>
      <c r="C183" s="11"/>
      <c r="D183" s="81"/>
      <c r="E183" s="81"/>
      <c r="F183" s="81"/>
      <c r="G183" s="81"/>
      <c r="H183" s="81"/>
      <c r="I183" s="81"/>
      <c r="J183" s="82"/>
    </row>
    <row r="184" spans="2:10" ht="18.95" customHeight="1">
      <c r="B184" s="3"/>
      <c r="C184" s="11"/>
      <c r="D184" s="81"/>
      <c r="E184" s="81"/>
      <c r="F184" s="81"/>
      <c r="G184" s="81"/>
      <c r="H184" s="81"/>
      <c r="I184" s="81"/>
      <c r="J184" s="82"/>
    </row>
    <row r="185" spans="2:10" ht="18.95" customHeight="1">
      <c r="B185" s="3"/>
      <c r="C185" s="11"/>
      <c r="D185" s="81"/>
      <c r="E185" s="81"/>
      <c r="F185" s="81"/>
      <c r="G185" s="81"/>
      <c r="H185" s="81"/>
      <c r="I185" s="81"/>
      <c r="J185" s="82"/>
    </row>
    <row r="186" spans="2:10" ht="18.95" customHeight="1">
      <c r="B186" s="3"/>
      <c r="C186" s="11"/>
      <c r="D186" s="81"/>
      <c r="E186" s="81"/>
      <c r="F186" s="81"/>
      <c r="G186" s="81"/>
      <c r="H186" s="81"/>
      <c r="I186" s="81"/>
      <c r="J186" s="82"/>
    </row>
    <row r="187" spans="2:10" ht="18.95" customHeight="1">
      <c r="B187" s="3"/>
      <c r="C187" s="11"/>
      <c r="D187" s="81"/>
      <c r="E187" s="81"/>
      <c r="F187" s="81"/>
      <c r="G187" s="81"/>
      <c r="H187" s="81"/>
      <c r="I187" s="81"/>
      <c r="J187" s="82"/>
    </row>
    <row r="188" spans="2:10" ht="18.95" customHeight="1">
      <c r="B188" s="3"/>
      <c r="C188" s="11"/>
      <c r="D188" s="81"/>
      <c r="E188" s="81"/>
      <c r="F188" s="81"/>
      <c r="G188" s="81"/>
      <c r="H188" s="81"/>
      <c r="I188" s="81"/>
      <c r="J188" s="82"/>
    </row>
    <row r="189" spans="2:10" ht="18.95" customHeight="1">
      <c r="B189" s="3"/>
      <c r="C189" s="11"/>
      <c r="D189" s="81"/>
      <c r="E189" s="81"/>
      <c r="F189" s="81"/>
      <c r="G189" s="81"/>
      <c r="H189" s="81"/>
      <c r="I189" s="81"/>
      <c r="J189" s="82"/>
    </row>
    <row r="190" spans="2:10" ht="18.95" customHeight="1">
      <c r="B190" s="3"/>
      <c r="C190" s="11"/>
      <c r="D190" s="81"/>
      <c r="E190" s="81"/>
      <c r="F190" s="81"/>
      <c r="G190" s="81"/>
      <c r="H190" s="81"/>
      <c r="I190" s="81"/>
      <c r="J190" s="82"/>
    </row>
    <row r="191" spans="2:10" ht="18.95" customHeight="1">
      <c r="B191" s="3"/>
      <c r="C191" s="11"/>
      <c r="D191" s="81"/>
      <c r="E191" s="81"/>
      <c r="F191" s="81"/>
      <c r="G191" s="81"/>
      <c r="H191" s="81"/>
      <c r="I191" s="81"/>
      <c r="J191" s="82"/>
    </row>
    <row r="192" spans="2:10" ht="18.95" customHeight="1">
      <c r="B192" s="3"/>
      <c r="C192" s="11"/>
      <c r="D192" s="81"/>
      <c r="E192" s="81"/>
      <c r="F192" s="81"/>
      <c r="G192" s="81"/>
      <c r="H192" s="81"/>
      <c r="I192" s="81"/>
      <c r="J192" s="82"/>
    </row>
    <row r="193" spans="2:10" ht="18.95" customHeight="1">
      <c r="B193" s="3"/>
      <c r="C193" s="11"/>
      <c r="D193" s="81"/>
      <c r="E193" s="81"/>
      <c r="F193" s="81"/>
      <c r="G193" s="81"/>
      <c r="H193" s="81"/>
      <c r="I193" s="81"/>
      <c r="J193" s="82"/>
    </row>
    <row r="194" spans="2:10" ht="18.95" customHeight="1">
      <c r="B194" s="3"/>
      <c r="C194" s="11"/>
      <c r="D194" s="81"/>
      <c r="E194" s="81"/>
      <c r="F194" s="81"/>
      <c r="G194" s="81"/>
      <c r="H194" s="81"/>
      <c r="I194" s="81"/>
      <c r="J194" s="82"/>
    </row>
    <row r="195" spans="2:10" ht="18.95" customHeight="1">
      <c r="B195" s="3"/>
      <c r="C195" s="11"/>
      <c r="D195" s="81"/>
      <c r="E195" s="81"/>
      <c r="F195" s="81"/>
      <c r="G195" s="81"/>
      <c r="H195" s="81"/>
      <c r="I195" s="81"/>
      <c r="J195" s="82"/>
    </row>
    <row r="196" spans="2:10" ht="18.95" customHeight="1">
      <c r="B196" s="3"/>
      <c r="C196" s="11"/>
      <c r="D196" s="81"/>
      <c r="E196" s="81"/>
      <c r="F196" s="81"/>
      <c r="G196" s="81"/>
      <c r="H196" s="81"/>
      <c r="I196" s="81"/>
      <c r="J196" s="82"/>
    </row>
    <row r="197" spans="2:10" ht="18.95" customHeight="1">
      <c r="B197" s="3"/>
      <c r="C197" s="11"/>
      <c r="D197" s="81"/>
      <c r="E197" s="81"/>
      <c r="F197" s="81"/>
      <c r="G197" s="81"/>
      <c r="H197" s="81"/>
      <c r="I197" s="81"/>
      <c r="J197" s="82"/>
    </row>
    <row r="198" spans="2:10" ht="18.95" customHeight="1">
      <c r="B198" s="3"/>
      <c r="C198" s="11"/>
      <c r="D198" s="81"/>
      <c r="E198" s="81"/>
      <c r="F198" s="81"/>
      <c r="G198" s="81"/>
      <c r="H198" s="81"/>
      <c r="I198" s="81"/>
      <c r="J198" s="82"/>
    </row>
    <row r="199" spans="2:10" ht="18.95" customHeight="1">
      <c r="B199" s="3"/>
      <c r="C199" s="11"/>
      <c r="D199" s="81"/>
      <c r="E199" s="81"/>
      <c r="F199" s="81"/>
      <c r="G199" s="81"/>
      <c r="H199" s="81"/>
      <c r="I199" s="81"/>
      <c r="J199" s="82"/>
    </row>
    <row r="200" spans="2:10" ht="18.95" customHeight="1">
      <c r="B200" s="3"/>
      <c r="C200" s="11"/>
      <c r="D200" s="81"/>
      <c r="E200" s="81"/>
      <c r="F200" s="81"/>
      <c r="G200" s="81"/>
      <c r="H200" s="81"/>
      <c r="I200" s="81"/>
      <c r="J200" s="82"/>
    </row>
    <row r="201" spans="2:10" ht="18.95" customHeight="1">
      <c r="B201" s="3"/>
      <c r="C201" s="11"/>
      <c r="D201" s="81"/>
      <c r="E201" s="81"/>
      <c r="F201" s="81"/>
      <c r="G201" s="81"/>
      <c r="H201" s="81"/>
      <c r="I201" s="81"/>
      <c r="J201" s="82"/>
    </row>
    <row r="202" spans="2:10" ht="18.95" customHeight="1">
      <c r="B202" s="3"/>
      <c r="C202" s="11"/>
      <c r="D202" s="81"/>
      <c r="E202" s="81"/>
      <c r="F202" s="81"/>
      <c r="G202" s="81"/>
      <c r="H202" s="81"/>
      <c r="I202" s="81"/>
      <c r="J202" s="82"/>
    </row>
    <row r="203" spans="2:10" ht="18.95" customHeight="1">
      <c r="B203" s="3"/>
      <c r="C203" s="11"/>
      <c r="D203" s="81"/>
      <c r="E203" s="81"/>
      <c r="F203" s="81"/>
      <c r="G203" s="81"/>
      <c r="H203" s="81"/>
      <c r="I203" s="81"/>
      <c r="J203" s="82"/>
    </row>
    <row r="204" spans="2:10" ht="18.95" customHeight="1">
      <c r="B204" s="3"/>
      <c r="C204" s="11"/>
      <c r="D204" s="81"/>
      <c r="E204" s="81"/>
      <c r="F204" s="81"/>
      <c r="G204" s="81"/>
      <c r="H204" s="81"/>
      <c r="I204" s="81"/>
      <c r="J204" s="82"/>
    </row>
    <row r="205" spans="2:10" ht="18.95" customHeight="1">
      <c r="B205" s="3"/>
      <c r="C205" s="11"/>
      <c r="D205" s="81"/>
      <c r="E205" s="81"/>
      <c r="F205" s="81"/>
      <c r="G205" s="81"/>
      <c r="H205" s="81"/>
      <c r="I205" s="81"/>
      <c r="J205" s="82"/>
    </row>
    <row r="206" spans="2:10" ht="18.95" customHeight="1">
      <c r="B206" s="3"/>
      <c r="C206" s="11"/>
      <c r="D206" s="81"/>
      <c r="E206" s="81"/>
      <c r="F206" s="81"/>
      <c r="G206" s="81"/>
      <c r="H206" s="81"/>
      <c r="I206" s="81"/>
      <c r="J206" s="82"/>
    </row>
    <row r="207" spans="2:10" ht="18.95" customHeight="1">
      <c r="B207" s="3"/>
      <c r="C207" s="11"/>
      <c r="D207" s="81"/>
      <c r="E207" s="81"/>
      <c r="F207" s="81"/>
      <c r="G207" s="81"/>
      <c r="H207" s="81"/>
      <c r="I207" s="81"/>
      <c r="J207" s="82"/>
    </row>
    <row r="208" spans="2:10" ht="18.95" customHeight="1">
      <c r="B208" s="3"/>
      <c r="C208" s="3"/>
      <c r="D208" s="83"/>
      <c r="E208" s="83"/>
      <c r="F208" s="83"/>
      <c r="G208" s="83"/>
      <c r="H208" s="83"/>
      <c r="I208" s="83"/>
      <c r="J208" s="84"/>
    </row>
    <row r="209" spans="2:10" ht="18.95" customHeight="1">
      <c r="B209" s="3"/>
      <c r="C209" s="3"/>
      <c r="D209" s="83"/>
      <c r="E209" s="83"/>
      <c r="F209" s="83"/>
      <c r="G209" s="83"/>
      <c r="H209" s="83"/>
      <c r="I209" s="83"/>
      <c r="J209" s="84"/>
    </row>
    <row r="210" spans="2:10" ht="18.95" customHeight="1">
      <c r="B210" s="3"/>
      <c r="C210" s="3"/>
      <c r="D210" s="83"/>
      <c r="E210" s="83"/>
      <c r="F210" s="83"/>
      <c r="G210" s="83"/>
      <c r="H210" s="83"/>
      <c r="I210" s="83"/>
      <c r="J210" s="84"/>
    </row>
    <row r="211" spans="2:10" ht="18.95" customHeight="1">
      <c r="B211" s="3"/>
      <c r="C211" s="3"/>
      <c r="D211" s="83"/>
      <c r="E211" s="83"/>
      <c r="F211" s="83"/>
      <c r="G211" s="83"/>
      <c r="H211" s="83"/>
      <c r="I211" s="83"/>
      <c r="J211" s="84"/>
    </row>
    <row r="212" spans="2:10" ht="18.95" customHeight="1">
      <c r="B212" s="3"/>
      <c r="C212" s="3"/>
      <c r="D212" s="83"/>
      <c r="E212" s="83"/>
      <c r="F212" s="83"/>
      <c r="G212" s="83"/>
      <c r="H212" s="83"/>
      <c r="I212" s="83"/>
      <c r="J212" s="84"/>
    </row>
    <row r="213" spans="2:10" ht="18.95" customHeight="1">
      <c r="B213" s="3"/>
      <c r="C213" s="3"/>
      <c r="D213" s="83"/>
      <c r="E213" s="83"/>
      <c r="F213" s="83"/>
      <c r="G213" s="83"/>
      <c r="H213" s="83"/>
      <c r="I213" s="83"/>
      <c r="J213" s="84"/>
    </row>
    <row r="214" spans="2:10" ht="18.95" customHeight="1">
      <c r="B214" s="3"/>
      <c r="C214" s="3"/>
      <c r="D214" s="83"/>
      <c r="E214" s="83"/>
      <c r="F214" s="83"/>
      <c r="G214" s="83"/>
      <c r="H214" s="83"/>
      <c r="I214" s="83"/>
      <c r="J214" s="84"/>
    </row>
    <row r="215" spans="2:10" ht="18.95" customHeight="1">
      <c r="B215" s="3"/>
      <c r="C215" s="3"/>
      <c r="D215" s="83"/>
      <c r="E215" s="83"/>
      <c r="F215" s="83"/>
      <c r="G215" s="83"/>
      <c r="H215" s="83"/>
      <c r="I215" s="83"/>
      <c r="J215" s="84"/>
    </row>
    <row r="216" spans="2:10" ht="18.95" customHeight="1">
      <c r="B216" s="3"/>
      <c r="C216" s="3"/>
      <c r="D216" s="83"/>
      <c r="E216" s="83"/>
      <c r="F216" s="83"/>
      <c r="G216" s="83"/>
      <c r="H216" s="83"/>
      <c r="I216" s="83"/>
      <c r="J216" s="84"/>
    </row>
    <row r="217" spans="2:10" ht="18.95" customHeight="1">
      <c r="B217" s="3"/>
      <c r="C217" s="3"/>
      <c r="D217" s="83"/>
      <c r="E217" s="83"/>
      <c r="F217" s="83"/>
      <c r="G217" s="83"/>
      <c r="H217" s="83"/>
      <c r="I217" s="83"/>
      <c r="J217" s="84"/>
    </row>
    <row r="218" spans="2:10" ht="18.95" customHeight="1">
      <c r="B218" s="3"/>
      <c r="C218" s="3"/>
      <c r="D218" s="83"/>
      <c r="E218" s="83"/>
      <c r="F218" s="83"/>
      <c r="G218" s="83"/>
      <c r="H218" s="83"/>
      <c r="I218" s="83"/>
      <c r="J218" s="84"/>
    </row>
    <row r="219" spans="2:10" ht="18.95" customHeight="1">
      <c r="B219" s="3"/>
      <c r="C219" s="3"/>
      <c r="D219" s="83"/>
      <c r="E219" s="83"/>
      <c r="F219" s="83"/>
      <c r="G219" s="83"/>
      <c r="H219" s="83"/>
      <c r="I219" s="83"/>
      <c r="J219" s="84"/>
    </row>
    <row r="220" spans="2:10" ht="18.95" customHeight="1">
      <c r="B220" s="3"/>
      <c r="C220" s="3"/>
      <c r="D220" s="83"/>
      <c r="E220" s="83"/>
      <c r="F220" s="83"/>
      <c r="G220" s="83"/>
      <c r="H220" s="83"/>
      <c r="I220" s="83"/>
      <c r="J220" s="84"/>
    </row>
    <row r="221" spans="2:10" ht="18.95" customHeight="1">
      <c r="B221" s="3"/>
      <c r="C221" s="3"/>
      <c r="D221" s="83"/>
      <c r="E221" s="83"/>
      <c r="F221" s="83"/>
      <c r="G221" s="83"/>
      <c r="H221" s="83"/>
      <c r="I221" s="83"/>
      <c r="J221" s="84"/>
    </row>
    <row r="222" spans="2:10" ht="18.95" customHeight="1">
      <c r="B222" s="3"/>
      <c r="C222" s="3"/>
      <c r="D222" s="83"/>
      <c r="E222" s="83"/>
      <c r="F222" s="83"/>
      <c r="G222" s="83"/>
      <c r="H222" s="83"/>
      <c r="I222" s="83"/>
      <c r="J222" s="84"/>
    </row>
    <row r="223" spans="2:10" ht="18.95" customHeight="1">
      <c r="B223" s="3"/>
      <c r="C223" s="3"/>
      <c r="D223" s="83"/>
      <c r="E223" s="83"/>
      <c r="F223" s="83"/>
      <c r="G223" s="83"/>
      <c r="H223" s="83"/>
      <c r="I223" s="83"/>
      <c r="J223" s="84"/>
    </row>
    <row r="224" spans="2:10" ht="18.95" customHeight="1">
      <c r="B224" s="3"/>
      <c r="C224" s="3"/>
      <c r="D224" s="83"/>
      <c r="E224" s="83"/>
      <c r="F224" s="83"/>
      <c r="G224" s="83"/>
      <c r="H224" s="83"/>
      <c r="I224" s="83"/>
      <c r="J224" s="84"/>
    </row>
    <row r="225" spans="2:10" ht="18.95" customHeight="1">
      <c r="B225" s="3"/>
      <c r="C225" s="3"/>
      <c r="D225" s="83"/>
      <c r="E225" s="83"/>
      <c r="F225" s="83"/>
      <c r="G225" s="83"/>
      <c r="H225" s="83"/>
      <c r="I225" s="83"/>
      <c r="J225" s="84"/>
    </row>
    <row r="226" spans="2:10" ht="18.95" customHeight="1">
      <c r="B226" s="3"/>
      <c r="C226" s="3"/>
      <c r="D226" s="83"/>
      <c r="E226" s="83"/>
      <c r="F226" s="83"/>
      <c r="G226" s="83"/>
      <c r="H226" s="83"/>
      <c r="I226" s="83"/>
      <c r="J226" s="84"/>
    </row>
    <row r="227" spans="2:10" ht="18.95" customHeight="1">
      <c r="B227" s="3"/>
      <c r="C227" s="3"/>
      <c r="D227" s="83"/>
      <c r="E227" s="83"/>
      <c r="F227" s="83"/>
      <c r="G227" s="83"/>
      <c r="H227" s="83"/>
      <c r="I227" s="83"/>
      <c r="J227" s="84"/>
    </row>
    <row r="228" spans="2:10" ht="18.95" customHeight="1">
      <c r="B228" s="3"/>
      <c r="C228" s="3"/>
      <c r="D228" s="83"/>
      <c r="E228" s="83"/>
      <c r="F228" s="83"/>
      <c r="G228" s="83"/>
      <c r="H228" s="83"/>
      <c r="I228" s="83"/>
      <c r="J228" s="84"/>
    </row>
    <row r="229" spans="2:10" ht="18.95" customHeight="1">
      <c r="B229" s="3"/>
      <c r="C229" s="3"/>
      <c r="D229" s="83"/>
      <c r="E229" s="83"/>
      <c r="F229" s="83"/>
      <c r="G229" s="83"/>
      <c r="H229" s="83"/>
      <c r="I229" s="83"/>
      <c r="J229" s="84"/>
    </row>
    <row r="230" spans="2:10" ht="18.95" customHeight="1">
      <c r="B230" s="3"/>
      <c r="C230" s="3"/>
      <c r="D230" s="83"/>
      <c r="E230" s="83"/>
      <c r="F230" s="83"/>
      <c r="G230" s="83"/>
      <c r="H230" s="83"/>
      <c r="I230" s="83"/>
      <c r="J230" s="84"/>
    </row>
    <row r="231" spans="2:10" ht="18.95" customHeight="1">
      <c r="B231" s="3"/>
      <c r="C231" s="3"/>
      <c r="D231" s="83"/>
      <c r="E231" s="83"/>
      <c r="F231" s="83"/>
      <c r="G231" s="83"/>
      <c r="H231" s="83"/>
      <c r="I231" s="83"/>
      <c r="J231" s="84"/>
    </row>
    <row r="232" spans="2:10" ht="18.95" customHeight="1">
      <c r="B232" s="3"/>
      <c r="C232" s="3"/>
      <c r="D232" s="83"/>
      <c r="E232" s="83"/>
      <c r="F232" s="83"/>
      <c r="G232" s="83"/>
      <c r="H232" s="83"/>
      <c r="I232" s="83"/>
      <c r="J232" s="84"/>
    </row>
    <row r="233" spans="2:10" ht="18.95" customHeight="1">
      <c r="B233" s="3"/>
      <c r="C233" s="3"/>
      <c r="D233" s="83"/>
      <c r="E233" s="83"/>
      <c r="F233" s="83"/>
      <c r="G233" s="83"/>
      <c r="H233" s="83"/>
      <c r="I233" s="83"/>
      <c r="J233" s="84"/>
    </row>
    <row r="234" spans="2:10" ht="18.95" customHeight="1">
      <c r="B234" s="3"/>
      <c r="C234" s="3"/>
      <c r="D234" s="83"/>
      <c r="E234" s="83"/>
      <c r="F234" s="83"/>
      <c r="G234" s="83"/>
      <c r="H234" s="83"/>
      <c r="I234" s="83"/>
      <c r="J234" s="84"/>
    </row>
    <row r="235" spans="2:10" ht="18.95" customHeight="1">
      <c r="B235" s="3"/>
      <c r="C235" s="3"/>
      <c r="D235" s="83"/>
      <c r="E235" s="83"/>
      <c r="F235" s="83"/>
      <c r="G235" s="83"/>
      <c r="H235" s="83"/>
      <c r="I235" s="83"/>
      <c r="J235" s="84"/>
    </row>
    <row r="236" spans="2:10" ht="18.95" customHeight="1">
      <c r="B236" s="3"/>
      <c r="C236" s="3"/>
      <c r="D236" s="83"/>
      <c r="E236" s="83"/>
      <c r="F236" s="83"/>
      <c r="G236" s="83"/>
      <c r="H236" s="83"/>
      <c r="I236" s="83"/>
      <c r="J236" s="84"/>
    </row>
    <row r="237" spans="2:10" ht="18.95" customHeight="1">
      <c r="B237" s="3"/>
      <c r="C237" s="3"/>
      <c r="D237" s="83"/>
      <c r="E237" s="83"/>
      <c r="F237" s="83"/>
      <c r="G237" s="83"/>
      <c r="H237" s="83"/>
      <c r="I237" s="83"/>
      <c r="J237" s="84"/>
    </row>
    <row r="238" spans="2:10" ht="18.95" customHeight="1">
      <c r="B238" s="3"/>
      <c r="C238" s="3"/>
      <c r="D238" s="83"/>
      <c r="E238" s="83"/>
      <c r="F238" s="83"/>
      <c r="G238" s="83"/>
      <c r="H238" s="83"/>
      <c r="I238" s="83"/>
      <c r="J238" s="84"/>
    </row>
    <row r="239" spans="2:10" ht="18.95" customHeight="1">
      <c r="B239" s="3"/>
      <c r="C239" s="3"/>
      <c r="D239" s="83"/>
      <c r="E239" s="83"/>
      <c r="F239" s="83"/>
      <c r="G239" s="83"/>
      <c r="H239" s="83"/>
      <c r="I239" s="83"/>
      <c r="J239" s="84"/>
    </row>
    <row r="240" spans="2:10" ht="18.95" customHeight="1">
      <c r="B240" s="3"/>
      <c r="C240" s="3"/>
      <c r="D240" s="83"/>
      <c r="E240" s="83"/>
      <c r="F240" s="83"/>
      <c r="G240" s="83"/>
      <c r="H240" s="83"/>
      <c r="I240" s="83"/>
      <c r="J240" s="84"/>
    </row>
    <row r="241" spans="2:10" ht="18.95" customHeight="1">
      <c r="B241" s="3"/>
      <c r="C241" s="3"/>
      <c r="D241" s="83"/>
      <c r="E241" s="83"/>
      <c r="F241" s="83"/>
      <c r="G241" s="83"/>
      <c r="H241" s="83"/>
      <c r="I241" s="83"/>
      <c r="J241" s="84"/>
    </row>
    <row r="242" spans="2:10" ht="18.95" customHeight="1">
      <c r="B242" s="3"/>
      <c r="C242" s="3"/>
      <c r="D242" s="83"/>
      <c r="E242" s="83"/>
      <c r="F242" s="83"/>
      <c r="G242" s="83"/>
      <c r="H242" s="83"/>
      <c r="I242" s="83"/>
      <c r="J242" s="84"/>
    </row>
    <row r="243" spans="2:10" ht="18.95" customHeight="1">
      <c r="B243" s="3"/>
      <c r="C243" s="3"/>
      <c r="D243" s="83"/>
      <c r="E243" s="83"/>
      <c r="F243" s="83"/>
      <c r="G243" s="83"/>
      <c r="H243" s="83"/>
      <c r="I243" s="83"/>
      <c r="J243" s="84"/>
    </row>
    <row r="244" spans="2:10" ht="18.95" customHeight="1">
      <c r="B244" s="3"/>
      <c r="C244" s="3"/>
      <c r="D244" s="83"/>
      <c r="E244" s="83"/>
      <c r="F244" s="83"/>
      <c r="G244" s="83"/>
      <c r="H244" s="83"/>
      <c r="I244" s="83"/>
      <c r="J244" s="84"/>
    </row>
    <row r="245" spans="2:10" ht="18.95" customHeight="1">
      <c r="B245" s="3"/>
      <c r="C245" s="3"/>
      <c r="D245" s="83"/>
      <c r="E245" s="83"/>
      <c r="F245" s="83"/>
      <c r="G245" s="83"/>
      <c r="H245" s="83"/>
      <c r="I245" s="83"/>
      <c r="J245" s="84"/>
    </row>
    <row r="246" spans="2:10" ht="18.95" customHeight="1">
      <c r="B246" s="3"/>
      <c r="C246" s="3"/>
      <c r="D246" s="83"/>
      <c r="E246" s="83"/>
      <c r="F246" s="83"/>
      <c r="G246" s="83"/>
      <c r="H246" s="83"/>
      <c r="I246" s="83"/>
      <c r="J246" s="84"/>
    </row>
    <row r="247" spans="2:10" ht="18.95" customHeight="1">
      <c r="B247" s="3"/>
      <c r="C247" s="3"/>
      <c r="D247" s="83"/>
      <c r="E247" s="83"/>
      <c r="F247" s="83"/>
      <c r="G247" s="83"/>
      <c r="H247" s="83"/>
      <c r="I247" s="83"/>
      <c r="J247" s="84"/>
    </row>
    <row r="248" spans="2:10" ht="18.95" customHeight="1">
      <c r="B248" s="3"/>
      <c r="C248" s="3"/>
      <c r="D248" s="83"/>
      <c r="E248" s="83"/>
      <c r="F248" s="83"/>
      <c r="G248" s="83"/>
      <c r="H248" s="83"/>
      <c r="I248" s="83"/>
      <c r="J248" s="84"/>
    </row>
    <row r="249" spans="2:10" ht="18.95" customHeight="1">
      <c r="B249" s="3"/>
      <c r="C249" s="3"/>
      <c r="D249" s="83"/>
      <c r="E249" s="83"/>
      <c r="F249" s="83"/>
      <c r="G249" s="83"/>
      <c r="H249" s="83"/>
      <c r="I249" s="83"/>
      <c r="J249" s="84"/>
    </row>
    <row r="250" spans="2:10" ht="18.95" customHeight="1">
      <c r="B250" s="3"/>
      <c r="C250" s="3"/>
      <c r="D250" s="83"/>
      <c r="E250" s="83"/>
      <c r="F250" s="83"/>
      <c r="G250" s="83"/>
      <c r="H250" s="83"/>
      <c r="I250" s="83"/>
      <c r="J250" s="84"/>
    </row>
    <row r="251" spans="2:10" ht="18.95" customHeight="1">
      <c r="B251" s="3"/>
      <c r="C251" s="3"/>
      <c r="D251" s="83"/>
      <c r="E251" s="83"/>
      <c r="F251" s="83"/>
      <c r="G251" s="83"/>
      <c r="H251" s="83"/>
      <c r="I251" s="83"/>
      <c r="J251" s="84"/>
    </row>
    <row r="252" spans="2:10" ht="18.95" customHeight="1">
      <c r="B252" s="3"/>
      <c r="C252" s="3"/>
      <c r="D252" s="83"/>
      <c r="E252" s="83"/>
      <c r="F252" s="83"/>
      <c r="G252" s="83"/>
      <c r="H252" s="83"/>
      <c r="I252" s="83"/>
      <c r="J252" s="84"/>
    </row>
    <row r="253" spans="2:10" ht="18.95" customHeight="1">
      <c r="B253" s="3"/>
      <c r="C253" s="3"/>
      <c r="D253" s="83"/>
      <c r="E253" s="83"/>
      <c r="F253" s="83"/>
      <c r="G253" s="83"/>
      <c r="H253" s="83"/>
      <c r="I253" s="83"/>
      <c r="J253" s="84"/>
    </row>
    <row r="254" spans="2:10" ht="18.95" customHeight="1">
      <c r="B254" s="3"/>
      <c r="C254" s="3"/>
      <c r="D254" s="83"/>
      <c r="E254" s="83"/>
      <c r="F254" s="83"/>
      <c r="G254" s="83"/>
      <c r="H254" s="83"/>
      <c r="I254" s="83"/>
      <c r="J254" s="84"/>
    </row>
    <row r="255" spans="2:10" ht="18.95" customHeight="1">
      <c r="B255" s="3"/>
      <c r="C255" s="3"/>
      <c r="D255" s="83"/>
      <c r="E255" s="83"/>
      <c r="F255" s="83"/>
      <c r="G255" s="83"/>
      <c r="H255" s="83"/>
      <c r="I255" s="83"/>
      <c r="J255" s="84"/>
    </row>
    <row r="256" spans="2:10" ht="18.95" customHeight="1">
      <c r="B256" s="3"/>
      <c r="C256" s="3"/>
      <c r="D256" s="83"/>
      <c r="E256" s="83"/>
      <c r="F256" s="83"/>
      <c r="G256" s="83"/>
      <c r="H256" s="83"/>
      <c r="I256" s="83"/>
      <c r="J256" s="84"/>
    </row>
    <row r="257" spans="2:10" ht="18.95" customHeight="1">
      <c r="B257" s="3"/>
      <c r="C257" s="3"/>
      <c r="D257" s="83"/>
      <c r="E257" s="83"/>
      <c r="F257" s="83"/>
      <c r="G257" s="83"/>
      <c r="H257" s="83"/>
      <c r="I257" s="83"/>
      <c r="J257" s="84"/>
    </row>
    <row r="258" spans="2:10" ht="18.95" customHeight="1">
      <c r="B258" s="3"/>
      <c r="C258" s="3"/>
      <c r="D258" s="83"/>
      <c r="E258" s="83"/>
      <c r="F258" s="83"/>
      <c r="G258" s="83"/>
      <c r="H258" s="83"/>
      <c r="I258" s="83"/>
      <c r="J258" s="84"/>
    </row>
    <row r="259" spans="2:10" ht="18.95" customHeight="1">
      <c r="B259" s="3"/>
      <c r="C259" s="3"/>
      <c r="D259" s="83"/>
      <c r="E259" s="83"/>
      <c r="F259" s="83"/>
      <c r="G259" s="83"/>
      <c r="H259" s="83"/>
      <c r="I259" s="83"/>
      <c r="J259" s="84"/>
    </row>
    <row r="260" spans="2:10" ht="18.95" customHeight="1">
      <c r="B260" s="3"/>
      <c r="C260" s="3"/>
      <c r="D260" s="83"/>
      <c r="E260" s="83"/>
      <c r="F260" s="83"/>
      <c r="G260" s="83"/>
      <c r="H260" s="83"/>
      <c r="I260" s="83"/>
      <c r="J260" s="84"/>
    </row>
    <row r="261" spans="2:10" ht="18.95" customHeight="1">
      <c r="B261" s="3"/>
      <c r="C261" s="3"/>
      <c r="D261" s="83"/>
      <c r="E261" s="83"/>
      <c r="F261" s="83"/>
      <c r="G261" s="83"/>
      <c r="H261" s="83"/>
      <c r="I261" s="83"/>
      <c r="J261" s="84"/>
    </row>
    <row r="262" spans="2:10" ht="18.95" customHeight="1">
      <c r="B262" s="3"/>
      <c r="C262" s="3"/>
      <c r="D262" s="83"/>
      <c r="E262" s="83"/>
      <c r="F262" s="83"/>
      <c r="G262" s="83"/>
      <c r="H262" s="83"/>
      <c r="I262" s="83"/>
      <c r="J262" s="84"/>
    </row>
    <row r="263" spans="2:10" ht="18.95" customHeight="1">
      <c r="B263" s="3"/>
      <c r="C263" s="3"/>
      <c r="D263" s="83"/>
      <c r="E263" s="83"/>
      <c r="F263" s="83"/>
      <c r="G263" s="83"/>
      <c r="H263" s="83"/>
      <c r="I263" s="83"/>
      <c r="J263" s="84"/>
    </row>
    <row r="264" spans="2:10" ht="18.95" customHeight="1">
      <c r="B264" s="3"/>
      <c r="C264" s="3"/>
      <c r="D264" s="83"/>
      <c r="E264" s="83"/>
      <c r="F264" s="83"/>
      <c r="G264" s="83"/>
      <c r="H264" s="83"/>
      <c r="I264" s="83"/>
      <c r="J264" s="84"/>
    </row>
    <row r="265" spans="2:10" ht="18.95" customHeight="1">
      <c r="B265" s="3"/>
      <c r="C265" s="3"/>
      <c r="D265" s="83"/>
      <c r="E265" s="83"/>
      <c r="F265" s="83"/>
      <c r="G265" s="83"/>
      <c r="H265" s="83"/>
      <c r="I265" s="83"/>
      <c r="J265" s="84"/>
    </row>
    <row r="266" spans="2:10" ht="18.95" customHeight="1">
      <c r="B266" s="3"/>
      <c r="C266" s="3"/>
      <c r="D266" s="83"/>
      <c r="E266" s="83"/>
      <c r="F266" s="83"/>
      <c r="G266" s="83"/>
      <c r="H266" s="83"/>
      <c r="I266" s="83"/>
      <c r="J266" s="84"/>
    </row>
    <row r="267" spans="2:10" ht="18.95" customHeight="1">
      <c r="B267" s="3"/>
      <c r="C267" s="3"/>
      <c r="D267" s="83"/>
      <c r="E267" s="83"/>
      <c r="F267" s="83"/>
      <c r="G267" s="83"/>
      <c r="H267" s="83"/>
      <c r="I267" s="83"/>
      <c r="J267" s="84"/>
    </row>
    <row r="268" spans="2:10" ht="18.95" customHeight="1">
      <c r="B268" s="3"/>
      <c r="C268" s="3"/>
      <c r="D268" s="83"/>
      <c r="E268" s="83"/>
      <c r="F268" s="83"/>
      <c r="G268" s="83"/>
      <c r="H268" s="83"/>
      <c r="I268" s="83"/>
      <c r="J268" s="84"/>
    </row>
    <row r="269" spans="2:10" ht="18.95" customHeight="1">
      <c r="B269" s="3"/>
      <c r="C269" s="3"/>
      <c r="D269" s="83"/>
      <c r="E269" s="83"/>
      <c r="F269" s="83"/>
      <c r="G269" s="83"/>
      <c r="H269" s="83"/>
      <c r="I269" s="83"/>
      <c r="J269" s="84"/>
    </row>
    <row r="270" spans="2:10" ht="18.95" customHeight="1">
      <c r="B270" s="3"/>
      <c r="C270" s="3"/>
      <c r="D270" s="83"/>
      <c r="E270" s="83"/>
      <c r="F270" s="83"/>
      <c r="G270" s="83"/>
      <c r="H270" s="83"/>
      <c r="I270" s="83"/>
      <c r="J270" s="84"/>
    </row>
    <row r="271" spans="2:10" ht="18.95" customHeight="1">
      <c r="B271" s="3"/>
      <c r="C271" s="3"/>
      <c r="D271" s="83"/>
      <c r="E271" s="83"/>
      <c r="F271" s="83"/>
      <c r="G271" s="83"/>
      <c r="H271" s="83"/>
      <c r="I271" s="83"/>
      <c r="J271" s="84"/>
    </row>
    <row r="272" spans="2:10" ht="18.95" customHeight="1">
      <c r="B272" s="3"/>
      <c r="C272" s="3"/>
      <c r="D272" s="83"/>
      <c r="E272" s="83"/>
      <c r="F272" s="83"/>
      <c r="G272" s="83"/>
      <c r="H272" s="83"/>
      <c r="I272" s="83"/>
      <c r="J272" s="84"/>
    </row>
    <row r="273" spans="2:10" ht="18.95" customHeight="1">
      <c r="B273" s="3"/>
      <c r="C273" s="3"/>
      <c r="D273" s="83"/>
      <c r="E273" s="83"/>
      <c r="F273" s="83"/>
      <c r="G273" s="83"/>
      <c r="H273" s="83"/>
      <c r="I273" s="83"/>
      <c r="J273" s="84"/>
    </row>
    <row r="274" spans="2:10" ht="18.95" customHeight="1">
      <c r="B274" s="3"/>
      <c r="C274" s="3"/>
      <c r="D274" s="83"/>
      <c r="E274" s="83"/>
      <c r="F274" s="83"/>
      <c r="G274" s="83"/>
      <c r="H274" s="83"/>
      <c r="I274" s="83"/>
      <c r="J274" s="84"/>
    </row>
    <row r="275" spans="2:10" ht="18.95" customHeight="1">
      <c r="B275" s="3"/>
      <c r="C275" s="3"/>
      <c r="D275" s="83"/>
      <c r="E275" s="83"/>
      <c r="F275" s="83"/>
      <c r="G275" s="83"/>
      <c r="H275" s="83"/>
      <c r="I275" s="83"/>
      <c r="J275" s="84"/>
    </row>
    <row r="276" spans="2:10" ht="18.95" customHeight="1">
      <c r="B276" s="3"/>
      <c r="C276" s="3"/>
      <c r="D276" s="83"/>
      <c r="E276" s="83"/>
      <c r="F276" s="83"/>
      <c r="G276" s="83"/>
      <c r="H276" s="83"/>
      <c r="I276" s="83"/>
      <c r="J276" s="84"/>
    </row>
    <row r="277" spans="2:10" ht="18.95" customHeight="1">
      <c r="B277" s="3"/>
      <c r="C277" s="3"/>
      <c r="D277" s="83"/>
      <c r="E277" s="83"/>
      <c r="F277" s="83"/>
      <c r="G277" s="83"/>
      <c r="H277" s="83"/>
      <c r="I277" s="83"/>
      <c r="J277" s="84"/>
    </row>
    <row r="278" spans="2:10" ht="18.95" customHeight="1">
      <c r="B278" s="3"/>
      <c r="C278" s="3"/>
      <c r="D278" s="83"/>
      <c r="E278" s="83"/>
      <c r="F278" s="83"/>
      <c r="G278" s="83"/>
      <c r="H278" s="83"/>
      <c r="I278" s="83"/>
      <c r="J278" s="84"/>
    </row>
    <row r="279" spans="2:10" ht="18.95" customHeight="1">
      <c r="B279" s="3"/>
      <c r="C279" s="3"/>
      <c r="D279" s="83"/>
      <c r="E279" s="83"/>
      <c r="F279" s="83"/>
      <c r="G279" s="83"/>
      <c r="H279" s="83"/>
      <c r="I279" s="83"/>
      <c r="J279" s="84"/>
    </row>
    <row r="280" spans="2:10" ht="18.95" customHeight="1">
      <c r="B280" s="3"/>
      <c r="C280" s="3"/>
      <c r="D280" s="83"/>
      <c r="E280" s="83"/>
      <c r="F280" s="83"/>
      <c r="G280" s="83"/>
      <c r="H280" s="83"/>
      <c r="I280" s="83"/>
      <c r="J280" s="84"/>
    </row>
    <row r="281" spans="2:10" ht="18.95" customHeight="1">
      <c r="B281" s="3"/>
      <c r="C281" s="3"/>
      <c r="D281" s="83"/>
      <c r="E281" s="83"/>
      <c r="F281" s="83"/>
      <c r="G281" s="83"/>
      <c r="H281" s="83"/>
      <c r="I281" s="83"/>
      <c r="J281" s="84"/>
    </row>
    <row r="282" spans="2:10" ht="18.95" customHeight="1">
      <c r="B282" s="3"/>
      <c r="C282" s="3"/>
      <c r="D282" s="83"/>
      <c r="E282" s="83"/>
      <c r="F282" s="83"/>
      <c r="G282" s="83"/>
      <c r="H282" s="83"/>
      <c r="I282" s="83"/>
      <c r="J282" s="84"/>
    </row>
    <row r="283" spans="2:10" ht="18.95" customHeight="1">
      <c r="B283" s="3"/>
      <c r="C283" s="3"/>
      <c r="D283" s="83"/>
      <c r="E283" s="83"/>
      <c r="F283" s="83"/>
      <c r="G283" s="83"/>
      <c r="H283" s="83"/>
      <c r="I283" s="83"/>
      <c r="J283" s="84"/>
    </row>
    <row r="284" spans="2:10" ht="18.95" customHeight="1">
      <c r="B284" s="3"/>
      <c r="C284" s="3"/>
      <c r="D284" s="83"/>
      <c r="E284" s="83"/>
      <c r="F284" s="83"/>
      <c r="G284" s="83"/>
      <c r="H284" s="83"/>
      <c r="I284" s="83"/>
      <c r="J284" s="84"/>
    </row>
    <row r="285" spans="2:10" ht="18.95" customHeight="1">
      <c r="B285" s="3"/>
      <c r="C285" s="3"/>
      <c r="D285" s="83"/>
      <c r="E285" s="83"/>
      <c r="F285" s="83"/>
      <c r="G285" s="83"/>
      <c r="H285" s="83"/>
      <c r="I285" s="83"/>
      <c r="J285" s="84"/>
    </row>
    <row r="286" spans="2:10" ht="18.95" customHeight="1">
      <c r="B286" s="3"/>
      <c r="C286" s="3"/>
      <c r="D286" s="83"/>
      <c r="E286" s="83"/>
      <c r="F286" s="83"/>
      <c r="G286" s="83"/>
      <c r="H286" s="83"/>
      <c r="I286" s="83"/>
      <c r="J286" s="84"/>
    </row>
    <row r="287" spans="2:10" ht="18.95" customHeight="1">
      <c r="B287" s="3"/>
      <c r="C287" s="3"/>
      <c r="D287" s="83"/>
      <c r="E287" s="83"/>
      <c r="F287" s="83"/>
      <c r="G287" s="83"/>
      <c r="H287" s="83"/>
      <c r="I287" s="83"/>
      <c r="J287" s="84"/>
    </row>
    <row r="288" spans="2:10" ht="18.95" customHeight="1">
      <c r="B288" s="3"/>
      <c r="C288" s="3"/>
      <c r="D288" s="83"/>
      <c r="E288" s="83"/>
      <c r="F288" s="83"/>
      <c r="G288" s="83"/>
      <c r="H288" s="83"/>
      <c r="I288" s="83"/>
      <c r="J288" s="84"/>
    </row>
    <row r="289" spans="2:10" ht="18.95" customHeight="1">
      <c r="B289" s="3"/>
      <c r="C289" s="3"/>
      <c r="D289" s="83"/>
      <c r="E289" s="83"/>
      <c r="F289" s="83"/>
      <c r="G289" s="83"/>
      <c r="H289" s="83"/>
      <c r="I289" s="83"/>
      <c r="J289" s="84"/>
    </row>
    <row r="290" spans="2:10" ht="18.95" customHeight="1">
      <c r="B290" s="3"/>
      <c r="C290" s="3"/>
      <c r="D290" s="83"/>
      <c r="E290" s="83"/>
      <c r="F290" s="83"/>
      <c r="G290" s="83"/>
      <c r="H290" s="83"/>
      <c r="I290" s="83"/>
      <c r="J290" s="84"/>
    </row>
    <row r="291" spans="2:10" ht="18.95" customHeight="1">
      <c r="B291" s="3"/>
      <c r="C291" s="3"/>
      <c r="D291" s="83"/>
      <c r="E291" s="83"/>
      <c r="F291" s="83"/>
      <c r="G291" s="83"/>
      <c r="H291" s="83"/>
      <c r="I291" s="83"/>
      <c r="J291" s="84"/>
    </row>
    <row r="292" spans="2:10" ht="18.95" customHeight="1">
      <c r="B292" s="3"/>
      <c r="C292" s="3"/>
      <c r="D292" s="83"/>
      <c r="E292" s="83"/>
      <c r="F292" s="83"/>
      <c r="G292" s="83"/>
      <c r="H292" s="83"/>
      <c r="I292" s="83"/>
      <c r="J292" s="84"/>
    </row>
    <row r="293" spans="2:10" ht="18.95" customHeight="1">
      <c r="B293" s="3"/>
      <c r="C293" s="3"/>
      <c r="D293" s="83"/>
      <c r="E293" s="83"/>
      <c r="F293" s="83"/>
      <c r="G293" s="83"/>
      <c r="H293" s="83"/>
      <c r="I293" s="83"/>
      <c r="J293" s="84"/>
    </row>
    <row r="294" spans="2:10" ht="18.95" customHeight="1">
      <c r="B294" s="3"/>
      <c r="C294" s="3"/>
      <c r="D294" s="83"/>
      <c r="E294" s="83"/>
      <c r="F294" s="83"/>
      <c r="G294" s="83"/>
      <c r="H294" s="83"/>
      <c r="I294" s="83"/>
      <c r="J294" s="84"/>
    </row>
    <row r="295" spans="2:10" ht="18.95" customHeight="1">
      <c r="B295" s="3"/>
      <c r="C295" s="3"/>
      <c r="D295" s="83"/>
      <c r="E295" s="83"/>
      <c r="F295" s="83"/>
      <c r="G295" s="83"/>
      <c r="H295" s="83"/>
      <c r="I295" s="83"/>
      <c r="J295" s="84"/>
    </row>
    <row r="296" spans="2:10" ht="18.95" customHeight="1">
      <c r="B296" s="3"/>
      <c r="C296" s="3"/>
      <c r="D296" s="83"/>
      <c r="E296" s="83"/>
      <c r="F296" s="83"/>
      <c r="G296" s="83"/>
      <c r="H296" s="83"/>
      <c r="I296" s="83"/>
      <c r="J296" s="84"/>
    </row>
    <row r="297" spans="2:10" ht="18.95" customHeight="1">
      <c r="B297" s="3"/>
      <c r="C297" s="3"/>
      <c r="D297" s="83"/>
      <c r="E297" s="83"/>
      <c r="F297" s="83"/>
      <c r="G297" s="83"/>
      <c r="H297" s="83"/>
      <c r="I297" s="83"/>
      <c r="J297" s="84"/>
    </row>
    <row r="298" spans="2:10" ht="18.95" customHeight="1">
      <c r="B298" s="3"/>
      <c r="C298" s="3"/>
      <c r="D298" s="83"/>
      <c r="E298" s="83"/>
      <c r="F298" s="83"/>
      <c r="G298" s="83"/>
      <c r="H298" s="83"/>
      <c r="I298" s="83"/>
      <c r="J298" s="84"/>
    </row>
    <row r="299" spans="2:10" ht="18.95" customHeight="1">
      <c r="B299" s="3"/>
      <c r="C299" s="3"/>
      <c r="D299" s="83"/>
      <c r="E299" s="83"/>
      <c r="F299" s="83"/>
      <c r="G299" s="83"/>
      <c r="H299" s="83"/>
      <c r="I299" s="83"/>
      <c r="J299" s="84"/>
    </row>
    <row r="300" spans="2:10" ht="18.95" customHeight="1">
      <c r="B300" s="3"/>
      <c r="C300" s="3"/>
      <c r="D300" s="83"/>
      <c r="E300" s="83"/>
      <c r="F300" s="83"/>
      <c r="G300" s="83"/>
      <c r="H300" s="83"/>
      <c r="I300" s="83"/>
      <c r="J300" s="84"/>
    </row>
    <row r="301" spans="2:10" ht="18.95" customHeight="1">
      <c r="B301" s="3"/>
      <c r="C301" s="3"/>
      <c r="D301" s="83"/>
      <c r="E301" s="83"/>
      <c r="F301" s="83"/>
      <c r="G301" s="83"/>
      <c r="H301" s="83"/>
      <c r="I301" s="83"/>
      <c r="J301" s="84"/>
    </row>
    <row r="302" spans="2:10" ht="18.95" customHeight="1">
      <c r="B302" s="3"/>
      <c r="C302" s="3"/>
      <c r="D302" s="83"/>
      <c r="E302" s="83"/>
      <c r="F302" s="83"/>
      <c r="G302" s="83"/>
      <c r="H302" s="83"/>
      <c r="I302" s="83"/>
      <c r="J302" s="84"/>
    </row>
    <row r="303" spans="2:10" ht="18.95" customHeight="1">
      <c r="B303" s="3"/>
      <c r="C303" s="3"/>
      <c r="D303" s="83"/>
      <c r="E303" s="83"/>
      <c r="F303" s="83"/>
      <c r="G303" s="83"/>
      <c r="H303" s="83"/>
      <c r="I303" s="83"/>
      <c r="J303" s="84"/>
    </row>
    <row r="304" spans="2:10" ht="18.95" customHeight="1">
      <c r="B304" s="3"/>
      <c r="C304" s="3"/>
      <c r="D304" s="83"/>
      <c r="E304" s="83"/>
      <c r="F304" s="83"/>
      <c r="G304" s="83"/>
      <c r="H304" s="83"/>
      <c r="I304" s="83"/>
      <c r="J304" s="84"/>
    </row>
    <row r="305" spans="2:10" ht="18.95" customHeight="1">
      <c r="B305" s="3"/>
      <c r="C305" s="3"/>
      <c r="D305" s="83"/>
      <c r="E305" s="83"/>
      <c r="F305" s="83"/>
      <c r="G305" s="83"/>
      <c r="H305" s="83"/>
      <c r="I305" s="83"/>
      <c r="J305" s="84"/>
    </row>
    <row r="306" spans="2:10" ht="18.95" customHeight="1">
      <c r="B306" s="3"/>
      <c r="C306" s="3"/>
      <c r="D306" s="83"/>
      <c r="E306" s="83"/>
      <c r="F306" s="83"/>
      <c r="G306" s="83"/>
      <c r="H306" s="83"/>
      <c r="I306" s="83"/>
      <c r="J306" s="84"/>
    </row>
    <row r="307" spans="2:10" ht="18.95" customHeight="1">
      <c r="B307" s="3"/>
      <c r="C307" s="3"/>
      <c r="D307" s="83"/>
      <c r="E307" s="83"/>
      <c r="F307" s="83"/>
      <c r="G307" s="83"/>
      <c r="H307" s="83"/>
      <c r="I307" s="83"/>
      <c r="J307" s="84"/>
    </row>
    <row r="308" spans="2:10" ht="18.95" customHeight="1">
      <c r="B308" s="3"/>
      <c r="C308" s="3"/>
      <c r="D308" s="83"/>
      <c r="E308" s="83"/>
      <c r="F308" s="83"/>
      <c r="G308" s="83"/>
      <c r="H308" s="83"/>
      <c r="I308" s="83"/>
      <c r="J308" s="84"/>
    </row>
    <row r="309" spans="2:10" ht="18.95" customHeight="1">
      <c r="B309" s="3"/>
      <c r="C309" s="3"/>
      <c r="D309" s="83"/>
      <c r="E309" s="83"/>
      <c r="F309" s="83"/>
      <c r="G309" s="83"/>
      <c r="H309" s="83"/>
      <c r="I309" s="83"/>
      <c r="J309" s="84"/>
    </row>
    <row r="310" spans="2:10" ht="18.95" customHeight="1">
      <c r="B310" s="3"/>
      <c r="C310" s="3"/>
      <c r="D310" s="83"/>
      <c r="E310" s="83"/>
      <c r="F310" s="83"/>
      <c r="G310" s="83"/>
      <c r="H310" s="83"/>
      <c r="I310" s="83"/>
      <c r="J310" s="84"/>
    </row>
    <row r="311" spans="2:10" ht="18.95" customHeight="1">
      <c r="B311" s="3"/>
      <c r="C311" s="3"/>
      <c r="D311" s="83"/>
      <c r="E311" s="83"/>
      <c r="F311" s="83"/>
      <c r="G311" s="83"/>
      <c r="H311" s="83"/>
      <c r="I311" s="83"/>
      <c r="J311" s="84"/>
    </row>
    <row r="312" spans="2:10" ht="18.95" customHeight="1">
      <c r="B312" s="3"/>
      <c r="C312" s="3"/>
      <c r="D312" s="83"/>
      <c r="E312" s="83"/>
      <c r="F312" s="83"/>
      <c r="G312" s="83"/>
      <c r="H312" s="83"/>
      <c r="I312" s="83"/>
      <c r="J312" s="84"/>
    </row>
    <row r="313" spans="2:10" ht="18.95" customHeight="1">
      <c r="B313" s="3"/>
      <c r="C313" s="3"/>
      <c r="D313" s="83"/>
      <c r="E313" s="83"/>
      <c r="F313" s="83"/>
      <c r="G313" s="83"/>
      <c r="H313" s="83"/>
      <c r="I313" s="83"/>
      <c r="J313" s="84"/>
    </row>
    <row r="314" spans="2:10" ht="18.95" customHeight="1">
      <c r="B314" s="3"/>
      <c r="C314" s="3"/>
      <c r="D314" s="83"/>
      <c r="E314" s="83"/>
      <c r="F314" s="83"/>
      <c r="G314" s="83"/>
      <c r="H314" s="83"/>
      <c r="I314" s="83"/>
      <c r="J314" s="84"/>
    </row>
    <row r="315" spans="2:10" ht="18.95" customHeight="1">
      <c r="B315" s="3"/>
      <c r="C315" s="3"/>
      <c r="D315" s="83"/>
      <c r="E315" s="83"/>
      <c r="F315" s="83"/>
      <c r="G315" s="83"/>
      <c r="H315" s="83"/>
      <c r="I315" s="83"/>
      <c r="J315" s="84"/>
    </row>
    <row r="316" spans="2:10" ht="18.95" customHeight="1">
      <c r="B316" s="3"/>
      <c r="C316" s="3"/>
      <c r="D316" s="83"/>
      <c r="E316" s="83"/>
      <c r="F316" s="83"/>
      <c r="G316" s="83"/>
      <c r="H316" s="83"/>
      <c r="I316" s="83"/>
      <c r="J316" s="84"/>
    </row>
    <row r="317" spans="2:10" ht="18.95" customHeight="1">
      <c r="B317" s="3"/>
      <c r="C317" s="3"/>
      <c r="D317" s="83"/>
      <c r="E317" s="83"/>
      <c r="F317" s="83"/>
      <c r="G317" s="83"/>
      <c r="H317" s="83"/>
      <c r="I317" s="83"/>
      <c r="J317" s="84"/>
    </row>
    <row r="318" spans="2:10" ht="18.95" customHeight="1">
      <c r="B318" s="3"/>
      <c r="C318" s="3"/>
      <c r="D318" s="83"/>
      <c r="E318" s="83"/>
      <c r="F318" s="83"/>
      <c r="G318" s="83"/>
      <c r="H318" s="83"/>
      <c r="I318" s="83"/>
      <c r="J318" s="84"/>
    </row>
    <row r="319" spans="2:10" ht="18.95" customHeight="1">
      <c r="B319" s="3"/>
      <c r="C319" s="3"/>
      <c r="D319" s="83"/>
      <c r="E319" s="83"/>
      <c r="F319" s="83"/>
      <c r="G319" s="83"/>
      <c r="H319" s="83"/>
      <c r="I319" s="83"/>
      <c r="J319" s="84"/>
    </row>
    <row r="320" spans="2:10" ht="18.95" customHeight="1">
      <c r="B320" s="3"/>
      <c r="C320" s="3"/>
      <c r="D320" s="83"/>
      <c r="E320" s="83"/>
      <c r="F320" s="83"/>
      <c r="G320" s="83"/>
      <c r="H320" s="83"/>
      <c r="I320" s="83"/>
      <c r="J320" s="84"/>
    </row>
    <row r="321" spans="2:10" ht="18.95" customHeight="1">
      <c r="B321" s="3"/>
      <c r="C321" s="3"/>
      <c r="D321" s="83"/>
      <c r="E321" s="83"/>
      <c r="F321" s="83"/>
      <c r="G321" s="83"/>
      <c r="H321" s="83"/>
      <c r="I321" s="83"/>
      <c r="J321" s="84"/>
    </row>
    <row r="322" spans="2:10" ht="18.95" customHeight="1">
      <c r="B322" s="3"/>
      <c r="C322" s="3"/>
      <c r="D322" s="83"/>
      <c r="E322" s="83"/>
      <c r="F322" s="83"/>
      <c r="G322" s="83"/>
      <c r="H322" s="83"/>
      <c r="I322" s="83"/>
      <c r="J322" s="84"/>
    </row>
    <row r="323" spans="2:10" ht="18.95" customHeight="1">
      <c r="B323" s="3"/>
      <c r="C323" s="3"/>
      <c r="D323" s="83"/>
      <c r="E323" s="83"/>
      <c r="F323" s="83"/>
      <c r="G323" s="83"/>
      <c r="H323" s="83"/>
      <c r="I323" s="83"/>
      <c r="J323" s="84"/>
    </row>
    <row r="324" spans="2:10" ht="18.95" customHeight="1">
      <c r="B324" s="3"/>
      <c r="C324" s="3"/>
      <c r="D324" s="83"/>
      <c r="E324" s="83"/>
      <c r="F324" s="83"/>
      <c r="G324" s="83"/>
      <c r="H324" s="83"/>
      <c r="I324" s="83"/>
      <c r="J324" s="84"/>
    </row>
    <row r="325" spans="2:10" ht="18.95" customHeight="1">
      <c r="B325" s="3"/>
      <c r="C325" s="3"/>
      <c r="D325" s="83"/>
      <c r="E325" s="83"/>
      <c r="F325" s="83"/>
      <c r="G325" s="83"/>
      <c r="H325" s="83"/>
      <c r="I325" s="83"/>
      <c r="J325" s="84"/>
    </row>
    <row r="326" spans="2:10" ht="18.95" customHeight="1">
      <c r="B326" s="3"/>
      <c r="C326" s="3"/>
      <c r="D326" s="83"/>
      <c r="E326" s="83"/>
      <c r="F326" s="83"/>
      <c r="G326" s="83"/>
      <c r="H326" s="83"/>
      <c r="I326" s="83"/>
      <c r="J326" s="84"/>
    </row>
    <row r="327" spans="2:10" ht="18.95" customHeight="1">
      <c r="B327" s="3"/>
      <c r="C327" s="3"/>
      <c r="D327" s="83"/>
      <c r="E327" s="83"/>
      <c r="F327" s="83"/>
      <c r="G327" s="83"/>
      <c r="H327" s="83"/>
      <c r="I327" s="83"/>
      <c r="J327" s="84"/>
    </row>
    <row r="328" spans="2:10" ht="18.95" customHeight="1">
      <c r="B328" s="3"/>
      <c r="C328" s="3"/>
      <c r="D328" s="83"/>
      <c r="E328" s="83"/>
      <c r="F328" s="83"/>
      <c r="G328" s="83"/>
      <c r="H328" s="83"/>
      <c r="I328" s="83"/>
      <c r="J328" s="84"/>
    </row>
    <row r="329" spans="2:10" ht="18.95" customHeight="1">
      <c r="B329" s="3"/>
      <c r="C329" s="3"/>
      <c r="D329" s="83"/>
      <c r="E329" s="83"/>
      <c r="F329" s="83"/>
      <c r="G329" s="83"/>
      <c r="H329" s="83"/>
      <c r="I329" s="83"/>
      <c r="J329" s="84"/>
    </row>
    <row r="330" spans="2:10" ht="18.95" customHeight="1">
      <c r="B330" s="3"/>
      <c r="C330" s="3"/>
      <c r="D330" s="83"/>
      <c r="E330" s="83"/>
      <c r="F330" s="83"/>
      <c r="G330" s="83"/>
      <c r="H330" s="83"/>
      <c r="I330" s="83"/>
      <c r="J330" s="84"/>
    </row>
    <row r="331" spans="2:10" ht="18.95" customHeight="1">
      <c r="B331" s="3"/>
      <c r="C331" s="3"/>
      <c r="D331" s="83"/>
      <c r="E331" s="83"/>
      <c r="F331" s="83"/>
      <c r="G331" s="83"/>
      <c r="H331" s="83"/>
      <c r="I331" s="83"/>
      <c r="J331" s="84"/>
    </row>
    <row r="332" spans="2:10" ht="18.95" customHeight="1">
      <c r="B332" s="3"/>
      <c r="C332" s="3"/>
      <c r="D332" s="83"/>
      <c r="E332" s="83"/>
      <c r="F332" s="83"/>
      <c r="G332" s="83"/>
      <c r="H332" s="83"/>
      <c r="I332" s="83"/>
      <c r="J332" s="84"/>
    </row>
    <row r="333" spans="2:10" ht="18.95" customHeight="1">
      <c r="B333" s="3"/>
      <c r="C333" s="3"/>
      <c r="D333" s="83"/>
      <c r="E333" s="83"/>
      <c r="F333" s="83"/>
      <c r="G333" s="83"/>
      <c r="H333" s="83"/>
      <c r="I333" s="83"/>
      <c r="J333" s="84"/>
    </row>
    <row r="334" spans="2:10" ht="18.95" customHeight="1">
      <c r="B334" s="3"/>
      <c r="C334" s="3"/>
      <c r="D334" s="83"/>
      <c r="E334" s="83"/>
      <c r="F334" s="83"/>
      <c r="G334" s="83"/>
      <c r="H334" s="83"/>
      <c r="I334" s="83"/>
      <c r="J334" s="84"/>
    </row>
    <row r="335" spans="2:10" ht="18.95" customHeight="1">
      <c r="B335" s="3"/>
      <c r="C335" s="3"/>
      <c r="D335" s="83"/>
      <c r="E335" s="83"/>
      <c r="F335" s="83"/>
      <c r="G335" s="83"/>
      <c r="H335" s="83"/>
      <c r="I335" s="83"/>
      <c r="J335" s="84"/>
    </row>
    <row r="336" spans="2:10" ht="18.95" customHeight="1">
      <c r="B336" s="3"/>
      <c r="C336" s="3"/>
      <c r="D336" s="83"/>
      <c r="E336" s="83"/>
      <c r="F336" s="83"/>
      <c r="G336" s="83"/>
      <c r="H336" s="83"/>
      <c r="I336" s="83"/>
      <c r="J336" s="84"/>
    </row>
    <row r="337" spans="2:14" ht="18.95" customHeight="1">
      <c r="B337" s="3"/>
      <c r="C337" s="3"/>
      <c r="D337" s="83"/>
      <c r="E337" s="83"/>
      <c r="F337" s="83"/>
      <c r="G337" s="83"/>
      <c r="H337" s="83"/>
      <c r="I337" s="83"/>
      <c r="J337" s="84"/>
    </row>
    <row r="338" spans="2:14" ht="18.95" customHeight="1">
      <c r="B338" s="3"/>
      <c r="C338" s="3"/>
      <c r="D338" s="83"/>
      <c r="E338" s="83"/>
      <c r="F338" s="83"/>
      <c r="G338" s="83"/>
      <c r="H338" s="83"/>
      <c r="I338" s="83"/>
      <c r="J338" s="84"/>
    </row>
    <row r="339" spans="2:14" ht="18.95" customHeight="1">
      <c r="B339" s="3"/>
      <c r="C339" s="3"/>
      <c r="D339" s="83"/>
      <c r="E339" s="83"/>
      <c r="F339" s="83"/>
      <c r="G339" s="83"/>
      <c r="H339" s="83"/>
      <c r="I339" s="83"/>
      <c r="J339" s="84"/>
    </row>
    <row r="340" spans="2:14" ht="18.95" customHeight="1">
      <c r="B340" s="3"/>
      <c r="C340" s="3"/>
      <c r="D340" s="83"/>
      <c r="E340" s="83"/>
      <c r="F340" s="83"/>
      <c r="G340" s="83"/>
      <c r="H340" s="83"/>
      <c r="I340" s="83"/>
      <c r="J340" s="84"/>
    </row>
    <row r="341" spans="2:14" ht="18.95" customHeight="1">
      <c r="B341" s="3"/>
      <c r="C341" s="3"/>
      <c r="D341" s="83"/>
      <c r="E341" s="83"/>
      <c r="F341" s="83"/>
      <c r="G341" s="83"/>
      <c r="H341" s="83"/>
      <c r="I341" s="83"/>
      <c r="J341" s="84"/>
    </row>
    <row r="342" spans="2:14" ht="18.95" customHeight="1">
      <c r="B342" s="3"/>
      <c r="C342" s="3"/>
      <c r="D342" s="83"/>
      <c r="E342" s="83"/>
      <c r="F342" s="83"/>
      <c r="G342" s="83"/>
      <c r="H342" s="83"/>
      <c r="I342" s="83"/>
      <c r="J342" s="84"/>
    </row>
    <row r="343" spans="2:14" ht="18.95" customHeight="1">
      <c r="B343" s="3"/>
      <c r="C343" s="3"/>
      <c r="D343" s="83"/>
      <c r="E343" s="83"/>
      <c r="F343" s="83"/>
      <c r="G343" s="83"/>
      <c r="H343" s="83"/>
      <c r="I343" s="83"/>
      <c r="J343" s="84"/>
    </row>
    <row r="344" spans="2:14" ht="18.95" customHeight="1">
      <c r="B344" s="3"/>
      <c r="C344" s="3"/>
      <c r="D344" s="83"/>
      <c r="E344" s="83"/>
      <c r="F344" s="83"/>
      <c r="G344" s="83"/>
      <c r="H344" s="83"/>
      <c r="I344" s="83"/>
      <c r="J344" s="84"/>
    </row>
    <row r="345" spans="2:14" ht="18.95" customHeight="1">
      <c r="B345" s="3"/>
      <c r="C345" s="3"/>
      <c r="D345" s="83"/>
      <c r="E345" s="83"/>
      <c r="F345" s="83"/>
      <c r="G345" s="83"/>
      <c r="H345" s="83"/>
      <c r="I345" s="83"/>
      <c r="J345" s="84"/>
    </row>
    <row r="346" spans="2:14" ht="18.95" customHeight="1">
      <c r="B346" s="3"/>
      <c r="C346" s="3"/>
      <c r="D346" s="83"/>
      <c r="E346" s="83"/>
      <c r="F346" s="83"/>
      <c r="G346" s="83"/>
      <c r="H346" s="83"/>
      <c r="I346" s="83"/>
      <c r="J346" s="84"/>
    </row>
    <row r="347" spans="2:14" ht="18.95" customHeight="1">
      <c r="B347" s="3"/>
      <c r="C347" s="3"/>
      <c r="D347" s="83"/>
      <c r="E347" s="83"/>
      <c r="F347" s="83"/>
      <c r="G347" s="83"/>
      <c r="H347" s="83"/>
      <c r="I347" s="83"/>
      <c r="J347" s="84"/>
    </row>
    <row r="348" spans="2:14" ht="18.95" customHeight="1">
      <c r="B348" s="3"/>
      <c r="C348" s="3"/>
      <c r="D348" s="83"/>
      <c r="E348" s="83"/>
      <c r="F348" s="83"/>
      <c r="G348" s="83"/>
      <c r="H348" s="83"/>
      <c r="I348" s="83"/>
      <c r="J348" s="84"/>
    </row>
    <row r="349" spans="2:14" ht="18.95" customHeight="1">
      <c r="B349" s="3"/>
      <c r="C349" s="3"/>
      <c r="D349" s="83"/>
      <c r="E349" s="83"/>
      <c r="F349" s="83"/>
      <c r="G349" s="83"/>
      <c r="H349" s="83"/>
      <c r="I349" s="83"/>
      <c r="J349" s="84"/>
    </row>
    <row r="350" spans="2:14" ht="18.95" customHeight="1">
      <c r="B350" s="4"/>
      <c r="C350" s="4"/>
      <c r="D350" s="4"/>
      <c r="E350" s="4"/>
      <c r="F350" s="4"/>
      <c r="G350" s="4"/>
      <c r="H350" s="4"/>
      <c r="I350" s="4"/>
      <c r="J350" s="4"/>
      <c r="K350" s="4"/>
      <c r="L350" s="4"/>
      <c r="M350" s="4"/>
      <c r="N350" s="4"/>
    </row>
    <row r="351" spans="2:14" ht="18.95" customHeight="1">
      <c r="B351" s="4"/>
      <c r="C351" s="4"/>
      <c r="D351" s="4"/>
      <c r="E351" s="4"/>
      <c r="F351" s="4"/>
      <c r="G351" s="4"/>
      <c r="H351" s="4"/>
      <c r="I351" s="4"/>
      <c r="J351" s="4"/>
      <c r="K351" s="4"/>
      <c r="L351" s="4"/>
      <c r="M351" s="4"/>
      <c r="N351" s="4"/>
    </row>
    <row r="352" spans="2:14" ht="18.95" customHeight="1">
      <c r="B352" s="4"/>
      <c r="C352" s="4"/>
      <c r="D352" s="4"/>
      <c r="E352" s="4"/>
      <c r="F352" s="4"/>
      <c r="G352" s="4"/>
      <c r="H352" s="4"/>
      <c r="I352" s="4"/>
      <c r="J352" s="4"/>
      <c r="K352" s="4"/>
      <c r="L352" s="4"/>
      <c r="M352" s="4"/>
      <c r="N352" s="4"/>
    </row>
    <row r="353" spans="2:14" ht="18.95" customHeight="1">
      <c r="B353" s="4"/>
      <c r="C353" s="4"/>
      <c r="D353" s="4"/>
      <c r="E353" s="4"/>
      <c r="F353" s="4"/>
      <c r="G353" s="4"/>
      <c r="H353" s="4"/>
      <c r="I353" s="4"/>
      <c r="J353" s="4"/>
      <c r="K353" s="4"/>
      <c r="L353" s="4"/>
      <c r="M353" s="4"/>
      <c r="N353" s="4"/>
    </row>
    <row r="354" spans="2:14" ht="18.95" customHeight="1">
      <c r="B354" s="4"/>
      <c r="C354" s="4"/>
      <c r="D354" s="4"/>
      <c r="E354" s="4"/>
      <c r="F354" s="4"/>
      <c r="G354" s="4"/>
      <c r="H354" s="4"/>
      <c r="I354" s="4"/>
      <c r="J354" s="4"/>
      <c r="K354" s="4"/>
      <c r="L354" s="4"/>
      <c r="M354" s="4"/>
      <c r="N354" s="4"/>
    </row>
    <row r="355" spans="2:14">
      <c r="B355" s="3"/>
      <c r="C355" s="3"/>
      <c r="D355" s="83"/>
      <c r="E355" s="83"/>
      <c r="F355" s="83"/>
      <c r="G355" s="83"/>
      <c r="H355" s="83"/>
      <c r="I355" s="83"/>
      <c r="J355" s="84"/>
    </row>
    <row r="356" spans="2:14">
      <c r="B356" s="3"/>
      <c r="C356" s="3"/>
      <c r="D356" s="83"/>
      <c r="E356" s="83"/>
      <c r="F356" s="83"/>
      <c r="G356" s="83"/>
      <c r="H356" s="83"/>
      <c r="I356" s="83"/>
      <c r="J356" s="84"/>
    </row>
    <row r="357" spans="2:14">
      <c r="B357" s="3"/>
      <c r="C357" s="3"/>
      <c r="D357" s="83"/>
      <c r="E357" s="83"/>
      <c r="F357" s="83"/>
      <c r="G357" s="83"/>
      <c r="H357" s="83"/>
      <c r="I357" s="83"/>
      <c r="J357" s="84"/>
    </row>
    <row r="358" spans="2:14">
      <c r="B358" s="3"/>
      <c r="C358" s="3"/>
      <c r="D358" s="83"/>
      <c r="E358" s="83"/>
      <c r="F358" s="83"/>
      <c r="G358" s="83"/>
      <c r="H358" s="83"/>
      <c r="I358" s="83"/>
      <c r="J358" s="84"/>
    </row>
    <row r="359" spans="2:14">
      <c r="B359" s="3"/>
      <c r="C359" s="3"/>
      <c r="D359" s="83"/>
      <c r="E359" s="83"/>
      <c r="F359" s="83"/>
      <c r="G359" s="83"/>
      <c r="H359" s="83"/>
      <c r="I359" s="83"/>
      <c r="J359" s="84"/>
    </row>
    <row r="360" spans="2:14">
      <c r="B360" s="3"/>
      <c r="C360" s="3"/>
      <c r="D360" s="83"/>
      <c r="E360" s="83"/>
      <c r="F360" s="83"/>
      <c r="G360" s="83"/>
      <c r="H360" s="83"/>
      <c r="I360" s="83"/>
      <c r="J360" s="84"/>
    </row>
    <row r="361" spans="2:14">
      <c r="B361" s="3"/>
      <c r="C361" s="3"/>
      <c r="D361" s="83"/>
      <c r="E361" s="83"/>
      <c r="F361" s="83"/>
      <c r="G361" s="83"/>
      <c r="H361" s="83"/>
      <c r="I361" s="83"/>
      <c r="J361" s="84"/>
    </row>
    <row r="362" spans="2:14">
      <c r="B362" s="3"/>
      <c r="C362" s="3"/>
      <c r="D362" s="83"/>
      <c r="E362" s="83"/>
      <c r="F362" s="83"/>
      <c r="G362" s="83"/>
      <c r="H362" s="83"/>
      <c r="I362" s="83"/>
      <c r="J362" s="84"/>
    </row>
    <row r="363" spans="2:14">
      <c r="B363" s="3"/>
      <c r="C363" s="3"/>
      <c r="D363" s="83"/>
      <c r="E363" s="83"/>
      <c r="F363" s="83"/>
      <c r="G363" s="83"/>
      <c r="H363" s="83"/>
      <c r="I363" s="83"/>
      <c r="J363" s="84"/>
    </row>
    <row r="364" spans="2:14">
      <c r="B364" s="3"/>
      <c r="C364" s="3"/>
      <c r="D364" s="83"/>
      <c r="E364" s="83"/>
      <c r="F364" s="83"/>
      <c r="G364" s="83"/>
      <c r="H364" s="83"/>
      <c r="I364" s="83"/>
      <c r="J364" s="84"/>
    </row>
    <row r="365" spans="2:14">
      <c r="B365" s="3"/>
      <c r="C365" s="3"/>
      <c r="D365" s="83"/>
      <c r="E365" s="83"/>
      <c r="F365" s="83"/>
      <c r="G365" s="83"/>
      <c r="H365" s="83"/>
      <c r="I365" s="83"/>
      <c r="J365" s="84"/>
    </row>
    <row r="366" spans="2:14">
      <c r="B366" s="3"/>
      <c r="C366" s="3"/>
      <c r="D366" s="83"/>
      <c r="E366" s="83"/>
      <c r="F366" s="83"/>
      <c r="G366" s="83"/>
      <c r="H366" s="83"/>
      <c r="I366" s="83"/>
      <c r="J366" s="84"/>
    </row>
    <row r="367" spans="2:14">
      <c r="B367" s="3"/>
      <c r="C367" s="3"/>
      <c r="D367" s="83"/>
      <c r="E367" s="83"/>
      <c r="F367" s="83"/>
      <c r="G367" s="83"/>
      <c r="H367" s="83"/>
      <c r="I367" s="83"/>
      <c r="J367" s="84"/>
    </row>
    <row r="368" spans="2:14">
      <c r="B368" s="3"/>
      <c r="C368" s="3"/>
      <c r="D368" s="83"/>
      <c r="E368" s="83"/>
      <c r="F368" s="83"/>
      <c r="G368" s="83"/>
      <c r="H368" s="83"/>
      <c r="I368" s="83"/>
      <c r="J368" s="84"/>
    </row>
    <row r="369" spans="2:10">
      <c r="B369" s="3"/>
      <c r="C369" s="3"/>
      <c r="D369" s="83"/>
      <c r="E369" s="83"/>
      <c r="F369" s="83"/>
      <c r="G369" s="83"/>
      <c r="H369" s="83"/>
      <c r="I369" s="83"/>
      <c r="J369" s="84"/>
    </row>
    <row r="370" spans="2:10">
      <c r="B370" s="3"/>
      <c r="C370" s="3"/>
      <c r="D370" s="83"/>
      <c r="E370" s="83"/>
      <c r="F370" s="83"/>
      <c r="G370" s="83"/>
      <c r="H370" s="83"/>
      <c r="I370" s="83"/>
      <c r="J370" s="84"/>
    </row>
    <row r="371" spans="2:10">
      <c r="B371" s="3"/>
      <c r="C371" s="3"/>
      <c r="D371" s="83"/>
      <c r="E371" s="83"/>
      <c r="F371" s="83"/>
      <c r="G371" s="83"/>
      <c r="H371" s="83"/>
      <c r="I371" s="83"/>
      <c r="J371" s="84"/>
    </row>
    <row r="372" spans="2:10">
      <c r="B372" s="3"/>
      <c r="C372" s="3"/>
      <c r="D372" s="83"/>
      <c r="E372" s="83"/>
      <c r="F372" s="83"/>
      <c r="G372" s="83"/>
      <c r="H372" s="83"/>
      <c r="I372" s="83"/>
      <c r="J372" s="84"/>
    </row>
    <row r="373" spans="2:10">
      <c r="B373" s="3"/>
      <c r="C373" s="3"/>
      <c r="D373" s="83"/>
      <c r="E373" s="83"/>
      <c r="F373" s="83"/>
      <c r="G373" s="83"/>
      <c r="H373" s="83"/>
      <c r="I373" s="83"/>
      <c r="J373" s="84"/>
    </row>
    <row r="374" spans="2:10">
      <c r="B374" s="3"/>
      <c r="C374" s="3"/>
      <c r="D374" s="83"/>
      <c r="E374" s="83"/>
      <c r="F374" s="83"/>
      <c r="G374" s="83"/>
      <c r="H374" s="83"/>
      <c r="I374" s="83"/>
      <c r="J374" s="84"/>
    </row>
    <row r="375" spans="2:10">
      <c r="B375" s="3"/>
      <c r="C375" s="3"/>
      <c r="D375" s="83"/>
      <c r="E375" s="83"/>
      <c r="F375" s="83"/>
      <c r="G375" s="83"/>
      <c r="H375" s="83"/>
      <c r="I375" s="83"/>
      <c r="J375" s="84"/>
    </row>
    <row r="376" spans="2:10">
      <c r="B376" s="3"/>
      <c r="C376" s="3"/>
      <c r="D376" s="83"/>
      <c r="E376" s="83"/>
      <c r="F376" s="83"/>
      <c r="G376" s="83"/>
      <c r="H376" s="83"/>
      <c r="I376" s="83"/>
      <c r="J376" s="84"/>
    </row>
    <row r="377" spans="2:10">
      <c r="B377" s="3"/>
      <c r="C377" s="3"/>
      <c r="D377" s="83"/>
      <c r="E377" s="83"/>
      <c r="F377" s="83"/>
      <c r="G377" s="83"/>
      <c r="H377" s="83"/>
      <c r="I377" s="83"/>
      <c r="J377" s="84"/>
    </row>
    <row r="378" spans="2:10">
      <c r="B378" s="3"/>
      <c r="C378" s="3"/>
      <c r="D378" s="83"/>
      <c r="E378" s="83"/>
      <c r="F378" s="83"/>
      <c r="G378" s="83"/>
      <c r="H378" s="83"/>
      <c r="I378" s="83"/>
      <c r="J378" s="84"/>
    </row>
    <row r="379" spans="2:10">
      <c r="B379" s="3"/>
      <c r="C379" s="3"/>
      <c r="D379" s="83"/>
      <c r="E379" s="83"/>
      <c r="F379" s="83"/>
      <c r="G379" s="83"/>
      <c r="H379" s="83"/>
      <c r="I379" s="83"/>
      <c r="J379" s="84"/>
    </row>
    <row r="380" spans="2:10">
      <c r="B380" s="3"/>
      <c r="C380" s="3"/>
      <c r="D380" s="83"/>
      <c r="E380" s="83"/>
      <c r="F380" s="83"/>
      <c r="G380" s="83"/>
      <c r="H380" s="83"/>
      <c r="I380" s="83"/>
      <c r="J380" s="84"/>
    </row>
    <row r="381" spans="2:10">
      <c r="B381" s="3"/>
      <c r="C381" s="3"/>
      <c r="D381" s="83"/>
      <c r="E381" s="83"/>
      <c r="F381" s="83"/>
      <c r="G381" s="83"/>
      <c r="H381" s="83"/>
      <c r="I381" s="83"/>
      <c r="J381" s="84"/>
    </row>
    <row r="382" spans="2:10">
      <c r="B382" s="3"/>
      <c r="C382" s="3"/>
      <c r="D382" s="83"/>
      <c r="E382" s="83"/>
      <c r="F382" s="83"/>
      <c r="G382" s="83"/>
      <c r="H382" s="83"/>
      <c r="I382" s="83"/>
      <c r="J382" s="84"/>
    </row>
    <row r="383" spans="2:10">
      <c r="B383" s="3"/>
      <c r="C383" s="3"/>
      <c r="D383" s="83"/>
      <c r="E383" s="83"/>
      <c r="F383" s="83"/>
      <c r="G383" s="83"/>
      <c r="H383" s="83"/>
      <c r="I383" s="83"/>
      <c r="J383" s="84"/>
    </row>
    <row r="384" spans="2:10">
      <c r="B384" s="3"/>
      <c r="C384" s="3"/>
      <c r="D384" s="83"/>
      <c r="E384" s="83"/>
      <c r="F384" s="83"/>
      <c r="G384" s="83"/>
      <c r="H384" s="83"/>
      <c r="I384" s="83"/>
      <c r="J384" s="84"/>
    </row>
    <row r="385" spans="2:10">
      <c r="B385" s="3"/>
      <c r="C385" s="3"/>
      <c r="D385" s="83"/>
      <c r="E385" s="83"/>
      <c r="F385" s="83"/>
      <c r="G385" s="83"/>
      <c r="H385" s="83"/>
      <c r="I385" s="83"/>
      <c r="J385" s="84"/>
    </row>
    <row r="386" spans="2:10">
      <c r="B386" s="3"/>
      <c r="C386" s="3"/>
      <c r="D386" s="83"/>
      <c r="E386" s="83"/>
      <c r="F386" s="83"/>
      <c r="G386" s="83"/>
      <c r="H386" s="83"/>
      <c r="I386" s="83"/>
      <c r="J386" s="84"/>
    </row>
    <row r="387" spans="2:10">
      <c r="B387" s="3"/>
      <c r="C387" s="3"/>
      <c r="D387" s="83"/>
      <c r="E387" s="83"/>
      <c r="F387" s="83"/>
      <c r="G387" s="83"/>
      <c r="H387" s="83"/>
      <c r="I387" s="83"/>
      <c r="J387" s="84"/>
    </row>
    <row r="388" spans="2:10">
      <c r="B388" s="3"/>
      <c r="C388" s="3"/>
      <c r="D388" s="83"/>
      <c r="E388" s="83"/>
      <c r="F388" s="83"/>
      <c r="G388" s="83"/>
      <c r="H388" s="83"/>
      <c r="I388" s="83"/>
      <c r="J388" s="84"/>
    </row>
    <row r="389" spans="2:10">
      <c r="B389" s="3"/>
      <c r="C389" s="3"/>
      <c r="D389" s="83"/>
      <c r="E389" s="83"/>
      <c r="F389" s="83"/>
      <c r="G389" s="83"/>
      <c r="H389" s="83"/>
      <c r="I389" s="83"/>
      <c r="J389" s="84"/>
    </row>
    <row r="390" spans="2:10">
      <c r="B390" s="3"/>
      <c r="C390" s="3"/>
      <c r="D390" s="83"/>
      <c r="E390" s="83"/>
      <c r="F390" s="83"/>
      <c r="G390" s="83"/>
      <c r="H390" s="83"/>
      <c r="I390" s="83"/>
      <c r="J390" s="84"/>
    </row>
    <row r="391" spans="2:10">
      <c r="B391" s="3"/>
      <c r="C391" s="3"/>
      <c r="D391" s="83"/>
      <c r="E391" s="83"/>
      <c r="F391" s="83"/>
      <c r="G391" s="83"/>
      <c r="H391" s="83"/>
      <c r="I391" s="83"/>
      <c r="J391" s="84"/>
    </row>
    <row r="392" spans="2:10">
      <c r="B392" s="3"/>
      <c r="C392" s="3"/>
      <c r="D392" s="83"/>
      <c r="E392" s="83"/>
      <c r="F392" s="83"/>
      <c r="G392" s="83"/>
      <c r="H392" s="83"/>
      <c r="I392" s="83"/>
      <c r="J392" s="84"/>
    </row>
    <row r="393" spans="2:10">
      <c r="B393" s="3"/>
      <c r="C393" s="3"/>
      <c r="D393" s="83"/>
      <c r="E393" s="83"/>
      <c r="F393" s="83"/>
      <c r="G393" s="83"/>
      <c r="H393" s="83"/>
      <c r="I393" s="83"/>
      <c r="J393" s="84"/>
    </row>
    <row r="394" spans="2:10">
      <c r="B394" s="3"/>
      <c r="C394" s="3"/>
      <c r="D394" s="83"/>
      <c r="E394" s="83"/>
      <c r="F394" s="83"/>
      <c r="G394" s="83"/>
      <c r="H394" s="83"/>
      <c r="I394" s="83"/>
      <c r="J394" s="84"/>
    </row>
    <row r="395" spans="2:10">
      <c r="B395" s="3"/>
      <c r="C395" s="3"/>
      <c r="D395" s="83"/>
      <c r="E395" s="83"/>
      <c r="F395" s="83"/>
      <c r="G395" s="83"/>
      <c r="H395" s="83"/>
      <c r="I395" s="83"/>
      <c r="J395" s="84"/>
    </row>
    <row r="396" spans="2:10">
      <c r="B396" s="3"/>
      <c r="C396" s="3"/>
      <c r="D396" s="83"/>
      <c r="E396" s="83"/>
      <c r="F396" s="83"/>
      <c r="G396" s="83"/>
      <c r="H396" s="83"/>
      <c r="I396" s="83"/>
      <c r="J396" s="84"/>
    </row>
    <row r="397" spans="2:10">
      <c r="B397" s="3"/>
      <c r="C397" s="3"/>
      <c r="D397" s="83"/>
      <c r="E397" s="83"/>
      <c r="F397" s="83"/>
      <c r="G397" s="83"/>
      <c r="H397" s="83"/>
      <c r="I397" s="83"/>
      <c r="J397" s="84"/>
    </row>
    <row r="398" spans="2:10">
      <c r="B398" s="3"/>
      <c r="C398" s="3"/>
      <c r="D398" s="83"/>
      <c r="E398" s="83"/>
      <c r="F398" s="83"/>
      <c r="G398" s="83"/>
      <c r="H398" s="83"/>
      <c r="I398" s="83"/>
      <c r="J398" s="84"/>
    </row>
    <row r="399" spans="2:10">
      <c r="B399" s="3"/>
      <c r="C399" s="3"/>
      <c r="D399" s="83"/>
      <c r="E399" s="83"/>
      <c r="F399" s="83"/>
      <c r="G399" s="83"/>
      <c r="H399" s="83"/>
      <c r="I399" s="83"/>
      <c r="J399" s="84"/>
    </row>
    <row r="400" spans="2:10">
      <c r="B400" s="3"/>
      <c r="C400" s="3"/>
      <c r="D400" s="83"/>
      <c r="E400" s="83"/>
      <c r="F400" s="83"/>
      <c r="G400" s="83"/>
      <c r="H400" s="83"/>
      <c r="I400" s="83"/>
      <c r="J400" s="84"/>
    </row>
    <row r="401" spans="2:10">
      <c r="B401" s="3"/>
      <c r="C401" s="3"/>
      <c r="D401" s="83"/>
      <c r="E401" s="83"/>
      <c r="F401" s="83"/>
      <c r="G401" s="83"/>
      <c r="H401" s="83"/>
      <c r="I401" s="83"/>
      <c r="J401" s="84"/>
    </row>
    <row r="402" spans="2:10">
      <c r="B402" s="3"/>
      <c r="C402" s="3"/>
      <c r="D402" s="83"/>
      <c r="E402" s="83"/>
      <c r="F402" s="83"/>
      <c r="G402" s="83"/>
      <c r="H402" s="83"/>
      <c r="I402" s="83"/>
      <c r="J402" s="84"/>
    </row>
    <row r="403" spans="2:10">
      <c r="B403" s="3"/>
      <c r="C403" s="3"/>
      <c r="D403" s="83"/>
      <c r="E403" s="83"/>
      <c r="F403" s="83"/>
      <c r="G403" s="83"/>
      <c r="H403" s="83"/>
      <c r="I403" s="83"/>
      <c r="J403" s="84"/>
    </row>
    <row r="404" spans="2:10">
      <c r="B404" s="3"/>
      <c r="C404" s="3"/>
      <c r="D404" s="83"/>
      <c r="E404" s="83"/>
      <c r="F404" s="83"/>
      <c r="G404" s="83"/>
      <c r="H404" s="83"/>
      <c r="I404" s="83"/>
      <c r="J404" s="84"/>
    </row>
    <row r="405" spans="2:10">
      <c r="B405" s="3"/>
      <c r="C405" s="3"/>
      <c r="D405" s="83"/>
      <c r="E405" s="83"/>
      <c r="F405" s="83"/>
      <c r="G405" s="83"/>
      <c r="H405" s="83"/>
      <c r="I405" s="83"/>
      <c r="J405" s="84"/>
    </row>
    <row r="406" spans="2:10">
      <c r="B406" s="3"/>
      <c r="C406" s="3"/>
      <c r="D406" s="83"/>
      <c r="E406" s="83"/>
      <c r="F406" s="83"/>
      <c r="G406" s="83"/>
      <c r="H406" s="83"/>
      <c r="I406" s="83"/>
      <c r="J406" s="84"/>
    </row>
    <row r="407" spans="2:10">
      <c r="B407" s="3"/>
      <c r="C407" s="3"/>
      <c r="D407" s="83"/>
      <c r="E407" s="83"/>
      <c r="F407" s="83"/>
      <c r="G407" s="83"/>
      <c r="H407" s="83"/>
      <c r="I407" s="83"/>
      <c r="J407" s="84"/>
    </row>
    <row r="408" spans="2:10">
      <c r="B408" s="3"/>
      <c r="C408" s="3"/>
      <c r="D408" s="83"/>
      <c r="E408" s="83"/>
      <c r="F408" s="83"/>
      <c r="G408" s="83"/>
      <c r="H408" s="83"/>
      <c r="I408" s="83"/>
      <c r="J408" s="84"/>
    </row>
    <row r="409" spans="2:10">
      <c r="B409" s="3"/>
      <c r="C409" s="3"/>
      <c r="D409" s="83"/>
      <c r="E409" s="83"/>
      <c r="F409" s="83"/>
      <c r="G409" s="83"/>
      <c r="H409" s="83"/>
      <c r="I409" s="83"/>
      <c r="J409" s="84"/>
    </row>
    <row r="410" spans="2:10">
      <c r="B410" s="3"/>
      <c r="C410" s="3"/>
      <c r="D410" s="83"/>
      <c r="E410" s="83"/>
      <c r="F410" s="83"/>
      <c r="G410" s="83"/>
      <c r="H410" s="83"/>
      <c r="I410" s="83"/>
      <c r="J410" s="84"/>
    </row>
    <row r="411" spans="2:10">
      <c r="B411" s="3"/>
      <c r="C411" s="3"/>
      <c r="D411" s="83"/>
      <c r="E411" s="83"/>
      <c r="F411" s="83"/>
      <c r="G411" s="83"/>
      <c r="H411" s="83"/>
      <c r="I411" s="83"/>
      <c r="J411" s="84"/>
    </row>
    <row r="412" spans="2:10">
      <c r="B412" s="3"/>
      <c r="C412" s="3"/>
      <c r="D412" s="83"/>
      <c r="E412" s="83"/>
      <c r="F412" s="83"/>
      <c r="G412" s="83"/>
      <c r="H412" s="83"/>
      <c r="I412" s="83"/>
      <c r="J412" s="84"/>
    </row>
    <row r="413" spans="2:10">
      <c r="B413" s="3"/>
      <c r="C413" s="3"/>
      <c r="D413" s="83"/>
      <c r="E413" s="83"/>
      <c r="F413" s="83"/>
      <c r="G413" s="83"/>
      <c r="H413" s="83"/>
      <c r="I413" s="83"/>
      <c r="J413" s="84"/>
    </row>
    <row r="414" spans="2:10">
      <c r="B414" s="3"/>
      <c r="C414" s="3"/>
      <c r="D414" s="83"/>
      <c r="E414" s="83"/>
      <c r="F414" s="83"/>
      <c r="G414" s="83"/>
      <c r="H414" s="83"/>
      <c r="I414" s="83"/>
      <c r="J414" s="84"/>
    </row>
    <row r="415" spans="2:10">
      <c r="B415" s="3"/>
      <c r="C415" s="3"/>
      <c r="D415" s="83"/>
      <c r="E415" s="83"/>
      <c r="F415" s="83"/>
      <c r="G415" s="83"/>
      <c r="H415" s="83"/>
      <c r="I415" s="83"/>
      <c r="J415" s="84"/>
    </row>
    <row r="416" spans="2:10">
      <c r="B416" s="3"/>
      <c r="C416" s="3"/>
      <c r="D416" s="83"/>
      <c r="E416" s="83"/>
      <c r="F416" s="83"/>
      <c r="G416" s="83"/>
      <c r="H416" s="83"/>
      <c r="I416" s="83"/>
      <c r="J416" s="84"/>
    </row>
    <row r="417" spans="2:10">
      <c r="B417" s="3"/>
      <c r="C417" s="3"/>
      <c r="D417" s="83"/>
      <c r="E417" s="83"/>
      <c r="F417" s="83"/>
      <c r="G417" s="83"/>
      <c r="H417" s="83"/>
      <c r="I417" s="83"/>
      <c r="J417" s="84"/>
    </row>
    <row r="418" spans="2:10">
      <c r="B418" s="3"/>
      <c r="C418" s="3"/>
      <c r="D418" s="83"/>
      <c r="E418" s="83"/>
      <c r="F418" s="83"/>
      <c r="G418" s="83"/>
      <c r="H418" s="83"/>
      <c r="I418" s="83"/>
      <c r="J418" s="84"/>
    </row>
    <row r="419" spans="2:10">
      <c r="B419" s="3"/>
      <c r="C419" s="3"/>
      <c r="D419" s="83"/>
      <c r="E419" s="83"/>
      <c r="F419" s="83"/>
      <c r="G419" s="83"/>
      <c r="H419" s="83"/>
      <c r="I419" s="83"/>
      <c r="J419" s="84"/>
    </row>
    <row r="420" spans="2:10">
      <c r="B420" s="3"/>
      <c r="C420" s="3"/>
      <c r="D420" s="83"/>
      <c r="E420" s="83"/>
      <c r="F420" s="83"/>
      <c r="G420" s="83"/>
      <c r="H420" s="83"/>
      <c r="I420" s="83"/>
      <c r="J420" s="84"/>
    </row>
    <row r="421" spans="2:10">
      <c r="B421" s="3"/>
      <c r="C421" s="3"/>
      <c r="D421" s="83"/>
      <c r="E421" s="83"/>
      <c r="F421" s="83"/>
      <c r="G421" s="83"/>
      <c r="H421" s="83"/>
      <c r="I421" s="83"/>
      <c r="J421" s="84"/>
    </row>
    <row r="422" spans="2:10">
      <c r="B422" s="3"/>
      <c r="C422" s="3"/>
      <c r="D422" s="83"/>
      <c r="E422" s="83"/>
      <c r="F422" s="83"/>
      <c r="G422" s="83"/>
      <c r="H422" s="83"/>
      <c r="I422" s="83"/>
      <c r="J422" s="84"/>
    </row>
    <row r="423" spans="2:10">
      <c r="B423" s="3"/>
      <c r="C423" s="3"/>
      <c r="D423" s="83"/>
      <c r="E423" s="83"/>
      <c r="F423" s="83"/>
      <c r="G423" s="83"/>
      <c r="H423" s="83"/>
      <c r="I423" s="83"/>
      <c r="J423" s="84"/>
    </row>
    <row r="424" spans="2:10">
      <c r="B424" s="3"/>
      <c r="C424" s="3"/>
      <c r="D424" s="83"/>
      <c r="E424" s="83"/>
      <c r="F424" s="83"/>
      <c r="G424" s="83"/>
      <c r="H424" s="83"/>
      <c r="I424" s="83"/>
      <c r="J424" s="84"/>
    </row>
    <row r="425" spans="2:10">
      <c r="B425" s="3"/>
      <c r="C425" s="3"/>
      <c r="D425" s="83"/>
      <c r="E425" s="83"/>
      <c r="F425" s="83"/>
      <c r="G425" s="83"/>
      <c r="H425" s="83"/>
      <c r="I425" s="83"/>
      <c r="J425" s="84"/>
    </row>
    <row r="426" spans="2:10">
      <c r="B426" s="3"/>
      <c r="C426" s="3"/>
      <c r="D426" s="83"/>
      <c r="E426" s="83"/>
      <c r="F426" s="83"/>
      <c r="G426" s="83"/>
      <c r="H426" s="83"/>
      <c r="I426" s="83"/>
      <c r="J426" s="84"/>
    </row>
    <row r="427" spans="2:10">
      <c r="B427" s="3"/>
      <c r="C427" s="3"/>
      <c r="D427" s="83"/>
      <c r="E427" s="83"/>
      <c r="F427" s="83"/>
      <c r="G427" s="83"/>
      <c r="H427" s="83"/>
      <c r="I427" s="83"/>
      <c r="J427" s="84"/>
    </row>
    <row r="428" spans="2:10">
      <c r="B428" s="3"/>
      <c r="C428" s="3"/>
      <c r="D428" s="83"/>
      <c r="E428" s="83"/>
      <c r="F428" s="83"/>
      <c r="G428" s="83"/>
      <c r="H428" s="83"/>
      <c r="I428" s="83"/>
      <c r="J428" s="84"/>
    </row>
    <row r="429" spans="2:10">
      <c r="B429" s="3"/>
      <c r="C429" s="3"/>
      <c r="D429" s="83"/>
      <c r="E429" s="83"/>
      <c r="F429" s="83"/>
      <c r="G429" s="83"/>
      <c r="H429" s="83"/>
      <c r="I429" s="83"/>
      <c r="J429" s="84"/>
    </row>
    <row r="430" spans="2:10">
      <c r="B430" s="3"/>
      <c r="C430" s="3"/>
      <c r="D430" s="83"/>
      <c r="E430" s="83"/>
      <c r="F430" s="83"/>
      <c r="G430" s="83"/>
      <c r="H430" s="83"/>
      <c r="I430" s="83"/>
      <c r="J430" s="84"/>
    </row>
    <row r="431" spans="2:10">
      <c r="B431" s="3"/>
      <c r="C431" s="3"/>
      <c r="D431" s="83"/>
      <c r="E431" s="83"/>
      <c r="F431" s="83"/>
      <c r="G431" s="83"/>
      <c r="H431" s="83"/>
      <c r="I431" s="83"/>
      <c r="J431" s="84"/>
    </row>
    <row r="432" spans="2:10">
      <c r="B432" s="3"/>
      <c r="C432" s="3"/>
      <c r="D432" s="83"/>
      <c r="E432" s="83"/>
      <c r="F432" s="83"/>
      <c r="G432" s="83"/>
      <c r="H432" s="83"/>
      <c r="I432" s="83"/>
      <c r="J432" s="84"/>
    </row>
    <row r="433" spans="2:10">
      <c r="B433" s="3"/>
      <c r="C433" s="3"/>
      <c r="D433" s="83"/>
      <c r="E433" s="83"/>
      <c r="F433" s="83"/>
      <c r="G433" s="83"/>
      <c r="H433" s="83"/>
      <c r="I433" s="83"/>
      <c r="J433" s="84"/>
    </row>
    <row r="434" spans="2:10">
      <c r="B434" s="3"/>
      <c r="C434" s="3"/>
      <c r="D434" s="83"/>
      <c r="E434" s="83"/>
      <c r="F434" s="83"/>
      <c r="G434" s="83"/>
      <c r="H434" s="83"/>
      <c r="I434" s="83"/>
      <c r="J434" s="84"/>
    </row>
    <row r="435" spans="2:10">
      <c r="B435" s="3"/>
      <c r="C435" s="3"/>
      <c r="D435" s="83"/>
      <c r="E435" s="83"/>
      <c r="F435" s="83"/>
      <c r="G435" s="83"/>
      <c r="H435" s="83"/>
      <c r="I435" s="83"/>
      <c r="J435" s="84"/>
    </row>
    <row r="436" spans="2:10">
      <c r="B436" s="3"/>
      <c r="C436" s="3"/>
      <c r="D436" s="83"/>
      <c r="E436" s="83"/>
      <c r="F436" s="83"/>
      <c r="G436" s="83"/>
      <c r="H436" s="83"/>
      <c r="I436" s="83"/>
      <c r="J436" s="84"/>
    </row>
    <row r="437" spans="2:10">
      <c r="B437" s="3"/>
      <c r="C437" s="3"/>
      <c r="D437" s="83"/>
      <c r="E437" s="83"/>
      <c r="F437" s="83"/>
      <c r="G437" s="83"/>
      <c r="H437" s="83"/>
      <c r="I437" s="83"/>
      <c r="J437" s="84"/>
    </row>
    <row r="438" spans="2:10">
      <c r="B438" s="3"/>
      <c r="C438" s="3"/>
      <c r="D438" s="83"/>
      <c r="E438" s="83"/>
      <c r="F438" s="83"/>
      <c r="G438" s="83"/>
      <c r="H438" s="83"/>
      <c r="I438" s="83"/>
      <c r="J438" s="84"/>
    </row>
    <row r="439" spans="2:10">
      <c r="B439" s="3"/>
      <c r="C439" s="3"/>
      <c r="D439" s="83"/>
      <c r="E439" s="83"/>
      <c r="F439" s="83"/>
      <c r="G439" s="83"/>
      <c r="H439" s="83"/>
      <c r="I439" s="83"/>
      <c r="J439" s="84"/>
    </row>
    <row r="440" spans="2:10">
      <c r="B440" s="3"/>
      <c r="C440" s="3"/>
      <c r="D440" s="83"/>
      <c r="E440" s="83"/>
      <c r="F440" s="83"/>
      <c r="G440" s="83"/>
      <c r="H440" s="83"/>
      <c r="I440" s="83"/>
      <c r="J440" s="84"/>
    </row>
    <row r="441" spans="2:10">
      <c r="B441" s="3"/>
      <c r="C441" s="3"/>
      <c r="D441" s="83"/>
      <c r="E441" s="83"/>
      <c r="F441" s="83"/>
      <c r="G441" s="83"/>
      <c r="H441" s="83"/>
      <c r="I441" s="83"/>
      <c r="J441" s="84"/>
    </row>
    <row r="442" spans="2:10">
      <c r="B442" s="3"/>
      <c r="C442" s="3"/>
      <c r="D442" s="83"/>
      <c r="E442" s="83"/>
      <c r="F442" s="83"/>
      <c r="G442" s="83"/>
      <c r="H442" s="83"/>
      <c r="I442" s="83"/>
      <c r="J442" s="84"/>
    </row>
    <row r="443" spans="2:10">
      <c r="B443" s="3"/>
      <c r="C443" s="3"/>
      <c r="D443" s="83"/>
      <c r="E443" s="83"/>
      <c r="F443" s="83"/>
      <c r="G443" s="83"/>
      <c r="H443" s="83"/>
      <c r="I443" s="83"/>
      <c r="J443" s="84"/>
    </row>
    <row r="444" spans="2:10">
      <c r="B444" s="3"/>
      <c r="C444" s="3"/>
      <c r="D444" s="83"/>
      <c r="E444" s="83"/>
      <c r="F444" s="83"/>
      <c r="G444" s="83"/>
      <c r="H444" s="83"/>
      <c r="I444" s="83"/>
      <c r="J444" s="84"/>
    </row>
    <row r="445" spans="2:10">
      <c r="B445" s="3"/>
      <c r="C445" s="3"/>
      <c r="D445" s="83"/>
      <c r="E445" s="83"/>
      <c r="F445" s="83"/>
      <c r="G445" s="83"/>
      <c r="H445" s="83"/>
      <c r="I445" s="83"/>
      <c r="J445" s="84"/>
    </row>
    <row r="446" spans="2:10">
      <c r="B446" s="3"/>
      <c r="C446" s="3"/>
      <c r="D446" s="83"/>
      <c r="E446" s="83"/>
      <c r="F446" s="83"/>
      <c r="G446" s="83"/>
      <c r="H446" s="83"/>
      <c r="I446" s="83"/>
      <c r="J446" s="84"/>
    </row>
    <row r="447" spans="2:10">
      <c r="B447" s="3"/>
      <c r="C447" s="3"/>
      <c r="D447" s="83"/>
      <c r="E447" s="83"/>
      <c r="F447" s="83"/>
      <c r="G447" s="83"/>
      <c r="H447" s="83"/>
      <c r="I447" s="83"/>
      <c r="J447" s="84"/>
    </row>
    <row r="448" spans="2:10">
      <c r="B448" s="3"/>
      <c r="C448" s="3"/>
      <c r="D448" s="83"/>
      <c r="E448" s="83"/>
      <c r="F448" s="83"/>
      <c r="G448" s="83"/>
      <c r="H448" s="83"/>
      <c r="I448" s="83"/>
      <c r="J448" s="84"/>
    </row>
    <row r="449" spans="2:10">
      <c r="B449" s="3"/>
      <c r="C449" s="3"/>
      <c r="D449" s="83"/>
      <c r="E449" s="83"/>
      <c r="F449" s="83"/>
      <c r="G449" s="83"/>
      <c r="H449" s="83"/>
      <c r="I449" s="83"/>
      <c r="J449" s="84"/>
    </row>
    <row r="450" spans="2:10">
      <c r="B450" s="3"/>
      <c r="C450" s="3"/>
      <c r="D450" s="83"/>
      <c r="E450" s="83"/>
      <c r="F450" s="83"/>
      <c r="G450" s="83"/>
      <c r="H450" s="83"/>
      <c r="I450" s="83"/>
      <c r="J450" s="84"/>
    </row>
    <row r="451" spans="2:10">
      <c r="B451" s="3"/>
      <c r="C451" s="3"/>
      <c r="D451" s="83"/>
      <c r="E451" s="83"/>
      <c r="F451" s="83"/>
      <c r="G451" s="83"/>
      <c r="H451" s="83"/>
      <c r="I451" s="83"/>
      <c r="J451" s="84"/>
    </row>
    <row r="452" spans="2:10">
      <c r="B452" s="3"/>
      <c r="C452" s="3"/>
      <c r="D452" s="83"/>
      <c r="E452" s="83"/>
      <c r="F452" s="83"/>
      <c r="G452" s="83"/>
      <c r="H452" s="83"/>
      <c r="I452" s="83"/>
      <c r="J452" s="84"/>
    </row>
    <row r="453" spans="2:10">
      <c r="B453" s="3"/>
      <c r="C453" s="3"/>
      <c r="D453" s="83"/>
      <c r="E453" s="83"/>
      <c r="F453" s="83"/>
      <c r="G453" s="83"/>
      <c r="H453" s="83"/>
      <c r="I453" s="83"/>
      <c r="J453" s="84"/>
    </row>
    <row r="454" spans="2:10">
      <c r="B454" s="3"/>
      <c r="C454" s="3"/>
      <c r="D454" s="83"/>
      <c r="E454" s="83"/>
      <c r="F454" s="83"/>
      <c r="G454" s="83"/>
      <c r="H454" s="83"/>
      <c r="I454" s="83"/>
      <c r="J454" s="84"/>
    </row>
    <row r="455" spans="2:10">
      <c r="B455" s="3"/>
      <c r="C455" s="3"/>
      <c r="D455" s="83"/>
      <c r="E455" s="83"/>
      <c r="F455" s="83"/>
      <c r="G455" s="83"/>
      <c r="H455" s="83"/>
      <c r="I455" s="83"/>
      <c r="J455" s="84"/>
    </row>
    <row r="456" spans="2:10">
      <c r="B456" s="3"/>
      <c r="C456" s="3"/>
      <c r="D456" s="83"/>
      <c r="E456" s="83"/>
      <c r="F456" s="83"/>
      <c r="G456" s="83"/>
      <c r="H456" s="83"/>
      <c r="I456" s="83"/>
      <c r="J456" s="84"/>
    </row>
    <row r="457" spans="2:10">
      <c r="B457" s="3"/>
      <c r="C457" s="3"/>
      <c r="D457" s="83"/>
      <c r="E457" s="83"/>
      <c r="F457" s="83"/>
      <c r="G457" s="83"/>
      <c r="H457" s="83"/>
      <c r="I457" s="83"/>
      <c r="J457" s="84"/>
    </row>
    <row r="458" spans="2:10">
      <c r="B458" s="3"/>
      <c r="C458" s="3"/>
      <c r="D458" s="83"/>
      <c r="E458" s="83"/>
      <c r="F458" s="83"/>
      <c r="G458" s="83"/>
      <c r="H458" s="83"/>
      <c r="I458" s="83"/>
      <c r="J458" s="84"/>
    </row>
    <row r="459" spans="2:10">
      <c r="B459" s="3"/>
      <c r="C459" s="3"/>
      <c r="D459" s="83"/>
      <c r="E459" s="83"/>
      <c r="F459" s="83"/>
      <c r="G459" s="83"/>
      <c r="H459" s="83"/>
      <c r="I459" s="83"/>
      <c r="J459" s="84"/>
    </row>
    <row r="460" spans="2:10">
      <c r="B460" s="3"/>
      <c r="C460" s="3"/>
      <c r="D460" s="83"/>
      <c r="E460" s="83"/>
      <c r="F460" s="83"/>
      <c r="G460" s="83"/>
      <c r="H460" s="83"/>
      <c r="I460" s="83"/>
      <c r="J460" s="84"/>
    </row>
    <row r="461" spans="2:10">
      <c r="B461" s="3"/>
      <c r="C461" s="3"/>
      <c r="D461" s="83"/>
      <c r="E461" s="83"/>
      <c r="F461" s="83"/>
      <c r="G461" s="83"/>
      <c r="H461" s="83"/>
      <c r="I461" s="83"/>
      <c r="J461" s="84"/>
    </row>
    <row r="462" spans="2:10">
      <c r="B462" s="3"/>
      <c r="C462" s="3"/>
      <c r="D462" s="83"/>
      <c r="E462" s="83"/>
      <c r="F462" s="83"/>
      <c r="G462" s="83"/>
      <c r="H462" s="83"/>
      <c r="I462" s="83"/>
      <c r="J462" s="84"/>
    </row>
    <row r="463" spans="2:10">
      <c r="B463" s="3"/>
      <c r="C463" s="3"/>
      <c r="D463" s="83"/>
      <c r="E463" s="83"/>
      <c r="F463" s="83"/>
      <c r="G463" s="83"/>
      <c r="H463" s="83"/>
      <c r="I463" s="83"/>
      <c r="J463" s="84"/>
    </row>
    <row r="464" spans="2:10">
      <c r="B464" s="3"/>
      <c r="C464" s="3"/>
      <c r="D464" s="83"/>
      <c r="E464" s="83"/>
      <c r="F464" s="83"/>
      <c r="G464" s="83"/>
      <c r="H464" s="83"/>
      <c r="I464" s="83"/>
      <c r="J464" s="84"/>
    </row>
    <row r="465" spans="2:10">
      <c r="B465" s="3"/>
      <c r="C465" s="3"/>
      <c r="D465" s="83"/>
      <c r="E465" s="83"/>
      <c r="F465" s="83"/>
      <c r="G465" s="83"/>
      <c r="H465" s="83"/>
      <c r="I465" s="83"/>
      <c r="J465" s="84"/>
    </row>
    <row r="466" spans="2:10">
      <c r="B466" s="3"/>
      <c r="C466" s="3"/>
      <c r="D466" s="83"/>
      <c r="E466" s="83"/>
      <c r="F466" s="83"/>
      <c r="G466" s="83"/>
      <c r="H466" s="83"/>
      <c r="I466" s="83"/>
      <c r="J466" s="84"/>
    </row>
    <row r="467" spans="2:10">
      <c r="B467" s="3"/>
      <c r="C467" s="3"/>
      <c r="D467" s="83"/>
      <c r="E467" s="83"/>
      <c r="F467" s="83"/>
      <c r="G467" s="83"/>
      <c r="H467" s="83"/>
      <c r="I467" s="83"/>
      <c r="J467" s="84"/>
    </row>
    <row r="468" spans="2:10">
      <c r="B468" s="3"/>
      <c r="C468" s="3"/>
      <c r="D468" s="83"/>
      <c r="E468" s="83"/>
      <c r="F468" s="83"/>
      <c r="G468" s="83"/>
      <c r="H468" s="83"/>
      <c r="I468" s="83"/>
      <c r="J468" s="84"/>
    </row>
    <row r="469" spans="2:10">
      <c r="B469" s="3"/>
      <c r="C469" s="3"/>
      <c r="D469" s="83"/>
      <c r="E469" s="83"/>
      <c r="F469" s="83"/>
      <c r="G469" s="83"/>
      <c r="H469" s="83"/>
      <c r="I469" s="83"/>
      <c r="J469" s="84"/>
    </row>
    <row r="470" spans="2:10">
      <c r="B470" s="3"/>
      <c r="C470" s="3"/>
      <c r="D470" s="83"/>
      <c r="E470" s="83"/>
      <c r="F470" s="83"/>
      <c r="G470" s="83"/>
      <c r="H470" s="83"/>
      <c r="I470" s="83"/>
      <c r="J470" s="84"/>
    </row>
    <row r="471" spans="2:10">
      <c r="B471" s="3"/>
      <c r="C471" s="3"/>
      <c r="D471" s="83"/>
      <c r="E471" s="83"/>
      <c r="F471" s="83"/>
      <c r="G471" s="83"/>
      <c r="H471" s="83"/>
      <c r="I471" s="83"/>
      <c r="J471" s="84"/>
    </row>
    <row r="472" spans="2:10">
      <c r="B472" s="3"/>
      <c r="C472" s="3"/>
      <c r="D472" s="83"/>
      <c r="E472" s="83"/>
      <c r="F472" s="83"/>
      <c r="G472" s="83"/>
      <c r="H472" s="83"/>
      <c r="I472" s="83"/>
      <c r="J472" s="84"/>
    </row>
    <row r="473" spans="2:10">
      <c r="B473" s="3"/>
      <c r="C473" s="3"/>
      <c r="D473" s="83"/>
      <c r="E473" s="83"/>
      <c r="F473" s="83"/>
      <c r="G473" s="83"/>
      <c r="H473" s="83"/>
      <c r="I473" s="83"/>
      <c r="J473" s="84"/>
    </row>
    <row r="474" spans="2:10">
      <c r="B474" s="3"/>
      <c r="C474" s="3"/>
      <c r="D474" s="83"/>
      <c r="E474" s="83"/>
      <c r="F474" s="83"/>
      <c r="G474" s="83"/>
      <c r="H474" s="83"/>
      <c r="I474" s="83"/>
      <c r="J474" s="84"/>
    </row>
    <row r="475" spans="2:10">
      <c r="B475" s="3"/>
      <c r="C475" s="3"/>
      <c r="D475" s="83"/>
      <c r="E475" s="83"/>
      <c r="F475" s="83"/>
      <c r="G475" s="83"/>
      <c r="H475" s="83"/>
      <c r="I475" s="83"/>
      <c r="J475" s="84"/>
    </row>
    <row r="476" spans="2:10">
      <c r="B476" s="3"/>
      <c r="C476" s="3"/>
      <c r="D476" s="83"/>
      <c r="E476" s="83"/>
      <c r="F476" s="83"/>
      <c r="G476" s="83"/>
      <c r="H476" s="83"/>
      <c r="I476" s="83"/>
      <c r="J476" s="84"/>
    </row>
    <row r="477" spans="2:10">
      <c r="B477" s="3"/>
      <c r="C477" s="3"/>
      <c r="D477" s="83"/>
      <c r="E477" s="83"/>
      <c r="F477" s="83"/>
      <c r="G477" s="83"/>
      <c r="H477" s="83"/>
      <c r="I477" s="83"/>
      <c r="J477" s="84"/>
    </row>
    <row r="478" spans="2:10">
      <c r="B478" s="3"/>
      <c r="C478" s="3"/>
      <c r="D478" s="83"/>
      <c r="E478" s="83"/>
      <c r="F478" s="83"/>
      <c r="G478" s="83"/>
      <c r="H478" s="83"/>
      <c r="I478" s="83"/>
      <c r="J478" s="84"/>
    </row>
    <row r="479" spans="2:10">
      <c r="B479" s="3"/>
      <c r="C479" s="3"/>
      <c r="D479" s="83"/>
      <c r="E479" s="83"/>
      <c r="F479" s="83"/>
      <c r="G479" s="83"/>
      <c r="H479" s="83"/>
      <c r="I479" s="83"/>
      <c r="J479" s="84"/>
    </row>
    <row r="480" spans="2:10">
      <c r="B480" s="3"/>
      <c r="C480" s="3"/>
      <c r="D480" s="83"/>
      <c r="E480" s="83"/>
      <c r="F480" s="83"/>
      <c r="G480" s="83"/>
      <c r="H480" s="83"/>
      <c r="I480" s="83"/>
      <c r="J480" s="84"/>
    </row>
    <row r="481" spans="2:10">
      <c r="B481" s="3"/>
      <c r="C481" s="3"/>
      <c r="D481" s="83"/>
      <c r="E481" s="83"/>
      <c r="F481" s="83"/>
      <c r="G481" s="83"/>
      <c r="H481" s="83"/>
      <c r="I481" s="83"/>
      <c r="J481" s="84"/>
    </row>
    <row r="482" spans="2:10">
      <c r="B482" s="3"/>
      <c r="C482" s="3"/>
      <c r="D482" s="83"/>
      <c r="E482" s="83"/>
      <c r="F482" s="83"/>
      <c r="G482" s="83"/>
      <c r="H482" s="83"/>
      <c r="I482" s="83"/>
      <c r="J482" s="84"/>
    </row>
    <row r="483" spans="2:10">
      <c r="B483" s="3"/>
      <c r="C483" s="3"/>
      <c r="D483" s="83"/>
      <c r="E483" s="83"/>
      <c r="F483" s="83"/>
      <c r="G483" s="83"/>
      <c r="H483" s="83"/>
      <c r="I483" s="83"/>
      <c r="J483" s="84"/>
    </row>
    <row r="484" spans="2:10">
      <c r="B484" s="3"/>
      <c r="C484" s="3"/>
      <c r="D484" s="83"/>
      <c r="E484" s="83"/>
      <c r="F484" s="83"/>
      <c r="G484" s="83"/>
      <c r="H484" s="83"/>
      <c r="I484" s="83"/>
      <c r="J484" s="84"/>
    </row>
    <row r="485" spans="2:10">
      <c r="B485" s="3"/>
      <c r="C485" s="3"/>
      <c r="D485" s="83"/>
      <c r="E485" s="83"/>
      <c r="F485" s="83"/>
      <c r="G485" s="83"/>
      <c r="H485" s="83"/>
      <c r="I485" s="83"/>
      <c r="J485" s="84"/>
    </row>
    <row r="486" spans="2:10">
      <c r="B486" s="3"/>
      <c r="C486" s="3"/>
      <c r="D486" s="83"/>
      <c r="E486" s="83"/>
      <c r="F486" s="83"/>
      <c r="G486" s="83"/>
      <c r="H486" s="83"/>
      <c r="I486" s="83"/>
      <c r="J486" s="84"/>
    </row>
    <row r="487" spans="2:10">
      <c r="B487" s="3"/>
      <c r="C487" s="3"/>
      <c r="D487" s="83"/>
      <c r="E487" s="83"/>
      <c r="F487" s="83"/>
      <c r="G487" s="83"/>
      <c r="H487" s="83"/>
      <c r="I487" s="83"/>
      <c r="J487" s="84"/>
    </row>
    <row r="488" spans="2:10">
      <c r="B488" s="3"/>
      <c r="C488" s="3"/>
      <c r="D488" s="83"/>
      <c r="E488" s="83"/>
      <c r="F488" s="83"/>
      <c r="G488" s="83"/>
      <c r="H488" s="83"/>
      <c r="I488" s="83"/>
      <c r="J488" s="84"/>
    </row>
    <row r="489" spans="2:10">
      <c r="B489" s="3"/>
      <c r="C489" s="3"/>
      <c r="D489" s="83"/>
      <c r="E489" s="83"/>
      <c r="F489" s="83"/>
      <c r="G489" s="83"/>
      <c r="H489" s="83"/>
      <c r="I489" s="83"/>
      <c r="J489" s="84"/>
    </row>
    <row r="490" spans="2:10">
      <c r="B490" s="3"/>
      <c r="C490" s="3"/>
      <c r="D490" s="83"/>
      <c r="E490" s="83"/>
      <c r="F490" s="83"/>
      <c r="G490" s="83"/>
      <c r="H490" s="83"/>
      <c r="I490" s="83"/>
      <c r="J490" s="84"/>
    </row>
    <row r="491" spans="2:10">
      <c r="B491" s="3"/>
      <c r="C491" s="3"/>
      <c r="D491" s="83"/>
      <c r="E491" s="83"/>
      <c r="F491" s="83"/>
      <c r="G491" s="83"/>
      <c r="H491" s="83"/>
      <c r="I491" s="83"/>
      <c r="J491" s="84"/>
    </row>
    <row r="492" spans="2:10">
      <c r="B492" s="3"/>
      <c r="C492" s="3"/>
      <c r="D492" s="83"/>
      <c r="E492" s="83"/>
      <c r="F492" s="83"/>
      <c r="G492" s="83"/>
      <c r="H492" s="83"/>
      <c r="I492" s="83"/>
      <c r="J492" s="84"/>
    </row>
    <row r="493" spans="2:10">
      <c r="B493" s="3"/>
      <c r="C493" s="3"/>
      <c r="D493" s="83"/>
      <c r="E493" s="83"/>
      <c r="F493" s="83"/>
      <c r="G493" s="83"/>
      <c r="H493" s="83"/>
      <c r="I493" s="83"/>
      <c r="J493" s="84"/>
    </row>
    <row r="494" spans="2:10">
      <c r="B494" s="3"/>
      <c r="C494" s="3"/>
      <c r="D494" s="83"/>
      <c r="E494" s="83"/>
      <c r="F494" s="83"/>
      <c r="G494" s="83"/>
      <c r="H494" s="83"/>
      <c r="I494" s="83"/>
      <c r="J494" s="84"/>
    </row>
    <row r="495" spans="2:10">
      <c r="B495" s="3"/>
      <c r="C495" s="3"/>
      <c r="D495" s="83"/>
      <c r="E495" s="83"/>
      <c r="F495" s="83"/>
      <c r="G495" s="83"/>
      <c r="H495" s="83"/>
      <c r="I495" s="83"/>
      <c r="J495" s="84"/>
    </row>
    <row r="496" spans="2:10">
      <c r="B496" s="3"/>
      <c r="C496" s="3"/>
      <c r="D496" s="83"/>
      <c r="E496" s="83"/>
      <c r="F496" s="83"/>
      <c r="G496" s="83"/>
      <c r="H496" s="83"/>
      <c r="I496" s="83"/>
      <c r="J496" s="84"/>
    </row>
    <row r="497" spans="2:10">
      <c r="B497" s="3"/>
      <c r="C497" s="3"/>
      <c r="D497" s="83"/>
      <c r="E497" s="83"/>
      <c r="F497" s="83"/>
      <c r="G497" s="83"/>
      <c r="H497" s="83"/>
      <c r="I497" s="83"/>
      <c r="J497" s="84"/>
    </row>
    <row r="498" spans="2:10">
      <c r="B498" s="3"/>
      <c r="C498" s="3"/>
      <c r="D498" s="83"/>
      <c r="E498" s="83"/>
      <c r="F498" s="83"/>
      <c r="G498" s="83"/>
      <c r="H498" s="83"/>
      <c r="I498" s="83"/>
      <c r="J498" s="84"/>
    </row>
    <row r="499" spans="2:10">
      <c r="B499" s="3"/>
      <c r="C499" s="3"/>
      <c r="D499" s="83"/>
      <c r="E499" s="83"/>
      <c r="F499" s="83"/>
      <c r="G499" s="83"/>
      <c r="H499" s="83"/>
      <c r="I499" s="83"/>
      <c r="J499" s="84"/>
    </row>
    <row r="500" spans="2:10">
      <c r="B500" s="3"/>
      <c r="C500" s="3"/>
      <c r="D500" s="83"/>
      <c r="E500" s="83"/>
      <c r="F500" s="83"/>
      <c r="G500" s="83"/>
      <c r="H500" s="83"/>
      <c r="I500" s="83"/>
      <c r="J500" s="84"/>
    </row>
    <row r="501" spans="2:10">
      <c r="B501" s="3"/>
      <c r="C501" s="3"/>
      <c r="D501" s="83"/>
      <c r="E501" s="83"/>
      <c r="F501" s="83"/>
      <c r="G501" s="83"/>
      <c r="H501" s="83"/>
      <c r="I501" s="83"/>
      <c r="J501" s="84"/>
    </row>
    <row r="502" spans="2:10">
      <c r="B502" s="3"/>
      <c r="C502" s="3"/>
      <c r="D502" s="83"/>
      <c r="E502" s="83"/>
      <c r="F502" s="83"/>
      <c r="G502" s="83"/>
      <c r="H502" s="83"/>
      <c r="I502" s="83"/>
      <c r="J502" s="84"/>
    </row>
    <row r="503" spans="2:10">
      <c r="B503" s="3"/>
      <c r="C503" s="3"/>
      <c r="D503" s="83"/>
      <c r="E503" s="83"/>
      <c r="F503" s="83"/>
      <c r="G503" s="83"/>
      <c r="H503" s="83"/>
      <c r="I503" s="83"/>
      <c r="J503" s="84"/>
    </row>
    <row r="504" spans="2:10">
      <c r="B504" s="3"/>
      <c r="C504" s="3"/>
      <c r="D504" s="83"/>
      <c r="E504" s="83"/>
      <c r="F504" s="83"/>
      <c r="G504" s="83"/>
      <c r="H504" s="83"/>
      <c r="I504" s="83"/>
      <c r="J504" s="84"/>
    </row>
    <row r="505" spans="2:10">
      <c r="B505" s="3"/>
      <c r="C505" s="3"/>
      <c r="D505" s="83"/>
      <c r="E505" s="83"/>
      <c r="F505" s="83"/>
      <c r="G505" s="83"/>
      <c r="H505" s="83"/>
      <c r="I505" s="83"/>
      <c r="J505" s="84"/>
    </row>
    <row r="506" spans="2:10">
      <c r="B506" s="3"/>
      <c r="C506" s="3"/>
      <c r="D506" s="83"/>
      <c r="E506" s="83"/>
      <c r="F506" s="83"/>
      <c r="G506" s="83"/>
      <c r="H506" s="83"/>
      <c r="I506" s="83"/>
      <c r="J506" s="84"/>
    </row>
    <row r="507" spans="2:10">
      <c r="B507" s="3"/>
      <c r="C507" s="3"/>
      <c r="D507" s="83"/>
      <c r="E507" s="83"/>
      <c r="F507" s="83"/>
      <c r="G507" s="83"/>
      <c r="H507" s="83"/>
      <c r="I507" s="83"/>
      <c r="J507" s="84"/>
    </row>
    <row r="508" spans="2:10">
      <c r="B508" s="3"/>
      <c r="C508" s="3"/>
      <c r="D508" s="83"/>
      <c r="E508" s="83"/>
      <c r="F508" s="83"/>
      <c r="G508" s="83"/>
      <c r="H508" s="83"/>
      <c r="I508" s="83"/>
      <c r="J508" s="84"/>
    </row>
    <row r="509" spans="2:10">
      <c r="B509" s="3"/>
      <c r="C509" s="3"/>
      <c r="D509" s="83"/>
      <c r="E509" s="83"/>
      <c r="F509" s="83"/>
      <c r="G509" s="83"/>
      <c r="H509" s="83"/>
      <c r="I509" s="83"/>
      <c r="J509" s="84"/>
    </row>
    <row r="510" spans="2:10">
      <c r="B510" s="3"/>
      <c r="C510" s="3"/>
      <c r="D510" s="83"/>
      <c r="E510" s="83"/>
      <c r="F510" s="83"/>
      <c r="G510" s="83"/>
      <c r="H510" s="83"/>
      <c r="I510" s="83"/>
      <c r="J510" s="84"/>
    </row>
    <row r="511" spans="2:10">
      <c r="B511" s="3"/>
      <c r="C511" s="3"/>
      <c r="D511" s="83"/>
      <c r="E511" s="83"/>
      <c r="F511" s="83"/>
      <c r="G511" s="83"/>
      <c r="H511" s="83"/>
      <c r="I511" s="83"/>
      <c r="J511" s="84"/>
    </row>
    <row r="512" spans="2:10">
      <c r="B512" s="3"/>
      <c r="C512" s="3"/>
      <c r="D512" s="83"/>
      <c r="E512" s="83"/>
      <c r="F512" s="83"/>
      <c r="G512" s="83"/>
      <c r="H512" s="83"/>
      <c r="I512" s="83"/>
      <c r="J512" s="84"/>
    </row>
    <row r="513" spans="2:10">
      <c r="B513" s="3"/>
      <c r="C513" s="3"/>
      <c r="D513" s="83"/>
      <c r="E513" s="83"/>
      <c r="F513" s="83"/>
      <c r="G513" s="83"/>
      <c r="H513" s="83"/>
      <c r="I513" s="83"/>
      <c r="J513" s="84"/>
    </row>
    <row r="514" spans="2:10">
      <c r="B514" s="3"/>
      <c r="C514" s="3"/>
      <c r="D514" s="83"/>
      <c r="E514" s="83"/>
      <c r="F514" s="83"/>
      <c r="G514" s="83"/>
      <c r="H514" s="83"/>
      <c r="I514" s="83"/>
      <c r="J514" s="84"/>
    </row>
    <row r="515" spans="2:10">
      <c r="B515" s="3"/>
      <c r="C515" s="3"/>
      <c r="D515" s="83"/>
      <c r="E515" s="83"/>
      <c r="F515" s="83"/>
      <c r="G515" s="83"/>
      <c r="H515" s="83"/>
      <c r="I515" s="83"/>
      <c r="J515" s="84"/>
    </row>
    <row r="516" spans="2:10">
      <c r="B516" s="3"/>
      <c r="C516" s="3"/>
      <c r="D516" s="83"/>
      <c r="E516" s="83"/>
      <c r="F516" s="83"/>
      <c r="G516" s="83"/>
      <c r="H516" s="83"/>
      <c r="I516" s="83"/>
      <c r="J516" s="84"/>
    </row>
    <row r="517" spans="2:10">
      <c r="B517" s="3"/>
      <c r="C517" s="3"/>
      <c r="D517" s="83"/>
      <c r="E517" s="83"/>
      <c r="F517" s="83"/>
      <c r="G517" s="83"/>
      <c r="H517" s="83"/>
      <c r="I517" s="83"/>
      <c r="J517" s="84"/>
    </row>
    <row r="518" spans="2:10">
      <c r="B518" s="3"/>
      <c r="C518" s="3"/>
      <c r="D518" s="83"/>
      <c r="E518" s="83"/>
      <c r="F518" s="83"/>
      <c r="G518" s="83"/>
      <c r="H518" s="83"/>
      <c r="I518" s="83"/>
      <c r="J518" s="84"/>
    </row>
    <row r="519" spans="2:10">
      <c r="B519" s="3"/>
      <c r="C519" s="3"/>
      <c r="D519" s="83"/>
      <c r="E519" s="83"/>
      <c r="F519" s="83"/>
      <c r="G519" s="83"/>
      <c r="H519" s="83"/>
      <c r="I519" s="83"/>
      <c r="J519" s="84"/>
    </row>
    <row r="520" spans="2:10">
      <c r="B520" s="3"/>
      <c r="C520" s="3"/>
      <c r="D520" s="83"/>
      <c r="E520" s="83"/>
      <c r="F520" s="83"/>
      <c r="G520" s="83"/>
      <c r="H520" s="83"/>
      <c r="I520" s="83"/>
      <c r="J520" s="84"/>
    </row>
    <row r="521" spans="2:10">
      <c r="B521" s="3"/>
      <c r="C521" s="3"/>
      <c r="D521" s="83"/>
      <c r="E521" s="83"/>
      <c r="F521" s="83"/>
      <c r="G521" s="83"/>
      <c r="H521" s="83"/>
      <c r="I521" s="83"/>
      <c r="J521" s="84"/>
    </row>
    <row r="522" spans="2:10">
      <c r="B522" s="3"/>
      <c r="C522" s="3"/>
      <c r="D522" s="83"/>
      <c r="E522" s="83"/>
      <c r="F522" s="83"/>
      <c r="G522" s="83"/>
      <c r="H522" s="83"/>
      <c r="I522" s="83"/>
      <c r="J522" s="84"/>
    </row>
    <row r="523" spans="2:10">
      <c r="B523" s="3"/>
      <c r="C523" s="3"/>
      <c r="D523" s="83"/>
      <c r="E523" s="83"/>
      <c r="F523" s="83"/>
      <c r="G523" s="83"/>
      <c r="H523" s="83"/>
      <c r="I523" s="83"/>
      <c r="J523" s="84"/>
    </row>
    <row r="524" spans="2:10">
      <c r="B524" s="3"/>
      <c r="C524" s="3"/>
      <c r="D524" s="83"/>
      <c r="E524" s="83"/>
      <c r="F524" s="83"/>
      <c r="G524" s="83"/>
      <c r="H524" s="83"/>
      <c r="I524" s="83"/>
      <c r="J524" s="84"/>
    </row>
    <row r="525" spans="2:10">
      <c r="B525" s="3"/>
      <c r="C525" s="3"/>
      <c r="D525" s="83"/>
      <c r="E525" s="83"/>
      <c r="F525" s="83"/>
      <c r="G525" s="83"/>
      <c r="H525" s="83"/>
      <c r="I525" s="83"/>
      <c r="J525" s="84"/>
    </row>
    <row r="526" spans="2:10">
      <c r="B526" s="3"/>
      <c r="C526" s="3"/>
      <c r="D526" s="83"/>
      <c r="E526" s="83"/>
      <c r="F526" s="83"/>
      <c r="G526" s="83"/>
      <c r="H526" s="83"/>
      <c r="I526" s="83"/>
      <c r="J526" s="84"/>
    </row>
    <row r="527" spans="2:10">
      <c r="B527" s="3"/>
      <c r="C527" s="3"/>
      <c r="D527" s="83"/>
      <c r="E527" s="83"/>
      <c r="F527" s="83"/>
      <c r="G527" s="83"/>
      <c r="H527" s="83"/>
      <c r="I527" s="83"/>
      <c r="J527" s="84"/>
    </row>
    <row r="528" spans="2:10">
      <c r="B528" s="3"/>
      <c r="C528" s="3"/>
      <c r="D528" s="83"/>
      <c r="E528" s="83"/>
      <c r="F528" s="83"/>
      <c r="G528" s="83"/>
      <c r="H528" s="83"/>
      <c r="I528" s="83"/>
      <c r="J528" s="84"/>
    </row>
    <row r="529" spans="2:10">
      <c r="B529" s="3"/>
      <c r="C529" s="3"/>
      <c r="D529" s="83"/>
      <c r="E529" s="83"/>
      <c r="F529" s="83"/>
      <c r="G529" s="83"/>
      <c r="H529" s="83"/>
      <c r="I529" s="83"/>
      <c r="J529" s="84"/>
    </row>
    <row r="530" spans="2:10">
      <c r="B530" s="3"/>
      <c r="C530" s="3"/>
      <c r="D530" s="83"/>
      <c r="E530" s="83"/>
      <c r="F530" s="83"/>
      <c r="G530" s="83"/>
      <c r="H530" s="83"/>
      <c r="I530" s="83"/>
      <c r="J530" s="84"/>
    </row>
    <row r="531" spans="2:10">
      <c r="B531" s="3"/>
      <c r="C531" s="3"/>
      <c r="D531" s="83"/>
      <c r="E531" s="83"/>
      <c r="F531" s="83"/>
      <c r="G531" s="83"/>
      <c r="H531" s="83"/>
      <c r="I531" s="83"/>
      <c r="J531" s="84"/>
    </row>
    <row r="532" spans="2:10">
      <c r="B532" s="3"/>
      <c r="C532" s="3"/>
      <c r="D532" s="83"/>
      <c r="E532" s="83"/>
      <c r="F532" s="83"/>
      <c r="G532" s="83"/>
      <c r="H532" s="83"/>
      <c r="I532" s="83"/>
      <c r="J532" s="84"/>
    </row>
    <row r="533" spans="2:10">
      <c r="B533" s="3"/>
      <c r="C533" s="3"/>
      <c r="D533" s="83"/>
      <c r="E533" s="83"/>
      <c r="F533" s="83"/>
      <c r="G533" s="83"/>
      <c r="H533" s="83"/>
      <c r="I533" s="83"/>
      <c r="J533" s="84"/>
    </row>
    <row r="534" spans="2:10">
      <c r="B534" s="3"/>
      <c r="C534" s="3"/>
      <c r="D534" s="83"/>
      <c r="E534" s="83"/>
      <c r="F534" s="83"/>
      <c r="G534" s="83"/>
      <c r="H534" s="83"/>
      <c r="I534" s="83"/>
      <c r="J534" s="84"/>
    </row>
    <row r="535" spans="2:10">
      <c r="B535" s="3"/>
      <c r="C535" s="3"/>
      <c r="D535" s="83"/>
      <c r="E535" s="83"/>
      <c r="F535" s="83"/>
      <c r="G535" s="83"/>
      <c r="H535" s="83"/>
      <c r="I535" s="83"/>
      <c r="J535" s="84"/>
    </row>
    <row r="536" spans="2:10">
      <c r="B536" s="3"/>
      <c r="C536" s="3"/>
      <c r="D536" s="83"/>
      <c r="E536" s="83"/>
      <c r="F536" s="83"/>
      <c r="G536" s="83"/>
      <c r="H536" s="83"/>
      <c r="I536" s="83"/>
      <c r="J536" s="84"/>
    </row>
    <row r="537" spans="2:10">
      <c r="B537" s="3"/>
      <c r="C537" s="3"/>
      <c r="D537" s="83"/>
      <c r="E537" s="83"/>
      <c r="F537" s="83"/>
      <c r="G537" s="83"/>
      <c r="H537" s="83"/>
      <c r="I537" s="83"/>
      <c r="J537" s="84"/>
    </row>
    <row r="538" spans="2:10">
      <c r="B538" s="3"/>
      <c r="C538" s="3"/>
      <c r="D538" s="83"/>
      <c r="E538" s="83"/>
      <c r="F538" s="83"/>
      <c r="G538" s="83"/>
      <c r="H538" s="83"/>
      <c r="I538" s="83"/>
      <c r="J538" s="84"/>
    </row>
    <row r="539" spans="2:10">
      <c r="B539" s="3"/>
      <c r="C539" s="3"/>
      <c r="D539" s="83"/>
      <c r="E539" s="83"/>
      <c r="F539" s="83"/>
      <c r="G539" s="83"/>
      <c r="H539" s="83"/>
      <c r="I539" s="83"/>
      <c r="J539" s="84"/>
    </row>
    <row r="540" spans="2:10">
      <c r="B540" s="3"/>
      <c r="C540" s="3"/>
      <c r="D540" s="83"/>
      <c r="E540" s="83"/>
      <c r="F540" s="83"/>
      <c r="G540" s="83"/>
      <c r="H540" s="83"/>
      <c r="I540" s="83"/>
      <c r="J540" s="84"/>
    </row>
    <row r="541" spans="2:10">
      <c r="B541" s="3"/>
      <c r="C541" s="3"/>
      <c r="D541" s="83"/>
      <c r="E541" s="83"/>
      <c r="F541" s="83"/>
      <c r="G541" s="83"/>
      <c r="H541" s="83"/>
      <c r="I541" s="83"/>
      <c r="J541" s="84"/>
    </row>
    <row r="542" spans="2:10">
      <c r="B542" s="3"/>
      <c r="C542" s="3"/>
      <c r="D542" s="83"/>
      <c r="E542" s="83"/>
      <c r="F542" s="83"/>
      <c r="G542" s="83"/>
      <c r="H542" s="83"/>
      <c r="I542" s="83"/>
      <c r="J542" s="84"/>
    </row>
    <row r="543" spans="2:10">
      <c r="B543" s="3"/>
      <c r="C543" s="3"/>
      <c r="D543" s="83"/>
      <c r="E543" s="83"/>
      <c r="F543" s="83"/>
      <c r="G543" s="83"/>
      <c r="H543" s="83"/>
      <c r="I543" s="83"/>
      <c r="J543" s="84"/>
    </row>
    <row r="544" spans="2:10">
      <c r="B544" s="3"/>
      <c r="C544" s="3"/>
      <c r="D544" s="83"/>
      <c r="E544" s="83"/>
      <c r="F544" s="83"/>
      <c r="G544" s="83"/>
      <c r="H544" s="83"/>
      <c r="I544" s="83"/>
      <c r="J544" s="84"/>
    </row>
    <row r="545" spans="2:10">
      <c r="B545" s="3"/>
      <c r="C545" s="3"/>
      <c r="D545" s="83"/>
      <c r="E545" s="83"/>
      <c r="F545" s="83"/>
      <c r="G545" s="83"/>
      <c r="H545" s="83"/>
      <c r="I545" s="83"/>
      <c r="J545" s="84"/>
    </row>
    <row r="546" spans="2:10">
      <c r="B546" s="3"/>
      <c r="C546" s="3"/>
      <c r="D546" s="83"/>
      <c r="E546" s="83"/>
      <c r="F546" s="83"/>
      <c r="G546" s="83"/>
      <c r="H546" s="83"/>
      <c r="I546" s="83"/>
      <c r="J546" s="84"/>
    </row>
    <row r="547" spans="2:10">
      <c r="B547" s="3"/>
      <c r="C547" s="3"/>
      <c r="D547" s="83"/>
      <c r="E547" s="83"/>
      <c r="F547" s="83"/>
      <c r="G547" s="83"/>
      <c r="H547" s="83"/>
      <c r="I547" s="83"/>
      <c r="J547" s="84"/>
    </row>
    <row r="548" spans="2:10">
      <c r="B548" s="3"/>
      <c r="C548" s="3"/>
      <c r="D548" s="83"/>
      <c r="E548" s="83"/>
      <c r="F548" s="83"/>
      <c r="G548" s="83"/>
      <c r="H548" s="83"/>
      <c r="I548" s="83"/>
      <c r="J548" s="84"/>
    </row>
    <row r="549" spans="2:10">
      <c r="B549" s="3"/>
      <c r="C549" s="3"/>
      <c r="D549" s="83"/>
      <c r="E549" s="83"/>
      <c r="F549" s="83"/>
      <c r="G549" s="83"/>
      <c r="H549" s="83"/>
      <c r="I549" s="83"/>
      <c r="J549" s="84"/>
    </row>
    <row r="550" spans="2:10">
      <c r="B550" s="3"/>
      <c r="C550" s="3"/>
      <c r="D550" s="83"/>
      <c r="E550" s="83"/>
      <c r="F550" s="83"/>
      <c r="G550" s="83"/>
      <c r="H550" s="83"/>
      <c r="I550" s="83"/>
      <c r="J550" s="84"/>
    </row>
    <row r="551" spans="2:10">
      <c r="B551" s="3"/>
      <c r="C551" s="3"/>
      <c r="D551" s="83"/>
      <c r="E551" s="83"/>
      <c r="F551" s="83"/>
      <c r="G551" s="83"/>
      <c r="H551" s="83"/>
      <c r="I551" s="83"/>
      <c r="J551" s="84"/>
    </row>
    <row r="552" spans="2:10">
      <c r="B552" s="3"/>
      <c r="C552" s="3"/>
      <c r="D552" s="83"/>
      <c r="E552" s="83"/>
      <c r="F552" s="83"/>
      <c r="G552" s="83"/>
      <c r="H552" s="83"/>
      <c r="I552" s="83"/>
      <c r="J552" s="84"/>
    </row>
    <row r="553" spans="2:10">
      <c r="B553" s="3"/>
      <c r="C553" s="3"/>
      <c r="D553" s="83"/>
      <c r="E553" s="83"/>
      <c r="F553" s="83"/>
      <c r="G553" s="83"/>
      <c r="H553" s="83"/>
      <c r="I553" s="83"/>
      <c r="J553" s="84"/>
    </row>
    <row r="554" spans="2:10">
      <c r="B554" s="3"/>
      <c r="C554" s="3"/>
      <c r="D554" s="83"/>
      <c r="E554" s="83"/>
      <c r="F554" s="83"/>
      <c r="G554" s="83"/>
      <c r="H554" s="83"/>
      <c r="I554" s="83"/>
      <c r="J554" s="84"/>
    </row>
    <row r="555" spans="2:10">
      <c r="B555" s="3"/>
      <c r="C555" s="3"/>
      <c r="D555" s="83"/>
      <c r="E555" s="83"/>
      <c r="F555" s="83"/>
      <c r="G555" s="83"/>
      <c r="H555" s="83"/>
      <c r="I555" s="83"/>
      <c r="J555" s="84"/>
    </row>
    <row r="556" spans="2:10">
      <c r="B556" s="3"/>
      <c r="C556" s="3"/>
      <c r="D556" s="83"/>
      <c r="E556" s="83"/>
      <c r="F556" s="83"/>
      <c r="G556" s="83"/>
      <c r="H556" s="83"/>
      <c r="I556" s="83"/>
      <c r="J556" s="84"/>
    </row>
    <row r="557" spans="2:10">
      <c r="B557" s="3"/>
      <c r="C557" s="3"/>
      <c r="D557" s="83"/>
      <c r="E557" s="83"/>
      <c r="F557" s="83"/>
      <c r="G557" s="83"/>
      <c r="H557" s="83"/>
      <c r="I557" s="83"/>
      <c r="J557" s="84"/>
    </row>
    <row r="558" spans="2:10">
      <c r="B558" s="3"/>
      <c r="C558" s="3"/>
      <c r="D558" s="83"/>
      <c r="E558" s="83"/>
      <c r="F558" s="83"/>
      <c r="G558" s="83"/>
      <c r="H558" s="83"/>
      <c r="I558" s="83"/>
      <c r="J558" s="84"/>
    </row>
    <row r="559" spans="2:10">
      <c r="B559" s="3"/>
      <c r="C559" s="3"/>
      <c r="D559" s="83"/>
      <c r="E559" s="83"/>
      <c r="F559" s="83"/>
      <c r="G559" s="83"/>
      <c r="H559" s="83"/>
      <c r="I559" s="83"/>
      <c r="J559" s="84"/>
    </row>
    <row r="560" spans="2:10">
      <c r="B560" s="3"/>
      <c r="C560" s="3"/>
      <c r="D560" s="83"/>
      <c r="E560" s="83"/>
      <c r="F560" s="83"/>
      <c r="G560" s="83"/>
      <c r="H560" s="83"/>
      <c r="I560" s="83"/>
      <c r="J560" s="84"/>
    </row>
    <row r="561" spans="2:10">
      <c r="B561" s="3"/>
      <c r="C561" s="3"/>
      <c r="D561" s="83"/>
      <c r="E561" s="83"/>
      <c r="F561" s="83"/>
      <c r="G561" s="83"/>
      <c r="H561" s="83"/>
      <c r="I561" s="83"/>
      <c r="J561" s="84"/>
    </row>
    <row r="562" spans="2:10">
      <c r="B562" s="3"/>
      <c r="C562" s="3"/>
      <c r="D562" s="83"/>
      <c r="E562" s="83"/>
      <c r="F562" s="83"/>
      <c r="G562" s="83"/>
      <c r="H562" s="83"/>
      <c r="I562" s="83"/>
      <c r="J562" s="84"/>
    </row>
    <row r="563" spans="2:10">
      <c r="B563" s="3"/>
      <c r="C563" s="3"/>
      <c r="D563" s="83"/>
      <c r="E563" s="83"/>
      <c r="F563" s="83"/>
      <c r="G563" s="83"/>
      <c r="H563" s="83"/>
      <c r="I563" s="83"/>
      <c r="J563" s="84"/>
    </row>
    <row r="564" spans="2:10">
      <c r="B564" s="3"/>
      <c r="C564" s="3"/>
      <c r="D564" s="83"/>
      <c r="E564" s="83"/>
      <c r="F564" s="83"/>
      <c r="G564" s="83"/>
      <c r="H564" s="83"/>
      <c r="I564" s="83"/>
      <c r="J564" s="84"/>
    </row>
    <row r="565" spans="2:10">
      <c r="B565" s="3"/>
      <c r="C565" s="3"/>
      <c r="D565" s="83"/>
      <c r="E565" s="83"/>
      <c r="F565" s="83"/>
      <c r="G565" s="83"/>
      <c r="H565" s="83"/>
      <c r="I565" s="83"/>
      <c r="J565" s="84"/>
    </row>
    <row r="566" spans="2:10">
      <c r="B566" s="3"/>
      <c r="C566" s="3"/>
      <c r="D566" s="83"/>
      <c r="E566" s="83"/>
      <c r="F566" s="83"/>
      <c r="G566" s="83"/>
      <c r="H566" s="83"/>
      <c r="I566" s="83"/>
      <c r="J566" s="84"/>
    </row>
    <row r="567" spans="2:10">
      <c r="B567" s="3"/>
      <c r="C567" s="3"/>
      <c r="D567" s="83"/>
      <c r="E567" s="83"/>
      <c r="F567" s="83"/>
      <c r="G567" s="83"/>
      <c r="H567" s="83"/>
      <c r="I567" s="83"/>
      <c r="J567" s="84"/>
    </row>
    <row r="568" spans="2:10">
      <c r="B568" s="3"/>
      <c r="C568" s="3"/>
      <c r="D568" s="83"/>
      <c r="E568" s="83"/>
      <c r="F568" s="83"/>
      <c r="G568" s="83"/>
      <c r="H568" s="83"/>
      <c r="I568" s="83"/>
      <c r="J568" s="84"/>
    </row>
    <row r="569" spans="2:10">
      <c r="B569" s="3"/>
      <c r="C569" s="3"/>
      <c r="D569" s="83"/>
      <c r="E569" s="83"/>
      <c r="F569" s="83"/>
      <c r="G569" s="83"/>
      <c r="H569" s="83"/>
      <c r="I569" s="83"/>
      <c r="J569" s="84"/>
    </row>
    <row r="570" spans="2:10">
      <c r="B570" s="3"/>
      <c r="C570" s="3"/>
      <c r="D570" s="83"/>
      <c r="E570" s="83"/>
      <c r="F570" s="83"/>
      <c r="G570" s="83"/>
      <c r="H570" s="83"/>
      <c r="I570" s="83"/>
      <c r="J570" s="84"/>
    </row>
    <row r="571" spans="2:10">
      <c r="B571" s="3"/>
      <c r="C571" s="3"/>
      <c r="D571" s="83"/>
      <c r="E571" s="83"/>
      <c r="F571" s="83"/>
      <c r="G571" s="83"/>
      <c r="H571" s="83"/>
      <c r="I571" s="83"/>
      <c r="J571" s="84"/>
    </row>
    <row r="572" spans="2:10">
      <c r="B572" s="3"/>
      <c r="C572" s="3"/>
      <c r="D572" s="83"/>
      <c r="E572" s="83"/>
      <c r="F572" s="83"/>
      <c r="G572" s="83"/>
      <c r="H572" s="83"/>
      <c r="I572" s="83"/>
      <c r="J572" s="84"/>
    </row>
    <row r="573" spans="2:10">
      <c r="B573" s="3"/>
      <c r="C573" s="3"/>
      <c r="D573" s="83"/>
      <c r="E573" s="83"/>
      <c r="F573" s="83"/>
      <c r="G573" s="83"/>
      <c r="H573" s="83"/>
      <c r="I573" s="83"/>
      <c r="J573" s="84"/>
    </row>
    <row r="574" spans="2:10">
      <c r="B574" s="3"/>
      <c r="C574" s="3"/>
      <c r="D574" s="83"/>
      <c r="E574" s="83"/>
      <c r="F574" s="83"/>
      <c r="G574" s="83"/>
      <c r="H574" s="83"/>
      <c r="I574" s="83"/>
      <c r="J574" s="84"/>
    </row>
    <row r="575" spans="2:10">
      <c r="B575" s="3"/>
      <c r="C575" s="3"/>
      <c r="D575" s="83"/>
      <c r="E575" s="83"/>
      <c r="F575" s="83"/>
      <c r="G575" s="83"/>
      <c r="H575" s="83"/>
      <c r="I575" s="83"/>
      <c r="J575" s="84"/>
    </row>
    <row r="576" spans="2:10">
      <c r="B576" s="3"/>
      <c r="C576" s="3"/>
      <c r="D576" s="83"/>
      <c r="E576" s="83"/>
      <c r="F576" s="83"/>
      <c r="G576" s="83"/>
      <c r="H576" s="83"/>
      <c r="I576" s="83"/>
      <c r="J576" s="84"/>
    </row>
    <row r="577" spans="2:10">
      <c r="B577" s="3"/>
      <c r="C577" s="3"/>
      <c r="D577" s="83"/>
      <c r="E577" s="83"/>
      <c r="F577" s="83"/>
      <c r="G577" s="83"/>
      <c r="H577" s="83"/>
      <c r="I577" s="83"/>
      <c r="J577" s="84"/>
    </row>
    <row r="578" spans="2:10">
      <c r="B578" s="3"/>
      <c r="C578" s="3"/>
      <c r="D578" s="83"/>
      <c r="E578" s="83"/>
      <c r="F578" s="83"/>
      <c r="G578" s="83"/>
      <c r="H578" s="83"/>
      <c r="I578" s="83"/>
      <c r="J578" s="84"/>
    </row>
    <row r="579" spans="2:10">
      <c r="B579" s="3"/>
      <c r="C579" s="3"/>
      <c r="D579" s="83"/>
      <c r="E579" s="83"/>
      <c r="F579" s="83"/>
      <c r="G579" s="83"/>
      <c r="H579" s="83"/>
      <c r="I579" s="83"/>
      <c r="J579" s="84"/>
    </row>
    <row r="580" spans="2:10">
      <c r="B580" s="3"/>
      <c r="C580" s="3"/>
      <c r="D580" s="83"/>
      <c r="E580" s="83"/>
      <c r="F580" s="83"/>
      <c r="G580" s="83"/>
      <c r="H580" s="83"/>
      <c r="I580" s="83"/>
      <c r="J580" s="84"/>
    </row>
    <row r="581" spans="2:10">
      <c r="B581" s="3"/>
      <c r="C581" s="3"/>
      <c r="D581" s="83"/>
      <c r="E581" s="83"/>
      <c r="F581" s="83"/>
      <c r="G581" s="83"/>
      <c r="H581" s="83"/>
      <c r="I581" s="83"/>
      <c r="J581" s="84"/>
    </row>
    <row r="582" spans="2:10">
      <c r="B582" s="3"/>
      <c r="C582" s="3"/>
      <c r="D582" s="83"/>
      <c r="E582" s="83"/>
      <c r="F582" s="83"/>
      <c r="G582" s="83"/>
      <c r="H582" s="83"/>
      <c r="I582" s="83"/>
      <c r="J582" s="84"/>
    </row>
    <row r="583" spans="2:10">
      <c r="B583" s="3"/>
      <c r="C583" s="3"/>
      <c r="D583" s="83"/>
      <c r="E583" s="83"/>
      <c r="F583" s="83"/>
      <c r="G583" s="83"/>
      <c r="H583" s="83"/>
      <c r="I583" s="83"/>
      <c r="J583" s="84"/>
    </row>
    <row r="584" spans="2:10">
      <c r="B584" s="3"/>
      <c r="C584" s="3"/>
      <c r="D584" s="83"/>
      <c r="E584" s="83"/>
      <c r="F584" s="83"/>
      <c r="G584" s="83"/>
      <c r="H584" s="83"/>
      <c r="I584" s="83"/>
      <c r="J584" s="84"/>
    </row>
    <row r="585" spans="2:10">
      <c r="B585" s="3"/>
      <c r="C585" s="3"/>
      <c r="D585" s="83"/>
      <c r="E585" s="83"/>
      <c r="F585" s="83"/>
      <c r="G585" s="83"/>
      <c r="H585" s="83"/>
      <c r="I585" s="83"/>
      <c r="J585" s="84"/>
    </row>
    <row r="586" spans="2:10">
      <c r="B586" s="3"/>
      <c r="C586" s="3"/>
      <c r="D586" s="83"/>
      <c r="E586" s="83"/>
      <c r="F586" s="83"/>
      <c r="G586" s="83"/>
      <c r="H586" s="83"/>
      <c r="I586" s="83"/>
      <c r="J586" s="84"/>
    </row>
    <row r="587" spans="2:10">
      <c r="B587" s="3"/>
      <c r="C587" s="3"/>
      <c r="D587" s="83"/>
      <c r="E587" s="83"/>
      <c r="F587" s="83"/>
      <c r="G587" s="83"/>
      <c r="H587" s="83"/>
      <c r="I587" s="83"/>
      <c r="J587" s="84"/>
    </row>
    <row r="588" spans="2:10">
      <c r="B588" s="3"/>
      <c r="C588" s="3"/>
      <c r="D588" s="83"/>
      <c r="E588" s="83"/>
      <c r="F588" s="83"/>
      <c r="G588" s="83"/>
      <c r="H588" s="83"/>
      <c r="I588" s="83"/>
      <c r="J588" s="84"/>
    </row>
    <row r="589" spans="2:10">
      <c r="B589" s="3"/>
      <c r="C589" s="3"/>
      <c r="D589" s="83"/>
      <c r="E589" s="83"/>
      <c r="F589" s="83"/>
      <c r="G589" s="83"/>
      <c r="H589" s="83"/>
      <c r="I589" s="83"/>
      <c r="J589" s="84"/>
    </row>
    <row r="590" spans="2:10">
      <c r="B590" s="3"/>
      <c r="C590" s="3"/>
      <c r="D590" s="83"/>
      <c r="E590" s="83"/>
      <c r="F590" s="83"/>
      <c r="G590" s="83"/>
      <c r="H590" s="83"/>
      <c r="I590" s="83"/>
      <c r="J590" s="84"/>
    </row>
    <row r="591" spans="2:10">
      <c r="B591" s="3"/>
      <c r="C591" s="3"/>
      <c r="D591" s="83"/>
      <c r="E591" s="83"/>
      <c r="F591" s="83"/>
      <c r="G591" s="83"/>
      <c r="H591" s="83"/>
      <c r="I591" s="83"/>
      <c r="J591" s="84"/>
    </row>
    <row r="592" spans="2:10">
      <c r="B592" s="3"/>
      <c r="C592" s="3"/>
      <c r="D592" s="83"/>
      <c r="E592" s="83"/>
      <c r="F592" s="83"/>
      <c r="G592" s="83"/>
      <c r="H592" s="83"/>
      <c r="I592" s="83"/>
      <c r="J592" s="84"/>
    </row>
    <row r="593" spans="2:10">
      <c r="B593" s="3"/>
      <c r="C593" s="3"/>
      <c r="D593" s="83"/>
      <c r="E593" s="83"/>
      <c r="F593" s="83"/>
      <c r="G593" s="83"/>
      <c r="H593" s="83"/>
      <c r="I593" s="83"/>
      <c r="J593" s="84"/>
    </row>
    <row r="594" spans="2:10">
      <c r="B594" s="3"/>
      <c r="C594" s="3"/>
      <c r="D594" s="83"/>
      <c r="E594" s="83"/>
      <c r="F594" s="83"/>
      <c r="G594" s="83"/>
      <c r="H594" s="83"/>
      <c r="I594" s="83"/>
      <c r="J594" s="84"/>
    </row>
    <row r="595" spans="2:10">
      <c r="B595" s="3"/>
      <c r="C595" s="3"/>
      <c r="D595" s="83"/>
      <c r="E595" s="83"/>
      <c r="F595" s="83"/>
      <c r="G595" s="83"/>
      <c r="H595" s="83"/>
      <c r="I595" s="83"/>
      <c r="J595" s="84"/>
    </row>
    <row r="596" spans="2:10">
      <c r="B596" s="3"/>
      <c r="C596" s="3"/>
      <c r="D596" s="83"/>
      <c r="E596" s="83"/>
      <c r="F596" s="83"/>
      <c r="G596" s="83"/>
      <c r="H596" s="83"/>
      <c r="I596" s="83"/>
      <c r="J596" s="84"/>
    </row>
    <row r="597" spans="2:10">
      <c r="B597" s="3"/>
      <c r="C597" s="3"/>
      <c r="D597" s="83"/>
      <c r="E597" s="83"/>
      <c r="F597" s="83"/>
      <c r="G597" s="83"/>
      <c r="H597" s="83"/>
      <c r="I597" s="83"/>
      <c r="J597" s="84"/>
    </row>
    <row r="598" spans="2:10">
      <c r="B598" s="3"/>
      <c r="C598" s="3"/>
      <c r="D598" s="83"/>
      <c r="E598" s="83"/>
      <c r="F598" s="83"/>
      <c r="G598" s="83"/>
      <c r="H598" s="83"/>
      <c r="I598" s="83"/>
      <c r="J598" s="84"/>
    </row>
    <row r="599" spans="2:10">
      <c r="B599" s="3"/>
      <c r="C599" s="3"/>
      <c r="D599" s="83"/>
      <c r="E599" s="83"/>
      <c r="F599" s="83"/>
      <c r="G599" s="83"/>
      <c r="H599" s="83"/>
      <c r="I599" s="83"/>
      <c r="J599" s="84"/>
    </row>
    <row r="600" spans="2:10">
      <c r="B600" s="3"/>
      <c r="C600" s="3"/>
      <c r="D600" s="83"/>
      <c r="E600" s="83"/>
      <c r="F600" s="83"/>
      <c r="G600" s="83"/>
      <c r="H600" s="83"/>
      <c r="I600" s="83"/>
      <c r="J600" s="84"/>
    </row>
    <row r="601" spans="2:10">
      <c r="B601" s="3"/>
      <c r="C601" s="3"/>
      <c r="D601" s="83"/>
      <c r="E601" s="83"/>
      <c r="F601" s="83"/>
      <c r="G601" s="83"/>
      <c r="H601" s="83"/>
      <c r="I601" s="83"/>
      <c r="J601" s="84"/>
    </row>
    <row r="602" spans="2:10">
      <c r="B602" s="3"/>
      <c r="C602" s="3"/>
      <c r="D602" s="83"/>
      <c r="E602" s="83"/>
      <c r="F602" s="83"/>
      <c r="G602" s="83"/>
      <c r="H602" s="83"/>
      <c r="I602" s="83"/>
      <c r="J602" s="84"/>
    </row>
    <row r="603" spans="2:10">
      <c r="B603" s="3"/>
      <c r="C603" s="3"/>
      <c r="D603" s="83"/>
      <c r="E603" s="83"/>
      <c r="F603" s="83"/>
      <c r="G603" s="83"/>
      <c r="H603" s="83"/>
      <c r="I603" s="83"/>
      <c r="J603" s="84"/>
    </row>
    <row r="604" spans="2:10">
      <c r="B604" s="3"/>
      <c r="C604" s="3"/>
      <c r="D604" s="83"/>
      <c r="E604" s="83"/>
      <c r="F604" s="83"/>
      <c r="G604" s="83"/>
      <c r="H604" s="83"/>
      <c r="I604" s="83"/>
      <c r="J604" s="84"/>
    </row>
    <row r="605" spans="2:10">
      <c r="B605" s="3"/>
      <c r="C605" s="3"/>
      <c r="D605" s="83"/>
      <c r="E605" s="83"/>
      <c r="F605" s="83"/>
      <c r="G605" s="83"/>
      <c r="H605" s="83"/>
      <c r="I605" s="83"/>
      <c r="J605" s="84"/>
    </row>
    <row r="606" spans="2:10">
      <c r="B606" s="3"/>
      <c r="C606" s="3"/>
      <c r="D606" s="83"/>
      <c r="E606" s="83"/>
      <c r="F606" s="83"/>
      <c r="G606" s="83"/>
      <c r="H606" s="83"/>
      <c r="I606" s="83"/>
      <c r="J606" s="84"/>
    </row>
    <row r="607" spans="2:10">
      <c r="B607" s="3"/>
      <c r="C607" s="3"/>
      <c r="D607" s="83"/>
      <c r="E607" s="83"/>
      <c r="F607" s="83"/>
      <c r="G607" s="83"/>
      <c r="H607" s="83"/>
      <c r="I607" s="83"/>
      <c r="J607" s="84"/>
    </row>
    <row r="608" spans="2:10">
      <c r="B608" s="3"/>
      <c r="C608" s="3"/>
      <c r="D608" s="83"/>
      <c r="E608" s="83"/>
      <c r="F608" s="83"/>
      <c r="G608" s="83"/>
      <c r="H608" s="83"/>
      <c r="I608" s="83"/>
      <c r="J608" s="84"/>
    </row>
    <row r="609" spans="2:10">
      <c r="B609" s="3"/>
      <c r="C609" s="3"/>
      <c r="D609" s="83"/>
      <c r="E609" s="83"/>
      <c r="F609" s="83"/>
      <c r="G609" s="83"/>
      <c r="H609" s="83"/>
      <c r="I609" s="83"/>
      <c r="J609" s="84"/>
    </row>
    <row r="610" spans="2:10">
      <c r="B610" s="3"/>
      <c r="C610" s="3"/>
      <c r="D610" s="83"/>
      <c r="E610" s="83"/>
      <c r="F610" s="83"/>
      <c r="G610" s="83"/>
      <c r="H610" s="83"/>
      <c r="I610" s="83"/>
      <c r="J610" s="84"/>
    </row>
    <row r="611" spans="2:10">
      <c r="B611" s="3"/>
      <c r="C611" s="3"/>
      <c r="D611" s="83"/>
      <c r="E611" s="83"/>
      <c r="F611" s="83"/>
      <c r="G611" s="83"/>
      <c r="H611" s="83"/>
      <c r="I611" s="83"/>
      <c r="J611" s="84"/>
    </row>
    <row r="612" spans="2:10">
      <c r="B612" s="3"/>
      <c r="C612" s="3"/>
      <c r="D612" s="83"/>
      <c r="E612" s="83"/>
      <c r="F612" s="83"/>
      <c r="G612" s="83"/>
      <c r="H612" s="83"/>
      <c r="I612" s="83"/>
      <c r="J612" s="84"/>
    </row>
    <row r="613" spans="2:10">
      <c r="B613" s="3"/>
      <c r="C613" s="3"/>
      <c r="D613" s="83"/>
      <c r="E613" s="83"/>
      <c r="F613" s="83"/>
      <c r="G613" s="83"/>
      <c r="H613" s="83"/>
      <c r="I613" s="83"/>
      <c r="J613" s="84"/>
    </row>
    <row r="614" spans="2:10">
      <c r="B614" s="3"/>
      <c r="C614" s="3"/>
      <c r="D614" s="83"/>
      <c r="E614" s="83"/>
      <c r="F614" s="83"/>
      <c r="G614" s="83"/>
      <c r="H614" s="83"/>
      <c r="I614" s="83"/>
      <c r="J614" s="84"/>
    </row>
    <row r="615" spans="2:10">
      <c r="B615" s="3"/>
      <c r="C615" s="3"/>
      <c r="D615" s="83"/>
      <c r="E615" s="83"/>
      <c r="F615" s="83"/>
      <c r="G615" s="83"/>
      <c r="H615" s="83"/>
      <c r="I615" s="83"/>
      <c r="J615" s="84"/>
    </row>
    <row r="616" spans="2:10">
      <c r="B616" s="3"/>
      <c r="C616" s="3"/>
      <c r="D616" s="83"/>
      <c r="E616" s="83"/>
      <c r="F616" s="83"/>
      <c r="G616" s="83"/>
      <c r="H616" s="83"/>
      <c r="I616" s="83"/>
      <c r="J616" s="84"/>
    </row>
    <row r="617" spans="2:10">
      <c r="B617" s="3"/>
      <c r="C617" s="3"/>
      <c r="D617" s="83"/>
      <c r="E617" s="83"/>
      <c r="F617" s="83"/>
      <c r="G617" s="83"/>
      <c r="H617" s="83"/>
      <c r="I617" s="83"/>
      <c r="J617" s="84"/>
    </row>
    <row r="618" spans="2:10">
      <c r="B618" s="3"/>
      <c r="C618" s="3"/>
      <c r="D618" s="83"/>
      <c r="E618" s="83"/>
      <c r="F618" s="83"/>
      <c r="G618" s="83"/>
      <c r="H618" s="83"/>
      <c r="I618" s="83"/>
      <c r="J618" s="84"/>
    </row>
    <row r="619" spans="2:10">
      <c r="B619" s="3"/>
      <c r="C619" s="3"/>
      <c r="D619" s="83"/>
      <c r="E619" s="83"/>
      <c r="F619" s="83"/>
      <c r="G619" s="83"/>
      <c r="H619" s="83"/>
      <c r="I619" s="83"/>
      <c r="J619" s="84"/>
    </row>
    <row r="620" spans="2:10">
      <c r="B620" s="3"/>
      <c r="C620" s="3"/>
      <c r="D620" s="83"/>
      <c r="E620" s="83"/>
      <c r="F620" s="83"/>
      <c r="G620" s="83"/>
      <c r="H620" s="83"/>
      <c r="I620" s="83"/>
      <c r="J620" s="84"/>
    </row>
    <row r="621" spans="2:10">
      <c r="B621" s="3"/>
      <c r="C621" s="3"/>
      <c r="D621" s="83"/>
      <c r="E621" s="83"/>
      <c r="F621" s="83"/>
      <c r="G621" s="83"/>
      <c r="H621" s="83"/>
      <c r="I621" s="83"/>
      <c r="J621" s="84"/>
    </row>
    <row r="622" spans="2:10">
      <c r="B622" s="3"/>
      <c r="C622" s="3"/>
      <c r="D622" s="83"/>
      <c r="E622" s="83"/>
      <c r="F622" s="83"/>
      <c r="G622" s="83"/>
      <c r="H622" s="83"/>
      <c r="I622" s="83"/>
      <c r="J622" s="84"/>
    </row>
    <row r="623" spans="2:10">
      <c r="B623" s="3"/>
      <c r="C623" s="3"/>
      <c r="D623" s="83"/>
      <c r="E623" s="83"/>
      <c r="F623" s="83"/>
      <c r="G623" s="83"/>
      <c r="H623" s="83"/>
      <c r="I623" s="83"/>
      <c r="J623" s="84"/>
    </row>
    <row r="624" spans="2:10">
      <c r="B624" s="3"/>
      <c r="C624" s="3"/>
      <c r="D624" s="83"/>
      <c r="E624" s="83"/>
      <c r="F624" s="83"/>
      <c r="G624" s="83"/>
      <c r="H624" s="83"/>
      <c r="I624" s="83"/>
      <c r="J624" s="84"/>
    </row>
    <row r="625" spans="2:10">
      <c r="B625" s="3"/>
      <c r="C625" s="3"/>
      <c r="D625" s="83"/>
      <c r="E625" s="83"/>
      <c r="F625" s="83"/>
      <c r="G625" s="83"/>
      <c r="H625" s="83"/>
      <c r="I625" s="83"/>
      <c r="J625" s="84"/>
    </row>
    <row r="626" spans="2:10">
      <c r="B626" s="3"/>
      <c r="C626" s="3"/>
      <c r="D626" s="83"/>
      <c r="E626" s="83"/>
      <c r="F626" s="83"/>
      <c r="G626" s="83"/>
      <c r="H626" s="83"/>
      <c r="I626" s="83"/>
      <c r="J626" s="84"/>
    </row>
    <row r="627" spans="2:10">
      <c r="B627" s="3"/>
      <c r="C627" s="3"/>
      <c r="D627" s="83"/>
      <c r="E627" s="83"/>
      <c r="F627" s="83"/>
      <c r="G627" s="83"/>
      <c r="H627" s="83"/>
      <c r="I627" s="83"/>
      <c r="J627" s="84"/>
    </row>
    <row r="628" spans="2:10">
      <c r="B628" s="3"/>
      <c r="C628" s="3"/>
      <c r="D628" s="83"/>
      <c r="E628" s="83"/>
      <c r="F628" s="83"/>
      <c r="G628" s="83"/>
      <c r="H628" s="83"/>
      <c r="I628" s="83"/>
      <c r="J628" s="84"/>
    </row>
    <row r="629" spans="2:10">
      <c r="B629" s="3"/>
      <c r="C629" s="3"/>
      <c r="D629" s="83"/>
      <c r="E629" s="83"/>
      <c r="F629" s="83"/>
      <c r="G629" s="83"/>
      <c r="H629" s="83"/>
      <c r="I629" s="83"/>
      <c r="J629" s="84"/>
    </row>
    <row r="630" spans="2:10">
      <c r="B630" s="3"/>
      <c r="C630" s="3"/>
      <c r="D630" s="83"/>
      <c r="E630" s="83"/>
      <c r="F630" s="83"/>
      <c r="G630" s="83"/>
      <c r="H630" s="83"/>
      <c r="I630" s="83"/>
      <c r="J630" s="84"/>
    </row>
    <row r="631" spans="2:10">
      <c r="B631" s="3"/>
      <c r="C631" s="3"/>
      <c r="D631" s="83"/>
      <c r="E631" s="83"/>
      <c r="F631" s="83"/>
      <c r="G631" s="83"/>
      <c r="H631" s="83"/>
      <c r="I631" s="83"/>
      <c r="J631" s="84"/>
    </row>
    <row r="632" spans="2:10">
      <c r="B632" s="3"/>
      <c r="C632" s="3"/>
      <c r="D632" s="83"/>
      <c r="E632" s="83"/>
      <c r="F632" s="83"/>
      <c r="G632" s="83"/>
      <c r="H632" s="83"/>
      <c r="I632" s="83"/>
      <c r="J632" s="84"/>
    </row>
    <row r="633" spans="2:10">
      <c r="B633" s="3"/>
      <c r="C633" s="3"/>
      <c r="D633" s="83"/>
      <c r="E633" s="83"/>
      <c r="F633" s="83"/>
      <c r="G633" s="83"/>
      <c r="H633" s="83"/>
      <c r="I633" s="83"/>
      <c r="J633" s="84"/>
    </row>
    <row r="634" spans="2:10">
      <c r="B634" s="3"/>
      <c r="C634" s="3"/>
      <c r="D634" s="83"/>
      <c r="E634" s="83"/>
      <c r="F634" s="83"/>
      <c r="G634" s="83"/>
      <c r="H634" s="83"/>
      <c r="I634" s="83"/>
      <c r="J634" s="84"/>
    </row>
    <row r="635" spans="2:10">
      <c r="B635" s="3"/>
      <c r="C635" s="3"/>
      <c r="D635" s="83"/>
      <c r="E635" s="83"/>
      <c r="F635" s="83"/>
      <c r="G635" s="83"/>
      <c r="H635" s="83"/>
      <c r="I635" s="83"/>
      <c r="J635" s="84"/>
    </row>
    <row r="636" spans="2:10">
      <c r="B636" s="3"/>
      <c r="C636" s="3"/>
      <c r="D636" s="83"/>
      <c r="E636" s="83"/>
      <c r="F636" s="83"/>
      <c r="G636" s="83"/>
      <c r="H636" s="83"/>
      <c r="I636" s="83"/>
      <c r="J636" s="84"/>
    </row>
    <row r="637" spans="2:10">
      <c r="B637" s="3"/>
      <c r="C637" s="3"/>
      <c r="D637" s="83"/>
      <c r="E637" s="83"/>
      <c r="F637" s="83"/>
      <c r="G637" s="83"/>
      <c r="H637" s="83"/>
      <c r="I637" s="83"/>
      <c r="J637" s="84"/>
    </row>
    <row r="638" spans="2:10">
      <c r="B638" s="3"/>
      <c r="C638" s="3"/>
      <c r="D638" s="83"/>
      <c r="E638" s="83"/>
      <c r="F638" s="83"/>
      <c r="G638" s="83"/>
      <c r="H638" s="83"/>
      <c r="I638" s="83"/>
      <c r="J638" s="84"/>
    </row>
    <row r="639" spans="2:10">
      <c r="B639" s="3"/>
      <c r="C639" s="3"/>
      <c r="D639" s="83"/>
      <c r="E639" s="83"/>
      <c r="F639" s="83"/>
      <c r="G639" s="83"/>
      <c r="H639" s="83"/>
      <c r="I639" s="83"/>
      <c r="J639" s="84"/>
    </row>
    <row r="640" spans="2:10">
      <c r="B640" s="3"/>
      <c r="C640" s="3"/>
      <c r="D640" s="83"/>
      <c r="E640" s="83"/>
      <c r="F640" s="83"/>
      <c r="G640" s="83"/>
      <c r="H640" s="83"/>
      <c r="I640" s="83"/>
      <c r="J640" s="84"/>
    </row>
    <row r="641" spans="2:10">
      <c r="B641" s="3"/>
      <c r="C641" s="3"/>
      <c r="D641" s="83"/>
      <c r="E641" s="83"/>
      <c r="F641" s="83"/>
      <c r="G641" s="83"/>
      <c r="H641" s="83"/>
      <c r="I641" s="83"/>
      <c r="J641" s="84"/>
    </row>
    <row r="642" spans="2:10">
      <c r="B642" s="3"/>
      <c r="C642" s="3"/>
      <c r="D642" s="83"/>
      <c r="E642" s="83"/>
      <c r="F642" s="83"/>
      <c r="G642" s="83"/>
      <c r="H642" s="83"/>
      <c r="I642" s="83"/>
      <c r="J642" s="84"/>
    </row>
    <row r="643" spans="2:10">
      <c r="B643" s="3"/>
      <c r="C643" s="3"/>
      <c r="D643" s="83"/>
      <c r="E643" s="83"/>
      <c r="F643" s="83"/>
      <c r="G643" s="83"/>
      <c r="H643" s="83"/>
      <c r="I643" s="83"/>
      <c r="J643" s="84"/>
    </row>
  </sheetData>
  <mergeCells count="64">
    <mergeCell ref="M52:M55"/>
    <mergeCell ref="N7:N10"/>
    <mergeCell ref="N11:N14"/>
    <mergeCell ref="N48:N51"/>
    <mergeCell ref="K47:N47"/>
    <mergeCell ref="K11:K14"/>
    <mergeCell ref="K48:K51"/>
    <mergeCell ref="M11:M14"/>
    <mergeCell ref="M48:M51"/>
    <mergeCell ref="N52:N55"/>
    <mergeCell ref="M45:N45"/>
    <mergeCell ref="K52:K55"/>
    <mergeCell ref="L7:L10"/>
    <mergeCell ref="L11:L14"/>
    <mergeCell ref="L48:L51"/>
    <mergeCell ref="L52:L55"/>
    <mergeCell ref="J46:J51"/>
    <mergeCell ref="J52:J55"/>
    <mergeCell ref="I5:I10"/>
    <mergeCell ref="I11:I14"/>
    <mergeCell ref="I46:I51"/>
    <mergeCell ref="K46:N46"/>
    <mergeCell ref="F52:F55"/>
    <mergeCell ref="G52:G55"/>
    <mergeCell ref="H5:H10"/>
    <mergeCell ref="H11:H14"/>
    <mergeCell ref="H46:H51"/>
    <mergeCell ref="H52:H55"/>
    <mergeCell ref="G11:G14"/>
    <mergeCell ref="G46:G51"/>
    <mergeCell ref="G5:G10"/>
    <mergeCell ref="F5:F10"/>
    <mergeCell ref="F11:F14"/>
    <mergeCell ref="F46:F51"/>
    <mergeCell ref="I52:I55"/>
    <mergeCell ref="J5:J10"/>
    <mergeCell ref="J11:J14"/>
    <mergeCell ref="C52:C55"/>
    <mergeCell ref="D11:D14"/>
    <mergeCell ref="D46:D51"/>
    <mergeCell ref="D52:D55"/>
    <mergeCell ref="E52:E55"/>
    <mergeCell ref="C5:C10"/>
    <mergeCell ref="C11:C14"/>
    <mergeCell ref="C46:C51"/>
    <mergeCell ref="E5:E10"/>
    <mergeCell ref="E11:E14"/>
    <mergeCell ref="E46:E51"/>
    <mergeCell ref="A46:A85"/>
    <mergeCell ref="A2:A44"/>
    <mergeCell ref="B1:N1"/>
    <mergeCell ref="B2:N2"/>
    <mergeCell ref="M3:N3"/>
    <mergeCell ref="M4:N4"/>
    <mergeCell ref="K5:N5"/>
    <mergeCell ref="B5:B10"/>
    <mergeCell ref="D5:D10"/>
    <mergeCell ref="K7:K10"/>
    <mergeCell ref="M7:M10"/>
    <mergeCell ref="B11:B14"/>
    <mergeCell ref="B46:B51"/>
    <mergeCell ref="B52:B55"/>
    <mergeCell ref="K6:N6"/>
    <mergeCell ref="B45:C45"/>
  </mergeCells>
  <pageMargins left="0.51181102362204722" right="0.51181102362204722" top="0.51181102362204722" bottom="0.51181102362204722" header="0.31496062992125984" footer="0.31496062992125984"/>
  <pageSetup paperSize="9" scale="56" fitToHeight="2" orientation="landscape" r:id="rId1"/>
  <headerFooter alignWithMargins="0"/>
  <rowBreaks count="1" manualBreakCount="1">
    <brk id="44"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642"/>
  <sheetViews>
    <sheetView zoomScale="80" zoomScaleNormal="80" zoomScaleSheetLayoutView="69" zoomScalePageLayoutView="70" workbookViewId="0">
      <selection activeCell="F4" sqref="F4"/>
    </sheetView>
  </sheetViews>
  <sheetFormatPr defaultColWidth="14.42578125" defaultRowHeight="12.75"/>
  <cols>
    <col min="1" max="1" width="6.42578125" style="3" customWidth="1"/>
    <col min="2" max="2" width="12.42578125" style="5" customWidth="1"/>
    <col min="3" max="3" width="22.5703125" style="5" customWidth="1"/>
    <col min="4" max="4" width="13.7109375" style="57" customWidth="1"/>
    <col min="5" max="5" width="15.7109375" style="57" customWidth="1"/>
    <col min="6" max="6" width="17.140625" style="57" customWidth="1"/>
    <col min="7" max="7" width="14.7109375" style="57" customWidth="1"/>
    <col min="8" max="8" width="18.7109375" style="57" customWidth="1"/>
    <col min="9" max="9" width="20.7109375" style="57" customWidth="1"/>
    <col min="10" max="10" width="21.5703125" style="58" customWidth="1"/>
    <col min="11" max="11" width="17.5703125" style="56" customWidth="1"/>
    <col min="12" max="12" width="15" style="56" customWidth="1"/>
    <col min="13" max="13" width="19.140625" style="56" customWidth="1"/>
    <col min="14" max="14" width="20.140625" style="59" customWidth="1"/>
    <col min="15" max="15" width="5.42578125" style="4" customWidth="1"/>
    <col min="16" max="255" width="8" style="4" customWidth="1"/>
    <col min="256" max="16384" width="14.42578125" style="4"/>
  </cols>
  <sheetData>
    <row r="1" spans="1:26" ht="26.25" customHeight="1">
      <c r="B1" s="1121" t="s">
        <v>264</v>
      </c>
      <c r="C1" s="1121"/>
      <c r="D1" s="1121"/>
      <c r="E1" s="1121"/>
      <c r="F1" s="1121"/>
      <c r="G1" s="1121"/>
      <c r="H1" s="1121"/>
      <c r="I1" s="1121"/>
      <c r="J1" s="1121"/>
      <c r="K1" s="1121"/>
      <c r="L1" s="1121"/>
      <c r="M1" s="1121"/>
      <c r="N1" s="1121"/>
    </row>
    <row r="2" spans="1:26" ht="24" customHeight="1">
      <c r="A2" s="972">
        <v>50</v>
      </c>
      <c r="B2" s="1122" t="s">
        <v>586</v>
      </c>
      <c r="C2" s="1122"/>
      <c r="D2" s="1122"/>
      <c r="E2" s="1122"/>
      <c r="F2" s="1122"/>
      <c r="G2" s="1122"/>
      <c r="H2" s="1122"/>
      <c r="I2" s="1122"/>
      <c r="J2" s="1122"/>
      <c r="K2" s="1122"/>
      <c r="L2" s="1122"/>
      <c r="M2" s="1122"/>
      <c r="N2" s="1122"/>
    </row>
    <row r="3" spans="1:26" ht="20.25" customHeight="1">
      <c r="A3" s="972"/>
      <c r="B3" s="60"/>
      <c r="C3" s="60"/>
      <c r="D3" s="60"/>
      <c r="E3" s="60"/>
      <c r="F3" s="60"/>
      <c r="G3" s="60"/>
      <c r="H3" s="60"/>
      <c r="I3" s="60"/>
      <c r="J3" s="60"/>
      <c r="K3" s="60"/>
      <c r="L3" s="4"/>
      <c r="M3" s="1019" t="s">
        <v>90</v>
      </c>
      <c r="N3" s="1019"/>
    </row>
    <row r="4" spans="1:26" ht="21" customHeight="1">
      <c r="A4" s="972"/>
      <c r="B4" s="60"/>
      <c r="C4" s="60"/>
      <c r="D4" s="60"/>
      <c r="E4" s="60"/>
      <c r="F4" s="60"/>
      <c r="G4" s="60"/>
      <c r="H4" s="60"/>
      <c r="I4" s="60"/>
      <c r="J4" s="60"/>
      <c r="K4" s="60"/>
      <c r="L4" s="67"/>
      <c r="M4" s="1076" t="s">
        <v>144</v>
      </c>
      <c r="N4" s="1076"/>
    </row>
    <row r="5" spans="1:26" ht="19.5" customHeight="1">
      <c r="A5" s="972"/>
      <c r="B5" s="1095" t="s">
        <v>42</v>
      </c>
      <c r="C5" s="1103" t="s">
        <v>33</v>
      </c>
      <c r="D5" s="1097" t="s">
        <v>212</v>
      </c>
      <c r="E5" s="1097" t="s">
        <v>213</v>
      </c>
      <c r="F5" s="1112" t="s">
        <v>214</v>
      </c>
      <c r="G5" s="1112" t="s">
        <v>215</v>
      </c>
      <c r="H5" s="1112" t="s">
        <v>216</v>
      </c>
      <c r="I5" s="1097" t="s">
        <v>706</v>
      </c>
      <c r="J5" s="1112" t="s">
        <v>218</v>
      </c>
      <c r="K5" s="1094" t="s">
        <v>219</v>
      </c>
      <c r="L5" s="1094"/>
      <c r="M5" s="1094"/>
      <c r="N5" s="1094"/>
      <c r="O5" s="68"/>
      <c r="P5" s="69"/>
    </row>
    <row r="6" spans="1:26" ht="19.5" customHeight="1">
      <c r="A6" s="972"/>
      <c r="B6" s="1096"/>
      <c r="C6" s="1104"/>
      <c r="D6" s="1098"/>
      <c r="E6" s="1098"/>
      <c r="F6" s="1113"/>
      <c r="G6" s="1113"/>
      <c r="H6" s="1113"/>
      <c r="I6" s="1098"/>
      <c r="J6" s="1113"/>
      <c r="K6" s="1101" t="s">
        <v>220</v>
      </c>
      <c r="L6" s="1101"/>
      <c r="M6" s="1101"/>
      <c r="N6" s="1102"/>
      <c r="O6" s="68"/>
      <c r="P6" s="69"/>
    </row>
    <row r="7" spans="1:26" ht="19.5" customHeight="1">
      <c r="A7" s="972"/>
      <c r="B7" s="1096"/>
      <c r="C7" s="1104"/>
      <c r="D7" s="1098"/>
      <c r="E7" s="1098"/>
      <c r="F7" s="1113"/>
      <c r="G7" s="1113"/>
      <c r="H7" s="1113"/>
      <c r="I7" s="1098"/>
      <c r="J7" s="1113"/>
      <c r="K7" s="1097" t="s">
        <v>221</v>
      </c>
      <c r="L7" s="1097" t="s">
        <v>222</v>
      </c>
      <c r="M7" s="1097" t="s">
        <v>223</v>
      </c>
      <c r="N7" s="1114" t="s">
        <v>224</v>
      </c>
      <c r="O7" s="68"/>
      <c r="P7" s="69"/>
    </row>
    <row r="8" spans="1:26" ht="34.5" customHeight="1">
      <c r="A8" s="972"/>
      <c r="B8" s="1096"/>
      <c r="C8" s="1104"/>
      <c r="D8" s="1098"/>
      <c r="E8" s="1098"/>
      <c r="F8" s="1113"/>
      <c r="G8" s="1113"/>
      <c r="H8" s="1113"/>
      <c r="I8" s="1098"/>
      <c r="J8" s="1113"/>
      <c r="K8" s="1098"/>
      <c r="L8" s="1098"/>
      <c r="M8" s="1098"/>
      <c r="N8" s="1115"/>
      <c r="O8" s="68"/>
      <c r="P8" s="69"/>
    </row>
    <row r="9" spans="1:26" ht="19.5" customHeight="1">
      <c r="A9" s="972"/>
      <c r="B9" s="1096"/>
      <c r="C9" s="1104"/>
      <c r="D9" s="1098"/>
      <c r="E9" s="1098"/>
      <c r="F9" s="1113"/>
      <c r="G9" s="1113"/>
      <c r="H9" s="1113"/>
      <c r="I9" s="1098"/>
      <c r="J9" s="1113"/>
      <c r="K9" s="1098"/>
      <c r="L9" s="1098"/>
      <c r="M9" s="1098"/>
      <c r="N9" s="1115"/>
      <c r="O9" s="68"/>
      <c r="P9" s="69"/>
    </row>
    <row r="10" spans="1:26" ht="27" customHeight="1">
      <c r="A10" s="972"/>
      <c r="B10" s="1096"/>
      <c r="C10" s="1104"/>
      <c r="D10" s="1098"/>
      <c r="E10" s="1098"/>
      <c r="F10" s="1113"/>
      <c r="G10" s="1113"/>
      <c r="H10" s="1113"/>
      <c r="I10" s="1098"/>
      <c r="J10" s="1113"/>
      <c r="K10" s="1098"/>
      <c r="L10" s="1098"/>
      <c r="M10" s="1098"/>
      <c r="N10" s="1115"/>
      <c r="O10" s="68"/>
      <c r="P10" s="69"/>
    </row>
    <row r="11" spans="1:26" ht="21" customHeight="1">
      <c r="A11" s="972"/>
      <c r="B11" s="1099" t="s">
        <v>51</v>
      </c>
      <c r="C11" s="1119" t="s">
        <v>225</v>
      </c>
      <c r="D11" s="1109" t="s">
        <v>226</v>
      </c>
      <c r="E11" s="1107" t="s">
        <v>227</v>
      </c>
      <c r="F11" s="1107" t="s">
        <v>228</v>
      </c>
      <c r="G11" s="1107" t="s">
        <v>229</v>
      </c>
      <c r="H11" s="1107" t="s">
        <v>230</v>
      </c>
      <c r="I11" s="1107" t="s">
        <v>231</v>
      </c>
      <c r="J11" s="1107" t="s">
        <v>232</v>
      </c>
      <c r="K11" s="1107" t="s">
        <v>233</v>
      </c>
      <c r="L11" s="1107" t="s">
        <v>234</v>
      </c>
      <c r="M11" s="1107" t="s">
        <v>235</v>
      </c>
      <c r="N11" s="1116" t="s">
        <v>236</v>
      </c>
      <c r="O11" s="68"/>
      <c r="P11" s="69"/>
    </row>
    <row r="12" spans="1:26" ht="22.5" customHeight="1">
      <c r="A12" s="972"/>
      <c r="B12" s="1099"/>
      <c r="C12" s="1119"/>
      <c r="D12" s="1109"/>
      <c r="E12" s="1107"/>
      <c r="F12" s="1107"/>
      <c r="G12" s="1107"/>
      <c r="H12" s="1107"/>
      <c r="I12" s="1107"/>
      <c r="J12" s="1107"/>
      <c r="K12" s="1107"/>
      <c r="L12" s="1107"/>
      <c r="M12" s="1107"/>
      <c r="N12" s="1116"/>
      <c r="O12" s="70"/>
      <c r="P12" s="69"/>
    </row>
    <row r="13" spans="1:26" ht="19.5" customHeight="1">
      <c r="A13" s="972"/>
      <c r="B13" s="1099"/>
      <c r="C13" s="1119"/>
      <c r="D13" s="1109"/>
      <c r="E13" s="1107"/>
      <c r="F13" s="1107"/>
      <c r="G13" s="1107"/>
      <c r="H13" s="1107"/>
      <c r="I13" s="1107"/>
      <c r="J13" s="1107"/>
      <c r="K13" s="1107"/>
      <c r="L13" s="1107"/>
      <c r="M13" s="1107"/>
      <c r="N13" s="1116"/>
      <c r="O13" s="68"/>
      <c r="P13" s="69"/>
    </row>
    <row r="14" spans="1:26" ht="24" customHeight="1">
      <c r="A14" s="972"/>
      <c r="B14" s="1100"/>
      <c r="C14" s="1120"/>
      <c r="D14" s="1110"/>
      <c r="E14" s="1108"/>
      <c r="F14" s="1108"/>
      <c r="G14" s="1108"/>
      <c r="H14" s="1108"/>
      <c r="I14" s="1108"/>
      <c r="J14" s="1108"/>
      <c r="K14" s="1108"/>
      <c r="L14" s="1108"/>
      <c r="M14" s="1108"/>
      <c r="N14" s="1117"/>
      <c r="O14" s="68"/>
      <c r="P14" s="69"/>
    </row>
    <row r="15" spans="1:26" s="56" customFormat="1" ht="19.7" customHeight="1">
      <c r="A15" s="972"/>
      <c r="B15" s="61">
        <v>2010</v>
      </c>
      <c r="C15" s="62">
        <v>100</v>
      </c>
      <c r="D15" s="62">
        <v>16.3</v>
      </c>
      <c r="E15" s="62">
        <v>42.5</v>
      </c>
      <c r="F15" s="62">
        <v>35.5</v>
      </c>
      <c r="G15" s="62">
        <v>0.2</v>
      </c>
      <c r="H15" s="62">
        <v>0.5</v>
      </c>
      <c r="I15" s="71">
        <v>0</v>
      </c>
      <c r="J15" s="62">
        <v>5</v>
      </c>
      <c r="K15" s="62">
        <v>3</v>
      </c>
      <c r="L15" s="62">
        <v>0</v>
      </c>
      <c r="M15" s="62">
        <v>1.6</v>
      </c>
      <c r="N15" s="71">
        <v>0.4</v>
      </c>
      <c r="O15" s="72"/>
      <c r="P15" s="72"/>
      <c r="Q15" s="79"/>
      <c r="R15" s="79"/>
      <c r="S15" s="79"/>
      <c r="T15" s="79"/>
      <c r="U15" s="79"/>
      <c r="V15" s="79"/>
      <c r="W15" s="79"/>
      <c r="X15" s="79"/>
      <c r="Y15" s="79"/>
      <c r="Z15" s="79"/>
    </row>
    <row r="16" spans="1:26" s="56" customFormat="1" ht="19.7" customHeight="1">
      <c r="A16" s="972"/>
      <c r="B16" s="9" t="s">
        <v>61</v>
      </c>
      <c r="C16" s="62">
        <v>100</v>
      </c>
      <c r="D16" s="63">
        <v>14.7</v>
      </c>
      <c r="E16" s="63">
        <v>40.4</v>
      </c>
      <c r="F16" s="63">
        <v>37.5</v>
      </c>
      <c r="G16" s="63">
        <v>0.2</v>
      </c>
      <c r="H16" s="63">
        <v>1.2</v>
      </c>
      <c r="I16" s="73">
        <v>0</v>
      </c>
      <c r="J16" s="63">
        <v>6</v>
      </c>
      <c r="K16" s="63">
        <v>4</v>
      </c>
      <c r="L16" s="63">
        <v>0</v>
      </c>
      <c r="M16" s="63">
        <v>1.8</v>
      </c>
      <c r="N16" s="73">
        <v>0.2</v>
      </c>
      <c r="O16" s="72"/>
      <c r="P16" s="72"/>
      <c r="Q16" s="79"/>
      <c r="R16" s="79"/>
      <c r="S16" s="79"/>
      <c r="T16" s="79"/>
      <c r="U16" s="79"/>
      <c r="V16" s="79"/>
      <c r="W16" s="79"/>
      <c r="X16" s="79"/>
      <c r="Y16" s="79"/>
      <c r="Z16" s="79"/>
    </row>
    <row r="17" spans="1:32" s="56" customFormat="1" ht="19.7" customHeight="1">
      <c r="A17" s="972"/>
      <c r="B17" s="9" t="s">
        <v>62</v>
      </c>
      <c r="C17" s="62">
        <v>100</v>
      </c>
      <c r="D17" s="63">
        <v>17</v>
      </c>
      <c r="E17" s="63">
        <v>39.9</v>
      </c>
      <c r="F17" s="63">
        <v>36.6</v>
      </c>
      <c r="G17" s="63">
        <v>0.2</v>
      </c>
      <c r="H17" s="63">
        <v>1.1000000000000001</v>
      </c>
      <c r="I17" s="74">
        <v>0</v>
      </c>
      <c r="J17" s="63">
        <v>5.2</v>
      </c>
      <c r="K17" s="63">
        <v>3.1</v>
      </c>
      <c r="L17" s="63">
        <v>0</v>
      </c>
      <c r="M17" s="63">
        <v>1.6</v>
      </c>
      <c r="N17" s="74">
        <v>0.5</v>
      </c>
      <c r="O17" s="72"/>
      <c r="P17" s="72"/>
      <c r="Q17" s="79"/>
      <c r="R17" s="79"/>
      <c r="S17" s="79"/>
      <c r="T17" s="79"/>
      <c r="U17" s="79"/>
      <c r="V17" s="79"/>
      <c r="W17" s="79"/>
      <c r="X17" s="79"/>
      <c r="Y17" s="79"/>
      <c r="Z17" s="79"/>
    </row>
    <row r="18" spans="1:32" s="56" customFormat="1" ht="19.7" customHeight="1">
      <c r="A18" s="972"/>
      <c r="B18" s="9" t="s">
        <v>63</v>
      </c>
      <c r="C18" s="62">
        <v>100</v>
      </c>
      <c r="D18" s="63">
        <v>14.1</v>
      </c>
      <c r="E18" s="63">
        <v>46.3</v>
      </c>
      <c r="F18" s="63">
        <v>34.799999999999997</v>
      </c>
      <c r="G18" s="63">
        <v>0.2</v>
      </c>
      <c r="H18" s="63">
        <v>0.3</v>
      </c>
      <c r="I18" s="74">
        <v>0</v>
      </c>
      <c r="J18" s="63">
        <v>4.3</v>
      </c>
      <c r="K18" s="63">
        <v>2.7</v>
      </c>
      <c r="L18" s="63">
        <v>0</v>
      </c>
      <c r="M18" s="63">
        <v>1.3</v>
      </c>
      <c r="N18" s="74">
        <v>0.3</v>
      </c>
      <c r="O18" s="72"/>
      <c r="P18" s="72"/>
      <c r="Q18" s="79"/>
      <c r="R18" s="79"/>
      <c r="S18" s="79"/>
      <c r="T18" s="79"/>
      <c r="U18" s="79"/>
      <c r="V18" s="79"/>
      <c r="W18" s="79"/>
      <c r="X18" s="79"/>
      <c r="Y18" s="79"/>
      <c r="Z18" s="79"/>
    </row>
    <row r="19" spans="1:32" s="56" customFormat="1" ht="19.7" customHeight="1">
      <c r="A19" s="972"/>
      <c r="B19" s="9" t="s">
        <v>64</v>
      </c>
      <c r="C19" s="62">
        <v>100</v>
      </c>
      <c r="D19" s="63">
        <v>18.556270767452698</v>
      </c>
      <c r="E19" s="63">
        <v>41.878421111770997</v>
      </c>
      <c r="F19" s="63">
        <v>34.407756392763702</v>
      </c>
      <c r="G19" s="63">
        <v>0.195836075573463</v>
      </c>
      <c r="H19" s="63">
        <v>4.17355570894265E-2</v>
      </c>
      <c r="I19" s="74">
        <v>1.4446923607878401E-2</v>
      </c>
      <c r="J19" s="63">
        <v>4.90553317174182</v>
      </c>
      <c r="K19" s="63">
        <v>2.8043083936626201</v>
      </c>
      <c r="L19" s="63">
        <v>2.24729922789219E-2</v>
      </c>
      <c r="M19" s="63">
        <v>1.7175786956033201</v>
      </c>
      <c r="N19" s="74">
        <v>0.36117309019695998</v>
      </c>
      <c r="O19" s="72"/>
      <c r="P19" s="72"/>
      <c r="Q19" s="79"/>
      <c r="R19" s="79"/>
      <c r="S19" s="79"/>
      <c r="T19" s="79"/>
      <c r="U19" s="79"/>
      <c r="V19" s="79"/>
      <c r="W19" s="79"/>
      <c r="X19" s="79"/>
      <c r="Y19" s="79"/>
      <c r="Z19" s="79"/>
    </row>
    <row r="20" spans="1:32" ht="19.7" customHeight="1">
      <c r="A20" s="972"/>
      <c r="B20" s="61">
        <v>2011</v>
      </c>
      <c r="C20" s="62">
        <v>100</v>
      </c>
      <c r="D20" s="62">
        <v>12.2</v>
      </c>
      <c r="E20" s="62">
        <v>44.1</v>
      </c>
      <c r="F20" s="62">
        <v>38.9</v>
      </c>
      <c r="G20" s="62">
        <v>0.1</v>
      </c>
      <c r="H20" s="62">
        <v>0.5</v>
      </c>
      <c r="I20" s="71">
        <v>0</v>
      </c>
      <c r="J20" s="62">
        <v>4.2</v>
      </c>
      <c r="K20" s="62">
        <v>2.4</v>
      </c>
      <c r="L20" s="62">
        <v>0</v>
      </c>
      <c r="M20" s="62">
        <v>1.5</v>
      </c>
      <c r="N20" s="71">
        <v>0.3</v>
      </c>
      <c r="O20" s="72"/>
      <c r="P20" s="72"/>
      <c r="Q20" s="79"/>
      <c r="R20" s="79"/>
      <c r="S20" s="79"/>
      <c r="T20" s="79"/>
      <c r="U20" s="79"/>
      <c r="V20" s="79"/>
      <c r="W20" s="79"/>
      <c r="X20" s="79"/>
      <c r="Y20" s="79"/>
      <c r="Z20" s="79"/>
    </row>
    <row r="21" spans="1:32" ht="19.7" customHeight="1">
      <c r="A21" s="972"/>
      <c r="B21" s="9" t="s">
        <v>61</v>
      </c>
      <c r="C21" s="62">
        <v>100</v>
      </c>
      <c r="D21" s="63">
        <v>14.2</v>
      </c>
      <c r="E21" s="63">
        <v>37.700000000000003</v>
      </c>
      <c r="F21" s="63">
        <v>41.1</v>
      </c>
      <c r="G21" s="63">
        <v>0.2</v>
      </c>
      <c r="H21" s="63">
        <v>1.1000000000000001</v>
      </c>
      <c r="I21" s="73">
        <v>0</v>
      </c>
      <c r="J21" s="63">
        <v>5.7</v>
      </c>
      <c r="K21" s="63">
        <v>3.7</v>
      </c>
      <c r="L21" s="63">
        <v>0</v>
      </c>
      <c r="M21" s="63">
        <v>1.7</v>
      </c>
      <c r="N21" s="73">
        <v>0.3</v>
      </c>
      <c r="O21" s="72"/>
      <c r="P21" s="72"/>
      <c r="Q21" s="79"/>
      <c r="R21" s="79"/>
      <c r="S21" s="79"/>
      <c r="T21" s="79"/>
      <c r="U21" s="79"/>
      <c r="V21" s="79"/>
      <c r="W21" s="79"/>
      <c r="X21" s="79"/>
      <c r="Y21" s="79"/>
      <c r="Z21" s="79"/>
      <c r="AA21" s="56"/>
      <c r="AB21" s="56"/>
      <c r="AC21" s="56"/>
      <c r="AD21" s="56"/>
      <c r="AE21" s="56"/>
      <c r="AF21" s="56"/>
    </row>
    <row r="22" spans="1:32" ht="19.7" customHeight="1">
      <c r="A22" s="972"/>
      <c r="B22" s="9" t="s">
        <v>62</v>
      </c>
      <c r="C22" s="62">
        <v>100</v>
      </c>
      <c r="D22" s="63">
        <v>9.6999999999999993</v>
      </c>
      <c r="E22" s="63">
        <v>42.6</v>
      </c>
      <c r="F22" s="63">
        <v>42</v>
      </c>
      <c r="G22" s="63">
        <v>0.1</v>
      </c>
      <c r="H22" s="63">
        <v>0.9</v>
      </c>
      <c r="I22" s="74">
        <v>0</v>
      </c>
      <c r="J22" s="63">
        <v>4.7</v>
      </c>
      <c r="K22" s="63">
        <v>2.7</v>
      </c>
      <c r="L22" s="63">
        <v>0</v>
      </c>
      <c r="M22" s="63">
        <v>1.6</v>
      </c>
      <c r="N22" s="74">
        <v>0.4</v>
      </c>
      <c r="O22" s="72"/>
      <c r="P22" s="72"/>
      <c r="Q22" s="79"/>
      <c r="R22" s="79"/>
      <c r="S22" s="79"/>
      <c r="T22" s="79"/>
      <c r="U22" s="79"/>
      <c r="V22" s="79"/>
      <c r="W22" s="79"/>
      <c r="X22" s="79"/>
      <c r="Y22" s="79"/>
      <c r="Z22" s="79"/>
      <c r="AA22" s="56"/>
      <c r="AB22" s="56"/>
      <c r="AC22" s="56"/>
      <c r="AD22" s="56"/>
      <c r="AE22" s="56"/>
      <c r="AF22" s="56"/>
    </row>
    <row r="23" spans="1:32" ht="19.7" customHeight="1">
      <c r="A23" s="972"/>
      <c r="B23" s="9" t="s">
        <v>63</v>
      </c>
      <c r="C23" s="62">
        <v>100</v>
      </c>
      <c r="D23" s="63">
        <v>10.6</v>
      </c>
      <c r="E23" s="63">
        <v>45.4</v>
      </c>
      <c r="F23" s="63">
        <v>40.299999999999997</v>
      </c>
      <c r="G23" s="63">
        <v>0.1</v>
      </c>
      <c r="H23" s="63">
        <v>0.2</v>
      </c>
      <c r="I23" s="74">
        <v>0</v>
      </c>
      <c r="J23" s="63">
        <v>3.4</v>
      </c>
      <c r="K23" s="63">
        <v>2.1</v>
      </c>
      <c r="L23" s="63">
        <v>0</v>
      </c>
      <c r="M23" s="63">
        <v>1.1000000000000001</v>
      </c>
      <c r="N23" s="74">
        <v>0.2</v>
      </c>
      <c r="O23" s="72"/>
      <c r="P23" s="72"/>
      <c r="Q23" s="79"/>
      <c r="R23" s="79"/>
      <c r="S23" s="79"/>
      <c r="T23" s="79"/>
      <c r="U23" s="79"/>
      <c r="V23" s="79"/>
      <c r="W23" s="79"/>
      <c r="X23" s="79"/>
      <c r="Y23" s="79"/>
      <c r="Z23" s="79"/>
      <c r="AA23" s="56"/>
      <c r="AB23" s="56"/>
      <c r="AC23" s="56"/>
      <c r="AD23" s="56"/>
      <c r="AE23" s="56"/>
      <c r="AF23" s="56"/>
    </row>
    <row r="24" spans="1:32" ht="19.7" customHeight="1">
      <c r="A24" s="972"/>
      <c r="B24" s="9" t="s">
        <v>64</v>
      </c>
      <c r="C24" s="62">
        <v>100</v>
      </c>
      <c r="D24" s="63">
        <v>14.2</v>
      </c>
      <c r="E24" s="63">
        <v>46.8</v>
      </c>
      <c r="F24" s="63">
        <v>34.9</v>
      </c>
      <c r="G24" s="63">
        <v>0.1</v>
      </c>
      <c r="H24" s="63">
        <v>0.2</v>
      </c>
      <c r="I24" s="74">
        <v>0</v>
      </c>
      <c r="J24" s="63">
        <v>3.8</v>
      </c>
      <c r="K24" s="63">
        <v>2</v>
      </c>
      <c r="L24" s="63">
        <v>0</v>
      </c>
      <c r="M24" s="63">
        <v>1.5</v>
      </c>
      <c r="N24" s="74">
        <v>0.3</v>
      </c>
      <c r="O24" s="72"/>
      <c r="P24" s="72"/>
      <c r="Q24" s="79"/>
      <c r="R24" s="79"/>
      <c r="S24" s="79"/>
      <c r="T24" s="79"/>
      <c r="U24" s="79"/>
      <c r="V24" s="79"/>
      <c r="W24" s="79"/>
      <c r="X24" s="79"/>
      <c r="Y24" s="79"/>
      <c r="Z24" s="79"/>
      <c r="AA24" s="56"/>
      <c r="AB24" s="56"/>
      <c r="AC24" s="56"/>
      <c r="AD24" s="56"/>
      <c r="AE24" s="56"/>
      <c r="AF24" s="56"/>
    </row>
    <row r="25" spans="1:32" ht="19.7" customHeight="1">
      <c r="A25" s="972"/>
      <c r="B25" s="61">
        <v>2012</v>
      </c>
      <c r="C25" s="62">
        <v>100</v>
      </c>
      <c r="D25" s="62">
        <v>12.4</v>
      </c>
      <c r="E25" s="62">
        <v>44</v>
      </c>
      <c r="F25" s="62">
        <v>38.700000000000003</v>
      </c>
      <c r="G25" s="62">
        <v>0.3</v>
      </c>
      <c r="H25" s="62">
        <v>0.6</v>
      </c>
      <c r="I25" s="71">
        <v>0</v>
      </c>
      <c r="J25" s="62">
        <v>4</v>
      </c>
      <c r="K25" s="62">
        <v>2.6</v>
      </c>
      <c r="L25" s="62">
        <v>0</v>
      </c>
      <c r="M25" s="62">
        <v>1.3</v>
      </c>
      <c r="N25" s="71">
        <v>0.1</v>
      </c>
      <c r="O25" s="72"/>
      <c r="P25" s="72"/>
      <c r="Q25" s="79"/>
      <c r="R25" s="79"/>
      <c r="S25" s="79"/>
      <c r="T25" s="79"/>
      <c r="U25" s="79"/>
      <c r="V25" s="79"/>
      <c r="W25" s="79"/>
      <c r="X25" s="79"/>
      <c r="Y25" s="79"/>
      <c r="Z25" s="79"/>
      <c r="AA25" s="56"/>
      <c r="AB25" s="56"/>
      <c r="AC25" s="56"/>
      <c r="AD25" s="56"/>
      <c r="AE25" s="56"/>
      <c r="AF25" s="56"/>
    </row>
    <row r="26" spans="1:32" ht="19.7" customHeight="1">
      <c r="A26" s="972"/>
      <c r="B26" s="9" t="s">
        <v>61</v>
      </c>
      <c r="C26" s="62">
        <v>100</v>
      </c>
      <c r="D26" s="63">
        <v>13.4</v>
      </c>
      <c r="E26" s="63">
        <v>41.4</v>
      </c>
      <c r="F26" s="63">
        <v>39.299999999999997</v>
      </c>
      <c r="G26" s="63">
        <v>0.4</v>
      </c>
      <c r="H26" s="63">
        <v>1</v>
      </c>
      <c r="I26" s="73">
        <v>0</v>
      </c>
      <c r="J26" s="63">
        <v>4.5</v>
      </c>
      <c r="K26" s="63">
        <v>3.1</v>
      </c>
      <c r="L26" s="63">
        <v>0</v>
      </c>
      <c r="M26" s="63">
        <v>1.3</v>
      </c>
      <c r="N26" s="73">
        <v>0.1</v>
      </c>
      <c r="O26" s="72"/>
      <c r="P26" s="72"/>
      <c r="Q26" s="79"/>
      <c r="R26" s="79"/>
      <c r="S26" s="79"/>
      <c r="T26" s="79"/>
      <c r="U26" s="79"/>
      <c r="V26" s="79"/>
      <c r="W26" s="79"/>
      <c r="X26" s="79"/>
      <c r="Y26" s="79"/>
      <c r="Z26" s="79"/>
      <c r="AA26" s="56"/>
      <c r="AB26" s="56"/>
      <c r="AC26" s="56"/>
      <c r="AD26" s="56"/>
      <c r="AE26" s="56"/>
      <c r="AF26" s="56"/>
    </row>
    <row r="27" spans="1:32" ht="19.7" customHeight="1">
      <c r="A27" s="972"/>
      <c r="B27" s="9" t="s">
        <v>62</v>
      </c>
      <c r="C27" s="62">
        <v>100</v>
      </c>
      <c r="D27" s="63">
        <v>11.1</v>
      </c>
      <c r="E27" s="63">
        <v>40.1</v>
      </c>
      <c r="F27" s="63">
        <v>43.8</v>
      </c>
      <c r="G27" s="63">
        <v>0.3</v>
      </c>
      <c r="H27" s="63">
        <v>0.9</v>
      </c>
      <c r="I27" s="74">
        <v>0</v>
      </c>
      <c r="J27" s="63">
        <v>3.8</v>
      </c>
      <c r="K27" s="63">
        <v>2.4</v>
      </c>
      <c r="L27" s="63">
        <v>0.1</v>
      </c>
      <c r="M27" s="63">
        <v>1.1000000000000001</v>
      </c>
      <c r="N27" s="74">
        <v>0.2</v>
      </c>
      <c r="O27" s="72"/>
      <c r="P27" s="72"/>
      <c r="Q27" s="79"/>
      <c r="R27" s="79"/>
      <c r="S27" s="79"/>
      <c r="T27" s="79"/>
      <c r="U27" s="79"/>
      <c r="V27" s="79"/>
      <c r="W27" s="79"/>
      <c r="X27" s="79"/>
      <c r="Y27" s="79"/>
      <c r="Z27" s="79"/>
      <c r="AA27" s="56"/>
      <c r="AB27" s="56"/>
      <c r="AC27" s="56"/>
      <c r="AD27" s="56"/>
      <c r="AE27" s="56"/>
      <c r="AF27" s="56"/>
    </row>
    <row r="28" spans="1:32" ht="19.7" customHeight="1">
      <c r="A28" s="972"/>
      <c r="B28" s="9" t="s">
        <v>63</v>
      </c>
      <c r="C28" s="62">
        <v>100</v>
      </c>
      <c r="D28" s="63">
        <v>13.2</v>
      </c>
      <c r="E28" s="63">
        <v>44.6</v>
      </c>
      <c r="F28" s="63">
        <v>37.700000000000003</v>
      </c>
      <c r="G28" s="63">
        <v>0.3</v>
      </c>
      <c r="H28" s="63">
        <v>0.4</v>
      </c>
      <c r="I28" s="74">
        <v>0</v>
      </c>
      <c r="J28" s="63">
        <v>3.8</v>
      </c>
      <c r="K28" s="63">
        <v>2.6</v>
      </c>
      <c r="L28" s="63">
        <v>0</v>
      </c>
      <c r="M28" s="63">
        <v>1.1000000000000001</v>
      </c>
      <c r="N28" s="74">
        <v>0.1</v>
      </c>
      <c r="O28" s="72"/>
      <c r="P28" s="72"/>
      <c r="Q28" s="79"/>
      <c r="R28" s="79"/>
      <c r="S28" s="79"/>
      <c r="T28" s="79"/>
      <c r="U28" s="79"/>
      <c r="V28" s="79"/>
      <c r="W28" s="79"/>
      <c r="X28" s="79"/>
      <c r="Y28" s="79"/>
      <c r="Z28" s="79"/>
      <c r="AA28" s="56"/>
      <c r="AB28" s="56"/>
      <c r="AC28" s="56"/>
      <c r="AD28" s="56"/>
      <c r="AE28" s="56"/>
      <c r="AF28" s="56"/>
    </row>
    <row r="29" spans="1:32" ht="19.7" customHeight="1">
      <c r="A29" s="972"/>
      <c r="B29" s="9" t="s">
        <v>64</v>
      </c>
      <c r="C29" s="62">
        <v>100</v>
      </c>
      <c r="D29" s="63">
        <v>12.4</v>
      </c>
      <c r="E29" s="63">
        <v>47.8</v>
      </c>
      <c r="F29" s="63">
        <v>35.200000000000003</v>
      </c>
      <c r="G29" s="63">
        <v>0.3</v>
      </c>
      <c r="H29" s="63">
        <v>0.4</v>
      </c>
      <c r="I29" s="74">
        <v>0</v>
      </c>
      <c r="J29" s="63">
        <v>3.9</v>
      </c>
      <c r="K29" s="63">
        <v>2.4</v>
      </c>
      <c r="L29" s="63">
        <v>0</v>
      </c>
      <c r="M29" s="63">
        <v>1.4</v>
      </c>
      <c r="N29" s="74">
        <v>0.1</v>
      </c>
      <c r="O29" s="72"/>
      <c r="P29" s="72"/>
      <c r="Q29" s="79"/>
      <c r="R29" s="79"/>
      <c r="S29" s="79"/>
      <c r="T29" s="79"/>
      <c r="U29" s="79"/>
      <c r="V29" s="79"/>
      <c r="W29" s="79"/>
      <c r="X29" s="79"/>
      <c r="Y29" s="79"/>
      <c r="Z29" s="79"/>
      <c r="AA29" s="56"/>
      <c r="AB29" s="56"/>
      <c r="AC29" s="56"/>
      <c r="AD29" s="56"/>
      <c r="AE29" s="56"/>
      <c r="AF29" s="56"/>
    </row>
    <row r="30" spans="1:32" ht="19.7" customHeight="1">
      <c r="A30" s="972"/>
      <c r="B30" s="61">
        <v>2013</v>
      </c>
      <c r="C30" s="62">
        <v>100</v>
      </c>
      <c r="D30" s="62">
        <v>15.8</v>
      </c>
      <c r="E30" s="62">
        <v>41.4</v>
      </c>
      <c r="F30" s="62">
        <v>38.1</v>
      </c>
      <c r="G30" s="62">
        <v>0.3</v>
      </c>
      <c r="H30" s="62">
        <v>0.9</v>
      </c>
      <c r="I30" s="71">
        <v>0</v>
      </c>
      <c r="J30" s="62">
        <v>3.5</v>
      </c>
      <c r="K30" s="62">
        <v>2</v>
      </c>
      <c r="L30" s="62">
        <v>0</v>
      </c>
      <c r="M30" s="62">
        <v>1.4</v>
      </c>
      <c r="N30" s="71">
        <v>0.1</v>
      </c>
      <c r="O30" s="72"/>
      <c r="P30" s="72"/>
      <c r="Q30" s="79"/>
      <c r="R30" s="79"/>
      <c r="S30" s="79"/>
      <c r="T30" s="79"/>
      <c r="U30" s="79"/>
      <c r="V30" s="79"/>
      <c r="W30" s="79"/>
      <c r="X30" s="79"/>
      <c r="Y30" s="79"/>
      <c r="Z30" s="79"/>
      <c r="AA30" s="56"/>
      <c r="AB30" s="56"/>
      <c r="AC30" s="56"/>
      <c r="AD30" s="56"/>
      <c r="AE30" s="56"/>
      <c r="AF30" s="56"/>
    </row>
    <row r="31" spans="1:32" ht="19.7" customHeight="1">
      <c r="A31" s="972"/>
      <c r="B31" s="9" t="s">
        <v>61</v>
      </c>
      <c r="C31" s="62">
        <v>100</v>
      </c>
      <c r="D31" s="63">
        <v>14</v>
      </c>
      <c r="E31" s="63">
        <v>43.4</v>
      </c>
      <c r="F31" s="63">
        <v>37.200000000000003</v>
      </c>
      <c r="G31" s="63">
        <v>0.3</v>
      </c>
      <c r="H31" s="63">
        <v>1.2</v>
      </c>
      <c r="I31" s="73">
        <v>0</v>
      </c>
      <c r="J31" s="63">
        <v>3.9</v>
      </c>
      <c r="K31" s="63">
        <v>2.7</v>
      </c>
      <c r="L31" s="63">
        <v>0</v>
      </c>
      <c r="M31" s="63">
        <v>1.1000000000000001</v>
      </c>
      <c r="N31" s="73">
        <v>0.1</v>
      </c>
      <c r="O31" s="72"/>
      <c r="P31" s="72"/>
      <c r="Q31" s="79"/>
      <c r="R31" s="79"/>
      <c r="S31" s="79"/>
      <c r="T31" s="79"/>
      <c r="U31" s="79"/>
      <c r="V31" s="79"/>
      <c r="W31" s="79"/>
      <c r="X31" s="79"/>
      <c r="Y31" s="79"/>
      <c r="Z31" s="79"/>
      <c r="AA31" s="56"/>
      <c r="AB31" s="56"/>
      <c r="AC31" s="56"/>
      <c r="AD31" s="56"/>
      <c r="AE31" s="56"/>
      <c r="AF31" s="56"/>
    </row>
    <row r="32" spans="1:32" ht="19.7" customHeight="1">
      <c r="A32" s="972"/>
      <c r="B32" s="9" t="s">
        <v>62</v>
      </c>
      <c r="C32" s="62">
        <v>100</v>
      </c>
      <c r="D32" s="63">
        <v>15.1</v>
      </c>
      <c r="E32" s="63">
        <v>39.200000000000003</v>
      </c>
      <c r="F32" s="63">
        <v>40.299999999999997</v>
      </c>
      <c r="G32" s="63">
        <v>0.3</v>
      </c>
      <c r="H32" s="63">
        <v>1.4</v>
      </c>
      <c r="I32" s="74">
        <v>0</v>
      </c>
      <c r="J32" s="63">
        <v>3.7</v>
      </c>
      <c r="K32" s="63">
        <v>2.2999999999999998</v>
      </c>
      <c r="L32" s="63">
        <v>0.1</v>
      </c>
      <c r="M32" s="63">
        <v>1.2</v>
      </c>
      <c r="N32" s="74">
        <v>0.1</v>
      </c>
      <c r="O32" s="72"/>
      <c r="P32" s="72"/>
      <c r="Q32" s="79"/>
      <c r="R32" s="79"/>
      <c r="S32" s="79"/>
      <c r="T32" s="79"/>
      <c r="U32" s="79"/>
      <c r="V32" s="79"/>
      <c r="W32" s="79"/>
      <c r="X32" s="79"/>
      <c r="Y32" s="79"/>
      <c r="Z32" s="79"/>
      <c r="AA32" s="56"/>
      <c r="AB32" s="56"/>
      <c r="AC32" s="56"/>
      <c r="AD32" s="56"/>
      <c r="AE32" s="56"/>
      <c r="AF32" s="56"/>
    </row>
    <row r="33" spans="1:32" ht="19.7" customHeight="1">
      <c r="A33" s="972"/>
      <c r="B33" s="9" t="s">
        <v>63</v>
      </c>
      <c r="C33" s="62">
        <v>100</v>
      </c>
      <c r="D33" s="63">
        <v>18.399999999999999</v>
      </c>
      <c r="E33" s="63">
        <v>40.299999999999997</v>
      </c>
      <c r="F33" s="63">
        <v>37.299999999999997</v>
      </c>
      <c r="G33" s="63">
        <v>0.3</v>
      </c>
      <c r="H33" s="63">
        <v>0.6</v>
      </c>
      <c r="I33" s="74">
        <v>0</v>
      </c>
      <c r="J33" s="63">
        <v>3.1</v>
      </c>
      <c r="K33" s="63">
        <v>1.7</v>
      </c>
      <c r="L33" s="63">
        <v>0</v>
      </c>
      <c r="M33" s="63">
        <v>1.3</v>
      </c>
      <c r="N33" s="74">
        <v>0.1</v>
      </c>
      <c r="O33" s="72"/>
      <c r="P33" s="72"/>
      <c r="Q33" s="79"/>
      <c r="R33" s="79"/>
      <c r="S33" s="79"/>
      <c r="T33" s="79"/>
      <c r="U33" s="79"/>
      <c r="V33" s="79"/>
      <c r="W33" s="79"/>
      <c r="X33" s="79"/>
      <c r="Y33" s="79"/>
      <c r="Z33" s="79"/>
      <c r="AA33" s="56"/>
      <c r="AB33" s="56"/>
      <c r="AC33" s="56"/>
      <c r="AD33" s="56"/>
      <c r="AE33" s="56"/>
      <c r="AF33" s="56"/>
    </row>
    <row r="34" spans="1:32" ht="19.7" customHeight="1">
      <c r="A34" s="972"/>
      <c r="B34" s="9" t="s">
        <v>64</v>
      </c>
      <c r="C34" s="62">
        <v>100</v>
      </c>
      <c r="D34" s="63">
        <v>15.4</v>
      </c>
      <c r="E34" s="63">
        <v>42.5</v>
      </c>
      <c r="F34" s="63">
        <v>37.799999999999997</v>
      </c>
      <c r="G34" s="63">
        <v>0.3</v>
      </c>
      <c r="H34" s="63">
        <v>0.6</v>
      </c>
      <c r="I34" s="74">
        <v>0</v>
      </c>
      <c r="J34" s="63">
        <v>3.4</v>
      </c>
      <c r="K34" s="63">
        <v>1.5</v>
      </c>
      <c r="L34" s="63">
        <v>0</v>
      </c>
      <c r="M34" s="63">
        <v>1.8</v>
      </c>
      <c r="N34" s="74">
        <v>0.1</v>
      </c>
      <c r="O34" s="72"/>
      <c r="P34" s="72"/>
      <c r="Q34" s="79"/>
      <c r="R34" s="79"/>
      <c r="S34" s="79"/>
      <c r="T34" s="79"/>
      <c r="U34" s="79"/>
      <c r="V34" s="79"/>
      <c r="W34" s="79"/>
      <c r="X34" s="79"/>
      <c r="Y34" s="79"/>
      <c r="Z34" s="79"/>
      <c r="AA34" s="56"/>
      <c r="AB34" s="56"/>
      <c r="AC34" s="56"/>
      <c r="AD34" s="56"/>
      <c r="AE34" s="56"/>
      <c r="AF34" s="56"/>
    </row>
    <row r="35" spans="1:32" ht="19.7" customHeight="1">
      <c r="A35" s="972"/>
      <c r="B35" s="61">
        <v>2014</v>
      </c>
      <c r="C35" s="62">
        <v>100</v>
      </c>
      <c r="D35" s="62">
        <v>19.3</v>
      </c>
      <c r="E35" s="62">
        <v>38.799999999999997</v>
      </c>
      <c r="F35" s="62">
        <v>37.200000000000003</v>
      </c>
      <c r="G35" s="62">
        <v>0.3</v>
      </c>
      <c r="H35" s="62">
        <v>0.4</v>
      </c>
      <c r="I35" s="75">
        <v>0</v>
      </c>
      <c r="J35" s="62">
        <v>4</v>
      </c>
      <c r="K35" s="62">
        <v>2.5</v>
      </c>
      <c r="L35" s="62">
        <v>0</v>
      </c>
      <c r="M35" s="62">
        <v>1.5</v>
      </c>
      <c r="N35" s="75">
        <v>0</v>
      </c>
      <c r="O35" s="72"/>
      <c r="P35" s="72"/>
      <c r="Q35" s="79"/>
      <c r="R35" s="79"/>
      <c r="S35" s="79"/>
      <c r="T35" s="79"/>
      <c r="U35" s="79"/>
      <c r="V35" s="79"/>
      <c r="W35" s="79"/>
      <c r="X35" s="79"/>
      <c r="Y35" s="79"/>
      <c r="Z35" s="79"/>
      <c r="AA35" s="56"/>
      <c r="AB35" s="56"/>
      <c r="AC35" s="56"/>
      <c r="AD35" s="56"/>
      <c r="AE35" s="56"/>
      <c r="AF35" s="56"/>
    </row>
    <row r="36" spans="1:32" ht="19.7" customHeight="1">
      <c r="A36" s="972"/>
      <c r="B36" s="9" t="s">
        <v>61</v>
      </c>
      <c r="C36" s="62">
        <v>100</v>
      </c>
      <c r="D36" s="63">
        <v>19.7</v>
      </c>
      <c r="E36" s="63">
        <v>37</v>
      </c>
      <c r="F36" s="63">
        <v>37.6</v>
      </c>
      <c r="G36" s="63">
        <v>0</v>
      </c>
      <c r="H36" s="63">
        <v>1.5</v>
      </c>
      <c r="I36" s="74">
        <v>0</v>
      </c>
      <c r="J36" s="63">
        <v>4.2</v>
      </c>
      <c r="K36" s="63">
        <v>2.8</v>
      </c>
      <c r="L36" s="63">
        <v>0</v>
      </c>
      <c r="M36" s="63">
        <v>1.4</v>
      </c>
      <c r="N36" s="74">
        <v>0</v>
      </c>
      <c r="O36" s="72"/>
      <c r="P36" s="72"/>
      <c r="Q36" s="79"/>
      <c r="R36" s="79"/>
      <c r="S36" s="79"/>
      <c r="T36" s="79"/>
      <c r="U36" s="79"/>
      <c r="V36" s="79"/>
      <c r="W36" s="79"/>
      <c r="X36" s="79"/>
      <c r="Y36" s="79"/>
      <c r="Z36" s="79"/>
      <c r="AA36" s="56"/>
      <c r="AB36" s="56"/>
      <c r="AC36" s="56"/>
      <c r="AD36" s="56"/>
      <c r="AE36" s="56"/>
      <c r="AF36" s="56"/>
    </row>
    <row r="37" spans="1:32" ht="19.7" customHeight="1">
      <c r="A37" s="972"/>
      <c r="B37" s="9" t="s">
        <v>62</v>
      </c>
      <c r="C37" s="62">
        <v>100</v>
      </c>
      <c r="D37" s="63">
        <v>20.2</v>
      </c>
      <c r="E37" s="63">
        <v>36.6</v>
      </c>
      <c r="F37" s="63">
        <v>37.799999999999997</v>
      </c>
      <c r="G37" s="63">
        <v>0.1</v>
      </c>
      <c r="H37" s="63">
        <v>1.3</v>
      </c>
      <c r="I37" s="74">
        <v>0</v>
      </c>
      <c r="J37" s="63">
        <v>4</v>
      </c>
      <c r="K37" s="63">
        <v>2.4</v>
      </c>
      <c r="L37" s="63">
        <v>0.1</v>
      </c>
      <c r="M37" s="63">
        <v>1.5</v>
      </c>
      <c r="N37" s="74">
        <v>0</v>
      </c>
      <c r="O37" s="72"/>
      <c r="P37" s="72"/>
      <c r="Q37" s="79"/>
      <c r="R37" s="79"/>
      <c r="S37" s="79"/>
      <c r="T37" s="79"/>
      <c r="U37" s="79"/>
      <c r="V37" s="79"/>
      <c r="W37" s="79"/>
      <c r="X37" s="79"/>
      <c r="Y37" s="79"/>
      <c r="Z37" s="79"/>
      <c r="AA37" s="56"/>
      <c r="AB37" s="56"/>
      <c r="AC37" s="56"/>
      <c r="AD37" s="56"/>
      <c r="AE37" s="56"/>
      <c r="AF37" s="56"/>
    </row>
    <row r="38" spans="1:32" ht="19.7" customHeight="1">
      <c r="A38" s="972"/>
      <c r="B38" s="9" t="s">
        <v>63</v>
      </c>
      <c r="C38" s="62">
        <v>100</v>
      </c>
      <c r="D38" s="63">
        <v>20.5</v>
      </c>
      <c r="E38" s="63">
        <v>39.4</v>
      </c>
      <c r="F38" s="63">
        <v>35.5</v>
      </c>
      <c r="G38" s="63">
        <v>0.9</v>
      </c>
      <c r="H38" s="63">
        <v>0.1</v>
      </c>
      <c r="I38" s="74">
        <v>0</v>
      </c>
      <c r="J38" s="63">
        <v>3.6</v>
      </c>
      <c r="K38" s="63">
        <v>2.4</v>
      </c>
      <c r="L38" s="63">
        <v>0</v>
      </c>
      <c r="M38" s="63">
        <v>1.2</v>
      </c>
      <c r="N38" s="74">
        <v>0</v>
      </c>
      <c r="O38" s="72"/>
      <c r="P38" s="72"/>
      <c r="Q38" s="79"/>
      <c r="R38" s="79"/>
      <c r="S38" s="79"/>
      <c r="T38" s="79"/>
      <c r="U38" s="79"/>
      <c r="V38" s="79"/>
      <c r="W38" s="79"/>
      <c r="X38" s="79"/>
      <c r="Y38" s="79"/>
      <c r="Z38" s="79"/>
      <c r="AA38" s="56"/>
      <c r="AB38" s="56"/>
      <c r="AC38" s="56"/>
      <c r="AD38" s="56"/>
      <c r="AE38" s="56"/>
      <c r="AF38" s="56"/>
    </row>
    <row r="39" spans="1:32" ht="19.7" customHeight="1">
      <c r="A39" s="972"/>
      <c r="B39" s="9" t="s">
        <v>64</v>
      </c>
      <c r="C39" s="62">
        <v>100</v>
      </c>
      <c r="D39" s="63">
        <v>17.7</v>
      </c>
      <c r="E39" s="63">
        <v>41</v>
      </c>
      <c r="F39" s="63">
        <v>37.700000000000003</v>
      </c>
      <c r="G39" s="63">
        <v>0.1</v>
      </c>
      <c r="H39" s="63">
        <v>-0.5</v>
      </c>
      <c r="I39" s="74">
        <v>0</v>
      </c>
      <c r="J39" s="63">
        <v>4</v>
      </c>
      <c r="K39" s="63">
        <v>2.4</v>
      </c>
      <c r="L39" s="63">
        <v>0</v>
      </c>
      <c r="M39" s="63">
        <v>1.6</v>
      </c>
      <c r="N39" s="74">
        <v>0</v>
      </c>
      <c r="O39" s="72"/>
      <c r="P39" s="72"/>
      <c r="Q39" s="79"/>
      <c r="R39" s="79"/>
      <c r="S39" s="79"/>
      <c r="T39" s="79"/>
      <c r="U39" s="79"/>
      <c r="V39" s="79"/>
      <c r="W39" s="79"/>
      <c r="X39" s="79"/>
      <c r="Y39" s="79"/>
      <c r="Z39" s="79"/>
      <c r="AA39" s="56"/>
      <c r="AB39" s="56"/>
      <c r="AC39" s="56"/>
      <c r="AD39" s="56"/>
      <c r="AE39" s="56"/>
      <c r="AF39" s="56"/>
    </row>
    <row r="40" spans="1:32" ht="19.7" customHeight="1">
      <c r="A40" s="972"/>
      <c r="B40" s="61">
        <v>2015</v>
      </c>
      <c r="C40" s="62">
        <v>100</v>
      </c>
      <c r="D40" s="62">
        <v>20.5</v>
      </c>
      <c r="E40" s="62">
        <v>34.9</v>
      </c>
      <c r="F40" s="62">
        <v>38.299999999999997</v>
      </c>
      <c r="G40" s="62">
        <v>1.7</v>
      </c>
      <c r="H40" s="62">
        <v>0.9</v>
      </c>
      <c r="I40" s="75">
        <v>0</v>
      </c>
      <c r="J40" s="62">
        <v>3.7</v>
      </c>
      <c r="K40" s="62">
        <v>1.7</v>
      </c>
      <c r="L40" s="62">
        <v>0.1</v>
      </c>
      <c r="M40" s="62">
        <v>1.8</v>
      </c>
      <c r="N40" s="75">
        <v>0.1</v>
      </c>
      <c r="O40" s="72"/>
      <c r="P40" s="72"/>
      <c r="Q40" s="79"/>
      <c r="R40" s="79"/>
      <c r="S40" s="79"/>
      <c r="T40" s="79"/>
      <c r="U40" s="79"/>
      <c r="V40" s="79"/>
      <c r="W40" s="79"/>
      <c r="X40" s="79"/>
      <c r="Y40" s="79"/>
      <c r="Z40" s="79"/>
      <c r="AA40" s="56"/>
      <c r="AB40" s="56"/>
      <c r="AC40" s="56"/>
      <c r="AD40" s="56"/>
      <c r="AE40" s="56"/>
      <c r="AF40" s="56"/>
    </row>
    <row r="41" spans="1:32" ht="19.7" customHeight="1">
      <c r="A41" s="972"/>
      <c r="B41" s="9" t="s">
        <v>61</v>
      </c>
      <c r="C41" s="62">
        <v>100</v>
      </c>
      <c r="D41" s="63">
        <v>22</v>
      </c>
      <c r="E41" s="63">
        <v>33.200000000000003</v>
      </c>
      <c r="F41" s="63">
        <v>36.4</v>
      </c>
      <c r="G41" s="63">
        <v>2.2000000000000002</v>
      </c>
      <c r="H41" s="63">
        <v>2.1</v>
      </c>
      <c r="I41" s="74">
        <v>0</v>
      </c>
      <c r="J41" s="63">
        <v>4.0999999999999996</v>
      </c>
      <c r="K41" s="63">
        <v>1.9</v>
      </c>
      <c r="L41" s="63">
        <v>0.1</v>
      </c>
      <c r="M41" s="63">
        <v>1.9</v>
      </c>
      <c r="N41" s="74">
        <v>0.2</v>
      </c>
      <c r="O41" s="72"/>
      <c r="P41" s="72"/>
      <c r="Q41" s="79"/>
      <c r="R41" s="79"/>
      <c r="S41" s="79"/>
      <c r="T41" s="79"/>
      <c r="U41" s="79"/>
      <c r="V41" s="79"/>
      <c r="W41" s="79"/>
      <c r="X41" s="79"/>
      <c r="Y41" s="79"/>
      <c r="Z41" s="79"/>
      <c r="AA41" s="56"/>
      <c r="AB41" s="56"/>
      <c r="AC41" s="56"/>
      <c r="AD41" s="56"/>
      <c r="AE41" s="56"/>
      <c r="AF41" s="56"/>
    </row>
    <row r="42" spans="1:32" ht="19.7" customHeight="1">
      <c r="A42" s="972"/>
      <c r="B42" s="9" t="s">
        <v>62</v>
      </c>
      <c r="C42" s="62">
        <v>100</v>
      </c>
      <c r="D42" s="63">
        <v>19.600000000000001</v>
      </c>
      <c r="E42" s="63">
        <v>32.5</v>
      </c>
      <c r="F42" s="63">
        <v>40.299999999999997</v>
      </c>
      <c r="G42" s="63">
        <v>2.2000000000000002</v>
      </c>
      <c r="H42" s="63">
        <v>1.4</v>
      </c>
      <c r="I42" s="74">
        <v>0</v>
      </c>
      <c r="J42" s="63">
        <v>4</v>
      </c>
      <c r="K42" s="63">
        <v>1.9</v>
      </c>
      <c r="L42" s="63">
        <v>0.1</v>
      </c>
      <c r="M42" s="63">
        <v>1.9</v>
      </c>
      <c r="N42" s="74">
        <v>0.1</v>
      </c>
      <c r="O42" s="72"/>
      <c r="P42" s="72"/>
      <c r="Q42" s="79"/>
      <c r="R42" s="79"/>
      <c r="S42" s="79"/>
      <c r="T42" s="79"/>
      <c r="U42" s="79"/>
      <c r="V42" s="79"/>
      <c r="W42" s="79"/>
      <c r="X42" s="79"/>
      <c r="Y42" s="79"/>
      <c r="Z42" s="79"/>
      <c r="AA42" s="56"/>
      <c r="AB42" s="56"/>
      <c r="AC42" s="56"/>
      <c r="AD42" s="56"/>
      <c r="AE42" s="56"/>
      <c r="AF42" s="56"/>
    </row>
    <row r="43" spans="1:32" ht="19.7" customHeight="1">
      <c r="A43" s="972"/>
      <c r="B43" s="9" t="s">
        <v>63</v>
      </c>
      <c r="C43" s="62">
        <v>100</v>
      </c>
      <c r="D43" s="63">
        <v>19.399999999999999</v>
      </c>
      <c r="E43" s="63">
        <v>36</v>
      </c>
      <c r="F43" s="63">
        <v>39.4</v>
      </c>
      <c r="G43" s="63">
        <v>0.8</v>
      </c>
      <c r="H43" s="63">
        <v>0.7</v>
      </c>
      <c r="I43" s="74">
        <v>0</v>
      </c>
      <c r="J43" s="63">
        <v>3.7</v>
      </c>
      <c r="K43" s="63">
        <v>1.8</v>
      </c>
      <c r="L43" s="63">
        <v>0.1</v>
      </c>
      <c r="M43" s="63">
        <v>1.7</v>
      </c>
      <c r="N43" s="74">
        <v>0.1</v>
      </c>
      <c r="O43" s="72"/>
      <c r="P43" s="72"/>
      <c r="Q43" s="79"/>
      <c r="R43" s="79"/>
      <c r="S43" s="79"/>
      <c r="T43" s="79"/>
      <c r="U43" s="79"/>
      <c r="V43" s="79"/>
      <c r="W43" s="79"/>
      <c r="X43" s="79"/>
      <c r="Y43" s="79"/>
      <c r="Z43" s="79"/>
      <c r="AA43" s="56"/>
      <c r="AB43" s="56"/>
      <c r="AC43" s="56"/>
      <c r="AD43" s="56"/>
      <c r="AE43" s="56"/>
      <c r="AF43" s="56"/>
    </row>
    <row r="44" spans="1:32" ht="19.7" customHeight="1">
      <c r="A44" s="972"/>
      <c r="B44" s="9" t="s">
        <v>64</v>
      </c>
      <c r="C44" s="62">
        <v>100</v>
      </c>
      <c r="D44" s="63">
        <v>21.1</v>
      </c>
      <c r="E44" s="63">
        <v>36.5</v>
      </c>
      <c r="F44" s="63">
        <v>37.1</v>
      </c>
      <c r="G44" s="63">
        <v>1.7</v>
      </c>
      <c r="H44" s="63">
        <v>0.2</v>
      </c>
      <c r="I44" s="74">
        <v>0</v>
      </c>
      <c r="J44" s="63">
        <v>3.4</v>
      </c>
      <c r="K44" s="63">
        <v>1.4</v>
      </c>
      <c r="L44" s="63">
        <v>0.1</v>
      </c>
      <c r="M44" s="63">
        <v>1.9</v>
      </c>
      <c r="N44" s="74">
        <v>0</v>
      </c>
      <c r="O44" s="72"/>
      <c r="P44" s="72"/>
      <c r="Q44" s="79"/>
      <c r="R44" s="79"/>
      <c r="S44" s="79"/>
      <c r="T44" s="79"/>
      <c r="U44" s="79"/>
      <c r="V44" s="79"/>
      <c r="W44" s="79"/>
      <c r="X44" s="79"/>
      <c r="Y44" s="79"/>
      <c r="Z44" s="79"/>
      <c r="AA44" s="56"/>
      <c r="AB44" s="56"/>
      <c r="AC44" s="56"/>
      <c r="AD44" s="56"/>
      <c r="AE44" s="56"/>
      <c r="AF44" s="56"/>
    </row>
    <row r="45" spans="1:32" ht="21.75" customHeight="1">
      <c r="B45" s="1074" t="s">
        <v>239</v>
      </c>
      <c r="C45" s="1074"/>
      <c r="D45" s="64"/>
      <c r="E45" s="64"/>
      <c r="F45" s="64"/>
      <c r="G45" s="64"/>
      <c r="H45" s="64"/>
      <c r="I45" s="64"/>
      <c r="J45" s="76"/>
      <c r="K45" s="77"/>
      <c r="L45" s="77"/>
      <c r="M45" s="1068" t="s">
        <v>740</v>
      </c>
      <c r="N45" s="1068"/>
      <c r="O45" s="69"/>
      <c r="P45" s="69"/>
    </row>
    <row r="46" spans="1:32" ht="19.5" customHeight="1">
      <c r="A46" s="973">
        <v>51</v>
      </c>
      <c r="B46" s="1095" t="s">
        <v>42</v>
      </c>
      <c r="C46" s="1103" t="s">
        <v>33</v>
      </c>
      <c r="D46" s="1097" t="s">
        <v>212</v>
      </c>
      <c r="E46" s="1097" t="s">
        <v>213</v>
      </c>
      <c r="F46" s="1112" t="s">
        <v>214</v>
      </c>
      <c r="G46" s="1112" t="s">
        <v>215</v>
      </c>
      <c r="H46" s="1112" t="s">
        <v>216</v>
      </c>
      <c r="I46" s="1097" t="s">
        <v>217</v>
      </c>
      <c r="J46" s="1112" t="s">
        <v>218</v>
      </c>
      <c r="K46" s="1094" t="s">
        <v>219</v>
      </c>
      <c r="L46" s="1094"/>
      <c r="M46" s="1094"/>
      <c r="N46" s="1094"/>
      <c r="O46" s="69"/>
      <c r="P46" s="69"/>
      <c r="Q46" s="56"/>
      <c r="R46" s="56"/>
      <c r="S46" s="56"/>
      <c r="T46" s="56"/>
      <c r="U46" s="56"/>
      <c r="V46" s="56"/>
      <c r="W46" s="56"/>
      <c r="X46" s="56"/>
      <c r="Y46" s="56"/>
      <c r="Z46" s="56"/>
      <c r="AA46" s="56"/>
      <c r="AB46" s="56"/>
      <c r="AC46" s="56"/>
      <c r="AD46" s="56"/>
      <c r="AE46" s="56"/>
      <c r="AF46" s="56"/>
    </row>
    <row r="47" spans="1:32" ht="19.5" customHeight="1">
      <c r="A47" s="973"/>
      <c r="B47" s="1096"/>
      <c r="C47" s="1104"/>
      <c r="D47" s="1098"/>
      <c r="E47" s="1098"/>
      <c r="F47" s="1113"/>
      <c r="G47" s="1113"/>
      <c r="H47" s="1113"/>
      <c r="I47" s="1098"/>
      <c r="J47" s="1113"/>
      <c r="K47" s="1101" t="s">
        <v>220</v>
      </c>
      <c r="L47" s="1101"/>
      <c r="M47" s="1101"/>
      <c r="N47" s="1102"/>
      <c r="O47" s="69"/>
      <c r="P47" s="69"/>
      <c r="Q47" s="56"/>
      <c r="R47" s="56"/>
      <c r="S47" s="56"/>
      <c r="T47" s="56"/>
      <c r="U47" s="56"/>
      <c r="V47" s="56"/>
      <c r="W47" s="56"/>
      <c r="X47" s="56"/>
      <c r="Y47" s="56"/>
      <c r="Z47" s="56"/>
      <c r="AA47" s="56"/>
      <c r="AB47" s="56"/>
      <c r="AC47" s="56"/>
      <c r="AD47" s="56"/>
      <c r="AE47" s="56"/>
      <c r="AF47" s="56"/>
    </row>
    <row r="48" spans="1:32" ht="19.5" customHeight="1">
      <c r="A48" s="973"/>
      <c r="B48" s="1096"/>
      <c r="C48" s="1104"/>
      <c r="D48" s="1098"/>
      <c r="E48" s="1098"/>
      <c r="F48" s="1113"/>
      <c r="G48" s="1113"/>
      <c r="H48" s="1113"/>
      <c r="I48" s="1098"/>
      <c r="J48" s="1113"/>
      <c r="K48" s="1097" t="s">
        <v>221</v>
      </c>
      <c r="L48" s="1097" t="s">
        <v>222</v>
      </c>
      <c r="M48" s="1097" t="s">
        <v>223</v>
      </c>
      <c r="N48" s="1114" t="s">
        <v>224</v>
      </c>
      <c r="O48" s="69"/>
      <c r="P48" s="69"/>
      <c r="Q48" s="56"/>
      <c r="R48" s="56"/>
      <c r="S48" s="56"/>
      <c r="T48" s="56"/>
      <c r="U48" s="56"/>
      <c r="V48" s="56"/>
      <c r="W48" s="56"/>
      <c r="X48" s="56"/>
      <c r="Y48" s="56"/>
      <c r="Z48" s="56"/>
      <c r="AA48" s="56"/>
      <c r="AB48" s="56"/>
      <c r="AC48" s="56"/>
      <c r="AD48" s="56"/>
      <c r="AE48" s="56"/>
      <c r="AF48" s="56"/>
    </row>
    <row r="49" spans="1:32" ht="34.5" customHeight="1">
      <c r="A49" s="973"/>
      <c r="B49" s="1096"/>
      <c r="C49" s="1104"/>
      <c r="D49" s="1098"/>
      <c r="E49" s="1098"/>
      <c r="F49" s="1113"/>
      <c r="G49" s="1113"/>
      <c r="H49" s="1113"/>
      <c r="I49" s="1098"/>
      <c r="J49" s="1113"/>
      <c r="K49" s="1098"/>
      <c r="L49" s="1098"/>
      <c r="M49" s="1098"/>
      <c r="N49" s="1115"/>
      <c r="O49" s="69"/>
      <c r="P49" s="69"/>
      <c r="Q49" s="56"/>
      <c r="R49" s="56"/>
      <c r="S49" s="56"/>
      <c r="T49" s="56"/>
      <c r="U49" s="56"/>
      <c r="V49" s="56"/>
      <c r="W49" s="56"/>
      <c r="X49" s="56"/>
      <c r="Y49" s="56"/>
      <c r="Z49" s="56"/>
      <c r="AA49" s="56"/>
      <c r="AB49" s="56"/>
      <c r="AC49" s="56"/>
      <c r="AD49" s="56"/>
      <c r="AE49" s="56"/>
      <c r="AF49" s="56"/>
    </row>
    <row r="50" spans="1:32" ht="21" customHeight="1">
      <c r="A50" s="973"/>
      <c r="B50" s="1096"/>
      <c r="C50" s="1104"/>
      <c r="D50" s="1098"/>
      <c r="E50" s="1098"/>
      <c r="F50" s="1113"/>
      <c r="G50" s="1113"/>
      <c r="H50" s="1113"/>
      <c r="I50" s="1098"/>
      <c r="J50" s="1113"/>
      <c r="K50" s="1098"/>
      <c r="L50" s="1098"/>
      <c r="M50" s="1098"/>
      <c r="N50" s="1115"/>
      <c r="O50" s="69"/>
      <c r="P50" s="69"/>
      <c r="Q50" s="56"/>
      <c r="R50" s="56"/>
      <c r="S50" s="56"/>
      <c r="T50" s="56"/>
      <c r="U50" s="56"/>
      <c r="V50" s="56"/>
      <c r="W50" s="56"/>
      <c r="X50" s="56"/>
      <c r="Y50" s="56"/>
      <c r="Z50" s="56"/>
      <c r="AA50" s="56"/>
      <c r="AB50" s="56"/>
      <c r="AC50" s="56"/>
      <c r="AD50" s="56"/>
      <c r="AE50" s="56"/>
      <c r="AF50" s="56"/>
    </row>
    <row r="51" spans="1:32" ht="33.75" customHeight="1">
      <c r="A51" s="973"/>
      <c r="B51" s="1096"/>
      <c r="C51" s="1104"/>
      <c r="D51" s="1098"/>
      <c r="E51" s="1098"/>
      <c r="F51" s="1113"/>
      <c r="G51" s="1113"/>
      <c r="H51" s="1113"/>
      <c r="I51" s="1098"/>
      <c r="J51" s="1113"/>
      <c r="K51" s="1098"/>
      <c r="L51" s="1098"/>
      <c r="M51" s="1098"/>
      <c r="N51" s="1115"/>
      <c r="O51" s="69"/>
      <c r="P51" s="69"/>
      <c r="Q51" s="56"/>
      <c r="R51" s="56"/>
      <c r="S51" s="56"/>
      <c r="T51" s="56"/>
      <c r="U51" s="56"/>
      <c r="V51" s="56"/>
      <c r="W51" s="56"/>
      <c r="X51" s="56"/>
      <c r="Y51" s="56"/>
      <c r="Z51" s="56"/>
      <c r="AA51" s="56"/>
      <c r="AB51" s="56"/>
      <c r="AC51" s="56"/>
      <c r="AD51" s="56"/>
      <c r="AE51" s="56"/>
      <c r="AF51" s="56"/>
    </row>
    <row r="52" spans="1:32" ht="19.5" customHeight="1">
      <c r="A52" s="973"/>
      <c r="B52" s="1099" t="s">
        <v>51</v>
      </c>
      <c r="C52" s="1119" t="s">
        <v>225</v>
      </c>
      <c r="D52" s="1109" t="s">
        <v>226</v>
      </c>
      <c r="E52" s="1107" t="s">
        <v>227</v>
      </c>
      <c r="F52" s="1107" t="s">
        <v>228</v>
      </c>
      <c r="G52" s="1107" t="s">
        <v>229</v>
      </c>
      <c r="H52" s="1107" t="s">
        <v>230</v>
      </c>
      <c r="I52" s="1107" t="s">
        <v>231</v>
      </c>
      <c r="J52" s="1107" t="s">
        <v>232</v>
      </c>
      <c r="K52" s="1107" t="s">
        <v>233</v>
      </c>
      <c r="L52" s="1107" t="s">
        <v>234</v>
      </c>
      <c r="M52" s="1107" t="s">
        <v>235</v>
      </c>
      <c r="N52" s="1116" t="s">
        <v>236</v>
      </c>
      <c r="O52" s="69"/>
      <c r="P52" s="69"/>
      <c r="Q52" s="56"/>
      <c r="R52" s="56"/>
      <c r="S52" s="56"/>
      <c r="T52" s="56"/>
      <c r="U52" s="56"/>
      <c r="V52" s="56"/>
      <c r="W52" s="56"/>
      <c r="X52" s="56"/>
      <c r="Y52" s="56"/>
      <c r="Z52" s="56"/>
      <c r="AA52" s="56"/>
      <c r="AB52" s="56"/>
      <c r="AC52" s="56"/>
      <c r="AD52" s="56"/>
      <c r="AE52" s="56"/>
      <c r="AF52" s="56"/>
    </row>
    <row r="53" spans="1:32" ht="21.75" customHeight="1">
      <c r="A53" s="973"/>
      <c r="B53" s="1099"/>
      <c r="C53" s="1119"/>
      <c r="D53" s="1109"/>
      <c r="E53" s="1107"/>
      <c r="F53" s="1107"/>
      <c r="G53" s="1107"/>
      <c r="H53" s="1107"/>
      <c r="I53" s="1107"/>
      <c r="J53" s="1107"/>
      <c r="K53" s="1107"/>
      <c r="L53" s="1107"/>
      <c r="M53" s="1107"/>
      <c r="N53" s="1116"/>
      <c r="O53" s="78"/>
      <c r="P53" s="69"/>
      <c r="Q53" s="56"/>
      <c r="R53" s="56"/>
      <c r="S53" s="56"/>
      <c r="T53" s="56"/>
      <c r="U53" s="56"/>
      <c r="V53" s="56"/>
      <c r="W53" s="56"/>
      <c r="X53" s="56"/>
      <c r="Y53" s="56"/>
      <c r="Z53" s="56"/>
      <c r="AA53" s="56"/>
      <c r="AB53" s="56"/>
      <c r="AC53" s="56"/>
      <c r="AD53" s="56"/>
      <c r="AE53" s="56"/>
      <c r="AF53" s="56"/>
    </row>
    <row r="54" spans="1:32" ht="19.5" customHeight="1">
      <c r="A54" s="973"/>
      <c r="B54" s="1099"/>
      <c r="C54" s="1119"/>
      <c r="D54" s="1109"/>
      <c r="E54" s="1107"/>
      <c r="F54" s="1107"/>
      <c r="G54" s="1107"/>
      <c r="H54" s="1107"/>
      <c r="I54" s="1107"/>
      <c r="J54" s="1107"/>
      <c r="K54" s="1107"/>
      <c r="L54" s="1107"/>
      <c r="M54" s="1107"/>
      <c r="N54" s="1116"/>
      <c r="O54" s="69"/>
      <c r="P54" s="69"/>
      <c r="Q54" s="56"/>
      <c r="R54" s="56"/>
      <c r="S54" s="56"/>
      <c r="T54" s="56"/>
      <c r="U54" s="56"/>
      <c r="V54" s="56"/>
      <c r="W54" s="56"/>
      <c r="X54" s="56"/>
      <c r="Y54" s="56"/>
      <c r="Z54" s="56"/>
      <c r="AA54" s="56"/>
      <c r="AB54" s="56"/>
      <c r="AC54" s="56"/>
      <c r="AD54" s="56"/>
      <c r="AE54" s="56"/>
      <c r="AF54" s="56"/>
    </row>
    <row r="55" spans="1:32" ht="25.5" customHeight="1">
      <c r="A55" s="973"/>
      <c r="B55" s="1100"/>
      <c r="C55" s="1120"/>
      <c r="D55" s="1110"/>
      <c r="E55" s="1108"/>
      <c r="F55" s="1108"/>
      <c r="G55" s="1108"/>
      <c r="H55" s="1108"/>
      <c r="I55" s="1108"/>
      <c r="J55" s="1108"/>
      <c r="K55" s="1108"/>
      <c r="L55" s="1108"/>
      <c r="M55" s="1108"/>
      <c r="N55" s="1117"/>
      <c r="O55" s="69"/>
      <c r="P55" s="69"/>
      <c r="Q55" s="56"/>
      <c r="R55" s="56"/>
      <c r="S55" s="56"/>
      <c r="T55" s="56"/>
      <c r="U55" s="56"/>
      <c r="V55" s="56"/>
      <c r="W55" s="56"/>
      <c r="X55" s="56"/>
      <c r="Y55" s="56"/>
      <c r="Z55" s="56"/>
      <c r="AA55" s="56"/>
      <c r="AB55" s="56"/>
      <c r="AC55" s="56"/>
      <c r="AD55" s="56"/>
      <c r="AE55" s="56"/>
      <c r="AF55" s="56"/>
    </row>
    <row r="56" spans="1:32" ht="21.2" customHeight="1">
      <c r="A56" s="973"/>
      <c r="B56" s="61">
        <v>2016</v>
      </c>
      <c r="C56" s="62">
        <v>100</v>
      </c>
      <c r="D56" s="62">
        <v>16.600000000000001</v>
      </c>
      <c r="E56" s="62">
        <v>33.4</v>
      </c>
      <c r="F56" s="62">
        <v>44.7</v>
      </c>
      <c r="G56" s="62">
        <v>1.5</v>
      </c>
      <c r="H56" s="62">
        <v>0.7</v>
      </c>
      <c r="I56" s="75">
        <v>0</v>
      </c>
      <c r="J56" s="62">
        <v>3.1</v>
      </c>
      <c r="K56" s="62">
        <v>1.2</v>
      </c>
      <c r="L56" s="62">
        <v>0.1</v>
      </c>
      <c r="M56" s="62">
        <v>1.7</v>
      </c>
      <c r="N56" s="75">
        <v>0.1</v>
      </c>
      <c r="O56" s="72"/>
      <c r="P56" s="72"/>
      <c r="Q56" s="79"/>
      <c r="R56" s="79"/>
      <c r="S56" s="79"/>
      <c r="T56" s="79"/>
      <c r="U56" s="79"/>
      <c r="V56" s="79"/>
      <c r="W56" s="79"/>
      <c r="X56" s="79"/>
      <c r="Y56" s="79"/>
      <c r="Z56" s="79"/>
      <c r="AA56" s="56"/>
      <c r="AB56" s="56"/>
      <c r="AC56" s="56"/>
      <c r="AD56" s="56"/>
      <c r="AE56" s="56"/>
      <c r="AF56" s="56"/>
    </row>
    <row r="57" spans="1:32" ht="21.2" customHeight="1">
      <c r="A57" s="973"/>
      <c r="B57" s="9" t="s">
        <v>61</v>
      </c>
      <c r="C57" s="62">
        <v>100</v>
      </c>
      <c r="D57" s="63">
        <v>19.7</v>
      </c>
      <c r="E57" s="63">
        <v>29.7</v>
      </c>
      <c r="F57" s="63">
        <v>44.6</v>
      </c>
      <c r="G57" s="63">
        <v>0.9</v>
      </c>
      <c r="H57" s="63">
        <v>1.6</v>
      </c>
      <c r="I57" s="74">
        <v>0</v>
      </c>
      <c r="J57" s="63">
        <v>3.5</v>
      </c>
      <c r="K57" s="63">
        <v>1.4</v>
      </c>
      <c r="L57" s="63">
        <v>0.1</v>
      </c>
      <c r="M57" s="63">
        <v>1.9</v>
      </c>
      <c r="N57" s="74">
        <v>0.1</v>
      </c>
      <c r="O57" s="72"/>
      <c r="P57" s="72"/>
      <c r="Q57" s="79"/>
      <c r="R57" s="79"/>
      <c r="S57" s="79"/>
      <c r="T57" s="79"/>
      <c r="U57" s="79"/>
      <c r="V57" s="79"/>
      <c r="W57" s="79"/>
      <c r="X57" s="79"/>
      <c r="Y57" s="79"/>
      <c r="Z57" s="79"/>
      <c r="AA57" s="56"/>
      <c r="AB57" s="56"/>
      <c r="AC57" s="56"/>
      <c r="AD57" s="56"/>
      <c r="AE57" s="56"/>
      <c r="AF57" s="56"/>
    </row>
    <row r="58" spans="1:32" ht="21.2" customHeight="1">
      <c r="A58" s="973"/>
      <c r="B58" s="9" t="s">
        <v>62</v>
      </c>
      <c r="C58" s="62">
        <v>100</v>
      </c>
      <c r="D58" s="63">
        <v>15.9</v>
      </c>
      <c r="E58" s="63">
        <v>30.1</v>
      </c>
      <c r="F58" s="63">
        <v>47.5</v>
      </c>
      <c r="G58" s="63">
        <v>2.1</v>
      </c>
      <c r="H58" s="63">
        <v>1.2</v>
      </c>
      <c r="I58" s="74">
        <v>0</v>
      </c>
      <c r="J58" s="63">
        <v>3.2</v>
      </c>
      <c r="K58" s="63">
        <v>1.4</v>
      </c>
      <c r="L58" s="63">
        <v>0.1</v>
      </c>
      <c r="M58" s="63">
        <v>1.6</v>
      </c>
      <c r="N58" s="74">
        <v>0.1</v>
      </c>
      <c r="O58" s="72"/>
      <c r="P58" s="72"/>
      <c r="Q58" s="79"/>
      <c r="R58" s="79"/>
      <c r="S58" s="79"/>
      <c r="T58" s="79"/>
      <c r="U58" s="79"/>
      <c r="V58" s="79"/>
      <c r="W58" s="79"/>
      <c r="X58" s="79"/>
      <c r="Y58" s="79"/>
      <c r="Z58" s="79"/>
      <c r="AA58" s="56"/>
      <c r="AB58" s="56"/>
      <c r="AC58" s="56"/>
      <c r="AD58" s="56"/>
      <c r="AE58" s="56"/>
      <c r="AF58" s="56"/>
    </row>
    <row r="59" spans="1:32" ht="21.2" customHeight="1">
      <c r="A59" s="973"/>
      <c r="B59" s="9" t="s">
        <v>63</v>
      </c>
      <c r="C59" s="62">
        <v>100</v>
      </c>
      <c r="D59" s="63">
        <v>18</v>
      </c>
      <c r="E59" s="63">
        <v>32.200000000000003</v>
      </c>
      <c r="F59" s="63">
        <v>45.5</v>
      </c>
      <c r="G59" s="63">
        <v>1.3</v>
      </c>
      <c r="H59" s="63">
        <v>0.5</v>
      </c>
      <c r="I59" s="74">
        <v>0</v>
      </c>
      <c r="J59" s="63">
        <v>2.5</v>
      </c>
      <c r="K59" s="63">
        <v>1.1000000000000001</v>
      </c>
      <c r="L59" s="63">
        <v>0.1</v>
      </c>
      <c r="M59" s="63">
        <v>1.2</v>
      </c>
      <c r="N59" s="74">
        <v>0.1</v>
      </c>
      <c r="O59" s="72"/>
      <c r="P59" s="72"/>
      <c r="Q59" s="79"/>
      <c r="R59" s="79"/>
      <c r="S59" s="79"/>
      <c r="T59" s="79"/>
      <c r="U59" s="79"/>
      <c r="V59" s="79"/>
      <c r="W59" s="79"/>
      <c r="X59" s="79"/>
      <c r="Y59" s="79"/>
      <c r="Z59" s="79"/>
      <c r="AA59" s="56"/>
      <c r="AB59" s="56"/>
      <c r="AC59" s="56"/>
      <c r="AD59" s="56"/>
      <c r="AE59" s="56"/>
      <c r="AF59" s="56"/>
    </row>
    <row r="60" spans="1:32" ht="21.2" customHeight="1">
      <c r="A60" s="973"/>
      <c r="B60" s="9" t="s">
        <v>64</v>
      </c>
      <c r="C60" s="62">
        <v>100</v>
      </c>
      <c r="D60" s="63">
        <v>14.7</v>
      </c>
      <c r="E60" s="63">
        <v>37.799999999999997</v>
      </c>
      <c r="F60" s="63">
        <v>42.6</v>
      </c>
      <c r="G60" s="63">
        <v>1.6</v>
      </c>
      <c r="H60" s="63">
        <v>0.2</v>
      </c>
      <c r="I60" s="74">
        <v>0</v>
      </c>
      <c r="J60" s="63">
        <v>3.1</v>
      </c>
      <c r="K60" s="63">
        <v>1</v>
      </c>
      <c r="L60" s="63">
        <v>0</v>
      </c>
      <c r="M60" s="63">
        <v>2</v>
      </c>
      <c r="N60" s="74">
        <v>0.1</v>
      </c>
      <c r="O60" s="72"/>
      <c r="P60" s="72"/>
      <c r="Q60" s="79"/>
      <c r="R60" s="79"/>
      <c r="S60" s="79"/>
      <c r="T60" s="79"/>
      <c r="U60" s="79"/>
      <c r="V60" s="79"/>
      <c r="W60" s="79"/>
      <c r="X60" s="79"/>
      <c r="Y60" s="79"/>
      <c r="Z60" s="79"/>
      <c r="AA60" s="56"/>
      <c r="AB60" s="56"/>
      <c r="AC60" s="56"/>
      <c r="AD60" s="56"/>
      <c r="AE60" s="56"/>
      <c r="AF60" s="56"/>
    </row>
    <row r="61" spans="1:32" ht="21.2" customHeight="1">
      <c r="A61" s="973"/>
      <c r="B61" s="61">
        <v>2017</v>
      </c>
      <c r="C61" s="62">
        <v>100</v>
      </c>
      <c r="D61" s="62">
        <v>16.399999999999999</v>
      </c>
      <c r="E61" s="62">
        <v>32.299999999999997</v>
      </c>
      <c r="F61" s="62">
        <v>46.2</v>
      </c>
      <c r="G61" s="62">
        <v>1.4</v>
      </c>
      <c r="H61" s="62">
        <v>0.5</v>
      </c>
      <c r="I61" s="62">
        <v>0</v>
      </c>
      <c r="J61" s="62">
        <v>3.2</v>
      </c>
      <c r="K61" s="62">
        <v>1.2</v>
      </c>
      <c r="L61" s="62">
        <v>0.1</v>
      </c>
      <c r="M61" s="62">
        <v>1.8</v>
      </c>
      <c r="N61" s="62">
        <v>0.1</v>
      </c>
      <c r="O61" s="72"/>
      <c r="P61" s="72"/>
      <c r="Q61" s="79"/>
      <c r="R61" s="79"/>
      <c r="S61" s="79"/>
      <c r="T61" s="79"/>
      <c r="U61" s="79"/>
      <c r="V61" s="79"/>
      <c r="W61" s="79"/>
      <c r="X61" s="79"/>
      <c r="Y61" s="79"/>
      <c r="Z61" s="79"/>
      <c r="AA61" s="56"/>
      <c r="AB61" s="56"/>
      <c r="AC61" s="56"/>
      <c r="AD61" s="56"/>
      <c r="AE61" s="56"/>
      <c r="AF61" s="56"/>
    </row>
    <row r="62" spans="1:32" ht="21.2" customHeight="1">
      <c r="A62" s="973"/>
      <c r="B62" s="9" t="s">
        <v>61</v>
      </c>
      <c r="C62" s="62">
        <v>100</v>
      </c>
      <c r="D62" s="63">
        <v>19</v>
      </c>
      <c r="E62" s="63">
        <v>25.8</v>
      </c>
      <c r="F62" s="63">
        <v>50.1</v>
      </c>
      <c r="G62" s="63">
        <v>0.1</v>
      </c>
      <c r="H62" s="63">
        <v>1.5</v>
      </c>
      <c r="I62" s="63">
        <v>0</v>
      </c>
      <c r="J62" s="63">
        <v>3.5</v>
      </c>
      <c r="K62" s="63">
        <v>1.7</v>
      </c>
      <c r="L62" s="63">
        <v>0.1</v>
      </c>
      <c r="M62" s="63">
        <v>1.6</v>
      </c>
      <c r="N62" s="63">
        <v>0.1</v>
      </c>
      <c r="O62" s="72"/>
      <c r="P62" s="72"/>
      <c r="Q62" s="79"/>
      <c r="R62" s="79"/>
      <c r="S62" s="79"/>
      <c r="T62" s="79"/>
      <c r="U62" s="79"/>
      <c r="V62" s="79"/>
      <c r="W62" s="79"/>
      <c r="X62" s="79"/>
      <c r="Y62" s="79"/>
      <c r="Z62" s="79"/>
      <c r="AA62" s="56"/>
      <c r="AB62" s="56"/>
      <c r="AC62" s="56"/>
      <c r="AD62" s="56"/>
      <c r="AE62" s="56"/>
      <c r="AF62" s="56"/>
    </row>
    <row r="63" spans="1:32" ht="21.2" customHeight="1">
      <c r="A63" s="973"/>
      <c r="B63" s="9" t="s">
        <v>62</v>
      </c>
      <c r="C63" s="62">
        <v>100</v>
      </c>
      <c r="D63" s="63">
        <v>17.399999999999999</v>
      </c>
      <c r="E63" s="63">
        <v>29.3</v>
      </c>
      <c r="F63" s="63">
        <v>47.9</v>
      </c>
      <c r="G63" s="63">
        <v>1.6</v>
      </c>
      <c r="H63" s="63">
        <v>1.1000000000000001</v>
      </c>
      <c r="I63" s="63">
        <v>0</v>
      </c>
      <c r="J63" s="63">
        <v>2.7</v>
      </c>
      <c r="K63" s="63">
        <v>1.3</v>
      </c>
      <c r="L63" s="63">
        <v>0.1</v>
      </c>
      <c r="M63" s="63">
        <v>1.2</v>
      </c>
      <c r="N63" s="63">
        <v>0.1</v>
      </c>
      <c r="O63" s="72"/>
      <c r="P63" s="72"/>
      <c r="Q63" s="79"/>
      <c r="R63" s="79"/>
      <c r="S63" s="79"/>
      <c r="T63" s="79"/>
      <c r="U63" s="79"/>
      <c r="V63" s="79"/>
      <c r="W63" s="79"/>
      <c r="X63" s="79"/>
      <c r="Y63" s="79"/>
      <c r="Z63" s="79"/>
      <c r="AA63" s="56"/>
      <c r="AB63" s="56"/>
      <c r="AC63" s="56"/>
      <c r="AD63" s="56"/>
      <c r="AE63" s="56"/>
      <c r="AF63" s="56"/>
    </row>
    <row r="64" spans="1:32" ht="21.2" customHeight="1">
      <c r="A64" s="973"/>
      <c r="B64" s="9" t="s">
        <v>63</v>
      </c>
      <c r="C64" s="62">
        <v>100</v>
      </c>
      <c r="D64" s="63">
        <v>15.7</v>
      </c>
      <c r="E64" s="63">
        <v>32.9</v>
      </c>
      <c r="F64" s="63">
        <v>46.7</v>
      </c>
      <c r="G64" s="63">
        <v>1.2</v>
      </c>
      <c r="H64" s="63">
        <v>0.3</v>
      </c>
      <c r="I64" s="63">
        <v>0</v>
      </c>
      <c r="J64" s="63">
        <v>3.2</v>
      </c>
      <c r="K64" s="63">
        <v>1.4</v>
      </c>
      <c r="L64" s="63">
        <v>0.2</v>
      </c>
      <c r="M64" s="63">
        <v>1.5</v>
      </c>
      <c r="N64" s="63">
        <v>0.1</v>
      </c>
      <c r="O64" s="72"/>
      <c r="P64" s="72"/>
      <c r="Q64" s="79"/>
      <c r="R64" s="79"/>
      <c r="S64" s="79"/>
      <c r="T64" s="79"/>
      <c r="U64" s="79"/>
      <c r="V64" s="79"/>
      <c r="W64" s="79"/>
      <c r="X64" s="79"/>
      <c r="Y64" s="79"/>
      <c r="Z64" s="79"/>
      <c r="AA64" s="56"/>
      <c r="AB64" s="56"/>
      <c r="AC64" s="56"/>
      <c r="AD64" s="56"/>
      <c r="AE64" s="56"/>
      <c r="AF64" s="56"/>
    </row>
    <row r="65" spans="1:32" ht="21.2" customHeight="1">
      <c r="A65" s="973"/>
      <c r="B65" s="9" t="s">
        <v>64</v>
      </c>
      <c r="C65" s="62">
        <v>100</v>
      </c>
      <c r="D65" s="63">
        <v>15.2</v>
      </c>
      <c r="E65" s="63">
        <v>36.299999999999997</v>
      </c>
      <c r="F65" s="63">
        <v>43.1</v>
      </c>
      <c r="G65" s="63">
        <v>2.1</v>
      </c>
      <c r="H65" s="63">
        <v>-0.1</v>
      </c>
      <c r="I65" s="63">
        <v>0</v>
      </c>
      <c r="J65" s="63">
        <v>3.4</v>
      </c>
      <c r="K65" s="63">
        <v>0.9</v>
      </c>
      <c r="L65" s="63">
        <v>0.1</v>
      </c>
      <c r="M65" s="63">
        <v>2.2999999999999998</v>
      </c>
      <c r="N65" s="63">
        <v>0.1</v>
      </c>
      <c r="O65" s="72"/>
      <c r="P65" s="72"/>
      <c r="Q65" s="79"/>
      <c r="R65" s="79"/>
      <c r="S65" s="79"/>
      <c r="T65" s="79"/>
      <c r="U65" s="79"/>
      <c r="V65" s="79"/>
      <c r="W65" s="79"/>
      <c r="X65" s="79"/>
      <c r="Y65" s="79"/>
      <c r="Z65" s="79"/>
      <c r="AA65" s="56"/>
      <c r="AB65" s="56"/>
      <c r="AC65" s="56"/>
      <c r="AD65" s="56"/>
      <c r="AE65" s="56"/>
      <c r="AF65" s="56"/>
    </row>
    <row r="66" spans="1:32" ht="21.2" customHeight="1">
      <c r="A66" s="973"/>
      <c r="B66" s="61">
        <v>2018</v>
      </c>
      <c r="C66" s="62">
        <v>100</v>
      </c>
      <c r="D66" s="62">
        <v>13.9</v>
      </c>
      <c r="E66" s="62">
        <v>35.799999999999997</v>
      </c>
      <c r="F66" s="62">
        <v>43.6</v>
      </c>
      <c r="G66" s="62">
        <v>2.9</v>
      </c>
      <c r="H66" s="62">
        <v>0.5</v>
      </c>
      <c r="I66" s="62">
        <v>0</v>
      </c>
      <c r="J66" s="62">
        <v>3.3</v>
      </c>
      <c r="K66" s="62">
        <v>1.5</v>
      </c>
      <c r="L66" s="62">
        <v>0.1</v>
      </c>
      <c r="M66" s="62">
        <v>1.6</v>
      </c>
      <c r="N66" s="62">
        <v>0.1</v>
      </c>
      <c r="O66" s="69"/>
      <c r="P66" s="69"/>
      <c r="Q66" s="56"/>
      <c r="R66" s="56"/>
      <c r="S66" s="56"/>
      <c r="T66" s="56"/>
      <c r="U66" s="56"/>
      <c r="V66" s="56"/>
      <c r="W66" s="56"/>
      <c r="X66" s="56"/>
      <c r="Y66" s="56"/>
      <c r="Z66" s="56"/>
      <c r="AA66" s="56"/>
      <c r="AB66" s="56"/>
      <c r="AC66" s="56"/>
      <c r="AD66" s="56"/>
      <c r="AE66" s="56"/>
      <c r="AF66" s="56"/>
    </row>
    <row r="67" spans="1:32" ht="21.2" customHeight="1">
      <c r="A67" s="973"/>
      <c r="B67" s="9" t="s">
        <v>61</v>
      </c>
      <c r="C67" s="62">
        <v>100</v>
      </c>
      <c r="D67" s="63">
        <v>16</v>
      </c>
      <c r="E67" s="63">
        <v>29.3</v>
      </c>
      <c r="F67" s="63">
        <v>48.5</v>
      </c>
      <c r="G67" s="63">
        <v>0.8</v>
      </c>
      <c r="H67" s="63">
        <v>1.3</v>
      </c>
      <c r="I67" s="63">
        <v>0</v>
      </c>
      <c r="J67" s="63">
        <v>4.0999999999999996</v>
      </c>
      <c r="K67" s="63">
        <v>1.8</v>
      </c>
      <c r="L67" s="63">
        <v>0.1</v>
      </c>
      <c r="M67" s="63">
        <v>2.1</v>
      </c>
      <c r="N67" s="63">
        <v>0.1</v>
      </c>
      <c r="O67" s="69"/>
      <c r="P67" s="69"/>
      <c r="Q67" s="56"/>
      <c r="R67" s="56"/>
      <c r="S67" s="56"/>
      <c r="T67" s="56"/>
      <c r="U67" s="56"/>
      <c r="V67" s="56"/>
      <c r="W67" s="56"/>
      <c r="X67" s="56"/>
      <c r="Y67" s="56"/>
      <c r="Z67" s="56"/>
      <c r="AA67" s="56"/>
      <c r="AB67" s="56"/>
      <c r="AC67" s="56"/>
      <c r="AD67" s="56"/>
      <c r="AE67" s="56"/>
      <c r="AF67" s="56"/>
    </row>
    <row r="68" spans="1:32" ht="21.2" customHeight="1">
      <c r="A68" s="973"/>
      <c r="B68" s="9" t="s">
        <v>62</v>
      </c>
      <c r="C68" s="62">
        <v>100</v>
      </c>
      <c r="D68" s="63">
        <v>14.5</v>
      </c>
      <c r="E68" s="63">
        <v>33</v>
      </c>
      <c r="F68" s="63">
        <v>43.9</v>
      </c>
      <c r="G68" s="63">
        <v>3.9</v>
      </c>
      <c r="H68" s="63">
        <v>1</v>
      </c>
      <c r="I68" s="63">
        <v>0</v>
      </c>
      <c r="J68" s="63">
        <v>3.7</v>
      </c>
      <c r="K68" s="63">
        <v>1.7</v>
      </c>
      <c r="L68" s="63">
        <v>0</v>
      </c>
      <c r="M68" s="63">
        <v>1.9</v>
      </c>
      <c r="N68" s="63">
        <v>0.1</v>
      </c>
      <c r="O68" s="69"/>
      <c r="P68" s="69"/>
      <c r="Q68" s="56"/>
      <c r="R68" s="56"/>
      <c r="S68" s="56"/>
      <c r="T68" s="56"/>
      <c r="U68" s="56"/>
      <c r="V68" s="56"/>
      <c r="W68" s="56"/>
      <c r="X68" s="56"/>
      <c r="Y68" s="56"/>
      <c r="Z68" s="56"/>
      <c r="AA68" s="56"/>
      <c r="AB68" s="56"/>
      <c r="AC68" s="56"/>
      <c r="AD68" s="56"/>
      <c r="AE68" s="56"/>
      <c r="AF68" s="56"/>
    </row>
    <row r="69" spans="1:32" ht="21.2" customHeight="1">
      <c r="A69" s="973"/>
      <c r="B69" s="9" t="s">
        <v>63</v>
      </c>
      <c r="C69" s="62">
        <v>100</v>
      </c>
      <c r="D69" s="63">
        <v>14.2</v>
      </c>
      <c r="E69" s="63">
        <v>36.9</v>
      </c>
      <c r="F69" s="63">
        <v>43.8</v>
      </c>
      <c r="G69" s="63">
        <v>2.2000000000000002</v>
      </c>
      <c r="H69" s="63">
        <v>0.1</v>
      </c>
      <c r="I69" s="63">
        <v>0</v>
      </c>
      <c r="J69" s="63">
        <v>2.8</v>
      </c>
      <c r="K69" s="63">
        <v>1.6</v>
      </c>
      <c r="L69" s="63">
        <v>0.1</v>
      </c>
      <c r="M69" s="63">
        <v>1</v>
      </c>
      <c r="N69" s="63">
        <v>0.1</v>
      </c>
      <c r="O69" s="69"/>
      <c r="P69" s="69"/>
      <c r="Q69" s="56"/>
      <c r="R69" s="56"/>
      <c r="S69" s="56"/>
      <c r="T69" s="56"/>
      <c r="U69" s="56"/>
      <c r="V69" s="56"/>
      <c r="W69" s="56"/>
      <c r="X69" s="56"/>
      <c r="Y69" s="56"/>
      <c r="Z69" s="56"/>
      <c r="AA69" s="56"/>
      <c r="AB69" s="56"/>
      <c r="AC69" s="56"/>
      <c r="AD69" s="56"/>
      <c r="AE69" s="56"/>
      <c r="AF69" s="56"/>
    </row>
    <row r="70" spans="1:32" ht="21.2" customHeight="1">
      <c r="A70" s="973"/>
      <c r="B70" s="9" t="s">
        <v>64</v>
      </c>
      <c r="C70" s="62">
        <v>100</v>
      </c>
      <c r="D70" s="63">
        <v>12.4</v>
      </c>
      <c r="E70" s="63">
        <v>39.9</v>
      </c>
      <c r="F70" s="63">
        <v>41</v>
      </c>
      <c r="G70" s="63">
        <v>3.9</v>
      </c>
      <c r="H70" s="63">
        <v>0.1</v>
      </c>
      <c r="I70" s="63">
        <v>0</v>
      </c>
      <c r="J70" s="63">
        <v>2.7</v>
      </c>
      <c r="K70" s="63">
        <v>1.1000000000000001</v>
      </c>
      <c r="L70" s="63">
        <v>0</v>
      </c>
      <c r="M70" s="63">
        <v>1.5</v>
      </c>
      <c r="N70" s="63">
        <v>0.1</v>
      </c>
      <c r="O70" s="69"/>
      <c r="P70" s="69"/>
      <c r="Q70" s="56"/>
      <c r="R70" s="56"/>
      <c r="S70" s="56"/>
      <c r="T70" s="56"/>
      <c r="U70" s="56"/>
      <c r="V70" s="56"/>
      <c r="W70" s="56"/>
      <c r="X70" s="56"/>
      <c r="Y70" s="56"/>
      <c r="Z70" s="56"/>
      <c r="AA70" s="56"/>
      <c r="AB70" s="56"/>
      <c r="AC70" s="56"/>
      <c r="AD70" s="56"/>
      <c r="AE70" s="56"/>
      <c r="AF70" s="56"/>
    </row>
    <row r="71" spans="1:32" ht="21.2" customHeight="1">
      <c r="A71" s="973"/>
      <c r="B71" s="61">
        <v>2019</v>
      </c>
      <c r="C71" s="62">
        <v>100.00000000000001</v>
      </c>
      <c r="D71" s="62">
        <v>13.1</v>
      </c>
      <c r="E71" s="62">
        <v>40.1</v>
      </c>
      <c r="F71" s="62">
        <v>40.5</v>
      </c>
      <c r="G71" s="62">
        <v>2.7</v>
      </c>
      <c r="H71" s="62">
        <v>0.7</v>
      </c>
      <c r="I71" s="75">
        <v>0</v>
      </c>
      <c r="J71" s="62">
        <v>2.9000000000000004</v>
      </c>
      <c r="K71" s="62">
        <v>1.2</v>
      </c>
      <c r="L71" s="62">
        <v>0.1</v>
      </c>
      <c r="M71" s="62">
        <v>1.5</v>
      </c>
      <c r="N71" s="75">
        <v>0.1</v>
      </c>
      <c r="O71" s="69"/>
      <c r="P71" s="69"/>
      <c r="Q71" s="56"/>
      <c r="R71" s="56"/>
      <c r="S71" s="56"/>
      <c r="T71" s="56"/>
      <c r="U71" s="56"/>
      <c r="V71" s="56"/>
      <c r="W71" s="56"/>
      <c r="X71" s="56"/>
      <c r="Y71" s="56"/>
      <c r="Z71" s="56"/>
      <c r="AA71" s="56"/>
      <c r="AB71" s="56"/>
      <c r="AC71" s="56"/>
      <c r="AD71" s="56"/>
      <c r="AE71" s="56"/>
      <c r="AF71" s="56"/>
    </row>
    <row r="72" spans="1:32" ht="21.2" customHeight="1">
      <c r="A72" s="973"/>
      <c r="B72" s="9" t="s">
        <v>61</v>
      </c>
      <c r="C72" s="62">
        <v>100</v>
      </c>
      <c r="D72" s="63">
        <v>15.1</v>
      </c>
      <c r="E72" s="63">
        <v>33.1</v>
      </c>
      <c r="F72" s="63">
        <v>45.3</v>
      </c>
      <c r="G72" s="63">
        <v>1.8</v>
      </c>
      <c r="H72" s="63">
        <v>1.3</v>
      </c>
      <c r="I72" s="74">
        <v>0</v>
      </c>
      <c r="J72" s="63">
        <v>3.4</v>
      </c>
      <c r="K72" s="63">
        <v>1.4</v>
      </c>
      <c r="L72" s="63">
        <v>0</v>
      </c>
      <c r="M72" s="63">
        <v>1.8</v>
      </c>
      <c r="N72" s="74">
        <v>0.2</v>
      </c>
      <c r="O72" s="69"/>
      <c r="P72" s="69"/>
      <c r="Q72" s="56"/>
      <c r="R72" s="56"/>
      <c r="S72" s="56"/>
      <c r="T72" s="56"/>
      <c r="U72" s="56"/>
      <c r="V72" s="56"/>
      <c r="W72" s="56"/>
      <c r="X72" s="56"/>
      <c r="Y72" s="56"/>
      <c r="Z72" s="56"/>
      <c r="AA72" s="56"/>
      <c r="AB72" s="56"/>
      <c r="AC72" s="56"/>
      <c r="AD72" s="56"/>
      <c r="AE72" s="56"/>
      <c r="AF72" s="56"/>
    </row>
    <row r="73" spans="1:32" ht="21.2" customHeight="1">
      <c r="A73" s="973"/>
      <c r="B73" s="9" t="s">
        <v>62</v>
      </c>
      <c r="C73" s="62">
        <v>99.999999999999986</v>
      </c>
      <c r="D73" s="63">
        <v>13.9</v>
      </c>
      <c r="E73" s="63">
        <v>36.799999999999997</v>
      </c>
      <c r="F73" s="63">
        <v>42.199999999999996</v>
      </c>
      <c r="G73" s="63">
        <v>2.8</v>
      </c>
      <c r="H73" s="63">
        <v>1.1000000000000001</v>
      </c>
      <c r="I73" s="74">
        <v>0</v>
      </c>
      <c r="J73" s="63">
        <v>3.2</v>
      </c>
      <c r="K73" s="63">
        <v>1.4</v>
      </c>
      <c r="L73" s="63">
        <v>0.1</v>
      </c>
      <c r="M73" s="63">
        <v>1.6</v>
      </c>
      <c r="N73" s="74">
        <v>0.1</v>
      </c>
      <c r="O73" s="69"/>
      <c r="P73" s="69"/>
      <c r="Q73" s="56"/>
      <c r="R73" s="56"/>
      <c r="S73" s="56"/>
      <c r="T73" s="56"/>
      <c r="U73" s="56"/>
      <c r="V73" s="56"/>
      <c r="W73" s="56"/>
      <c r="X73" s="56"/>
      <c r="Y73" s="56"/>
      <c r="Z73" s="56"/>
      <c r="AA73" s="56"/>
      <c r="AB73" s="56"/>
      <c r="AC73" s="56"/>
      <c r="AD73" s="56"/>
      <c r="AE73" s="56"/>
      <c r="AF73" s="56"/>
    </row>
    <row r="74" spans="1:32" ht="21.2" customHeight="1">
      <c r="A74" s="973"/>
      <c r="B74" s="9" t="s">
        <v>63</v>
      </c>
      <c r="C74" s="62">
        <v>100</v>
      </c>
      <c r="D74" s="63">
        <v>13.4</v>
      </c>
      <c r="E74" s="63">
        <v>41.3</v>
      </c>
      <c r="F74" s="63">
        <v>39.700000000000003</v>
      </c>
      <c r="G74" s="63">
        <v>2.2000000000000002</v>
      </c>
      <c r="H74" s="63">
        <v>0.6</v>
      </c>
      <c r="I74" s="74">
        <v>0</v>
      </c>
      <c r="J74" s="63">
        <v>2.8</v>
      </c>
      <c r="K74" s="63">
        <v>1.2</v>
      </c>
      <c r="L74" s="63">
        <v>0.1</v>
      </c>
      <c r="M74" s="63">
        <v>1.4</v>
      </c>
      <c r="N74" s="74">
        <v>0.1</v>
      </c>
      <c r="O74" s="69"/>
      <c r="P74" s="69"/>
      <c r="Q74" s="56"/>
      <c r="R74" s="56"/>
      <c r="S74" s="56"/>
      <c r="T74" s="56"/>
      <c r="U74" s="56"/>
      <c r="V74" s="56"/>
      <c r="W74" s="56"/>
      <c r="X74" s="56"/>
      <c r="Y74" s="56"/>
      <c r="Z74" s="56"/>
      <c r="AA74" s="56"/>
      <c r="AB74" s="56"/>
      <c r="AC74" s="56"/>
      <c r="AD74" s="56"/>
      <c r="AE74" s="56"/>
      <c r="AF74" s="56"/>
    </row>
    <row r="75" spans="1:32" ht="21.2" customHeight="1">
      <c r="A75" s="973"/>
      <c r="B75" s="9" t="s">
        <v>64</v>
      </c>
      <c r="C75" s="62">
        <v>99.999999999999986</v>
      </c>
      <c r="D75" s="63">
        <v>11.2</v>
      </c>
      <c r="E75" s="63">
        <v>44.8</v>
      </c>
      <c r="F75" s="63">
        <v>37.6</v>
      </c>
      <c r="G75" s="63">
        <v>3.6</v>
      </c>
      <c r="H75" s="63">
        <v>0.2</v>
      </c>
      <c r="I75" s="74">
        <v>0</v>
      </c>
      <c r="J75" s="63">
        <v>2.6</v>
      </c>
      <c r="K75" s="63">
        <v>1</v>
      </c>
      <c r="L75" s="63">
        <v>0.1</v>
      </c>
      <c r="M75" s="63">
        <v>1.4</v>
      </c>
      <c r="N75" s="74">
        <v>0.1</v>
      </c>
      <c r="O75" s="69"/>
      <c r="P75" s="69"/>
      <c r="Q75" s="56"/>
      <c r="R75" s="56"/>
      <c r="S75" s="56"/>
      <c r="T75" s="56"/>
      <c r="U75" s="56"/>
      <c r="V75" s="56"/>
      <c r="W75" s="56"/>
      <c r="X75" s="56"/>
      <c r="Y75" s="56"/>
      <c r="Z75" s="56"/>
      <c r="AA75" s="56"/>
      <c r="AB75" s="56"/>
      <c r="AC75" s="56"/>
      <c r="AD75" s="56"/>
      <c r="AE75" s="56"/>
      <c r="AF75" s="56"/>
    </row>
    <row r="76" spans="1:32" ht="21.2" customHeight="1">
      <c r="A76" s="973"/>
      <c r="B76" s="61">
        <v>2020</v>
      </c>
      <c r="C76" s="62">
        <v>100</v>
      </c>
      <c r="D76" s="62">
        <v>10.7</v>
      </c>
      <c r="E76" s="62">
        <v>40</v>
      </c>
      <c r="F76" s="62">
        <v>39.6</v>
      </c>
      <c r="G76" s="62">
        <v>4.5</v>
      </c>
      <c r="H76" s="62">
        <v>0.9</v>
      </c>
      <c r="I76" s="75">
        <v>0</v>
      </c>
      <c r="J76" s="62">
        <v>4.3</v>
      </c>
      <c r="K76" s="62">
        <v>1.3</v>
      </c>
      <c r="L76" s="62">
        <v>0</v>
      </c>
      <c r="M76" s="62">
        <v>2.2000000000000002</v>
      </c>
      <c r="N76" s="75">
        <v>0.8</v>
      </c>
      <c r="O76" s="56"/>
      <c r="P76" s="56"/>
      <c r="Q76" s="56"/>
      <c r="R76" s="56"/>
      <c r="S76" s="56"/>
      <c r="T76" s="56"/>
      <c r="U76" s="56"/>
      <c r="V76" s="56"/>
      <c r="W76" s="56"/>
      <c r="X76" s="56"/>
      <c r="Y76" s="56"/>
      <c r="Z76" s="56"/>
      <c r="AA76" s="56"/>
      <c r="AB76" s="56"/>
      <c r="AC76" s="56"/>
      <c r="AD76" s="56"/>
      <c r="AE76" s="56"/>
      <c r="AF76" s="56"/>
    </row>
    <row r="77" spans="1:32" ht="21.2" customHeight="1">
      <c r="A77" s="973"/>
      <c r="B77" s="186" t="s">
        <v>61</v>
      </c>
      <c r="C77" s="62">
        <v>100</v>
      </c>
      <c r="D77" s="63">
        <v>16.100000000000001</v>
      </c>
      <c r="E77" s="63">
        <v>35.700000000000003</v>
      </c>
      <c r="F77" s="63">
        <v>41.6</v>
      </c>
      <c r="G77" s="63">
        <v>1</v>
      </c>
      <c r="H77" s="63">
        <v>1.4</v>
      </c>
      <c r="I77" s="74">
        <v>0</v>
      </c>
      <c r="J77" s="63">
        <v>4.2</v>
      </c>
      <c r="K77" s="63">
        <v>1.6</v>
      </c>
      <c r="L77" s="63">
        <v>0</v>
      </c>
      <c r="M77" s="63">
        <v>2.1</v>
      </c>
      <c r="N77" s="74">
        <v>0.5</v>
      </c>
      <c r="O77" s="56"/>
      <c r="P77" s="56"/>
      <c r="Q77" s="56"/>
      <c r="R77" s="56"/>
      <c r="S77" s="56"/>
      <c r="T77" s="56"/>
      <c r="U77" s="56"/>
      <c r="V77" s="56"/>
      <c r="W77" s="56"/>
      <c r="X77" s="56"/>
      <c r="Y77" s="56"/>
      <c r="Z77" s="56"/>
      <c r="AA77" s="56"/>
      <c r="AB77" s="56"/>
      <c r="AC77" s="56"/>
      <c r="AD77" s="56"/>
      <c r="AE77" s="56"/>
      <c r="AF77" s="56"/>
    </row>
    <row r="78" spans="1:32" ht="21.2" customHeight="1">
      <c r="A78" s="973"/>
      <c r="B78" s="710" t="s">
        <v>62</v>
      </c>
      <c r="C78" s="62">
        <v>100.00000000000001</v>
      </c>
      <c r="D78" s="63">
        <v>12.4</v>
      </c>
      <c r="E78" s="63">
        <v>36.700000000000003</v>
      </c>
      <c r="F78" s="63">
        <v>40.4</v>
      </c>
      <c r="G78" s="63">
        <v>4.0999999999999996</v>
      </c>
      <c r="H78" s="63">
        <v>1.3</v>
      </c>
      <c r="I78" s="74">
        <v>0</v>
      </c>
      <c r="J78" s="63">
        <v>5.0999999999999996</v>
      </c>
      <c r="K78" s="63">
        <v>1.4</v>
      </c>
      <c r="L78" s="63">
        <v>0.1</v>
      </c>
      <c r="M78" s="63">
        <v>3.1</v>
      </c>
      <c r="N78" s="74">
        <v>0.5</v>
      </c>
      <c r="O78" s="56"/>
      <c r="P78" s="56"/>
      <c r="Q78" s="56"/>
      <c r="R78" s="56"/>
      <c r="S78" s="56"/>
      <c r="T78" s="56"/>
      <c r="U78" s="56"/>
      <c r="V78" s="56"/>
      <c r="W78" s="56"/>
      <c r="X78" s="56"/>
      <c r="Y78" s="56"/>
      <c r="Z78" s="56"/>
      <c r="AA78" s="56"/>
      <c r="AB78" s="56"/>
      <c r="AC78" s="56"/>
      <c r="AD78" s="56"/>
      <c r="AE78" s="56"/>
      <c r="AF78" s="56"/>
    </row>
    <row r="79" spans="1:32" ht="21.2" customHeight="1">
      <c r="A79" s="973"/>
      <c r="B79" s="710" t="s">
        <v>63</v>
      </c>
      <c r="C79" s="62">
        <v>100</v>
      </c>
      <c r="D79" s="63">
        <v>8.4</v>
      </c>
      <c r="E79" s="63">
        <v>41.2</v>
      </c>
      <c r="F79" s="63">
        <v>40.4</v>
      </c>
      <c r="G79" s="63">
        <v>5</v>
      </c>
      <c r="H79" s="63">
        <v>1.0999999999999999</v>
      </c>
      <c r="I79" s="74">
        <v>0</v>
      </c>
      <c r="J79" s="63">
        <v>3.9000000000000004</v>
      </c>
      <c r="K79" s="63">
        <v>1.2</v>
      </c>
      <c r="L79" s="63">
        <v>0.1</v>
      </c>
      <c r="M79" s="63">
        <v>1.7</v>
      </c>
      <c r="N79" s="74">
        <v>0.9</v>
      </c>
      <c r="O79" s="56"/>
      <c r="P79" s="56"/>
      <c r="Q79" s="56"/>
      <c r="R79" s="56"/>
      <c r="S79" s="56"/>
      <c r="T79" s="56"/>
      <c r="U79" s="56"/>
      <c r="V79" s="56"/>
      <c r="W79" s="56"/>
      <c r="X79" s="56"/>
      <c r="Y79" s="56"/>
      <c r="Z79" s="56"/>
      <c r="AA79" s="56"/>
      <c r="AB79" s="56"/>
      <c r="AC79" s="56"/>
      <c r="AD79" s="56"/>
      <c r="AE79" s="56"/>
      <c r="AF79" s="56"/>
    </row>
    <row r="80" spans="1:32" ht="21.2" customHeight="1">
      <c r="A80" s="973"/>
      <c r="B80" s="710" t="s">
        <v>64</v>
      </c>
      <c r="C80" s="62">
        <v>100.00000000000001</v>
      </c>
      <c r="D80" s="63">
        <v>8.5</v>
      </c>
      <c r="E80" s="63">
        <v>43.2</v>
      </c>
      <c r="F80" s="63">
        <v>37.5</v>
      </c>
      <c r="G80" s="63">
        <v>6.2</v>
      </c>
      <c r="H80" s="63">
        <v>0.2</v>
      </c>
      <c r="I80" s="74">
        <v>0</v>
      </c>
      <c r="J80" s="63">
        <v>4.4000000000000004</v>
      </c>
      <c r="K80" s="63">
        <v>1.2</v>
      </c>
      <c r="L80" s="63">
        <v>0.1</v>
      </c>
      <c r="M80" s="63">
        <v>2.1</v>
      </c>
      <c r="N80" s="74">
        <v>1</v>
      </c>
      <c r="O80" s="56"/>
      <c r="P80" s="56"/>
      <c r="Q80" s="56"/>
      <c r="R80" s="56"/>
      <c r="S80" s="56"/>
      <c r="T80" s="56"/>
      <c r="U80" s="56"/>
      <c r="V80" s="56"/>
      <c r="W80" s="56"/>
      <c r="X80" s="56"/>
      <c r="Y80" s="56"/>
      <c r="Z80" s="56"/>
      <c r="AA80" s="56"/>
      <c r="AB80" s="56"/>
      <c r="AC80" s="56"/>
      <c r="AD80" s="56"/>
      <c r="AE80" s="56"/>
      <c r="AF80" s="56"/>
    </row>
    <row r="81" spans="1:32" ht="21.2" customHeight="1">
      <c r="A81" s="973"/>
      <c r="B81" s="61">
        <v>2021</v>
      </c>
      <c r="C81" s="62">
        <v>100</v>
      </c>
      <c r="D81" s="62">
        <v>12</v>
      </c>
      <c r="E81" s="62">
        <v>39.4</v>
      </c>
      <c r="F81" s="62">
        <v>43.2</v>
      </c>
      <c r="G81" s="29" t="s">
        <v>60</v>
      </c>
      <c r="H81" s="62">
        <v>1</v>
      </c>
      <c r="I81" s="75">
        <v>0</v>
      </c>
      <c r="J81" s="62">
        <v>4.4000000000000004</v>
      </c>
      <c r="K81" s="62">
        <v>1.4000000000000001</v>
      </c>
      <c r="L81" s="62">
        <v>0</v>
      </c>
      <c r="M81" s="62">
        <v>2.2999999999999998</v>
      </c>
      <c r="N81" s="75">
        <v>0.7</v>
      </c>
      <c r="O81" s="56"/>
      <c r="P81" s="56"/>
      <c r="Q81" s="56"/>
      <c r="R81" s="56"/>
      <c r="S81" s="56"/>
      <c r="T81" s="56"/>
      <c r="U81" s="56"/>
      <c r="V81" s="56"/>
      <c r="W81" s="56"/>
      <c r="X81" s="56"/>
      <c r="Y81" s="56"/>
      <c r="Z81" s="56"/>
      <c r="AA81" s="56"/>
      <c r="AB81" s="56"/>
      <c r="AC81" s="56"/>
      <c r="AD81" s="56"/>
      <c r="AE81" s="56"/>
      <c r="AF81" s="56"/>
    </row>
    <row r="82" spans="1:32" ht="21.2" customHeight="1">
      <c r="A82" s="973"/>
      <c r="B82" s="186" t="s">
        <v>61</v>
      </c>
      <c r="C82" s="62">
        <v>100</v>
      </c>
      <c r="D82" s="63">
        <v>12.9</v>
      </c>
      <c r="E82" s="63">
        <v>32.700000000000003</v>
      </c>
      <c r="F82" s="63">
        <v>47.900000000000006</v>
      </c>
      <c r="G82" s="50" t="s">
        <v>60</v>
      </c>
      <c r="H82" s="63">
        <v>1.6</v>
      </c>
      <c r="I82" s="74">
        <v>0</v>
      </c>
      <c r="J82" s="63">
        <v>4.9000000000000004</v>
      </c>
      <c r="K82" s="63">
        <v>1.9</v>
      </c>
      <c r="L82" s="63">
        <v>0</v>
      </c>
      <c r="M82" s="63">
        <v>2.5</v>
      </c>
      <c r="N82" s="74">
        <v>0.5</v>
      </c>
    </row>
    <row r="83" spans="1:32" ht="21.2" customHeight="1">
      <c r="A83" s="973"/>
      <c r="B83" s="712" t="s">
        <v>62</v>
      </c>
      <c r="C83" s="62">
        <v>100.00000000000001</v>
      </c>
      <c r="D83" s="63">
        <v>11.2</v>
      </c>
      <c r="E83" s="63">
        <v>35.4</v>
      </c>
      <c r="F83" s="63">
        <v>48.1</v>
      </c>
      <c r="G83" s="50" t="s">
        <v>60</v>
      </c>
      <c r="H83" s="63">
        <v>1</v>
      </c>
      <c r="I83" s="74">
        <v>0</v>
      </c>
      <c r="J83" s="63">
        <v>4.3</v>
      </c>
      <c r="K83" s="63">
        <v>1.5</v>
      </c>
      <c r="L83" s="63">
        <v>0</v>
      </c>
      <c r="M83" s="63">
        <v>2.4</v>
      </c>
      <c r="N83" s="74">
        <v>0.4</v>
      </c>
    </row>
    <row r="84" spans="1:32" ht="21.2" customHeight="1">
      <c r="A84" s="973"/>
      <c r="B84" s="712" t="s">
        <v>63</v>
      </c>
      <c r="C84" s="62">
        <v>100</v>
      </c>
      <c r="D84" s="63">
        <v>15</v>
      </c>
      <c r="E84" s="63">
        <v>40</v>
      </c>
      <c r="F84" s="63">
        <v>40.300000000000004</v>
      </c>
      <c r="G84" s="50" t="s">
        <v>60</v>
      </c>
      <c r="H84" s="63">
        <v>0.7</v>
      </c>
      <c r="I84" s="74">
        <v>0</v>
      </c>
      <c r="J84" s="63">
        <v>4</v>
      </c>
      <c r="K84" s="63">
        <v>1.3</v>
      </c>
      <c r="L84" s="63">
        <v>0</v>
      </c>
      <c r="M84" s="63">
        <v>1.9</v>
      </c>
      <c r="N84" s="74">
        <v>0.8</v>
      </c>
    </row>
    <row r="85" spans="1:32" ht="21.2" customHeight="1">
      <c r="A85" s="973"/>
      <c r="B85" s="712" t="s">
        <v>64</v>
      </c>
      <c r="C85" s="62">
        <v>100.00000000000001</v>
      </c>
      <c r="D85" s="63">
        <v>10</v>
      </c>
      <c r="E85" s="63">
        <v>44.1</v>
      </c>
      <c r="F85" s="63">
        <v>40.5</v>
      </c>
      <c r="G85" s="50" t="s">
        <v>60</v>
      </c>
      <c r="H85" s="63">
        <v>0.9</v>
      </c>
      <c r="I85" s="74">
        <v>0</v>
      </c>
      <c r="J85" s="63">
        <v>4.5</v>
      </c>
      <c r="K85" s="63">
        <v>1.1000000000000001</v>
      </c>
      <c r="L85" s="63">
        <v>0</v>
      </c>
      <c r="M85" s="63">
        <v>2.5</v>
      </c>
      <c r="N85" s="74">
        <v>0.9</v>
      </c>
    </row>
    <row r="86" spans="1:32" ht="20.25">
      <c r="B86" s="713"/>
      <c r="C86" s="11"/>
      <c r="D86" s="81"/>
      <c r="E86" s="81"/>
      <c r="F86" s="81"/>
      <c r="G86" s="81"/>
      <c r="H86" s="81"/>
      <c r="I86" s="81"/>
      <c r="J86" s="82"/>
    </row>
    <row r="87" spans="1:32">
      <c r="B87" s="3"/>
      <c r="C87" s="11"/>
      <c r="D87" s="81"/>
      <c r="E87" s="81"/>
      <c r="F87" s="81"/>
      <c r="G87" s="81"/>
      <c r="H87" s="81"/>
      <c r="I87" s="81"/>
      <c r="J87" s="82"/>
    </row>
    <row r="88" spans="1:32">
      <c r="B88" s="3"/>
      <c r="C88" s="11"/>
      <c r="D88" s="81"/>
      <c r="E88" s="81"/>
      <c r="F88" s="81"/>
      <c r="G88" s="81"/>
      <c r="H88" s="81"/>
      <c r="I88" s="81"/>
      <c r="J88" s="82"/>
    </row>
    <row r="89" spans="1:32">
      <c r="B89" s="3"/>
      <c r="C89" s="11"/>
      <c r="D89" s="81"/>
      <c r="E89" s="81"/>
      <c r="F89" s="81"/>
      <c r="G89" s="81"/>
      <c r="H89" s="81"/>
      <c r="I89" s="81"/>
      <c r="J89" s="82"/>
    </row>
    <row r="90" spans="1:32">
      <c r="B90" s="3"/>
      <c r="C90" s="11"/>
      <c r="D90" s="81"/>
      <c r="E90" s="81"/>
      <c r="F90" s="81"/>
      <c r="G90" s="81"/>
      <c r="H90" s="81"/>
      <c r="I90" s="81"/>
      <c r="J90" s="82"/>
    </row>
    <row r="91" spans="1:32">
      <c r="B91" s="3"/>
      <c r="C91" s="11"/>
      <c r="D91" s="81"/>
      <c r="E91" s="81"/>
      <c r="F91" s="81"/>
      <c r="G91" s="81"/>
      <c r="H91" s="81"/>
      <c r="I91" s="81"/>
      <c r="J91" s="82"/>
    </row>
    <row r="92" spans="1:32">
      <c r="B92" s="3"/>
      <c r="C92" s="11"/>
      <c r="D92" s="81"/>
      <c r="E92" s="81"/>
      <c r="F92" s="81"/>
      <c r="G92" s="81"/>
      <c r="H92" s="81"/>
      <c r="I92" s="81"/>
      <c r="J92" s="82"/>
    </row>
    <row r="93" spans="1:32">
      <c r="B93" s="3"/>
      <c r="C93" s="11"/>
      <c r="D93" s="81"/>
      <c r="E93" s="81"/>
      <c r="F93" s="81"/>
      <c r="G93" s="81"/>
      <c r="H93" s="81"/>
      <c r="I93" s="81"/>
      <c r="J93" s="82"/>
    </row>
    <row r="94" spans="1:32">
      <c r="B94" s="3"/>
      <c r="C94" s="11"/>
      <c r="D94" s="81"/>
      <c r="E94" s="81"/>
      <c r="F94" s="81"/>
      <c r="G94" s="81"/>
      <c r="H94" s="81"/>
      <c r="I94" s="81"/>
      <c r="J94" s="82"/>
    </row>
    <row r="95" spans="1:32">
      <c r="B95" s="3"/>
      <c r="C95" s="11"/>
      <c r="D95" s="81"/>
      <c r="E95" s="81"/>
      <c r="F95" s="81"/>
      <c r="G95" s="81"/>
      <c r="H95" s="81"/>
      <c r="I95" s="81"/>
      <c r="J95" s="82"/>
    </row>
    <row r="96" spans="1:32">
      <c r="B96" s="3"/>
      <c r="C96" s="11"/>
      <c r="D96" s="81"/>
      <c r="E96" s="81"/>
      <c r="F96" s="81"/>
      <c r="G96" s="81"/>
      <c r="H96" s="81"/>
      <c r="I96" s="81"/>
      <c r="J96" s="82"/>
    </row>
    <row r="97" spans="2:10">
      <c r="B97" s="3"/>
      <c r="C97" s="11"/>
      <c r="D97" s="81"/>
      <c r="E97" s="81"/>
      <c r="F97" s="81"/>
      <c r="G97" s="81"/>
      <c r="H97" s="81"/>
      <c r="I97" s="81"/>
      <c r="J97" s="82"/>
    </row>
    <row r="98" spans="2:10">
      <c r="B98" s="3"/>
      <c r="C98" s="11"/>
      <c r="D98" s="81"/>
      <c r="E98" s="81"/>
      <c r="F98" s="81"/>
      <c r="G98" s="81"/>
      <c r="H98" s="81"/>
      <c r="I98" s="81"/>
      <c r="J98" s="82"/>
    </row>
    <row r="99" spans="2:10">
      <c r="B99" s="3"/>
      <c r="C99" s="11"/>
      <c r="D99" s="81"/>
      <c r="E99" s="81"/>
      <c r="F99" s="81"/>
      <c r="G99" s="81"/>
      <c r="H99" s="81"/>
      <c r="I99" s="81"/>
      <c r="J99" s="82"/>
    </row>
    <row r="100" spans="2:10">
      <c r="B100" s="3"/>
      <c r="C100" s="11"/>
      <c r="D100" s="81"/>
      <c r="E100" s="81"/>
      <c r="F100" s="81"/>
      <c r="G100" s="81"/>
      <c r="H100" s="81"/>
      <c r="I100" s="81"/>
      <c r="J100" s="82"/>
    </row>
    <row r="101" spans="2:10">
      <c r="B101" s="3"/>
      <c r="C101" s="11"/>
      <c r="D101" s="81"/>
      <c r="E101" s="81"/>
      <c r="F101" s="81"/>
      <c r="G101" s="81"/>
      <c r="H101" s="81"/>
      <c r="I101" s="81"/>
      <c r="J101" s="82"/>
    </row>
    <row r="102" spans="2:10">
      <c r="B102" s="3"/>
      <c r="C102" s="11"/>
      <c r="D102" s="81"/>
      <c r="E102" s="81"/>
      <c r="F102" s="81"/>
      <c r="G102" s="81"/>
      <c r="H102" s="81"/>
      <c r="I102" s="81"/>
      <c r="J102" s="82"/>
    </row>
    <row r="103" spans="2:10">
      <c r="B103" s="3"/>
      <c r="C103" s="11"/>
      <c r="D103" s="81"/>
      <c r="E103" s="81"/>
      <c r="F103" s="81"/>
      <c r="G103" s="81"/>
      <c r="H103" s="81"/>
      <c r="I103" s="81"/>
      <c r="J103" s="82"/>
    </row>
    <row r="104" spans="2:10">
      <c r="B104" s="3"/>
      <c r="C104" s="11"/>
      <c r="D104" s="81"/>
      <c r="E104" s="81"/>
      <c r="F104" s="81"/>
      <c r="G104" s="81"/>
      <c r="H104" s="81"/>
      <c r="I104" s="81"/>
      <c r="J104" s="82"/>
    </row>
    <row r="105" spans="2:10">
      <c r="B105" s="3"/>
      <c r="C105" s="11"/>
      <c r="D105" s="81"/>
      <c r="E105" s="81"/>
      <c r="F105" s="81"/>
      <c r="G105" s="81"/>
      <c r="H105" s="81"/>
      <c r="I105" s="81"/>
      <c r="J105" s="82"/>
    </row>
    <row r="106" spans="2:10">
      <c r="B106" s="3"/>
      <c r="C106" s="11"/>
      <c r="D106" s="81"/>
      <c r="E106" s="81"/>
      <c r="F106" s="81"/>
      <c r="G106" s="81"/>
      <c r="H106" s="81"/>
      <c r="I106" s="81"/>
      <c r="J106" s="82"/>
    </row>
    <row r="107" spans="2:10">
      <c r="B107" s="3"/>
      <c r="C107" s="11"/>
      <c r="D107" s="81"/>
      <c r="E107" s="81"/>
      <c r="F107" s="81"/>
      <c r="G107" s="81"/>
      <c r="H107" s="81"/>
      <c r="I107" s="81"/>
      <c r="J107" s="82"/>
    </row>
    <row r="108" spans="2:10">
      <c r="B108" s="3"/>
      <c r="C108" s="11"/>
      <c r="D108" s="81"/>
      <c r="E108" s="81"/>
      <c r="F108" s="81"/>
      <c r="G108" s="81"/>
      <c r="H108" s="81"/>
      <c r="I108" s="81"/>
      <c r="J108" s="82"/>
    </row>
    <row r="109" spans="2:10">
      <c r="B109" s="3"/>
      <c r="C109" s="11"/>
      <c r="D109" s="81"/>
      <c r="E109" s="81"/>
      <c r="F109" s="81"/>
      <c r="G109" s="81"/>
      <c r="H109" s="81"/>
      <c r="I109" s="81"/>
      <c r="J109" s="82"/>
    </row>
    <row r="110" spans="2:10">
      <c r="B110" s="3"/>
      <c r="C110" s="11"/>
      <c r="D110" s="81"/>
      <c r="E110" s="81"/>
      <c r="F110" s="81"/>
      <c r="G110" s="81"/>
      <c r="H110" s="81"/>
      <c r="I110" s="81"/>
      <c r="J110" s="82"/>
    </row>
    <row r="111" spans="2:10">
      <c r="B111" s="3"/>
      <c r="C111" s="11"/>
      <c r="D111" s="81"/>
      <c r="E111" s="81"/>
      <c r="F111" s="81"/>
      <c r="G111" s="81"/>
      <c r="H111" s="81"/>
      <c r="I111" s="81"/>
      <c r="J111" s="82"/>
    </row>
    <row r="112" spans="2:10">
      <c r="B112" s="3"/>
      <c r="C112" s="11"/>
      <c r="D112" s="81"/>
      <c r="E112" s="81"/>
      <c r="F112" s="81"/>
      <c r="G112" s="81"/>
      <c r="H112" s="81"/>
      <c r="I112" s="81"/>
      <c r="J112" s="82"/>
    </row>
    <row r="113" spans="2:10">
      <c r="B113" s="3"/>
      <c r="C113" s="11"/>
      <c r="D113" s="81"/>
      <c r="E113" s="81"/>
      <c r="F113" s="81"/>
      <c r="G113" s="81"/>
      <c r="H113" s="81"/>
      <c r="I113" s="81"/>
      <c r="J113" s="82"/>
    </row>
    <row r="114" spans="2:10">
      <c r="B114" s="3"/>
      <c r="C114" s="11"/>
      <c r="D114" s="81"/>
      <c r="E114" s="81"/>
      <c r="F114" s="81"/>
      <c r="G114" s="81"/>
      <c r="H114" s="81"/>
      <c r="I114" s="81"/>
      <c r="J114" s="82"/>
    </row>
    <row r="115" spans="2:10">
      <c r="B115" s="3"/>
      <c r="C115" s="11"/>
      <c r="D115" s="81"/>
      <c r="E115" s="81"/>
      <c r="F115" s="81"/>
      <c r="G115" s="81"/>
      <c r="H115" s="81"/>
      <c r="I115" s="81"/>
      <c r="J115" s="82"/>
    </row>
    <row r="116" spans="2:10">
      <c r="B116" s="3"/>
      <c r="C116" s="11"/>
      <c r="D116" s="81"/>
      <c r="E116" s="81"/>
      <c r="F116" s="81"/>
      <c r="G116" s="81"/>
      <c r="H116" s="81"/>
      <c r="I116" s="81"/>
      <c r="J116" s="82"/>
    </row>
    <row r="117" spans="2:10">
      <c r="B117" s="3"/>
      <c r="C117" s="11"/>
      <c r="D117" s="81"/>
      <c r="E117" s="81"/>
      <c r="F117" s="81"/>
      <c r="G117" s="81"/>
      <c r="H117" s="81"/>
      <c r="I117" s="81"/>
      <c r="J117" s="82"/>
    </row>
    <row r="118" spans="2:10">
      <c r="B118" s="3"/>
      <c r="C118" s="11"/>
      <c r="D118" s="81"/>
      <c r="E118" s="81"/>
      <c r="F118" s="81"/>
      <c r="G118" s="81"/>
      <c r="H118" s="81"/>
      <c r="I118" s="81"/>
      <c r="J118" s="82"/>
    </row>
    <row r="119" spans="2:10">
      <c r="B119" s="3"/>
      <c r="C119" s="11"/>
      <c r="D119" s="81"/>
      <c r="E119" s="81"/>
      <c r="F119" s="81"/>
      <c r="G119" s="81"/>
      <c r="H119" s="81"/>
      <c r="I119" s="81"/>
      <c r="J119" s="82"/>
    </row>
    <row r="120" spans="2:10">
      <c r="B120" s="3"/>
      <c r="C120" s="11"/>
      <c r="D120" s="81"/>
      <c r="E120" s="81"/>
      <c r="F120" s="81"/>
      <c r="G120" s="81"/>
      <c r="H120" s="81"/>
      <c r="I120" s="81"/>
      <c r="J120" s="82"/>
    </row>
    <row r="121" spans="2:10">
      <c r="B121" s="3"/>
      <c r="C121" s="11"/>
      <c r="D121" s="81"/>
      <c r="E121" s="81"/>
      <c r="F121" s="81"/>
      <c r="G121" s="81"/>
      <c r="H121" s="81"/>
      <c r="I121" s="81"/>
      <c r="J121" s="82"/>
    </row>
    <row r="122" spans="2:10">
      <c r="B122" s="3"/>
      <c r="C122" s="11"/>
      <c r="D122" s="81"/>
      <c r="E122" s="81"/>
      <c r="F122" s="81"/>
      <c r="G122" s="81"/>
      <c r="H122" s="81"/>
      <c r="I122" s="81"/>
      <c r="J122" s="82"/>
    </row>
    <row r="123" spans="2:10">
      <c r="B123" s="3"/>
      <c r="C123" s="11"/>
      <c r="D123" s="81"/>
      <c r="E123" s="81"/>
      <c r="F123" s="81"/>
      <c r="G123" s="81"/>
      <c r="H123" s="81"/>
      <c r="I123" s="81"/>
      <c r="J123" s="82"/>
    </row>
    <row r="124" spans="2:10">
      <c r="B124" s="3"/>
      <c r="C124" s="11"/>
      <c r="D124" s="81"/>
      <c r="E124" s="81"/>
      <c r="F124" s="81"/>
      <c r="G124" s="81"/>
      <c r="H124" s="81"/>
      <c r="I124" s="81"/>
      <c r="J124" s="82"/>
    </row>
    <row r="125" spans="2:10">
      <c r="B125" s="3"/>
      <c r="C125" s="11"/>
      <c r="D125" s="81"/>
      <c r="E125" s="81"/>
      <c r="F125" s="81"/>
      <c r="G125" s="81"/>
      <c r="H125" s="81"/>
      <c r="I125" s="81"/>
      <c r="J125" s="82"/>
    </row>
    <row r="126" spans="2:10">
      <c r="B126" s="3"/>
      <c r="C126" s="11"/>
      <c r="D126" s="81"/>
      <c r="E126" s="81"/>
      <c r="F126" s="81"/>
      <c r="G126" s="81"/>
      <c r="H126" s="81"/>
      <c r="I126" s="81"/>
      <c r="J126" s="82"/>
    </row>
    <row r="127" spans="2:10">
      <c r="B127" s="3"/>
      <c r="C127" s="11"/>
      <c r="D127" s="81"/>
      <c r="E127" s="81"/>
      <c r="F127" s="81"/>
      <c r="G127" s="81"/>
      <c r="H127" s="81"/>
      <c r="I127" s="81"/>
      <c r="J127" s="82"/>
    </row>
    <row r="128" spans="2:10">
      <c r="B128" s="3"/>
      <c r="C128" s="11"/>
      <c r="D128" s="81"/>
      <c r="E128" s="81"/>
      <c r="F128" s="81"/>
      <c r="G128" s="81"/>
      <c r="H128" s="81"/>
      <c r="I128" s="81"/>
      <c r="J128" s="82"/>
    </row>
    <row r="129" spans="2:10">
      <c r="B129" s="3"/>
      <c r="C129" s="11"/>
      <c r="D129" s="81"/>
      <c r="E129" s="81"/>
      <c r="F129" s="81"/>
      <c r="G129" s="81"/>
      <c r="H129" s="81"/>
      <c r="I129" s="81"/>
      <c r="J129" s="82"/>
    </row>
    <row r="130" spans="2:10">
      <c r="B130" s="3"/>
      <c r="C130" s="11"/>
      <c r="D130" s="81"/>
      <c r="E130" s="81"/>
      <c r="F130" s="81"/>
      <c r="G130" s="81"/>
      <c r="H130" s="81"/>
      <c r="I130" s="81"/>
      <c r="J130" s="82"/>
    </row>
    <row r="131" spans="2:10">
      <c r="B131" s="3"/>
      <c r="C131" s="11"/>
      <c r="D131" s="81"/>
      <c r="E131" s="81"/>
      <c r="F131" s="81"/>
      <c r="G131" s="81"/>
      <c r="H131" s="81"/>
      <c r="I131" s="81"/>
      <c r="J131" s="82"/>
    </row>
    <row r="132" spans="2:10">
      <c r="B132" s="3"/>
      <c r="C132" s="11"/>
      <c r="D132" s="81"/>
      <c r="E132" s="81"/>
      <c r="F132" s="81"/>
      <c r="G132" s="81"/>
      <c r="H132" s="81"/>
      <c r="I132" s="81"/>
      <c r="J132" s="82"/>
    </row>
    <row r="133" spans="2:10">
      <c r="B133" s="3"/>
      <c r="C133" s="11"/>
      <c r="D133" s="81"/>
      <c r="E133" s="81"/>
      <c r="F133" s="81"/>
      <c r="G133" s="81"/>
      <c r="H133" s="81"/>
      <c r="I133" s="81"/>
      <c r="J133" s="82"/>
    </row>
    <row r="134" spans="2:10">
      <c r="B134" s="3"/>
      <c r="C134" s="11"/>
      <c r="D134" s="81"/>
      <c r="E134" s="81"/>
      <c r="F134" s="81"/>
      <c r="G134" s="81"/>
      <c r="H134" s="81"/>
      <c r="I134" s="81"/>
      <c r="J134" s="82"/>
    </row>
    <row r="135" spans="2:10">
      <c r="B135" s="3"/>
      <c r="C135" s="11"/>
      <c r="D135" s="81"/>
      <c r="E135" s="81"/>
      <c r="F135" s="81"/>
      <c r="G135" s="81"/>
      <c r="H135" s="81"/>
      <c r="I135" s="81"/>
      <c r="J135" s="82"/>
    </row>
    <row r="136" spans="2:10">
      <c r="B136" s="3"/>
      <c r="C136" s="11"/>
      <c r="D136" s="81"/>
      <c r="E136" s="81"/>
      <c r="F136" s="81"/>
      <c r="G136" s="81"/>
      <c r="H136" s="81"/>
      <c r="I136" s="81"/>
      <c r="J136" s="82"/>
    </row>
    <row r="137" spans="2:10">
      <c r="B137" s="3"/>
      <c r="C137" s="11"/>
      <c r="D137" s="81"/>
      <c r="E137" s="81"/>
      <c r="F137" s="81"/>
      <c r="G137" s="81"/>
      <c r="H137" s="81"/>
      <c r="I137" s="81"/>
      <c r="J137" s="82"/>
    </row>
    <row r="138" spans="2:10">
      <c r="B138" s="3"/>
      <c r="C138" s="11"/>
      <c r="D138" s="81"/>
      <c r="E138" s="81"/>
      <c r="F138" s="81"/>
      <c r="G138" s="81"/>
      <c r="H138" s="81"/>
      <c r="I138" s="81"/>
      <c r="J138" s="82"/>
    </row>
    <row r="139" spans="2:10">
      <c r="B139" s="3"/>
      <c r="C139" s="11"/>
      <c r="D139" s="81"/>
      <c r="E139" s="81"/>
      <c r="F139" s="81"/>
      <c r="G139" s="81"/>
      <c r="H139" s="81"/>
      <c r="I139" s="81"/>
      <c r="J139" s="82"/>
    </row>
    <row r="140" spans="2:10">
      <c r="B140" s="3"/>
      <c r="C140" s="11"/>
      <c r="D140" s="81"/>
      <c r="E140" s="81"/>
      <c r="F140" s="81"/>
      <c r="G140" s="81"/>
      <c r="H140" s="81"/>
      <c r="I140" s="81"/>
      <c r="J140" s="82"/>
    </row>
    <row r="141" spans="2:10">
      <c r="B141" s="3"/>
      <c r="C141" s="11"/>
      <c r="D141" s="81"/>
      <c r="E141" s="81"/>
      <c r="F141" s="81"/>
      <c r="G141" s="81"/>
      <c r="H141" s="81"/>
      <c r="I141" s="81"/>
      <c r="J141" s="82"/>
    </row>
    <row r="142" spans="2:10">
      <c r="B142" s="3"/>
      <c r="C142" s="11"/>
      <c r="D142" s="81"/>
      <c r="E142" s="81"/>
      <c r="F142" s="81"/>
      <c r="G142" s="81"/>
      <c r="H142" s="81"/>
      <c r="I142" s="81"/>
      <c r="J142" s="82"/>
    </row>
    <row r="143" spans="2:10">
      <c r="B143" s="3"/>
      <c r="C143" s="11"/>
      <c r="D143" s="81"/>
      <c r="E143" s="81"/>
      <c r="F143" s="81"/>
      <c r="G143" s="81"/>
      <c r="H143" s="81"/>
      <c r="I143" s="81"/>
      <c r="J143" s="82"/>
    </row>
    <row r="144" spans="2:10">
      <c r="B144" s="3"/>
      <c r="C144" s="11"/>
      <c r="D144" s="81"/>
      <c r="E144" s="81"/>
      <c r="F144" s="81"/>
      <c r="G144" s="81"/>
      <c r="H144" s="81"/>
      <c r="I144" s="81"/>
      <c r="J144" s="82"/>
    </row>
    <row r="145" spans="2:10">
      <c r="B145" s="3"/>
      <c r="C145" s="11"/>
      <c r="D145" s="81"/>
      <c r="E145" s="81"/>
      <c r="F145" s="81"/>
      <c r="G145" s="81"/>
      <c r="H145" s="81"/>
      <c r="I145" s="81"/>
      <c r="J145" s="82"/>
    </row>
    <row r="146" spans="2:10">
      <c r="B146" s="3"/>
      <c r="C146" s="11"/>
      <c r="D146" s="81"/>
      <c r="E146" s="81"/>
      <c r="F146" s="81"/>
      <c r="G146" s="81"/>
      <c r="H146" s="81"/>
      <c r="I146" s="81"/>
      <c r="J146" s="82"/>
    </row>
    <row r="147" spans="2:10">
      <c r="B147" s="3"/>
      <c r="C147" s="11"/>
      <c r="D147" s="81"/>
      <c r="E147" s="81"/>
      <c r="F147" s="81"/>
      <c r="G147" s="81"/>
      <c r="H147" s="81"/>
      <c r="I147" s="81"/>
      <c r="J147" s="82"/>
    </row>
    <row r="148" spans="2:10">
      <c r="B148" s="3"/>
      <c r="C148" s="11"/>
      <c r="D148" s="81"/>
      <c r="E148" s="81"/>
      <c r="F148" s="81"/>
      <c r="G148" s="81"/>
      <c r="H148" s="81"/>
      <c r="I148" s="81"/>
      <c r="J148" s="82"/>
    </row>
    <row r="149" spans="2:10">
      <c r="B149" s="3"/>
      <c r="C149" s="11"/>
      <c r="D149" s="81"/>
      <c r="E149" s="81"/>
      <c r="F149" s="81"/>
      <c r="G149" s="81"/>
      <c r="H149" s="81"/>
      <c r="I149" s="81"/>
      <c r="J149" s="82"/>
    </row>
    <row r="150" spans="2:10">
      <c r="B150" s="3"/>
      <c r="C150" s="11"/>
      <c r="D150" s="81"/>
      <c r="E150" s="81"/>
      <c r="F150" s="81"/>
      <c r="G150" s="81"/>
      <c r="H150" s="81"/>
      <c r="I150" s="81"/>
      <c r="J150" s="82"/>
    </row>
    <row r="151" spans="2:10">
      <c r="B151" s="3"/>
      <c r="C151" s="11"/>
      <c r="D151" s="81"/>
      <c r="E151" s="81"/>
      <c r="F151" s="81"/>
      <c r="G151" s="81"/>
      <c r="H151" s="81"/>
      <c r="I151" s="81"/>
      <c r="J151" s="82"/>
    </row>
    <row r="152" spans="2:10">
      <c r="B152" s="3"/>
      <c r="C152" s="11"/>
      <c r="D152" s="81"/>
      <c r="E152" s="81"/>
      <c r="F152" s="81"/>
      <c r="G152" s="81"/>
      <c r="H152" s="81"/>
      <c r="I152" s="81"/>
      <c r="J152" s="82"/>
    </row>
    <row r="153" spans="2:10">
      <c r="B153" s="3"/>
      <c r="C153" s="11"/>
      <c r="D153" s="81"/>
      <c r="E153" s="81"/>
      <c r="F153" s="81"/>
      <c r="G153" s="81"/>
      <c r="H153" s="81"/>
      <c r="I153" s="81"/>
      <c r="J153" s="82"/>
    </row>
    <row r="154" spans="2:10">
      <c r="B154" s="3"/>
      <c r="C154" s="11"/>
      <c r="D154" s="81"/>
      <c r="E154" s="81"/>
      <c r="F154" s="81"/>
      <c r="G154" s="81"/>
      <c r="H154" s="81"/>
      <c r="I154" s="81"/>
      <c r="J154" s="82"/>
    </row>
    <row r="155" spans="2:10">
      <c r="B155" s="3"/>
      <c r="C155" s="11"/>
      <c r="D155" s="81"/>
      <c r="E155" s="81"/>
      <c r="F155" s="81"/>
      <c r="G155" s="81"/>
      <c r="H155" s="81"/>
      <c r="I155" s="81"/>
      <c r="J155" s="82"/>
    </row>
    <row r="156" spans="2:10">
      <c r="B156" s="3"/>
      <c r="C156" s="11"/>
      <c r="D156" s="81"/>
      <c r="E156" s="81"/>
      <c r="F156" s="81"/>
      <c r="G156" s="81"/>
      <c r="H156" s="81"/>
      <c r="I156" s="81"/>
      <c r="J156" s="82"/>
    </row>
    <row r="157" spans="2:10">
      <c r="B157" s="3"/>
      <c r="C157" s="11"/>
      <c r="D157" s="81"/>
      <c r="E157" s="81"/>
      <c r="F157" s="81"/>
      <c r="G157" s="81"/>
      <c r="H157" s="81"/>
      <c r="I157" s="81"/>
      <c r="J157" s="82"/>
    </row>
    <row r="158" spans="2:10">
      <c r="B158" s="3"/>
      <c r="C158" s="11"/>
      <c r="D158" s="81"/>
      <c r="E158" s="81"/>
      <c r="F158" s="81"/>
      <c r="G158" s="81"/>
      <c r="H158" s="81"/>
      <c r="I158" s="81"/>
      <c r="J158" s="82"/>
    </row>
    <row r="159" spans="2:10">
      <c r="B159" s="3"/>
      <c r="C159" s="11"/>
      <c r="D159" s="81"/>
      <c r="E159" s="81"/>
      <c r="F159" s="81"/>
      <c r="G159" s="81"/>
      <c r="H159" s="81"/>
      <c r="I159" s="81"/>
      <c r="J159" s="82"/>
    </row>
    <row r="160" spans="2:10">
      <c r="B160" s="3"/>
      <c r="C160" s="11"/>
      <c r="D160" s="81"/>
      <c r="E160" s="81"/>
      <c r="F160" s="81"/>
      <c r="G160" s="81"/>
      <c r="H160" s="81"/>
      <c r="I160" s="81"/>
      <c r="J160" s="82"/>
    </row>
    <row r="161" spans="2:10">
      <c r="B161" s="3"/>
      <c r="C161" s="11"/>
      <c r="D161" s="81"/>
      <c r="E161" s="81"/>
      <c r="F161" s="81"/>
      <c r="G161" s="81"/>
      <c r="H161" s="81"/>
      <c r="I161" s="81"/>
      <c r="J161" s="82"/>
    </row>
    <row r="162" spans="2:10">
      <c r="B162" s="3"/>
      <c r="C162" s="11"/>
      <c r="D162" s="81"/>
      <c r="E162" s="81"/>
      <c r="F162" s="81"/>
      <c r="G162" s="81"/>
      <c r="H162" s="81"/>
      <c r="I162" s="81"/>
      <c r="J162" s="82"/>
    </row>
    <row r="163" spans="2:10">
      <c r="B163" s="3"/>
      <c r="C163" s="11"/>
      <c r="D163" s="81"/>
      <c r="E163" s="81"/>
      <c r="F163" s="81"/>
      <c r="G163" s="81"/>
      <c r="H163" s="81"/>
      <c r="I163" s="81"/>
      <c r="J163" s="82"/>
    </row>
    <row r="164" spans="2:10">
      <c r="B164" s="3"/>
      <c r="C164" s="11"/>
      <c r="D164" s="81"/>
      <c r="E164" s="81"/>
      <c r="F164" s="81"/>
      <c r="G164" s="81"/>
      <c r="H164" s="81"/>
      <c r="I164" s="81"/>
      <c r="J164" s="82"/>
    </row>
    <row r="165" spans="2:10">
      <c r="B165" s="3"/>
      <c r="C165" s="11"/>
      <c r="D165" s="81"/>
      <c r="E165" s="81"/>
      <c r="F165" s="81"/>
      <c r="G165" s="81"/>
      <c r="H165" s="81"/>
      <c r="I165" s="81"/>
      <c r="J165" s="82"/>
    </row>
    <row r="166" spans="2:10">
      <c r="B166" s="3"/>
      <c r="C166" s="11"/>
      <c r="D166" s="81"/>
      <c r="E166" s="81"/>
      <c r="F166" s="81"/>
      <c r="G166" s="81"/>
      <c r="H166" s="81"/>
      <c r="I166" s="81"/>
      <c r="J166" s="82"/>
    </row>
    <row r="167" spans="2:10">
      <c r="B167" s="3"/>
      <c r="C167" s="11"/>
      <c r="D167" s="81"/>
      <c r="E167" s="81"/>
      <c r="F167" s="81"/>
      <c r="G167" s="81"/>
      <c r="H167" s="81"/>
      <c r="I167" s="81"/>
      <c r="J167" s="82"/>
    </row>
    <row r="168" spans="2:10">
      <c r="B168" s="3"/>
      <c r="C168" s="11"/>
      <c r="D168" s="81"/>
      <c r="E168" s="81"/>
      <c r="F168" s="81"/>
      <c r="G168" s="81"/>
      <c r="H168" s="81"/>
      <c r="I168" s="81"/>
      <c r="J168" s="82"/>
    </row>
    <row r="169" spans="2:10">
      <c r="B169" s="3"/>
      <c r="C169" s="11"/>
      <c r="D169" s="81"/>
      <c r="E169" s="81"/>
      <c r="F169" s="81"/>
      <c r="G169" s="81"/>
      <c r="H169" s="81"/>
      <c r="I169" s="81"/>
      <c r="J169" s="82"/>
    </row>
    <row r="170" spans="2:10">
      <c r="B170" s="3"/>
      <c r="C170" s="11"/>
      <c r="D170" s="81"/>
      <c r="E170" s="81"/>
      <c r="F170" s="81"/>
      <c r="G170" s="81"/>
      <c r="H170" s="81"/>
      <c r="I170" s="81"/>
      <c r="J170" s="82"/>
    </row>
    <row r="171" spans="2:10">
      <c r="B171" s="3"/>
      <c r="C171" s="11"/>
      <c r="D171" s="81"/>
      <c r="E171" s="81"/>
      <c r="F171" s="81"/>
      <c r="G171" s="81"/>
      <c r="H171" s="81"/>
      <c r="I171" s="81"/>
      <c r="J171" s="82"/>
    </row>
    <row r="172" spans="2:10">
      <c r="B172" s="3"/>
      <c r="C172" s="11"/>
      <c r="D172" s="81"/>
      <c r="E172" s="81"/>
      <c r="F172" s="81"/>
      <c r="G172" s="81"/>
      <c r="H172" s="81"/>
      <c r="I172" s="81"/>
      <c r="J172" s="82"/>
    </row>
    <row r="173" spans="2:10">
      <c r="B173" s="3"/>
      <c r="C173" s="11"/>
      <c r="D173" s="81"/>
      <c r="E173" s="81"/>
      <c r="F173" s="81"/>
      <c r="G173" s="81"/>
      <c r="H173" s="81"/>
      <c r="I173" s="81"/>
      <c r="J173" s="82"/>
    </row>
    <row r="174" spans="2:10">
      <c r="B174" s="3"/>
      <c r="C174" s="11"/>
      <c r="D174" s="81"/>
      <c r="E174" s="81"/>
      <c r="F174" s="81"/>
      <c r="G174" s="81"/>
      <c r="H174" s="81"/>
      <c r="I174" s="81"/>
      <c r="J174" s="82"/>
    </row>
    <row r="175" spans="2:10">
      <c r="B175" s="3"/>
      <c r="C175" s="11"/>
      <c r="D175" s="81"/>
      <c r="E175" s="81"/>
      <c r="F175" s="81"/>
      <c r="G175" s="81"/>
      <c r="H175" s="81"/>
      <c r="I175" s="81"/>
      <c r="J175" s="82"/>
    </row>
    <row r="176" spans="2:10">
      <c r="B176" s="3"/>
      <c r="C176" s="11"/>
      <c r="D176" s="81"/>
      <c r="E176" s="81"/>
      <c r="F176" s="81"/>
      <c r="G176" s="81"/>
      <c r="H176" s="81"/>
      <c r="I176" s="81"/>
      <c r="J176" s="82"/>
    </row>
    <row r="177" spans="2:10">
      <c r="B177" s="3"/>
      <c r="C177" s="11"/>
      <c r="D177" s="81"/>
      <c r="E177" s="81"/>
      <c r="F177" s="81"/>
      <c r="G177" s="81"/>
      <c r="H177" s="81"/>
      <c r="I177" s="81"/>
      <c r="J177" s="82"/>
    </row>
    <row r="178" spans="2:10">
      <c r="B178" s="3"/>
      <c r="C178" s="11"/>
      <c r="D178" s="81"/>
      <c r="E178" s="81"/>
      <c r="F178" s="81"/>
      <c r="G178" s="81"/>
      <c r="H178" s="81"/>
      <c r="I178" s="81"/>
      <c r="J178" s="82"/>
    </row>
    <row r="179" spans="2:10">
      <c r="B179" s="3"/>
      <c r="C179" s="11"/>
      <c r="D179" s="81"/>
      <c r="E179" s="81"/>
      <c r="F179" s="81"/>
      <c r="G179" s="81"/>
      <c r="H179" s="81"/>
      <c r="I179" s="81"/>
      <c r="J179" s="82"/>
    </row>
    <row r="180" spans="2:10">
      <c r="B180" s="3"/>
      <c r="C180" s="11"/>
      <c r="D180" s="81"/>
      <c r="E180" s="81"/>
      <c r="F180" s="81"/>
      <c r="G180" s="81"/>
      <c r="H180" s="81"/>
      <c r="I180" s="81"/>
      <c r="J180" s="82"/>
    </row>
    <row r="181" spans="2:10">
      <c r="B181" s="3"/>
      <c r="C181" s="11"/>
      <c r="D181" s="81"/>
      <c r="E181" s="81"/>
      <c r="F181" s="81"/>
      <c r="G181" s="81"/>
      <c r="H181" s="81"/>
      <c r="I181" s="81"/>
      <c r="J181" s="82"/>
    </row>
    <row r="182" spans="2:10">
      <c r="B182" s="3"/>
      <c r="C182" s="11"/>
      <c r="D182" s="81"/>
      <c r="E182" s="81"/>
      <c r="F182" s="81"/>
      <c r="G182" s="81"/>
      <c r="H182" s="81"/>
      <c r="I182" s="81"/>
      <c r="J182" s="82"/>
    </row>
    <row r="183" spans="2:10">
      <c r="B183" s="3"/>
      <c r="C183" s="11"/>
      <c r="D183" s="81"/>
      <c r="E183" s="81"/>
      <c r="F183" s="81"/>
      <c r="G183" s="81"/>
      <c r="H183" s="81"/>
      <c r="I183" s="81"/>
      <c r="J183" s="82"/>
    </row>
    <row r="184" spans="2:10">
      <c r="B184" s="3"/>
      <c r="C184" s="11"/>
      <c r="D184" s="81"/>
      <c r="E184" s="81"/>
      <c r="F184" s="81"/>
      <c r="G184" s="81"/>
      <c r="H184" s="81"/>
      <c r="I184" s="81"/>
      <c r="J184" s="82"/>
    </row>
    <row r="185" spans="2:10">
      <c r="B185" s="3"/>
      <c r="C185" s="11"/>
      <c r="D185" s="81"/>
      <c r="E185" s="81"/>
      <c r="F185" s="81"/>
      <c r="G185" s="81"/>
      <c r="H185" s="81"/>
      <c r="I185" s="81"/>
      <c r="J185" s="82"/>
    </row>
    <row r="186" spans="2:10">
      <c r="B186" s="3"/>
      <c r="C186" s="11"/>
      <c r="D186" s="81"/>
      <c r="E186" s="81"/>
      <c r="F186" s="81"/>
      <c r="G186" s="81"/>
      <c r="H186" s="81"/>
      <c r="I186" s="81"/>
      <c r="J186" s="82"/>
    </row>
    <row r="187" spans="2:10">
      <c r="B187" s="3"/>
      <c r="C187" s="11"/>
      <c r="D187" s="81"/>
      <c r="E187" s="81"/>
      <c r="F187" s="81"/>
      <c r="G187" s="81"/>
      <c r="H187" s="81"/>
      <c r="I187" s="81"/>
      <c r="J187" s="82"/>
    </row>
    <row r="188" spans="2:10">
      <c r="B188" s="3"/>
      <c r="C188" s="11"/>
      <c r="D188" s="81"/>
      <c r="E188" s="81"/>
      <c r="F188" s="81"/>
      <c r="G188" s="81"/>
      <c r="H188" s="81"/>
      <c r="I188" s="81"/>
      <c r="J188" s="82"/>
    </row>
    <row r="189" spans="2:10">
      <c r="B189" s="3"/>
      <c r="C189" s="11"/>
      <c r="D189" s="81"/>
      <c r="E189" s="81"/>
      <c r="F189" s="81"/>
      <c r="G189" s="81"/>
      <c r="H189" s="81"/>
      <c r="I189" s="81"/>
      <c r="J189" s="82"/>
    </row>
    <row r="190" spans="2:10">
      <c r="B190" s="3"/>
      <c r="C190" s="11"/>
      <c r="D190" s="81"/>
      <c r="E190" s="81"/>
      <c r="F190" s="81"/>
      <c r="G190" s="81"/>
      <c r="H190" s="81"/>
      <c r="I190" s="81"/>
      <c r="J190" s="82"/>
    </row>
    <row r="191" spans="2:10">
      <c r="B191" s="3"/>
      <c r="C191" s="11"/>
      <c r="D191" s="81"/>
      <c r="E191" s="81"/>
      <c r="F191" s="81"/>
      <c r="G191" s="81"/>
      <c r="H191" s="81"/>
      <c r="I191" s="81"/>
      <c r="J191" s="82"/>
    </row>
    <row r="192" spans="2:10">
      <c r="B192" s="3"/>
      <c r="C192" s="11"/>
      <c r="D192" s="81"/>
      <c r="E192" s="81"/>
      <c r="F192" s="81"/>
      <c r="G192" s="81"/>
      <c r="H192" s="81"/>
      <c r="I192" s="81"/>
      <c r="J192" s="82"/>
    </row>
    <row r="193" spans="2:10">
      <c r="B193" s="3"/>
      <c r="C193" s="11"/>
      <c r="D193" s="81"/>
      <c r="E193" s="81"/>
      <c r="F193" s="81"/>
      <c r="G193" s="81"/>
      <c r="H193" s="81"/>
      <c r="I193" s="81"/>
      <c r="J193" s="82"/>
    </row>
    <row r="194" spans="2:10">
      <c r="B194" s="3"/>
      <c r="C194" s="11"/>
      <c r="D194" s="81"/>
      <c r="E194" s="81"/>
      <c r="F194" s="81"/>
      <c r="G194" s="81"/>
      <c r="H194" s="81"/>
      <c r="I194" s="81"/>
      <c r="J194" s="82"/>
    </row>
    <row r="195" spans="2:10">
      <c r="B195" s="3"/>
      <c r="C195" s="11"/>
      <c r="D195" s="81"/>
      <c r="E195" s="81"/>
      <c r="F195" s="81"/>
      <c r="G195" s="81"/>
      <c r="H195" s="81"/>
      <c r="I195" s="81"/>
      <c r="J195" s="82"/>
    </row>
    <row r="196" spans="2:10">
      <c r="B196" s="3"/>
      <c r="C196" s="11"/>
      <c r="D196" s="81"/>
      <c r="E196" s="81"/>
      <c r="F196" s="81"/>
      <c r="G196" s="81"/>
      <c r="H196" s="81"/>
      <c r="I196" s="81"/>
      <c r="J196" s="82"/>
    </row>
    <row r="197" spans="2:10">
      <c r="B197" s="3"/>
      <c r="C197" s="11"/>
      <c r="D197" s="81"/>
      <c r="E197" s="81"/>
      <c r="F197" s="81"/>
      <c r="G197" s="81"/>
      <c r="H197" s="81"/>
      <c r="I197" s="81"/>
      <c r="J197" s="82"/>
    </row>
    <row r="198" spans="2:10">
      <c r="B198" s="3"/>
      <c r="C198" s="11"/>
      <c r="D198" s="81"/>
      <c r="E198" s="81"/>
      <c r="F198" s="81"/>
      <c r="G198" s="81"/>
      <c r="H198" s="81"/>
      <c r="I198" s="81"/>
      <c r="J198" s="82"/>
    </row>
    <row r="199" spans="2:10">
      <c r="B199" s="3"/>
      <c r="C199" s="11"/>
      <c r="D199" s="81"/>
      <c r="E199" s="81"/>
      <c r="F199" s="81"/>
      <c r="G199" s="81"/>
      <c r="H199" s="81"/>
      <c r="I199" s="81"/>
      <c r="J199" s="82"/>
    </row>
    <row r="200" spans="2:10">
      <c r="B200" s="3"/>
      <c r="C200" s="11"/>
      <c r="D200" s="81"/>
      <c r="E200" s="81"/>
      <c r="F200" s="81"/>
      <c r="G200" s="81"/>
      <c r="H200" s="81"/>
      <c r="I200" s="81"/>
      <c r="J200" s="82"/>
    </row>
    <row r="201" spans="2:10">
      <c r="B201" s="3"/>
      <c r="C201" s="11"/>
      <c r="D201" s="81"/>
      <c r="E201" s="81"/>
      <c r="F201" s="81"/>
      <c r="G201" s="81"/>
      <c r="H201" s="81"/>
      <c r="I201" s="81"/>
      <c r="J201" s="82"/>
    </row>
    <row r="202" spans="2:10">
      <c r="B202" s="3"/>
      <c r="C202" s="11"/>
      <c r="D202" s="81"/>
      <c r="E202" s="81"/>
      <c r="F202" s="81"/>
      <c r="G202" s="81"/>
      <c r="H202" s="81"/>
      <c r="I202" s="81"/>
      <c r="J202" s="82"/>
    </row>
    <row r="203" spans="2:10">
      <c r="B203" s="3"/>
      <c r="C203" s="11"/>
      <c r="D203" s="81"/>
      <c r="E203" s="81"/>
      <c r="F203" s="81"/>
      <c r="G203" s="81"/>
      <c r="H203" s="81"/>
      <c r="I203" s="81"/>
      <c r="J203" s="82"/>
    </row>
    <row r="204" spans="2:10">
      <c r="B204" s="3"/>
      <c r="C204" s="11"/>
      <c r="D204" s="81"/>
      <c r="E204" s="81"/>
      <c r="F204" s="81"/>
      <c r="G204" s="81"/>
      <c r="H204" s="81"/>
      <c r="I204" s="81"/>
      <c r="J204" s="82"/>
    </row>
    <row r="205" spans="2:10">
      <c r="B205" s="3"/>
      <c r="C205" s="11"/>
      <c r="D205" s="81"/>
      <c r="E205" s="81"/>
      <c r="F205" s="81"/>
      <c r="G205" s="81"/>
      <c r="H205" s="81"/>
      <c r="I205" s="81"/>
      <c r="J205" s="82"/>
    </row>
    <row r="206" spans="2:10">
      <c r="B206" s="3"/>
      <c r="C206" s="11"/>
      <c r="D206" s="81"/>
      <c r="E206" s="81"/>
      <c r="F206" s="81"/>
      <c r="G206" s="81"/>
      <c r="H206" s="81"/>
      <c r="I206" s="81"/>
      <c r="J206" s="82"/>
    </row>
    <row r="207" spans="2:10">
      <c r="B207" s="3"/>
      <c r="C207" s="11"/>
      <c r="D207" s="81"/>
      <c r="E207" s="81"/>
      <c r="F207" s="81"/>
      <c r="G207" s="81"/>
      <c r="H207" s="81"/>
      <c r="I207" s="81"/>
      <c r="J207" s="82"/>
    </row>
    <row r="208" spans="2:10">
      <c r="B208" s="3"/>
      <c r="C208" s="11"/>
      <c r="D208" s="81"/>
      <c r="E208" s="81"/>
      <c r="F208" s="81"/>
      <c r="G208" s="81"/>
      <c r="H208" s="81"/>
      <c r="I208" s="81"/>
      <c r="J208" s="82"/>
    </row>
    <row r="209" spans="2:10">
      <c r="B209" s="3"/>
      <c r="C209" s="11"/>
      <c r="D209" s="81"/>
      <c r="E209" s="81"/>
      <c r="F209" s="81"/>
      <c r="G209" s="81"/>
      <c r="H209" s="81"/>
      <c r="I209" s="81"/>
      <c r="J209" s="82"/>
    </row>
    <row r="210" spans="2:10">
      <c r="B210" s="3"/>
      <c r="C210" s="11"/>
      <c r="D210" s="81"/>
      <c r="E210" s="81"/>
      <c r="F210" s="81"/>
      <c r="G210" s="81"/>
      <c r="H210" s="81"/>
      <c r="I210" s="81"/>
      <c r="J210" s="82"/>
    </row>
    <row r="211" spans="2:10">
      <c r="B211" s="3"/>
      <c r="C211" s="11"/>
      <c r="D211" s="81"/>
      <c r="E211" s="81"/>
      <c r="F211" s="81"/>
      <c r="G211" s="81"/>
      <c r="H211" s="81"/>
      <c r="I211" s="81"/>
      <c r="J211" s="82"/>
    </row>
    <row r="212" spans="2:10">
      <c r="B212" s="3"/>
      <c r="C212" s="3"/>
      <c r="D212" s="83"/>
      <c r="E212" s="83"/>
      <c r="F212" s="83"/>
      <c r="G212" s="83"/>
      <c r="H212" s="83"/>
      <c r="I212" s="83"/>
      <c r="J212" s="84"/>
    </row>
    <row r="213" spans="2:10">
      <c r="B213" s="3"/>
      <c r="C213" s="3"/>
      <c r="D213" s="83"/>
      <c r="E213" s="83"/>
      <c r="F213" s="83"/>
      <c r="G213" s="83"/>
      <c r="H213" s="83"/>
      <c r="I213" s="83"/>
      <c r="J213" s="84"/>
    </row>
    <row r="214" spans="2:10">
      <c r="B214" s="3"/>
      <c r="C214" s="3"/>
      <c r="D214" s="83"/>
      <c r="E214" s="83"/>
      <c r="F214" s="83"/>
      <c r="G214" s="83"/>
      <c r="H214" s="83"/>
      <c r="I214" s="83"/>
      <c r="J214" s="84"/>
    </row>
    <row r="215" spans="2:10">
      <c r="B215" s="3"/>
      <c r="C215" s="3"/>
      <c r="D215" s="83"/>
      <c r="E215" s="83"/>
      <c r="F215" s="83"/>
      <c r="G215" s="83"/>
      <c r="H215" s="83"/>
      <c r="I215" s="83"/>
      <c r="J215" s="84"/>
    </row>
    <row r="216" spans="2:10">
      <c r="B216" s="3"/>
      <c r="C216" s="3"/>
      <c r="D216" s="83"/>
      <c r="E216" s="83"/>
      <c r="F216" s="83"/>
      <c r="G216" s="83"/>
      <c r="H216" s="83"/>
      <c r="I216" s="83"/>
      <c r="J216" s="84"/>
    </row>
    <row r="217" spans="2:10">
      <c r="B217" s="3"/>
      <c r="C217" s="3"/>
      <c r="D217" s="83"/>
      <c r="E217" s="83"/>
      <c r="F217" s="83"/>
      <c r="G217" s="83"/>
      <c r="H217" s="83"/>
      <c r="I217" s="83"/>
      <c r="J217" s="84"/>
    </row>
    <row r="218" spans="2:10">
      <c r="B218" s="3"/>
      <c r="C218" s="3"/>
      <c r="D218" s="83"/>
      <c r="E218" s="83"/>
      <c r="F218" s="83"/>
      <c r="G218" s="83"/>
      <c r="H218" s="83"/>
      <c r="I218" s="83"/>
      <c r="J218" s="84"/>
    </row>
    <row r="219" spans="2:10">
      <c r="B219" s="3"/>
      <c r="C219" s="3"/>
      <c r="D219" s="83"/>
      <c r="E219" s="83"/>
      <c r="F219" s="83"/>
      <c r="G219" s="83"/>
      <c r="H219" s="83"/>
      <c r="I219" s="83"/>
      <c r="J219" s="84"/>
    </row>
    <row r="220" spans="2:10">
      <c r="B220" s="3"/>
      <c r="C220" s="3"/>
      <c r="D220" s="83"/>
      <c r="E220" s="83"/>
      <c r="F220" s="83"/>
      <c r="G220" s="83"/>
      <c r="H220" s="83"/>
      <c r="I220" s="83"/>
      <c r="J220" s="84"/>
    </row>
    <row r="221" spans="2:10">
      <c r="B221" s="3"/>
      <c r="C221" s="3"/>
      <c r="D221" s="83"/>
      <c r="E221" s="83"/>
      <c r="F221" s="83"/>
      <c r="G221" s="83"/>
      <c r="H221" s="83"/>
      <c r="I221" s="83"/>
      <c r="J221" s="84"/>
    </row>
    <row r="222" spans="2:10">
      <c r="B222" s="3"/>
      <c r="C222" s="3"/>
      <c r="D222" s="83"/>
      <c r="E222" s="83"/>
      <c r="F222" s="83"/>
      <c r="G222" s="83"/>
      <c r="H222" s="83"/>
      <c r="I222" s="83"/>
      <c r="J222" s="84"/>
    </row>
    <row r="223" spans="2:10">
      <c r="B223" s="3"/>
      <c r="C223" s="3"/>
      <c r="D223" s="83"/>
      <c r="E223" s="83"/>
      <c r="F223" s="83"/>
      <c r="G223" s="83"/>
      <c r="H223" s="83"/>
      <c r="I223" s="83"/>
      <c r="J223" s="84"/>
    </row>
    <row r="224" spans="2:10">
      <c r="B224" s="3"/>
      <c r="C224" s="3"/>
      <c r="D224" s="83"/>
      <c r="E224" s="83"/>
      <c r="F224" s="83"/>
      <c r="G224" s="83"/>
      <c r="H224" s="83"/>
      <c r="I224" s="83"/>
      <c r="J224" s="84"/>
    </row>
    <row r="225" spans="2:10">
      <c r="B225" s="3"/>
      <c r="C225" s="3"/>
      <c r="D225" s="83"/>
      <c r="E225" s="83"/>
      <c r="F225" s="83"/>
      <c r="G225" s="83"/>
      <c r="H225" s="83"/>
      <c r="I225" s="83"/>
      <c r="J225" s="84"/>
    </row>
    <row r="226" spans="2:10">
      <c r="B226" s="3"/>
      <c r="C226" s="3"/>
      <c r="D226" s="83"/>
      <c r="E226" s="83"/>
      <c r="F226" s="83"/>
      <c r="G226" s="83"/>
      <c r="H226" s="83"/>
      <c r="I226" s="83"/>
      <c r="J226" s="84"/>
    </row>
    <row r="227" spans="2:10">
      <c r="B227" s="3"/>
      <c r="C227" s="3"/>
      <c r="D227" s="83"/>
      <c r="E227" s="83"/>
      <c r="F227" s="83"/>
      <c r="G227" s="83"/>
      <c r="H227" s="83"/>
      <c r="I227" s="83"/>
      <c r="J227" s="84"/>
    </row>
    <row r="228" spans="2:10">
      <c r="B228" s="3"/>
      <c r="C228" s="3"/>
      <c r="D228" s="83"/>
      <c r="E228" s="83"/>
      <c r="F228" s="83"/>
      <c r="G228" s="83"/>
      <c r="H228" s="83"/>
      <c r="I228" s="83"/>
      <c r="J228" s="84"/>
    </row>
    <row r="229" spans="2:10">
      <c r="B229" s="3"/>
      <c r="C229" s="3"/>
      <c r="D229" s="83"/>
      <c r="E229" s="83"/>
      <c r="F229" s="83"/>
      <c r="G229" s="83"/>
      <c r="H229" s="83"/>
      <c r="I229" s="83"/>
      <c r="J229" s="84"/>
    </row>
    <row r="230" spans="2:10">
      <c r="B230" s="3"/>
      <c r="C230" s="3"/>
      <c r="D230" s="83"/>
      <c r="E230" s="83"/>
      <c r="F230" s="83"/>
      <c r="G230" s="83"/>
      <c r="H230" s="83"/>
      <c r="I230" s="83"/>
      <c r="J230" s="84"/>
    </row>
    <row r="231" spans="2:10">
      <c r="B231" s="3"/>
      <c r="C231" s="3"/>
      <c r="D231" s="83"/>
      <c r="E231" s="83"/>
      <c r="F231" s="83"/>
      <c r="G231" s="83"/>
      <c r="H231" s="83"/>
      <c r="I231" s="83"/>
      <c r="J231" s="84"/>
    </row>
    <row r="232" spans="2:10">
      <c r="B232" s="3"/>
      <c r="C232" s="3"/>
      <c r="D232" s="83"/>
      <c r="E232" s="83"/>
      <c r="F232" s="83"/>
      <c r="G232" s="83"/>
      <c r="H232" s="83"/>
      <c r="I232" s="83"/>
      <c r="J232" s="84"/>
    </row>
    <row r="233" spans="2:10">
      <c r="B233" s="3"/>
      <c r="C233" s="3"/>
      <c r="D233" s="83"/>
      <c r="E233" s="83"/>
      <c r="F233" s="83"/>
      <c r="G233" s="83"/>
      <c r="H233" s="83"/>
      <c r="I233" s="83"/>
      <c r="J233" s="84"/>
    </row>
    <row r="234" spans="2:10">
      <c r="B234" s="3"/>
      <c r="C234" s="3"/>
      <c r="D234" s="83"/>
      <c r="E234" s="83"/>
      <c r="F234" s="83"/>
      <c r="G234" s="83"/>
      <c r="H234" s="83"/>
      <c r="I234" s="83"/>
      <c r="J234" s="84"/>
    </row>
    <row r="235" spans="2:10">
      <c r="B235" s="3"/>
      <c r="C235" s="3"/>
      <c r="D235" s="83"/>
      <c r="E235" s="83"/>
      <c r="F235" s="83"/>
      <c r="G235" s="83"/>
      <c r="H235" s="83"/>
      <c r="I235" s="83"/>
      <c r="J235" s="84"/>
    </row>
    <row r="236" spans="2:10">
      <c r="B236" s="3"/>
      <c r="C236" s="3"/>
      <c r="D236" s="83"/>
      <c r="E236" s="83"/>
      <c r="F236" s="83"/>
      <c r="G236" s="83"/>
      <c r="H236" s="83"/>
      <c r="I236" s="83"/>
      <c r="J236" s="84"/>
    </row>
    <row r="237" spans="2:10">
      <c r="B237" s="3"/>
      <c r="C237" s="3"/>
      <c r="D237" s="83"/>
      <c r="E237" s="83"/>
      <c r="F237" s="83"/>
      <c r="G237" s="83"/>
      <c r="H237" s="83"/>
      <c r="I237" s="83"/>
      <c r="J237" s="84"/>
    </row>
    <row r="238" spans="2:10">
      <c r="B238" s="3"/>
      <c r="C238" s="3"/>
      <c r="D238" s="83"/>
      <c r="E238" s="83"/>
      <c r="F238" s="83"/>
      <c r="G238" s="83"/>
      <c r="H238" s="83"/>
      <c r="I238" s="83"/>
      <c r="J238" s="84"/>
    </row>
    <row r="239" spans="2:10">
      <c r="B239" s="3"/>
      <c r="C239" s="3"/>
      <c r="D239" s="83"/>
      <c r="E239" s="83"/>
      <c r="F239" s="83"/>
      <c r="G239" s="83"/>
      <c r="H239" s="83"/>
      <c r="I239" s="83"/>
      <c r="J239" s="84"/>
    </row>
    <row r="240" spans="2:10">
      <c r="B240" s="3"/>
      <c r="C240" s="3"/>
      <c r="D240" s="83"/>
      <c r="E240" s="83"/>
      <c r="F240" s="83"/>
      <c r="G240" s="83"/>
      <c r="H240" s="83"/>
      <c r="I240" s="83"/>
      <c r="J240" s="84"/>
    </row>
    <row r="241" spans="2:10">
      <c r="B241" s="3"/>
      <c r="C241" s="3"/>
      <c r="D241" s="83"/>
      <c r="E241" s="83"/>
      <c r="F241" s="83"/>
      <c r="G241" s="83"/>
      <c r="H241" s="83"/>
      <c r="I241" s="83"/>
      <c r="J241" s="84"/>
    </row>
    <row r="242" spans="2:10">
      <c r="B242" s="3"/>
      <c r="C242" s="3"/>
      <c r="D242" s="83"/>
      <c r="E242" s="83"/>
      <c r="F242" s="83"/>
      <c r="G242" s="83"/>
      <c r="H242" s="83"/>
      <c r="I242" s="83"/>
      <c r="J242" s="84"/>
    </row>
    <row r="243" spans="2:10">
      <c r="B243" s="3"/>
      <c r="C243" s="3"/>
      <c r="D243" s="83"/>
      <c r="E243" s="83"/>
      <c r="F243" s="83"/>
      <c r="G243" s="83"/>
      <c r="H243" s="83"/>
      <c r="I243" s="83"/>
      <c r="J243" s="84"/>
    </row>
    <row r="244" spans="2:10">
      <c r="B244" s="3"/>
      <c r="C244" s="3"/>
      <c r="D244" s="83"/>
      <c r="E244" s="83"/>
      <c r="F244" s="83"/>
      <c r="G244" s="83"/>
      <c r="H244" s="83"/>
      <c r="I244" s="83"/>
      <c r="J244" s="84"/>
    </row>
    <row r="245" spans="2:10">
      <c r="B245" s="3"/>
      <c r="C245" s="3"/>
      <c r="D245" s="83"/>
      <c r="E245" s="83"/>
      <c r="F245" s="83"/>
      <c r="G245" s="83"/>
      <c r="H245" s="83"/>
      <c r="I245" s="83"/>
      <c r="J245" s="84"/>
    </row>
    <row r="246" spans="2:10">
      <c r="B246" s="3"/>
      <c r="C246" s="3"/>
      <c r="D246" s="83"/>
      <c r="E246" s="83"/>
      <c r="F246" s="83"/>
      <c r="G246" s="83"/>
      <c r="H246" s="83"/>
      <c r="I246" s="83"/>
      <c r="J246" s="84"/>
    </row>
    <row r="247" spans="2:10">
      <c r="B247" s="3"/>
      <c r="C247" s="3"/>
      <c r="D247" s="83"/>
      <c r="E247" s="83"/>
      <c r="F247" s="83"/>
      <c r="G247" s="83"/>
      <c r="H247" s="83"/>
      <c r="I247" s="83"/>
      <c r="J247" s="84"/>
    </row>
    <row r="248" spans="2:10">
      <c r="B248" s="3"/>
      <c r="C248" s="3"/>
      <c r="D248" s="83"/>
      <c r="E248" s="83"/>
      <c r="F248" s="83"/>
      <c r="G248" s="83"/>
      <c r="H248" s="83"/>
      <c r="I248" s="83"/>
      <c r="J248" s="84"/>
    </row>
    <row r="249" spans="2:10">
      <c r="B249" s="3"/>
      <c r="C249" s="3"/>
      <c r="D249" s="83"/>
      <c r="E249" s="83"/>
      <c r="F249" s="83"/>
      <c r="G249" s="83"/>
      <c r="H249" s="83"/>
      <c r="I249" s="83"/>
      <c r="J249" s="84"/>
    </row>
    <row r="250" spans="2:10">
      <c r="B250" s="3"/>
      <c r="C250" s="3"/>
      <c r="D250" s="83"/>
      <c r="E250" s="83"/>
      <c r="F250" s="83"/>
      <c r="G250" s="83"/>
      <c r="H250" s="83"/>
      <c r="I250" s="83"/>
      <c r="J250" s="84"/>
    </row>
    <row r="251" spans="2:10">
      <c r="B251" s="3"/>
      <c r="C251" s="3"/>
      <c r="D251" s="83"/>
      <c r="E251" s="83"/>
      <c r="F251" s="83"/>
      <c r="G251" s="83"/>
      <c r="H251" s="83"/>
      <c r="I251" s="83"/>
      <c r="J251" s="84"/>
    </row>
    <row r="252" spans="2:10">
      <c r="B252" s="3"/>
      <c r="C252" s="3"/>
      <c r="D252" s="83"/>
      <c r="E252" s="83"/>
      <c r="F252" s="83"/>
      <c r="G252" s="83"/>
      <c r="H252" s="83"/>
      <c r="I252" s="83"/>
      <c r="J252" s="84"/>
    </row>
    <row r="253" spans="2:10">
      <c r="B253" s="3"/>
      <c r="C253" s="3"/>
      <c r="D253" s="83"/>
      <c r="E253" s="83"/>
      <c r="F253" s="83"/>
      <c r="G253" s="83"/>
      <c r="H253" s="83"/>
      <c r="I253" s="83"/>
      <c r="J253" s="84"/>
    </row>
    <row r="254" spans="2:10">
      <c r="B254" s="3"/>
      <c r="C254" s="3"/>
      <c r="D254" s="83"/>
      <c r="E254" s="83"/>
      <c r="F254" s="83"/>
      <c r="G254" s="83"/>
      <c r="H254" s="83"/>
      <c r="I254" s="83"/>
      <c r="J254" s="84"/>
    </row>
    <row r="255" spans="2:10">
      <c r="B255" s="3"/>
      <c r="C255" s="3"/>
      <c r="D255" s="83"/>
      <c r="E255" s="83"/>
      <c r="F255" s="83"/>
      <c r="G255" s="83"/>
      <c r="H255" s="83"/>
      <c r="I255" s="83"/>
      <c r="J255" s="84"/>
    </row>
    <row r="256" spans="2:10">
      <c r="B256" s="3"/>
      <c r="C256" s="3"/>
      <c r="D256" s="83"/>
      <c r="E256" s="83"/>
      <c r="F256" s="83"/>
      <c r="G256" s="83"/>
      <c r="H256" s="83"/>
      <c r="I256" s="83"/>
      <c r="J256" s="84"/>
    </row>
    <row r="257" spans="2:10">
      <c r="B257" s="3"/>
      <c r="C257" s="3"/>
      <c r="D257" s="83"/>
      <c r="E257" s="83"/>
      <c r="F257" s="83"/>
      <c r="G257" s="83"/>
      <c r="H257" s="83"/>
      <c r="I257" s="83"/>
      <c r="J257" s="84"/>
    </row>
    <row r="258" spans="2:10">
      <c r="B258" s="3"/>
      <c r="C258" s="3"/>
      <c r="D258" s="83"/>
      <c r="E258" s="83"/>
      <c r="F258" s="83"/>
      <c r="G258" s="83"/>
      <c r="H258" s="83"/>
      <c r="I258" s="83"/>
      <c r="J258" s="84"/>
    </row>
    <row r="259" spans="2:10">
      <c r="B259" s="3"/>
      <c r="C259" s="3"/>
      <c r="D259" s="83"/>
      <c r="E259" s="83"/>
      <c r="F259" s="83"/>
      <c r="G259" s="83"/>
      <c r="H259" s="83"/>
      <c r="I259" s="83"/>
      <c r="J259" s="84"/>
    </row>
    <row r="260" spans="2:10">
      <c r="B260" s="3"/>
      <c r="C260" s="3"/>
      <c r="D260" s="83"/>
      <c r="E260" s="83"/>
      <c r="F260" s="83"/>
      <c r="G260" s="83"/>
      <c r="H260" s="83"/>
      <c r="I260" s="83"/>
      <c r="J260" s="84"/>
    </row>
    <row r="261" spans="2:10">
      <c r="B261" s="3"/>
      <c r="C261" s="3"/>
      <c r="D261" s="83"/>
      <c r="E261" s="83"/>
      <c r="F261" s="83"/>
      <c r="G261" s="83"/>
      <c r="H261" s="83"/>
      <c r="I261" s="83"/>
      <c r="J261" s="84"/>
    </row>
    <row r="262" spans="2:10">
      <c r="B262" s="3"/>
      <c r="C262" s="3"/>
      <c r="D262" s="83"/>
      <c r="E262" s="83"/>
      <c r="F262" s="83"/>
      <c r="G262" s="83"/>
      <c r="H262" s="83"/>
      <c r="I262" s="83"/>
      <c r="J262" s="84"/>
    </row>
    <row r="263" spans="2:10">
      <c r="B263" s="3"/>
      <c r="C263" s="3"/>
      <c r="D263" s="83"/>
      <c r="E263" s="83"/>
      <c r="F263" s="83"/>
      <c r="G263" s="83"/>
      <c r="H263" s="83"/>
      <c r="I263" s="83"/>
      <c r="J263" s="84"/>
    </row>
    <row r="264" spans="2:10">
      <c r="B264" s="3"/>
      <c r="C264" s="3"/>
      <c r="D264" s="83"/>
      <c r="E264" s="83"/>
      <c r="F264" s="83"/>
      <c r="G264" s="83"/>
      <c r="H264" s="83"/>
      <c r="I264" s="83"/>
      <c r="J264" s="84"/>
    </row>
    <row r="265" spans="2:10">
      <c r="B265" s="3"/>
      <c r="C265" s="3"/>
      <c r="D265" s="83"/>
      <c r="E265" s="83"/>
      <c r="F265" s="83"/>
      <c r="G265" s="83"/>
      <c r="H265" s="83"/>
      <c r="I265" s="83"/>
      <c r="J265" s="84"/>
    </row>
    <row r="266" spans="2:10">
      <c r="B266" s="3"/>
      <c r="C266" s="3"/>
      <c r="D266" s="83"/>
      <c r="E266" s="83"/>
      <c r="F266" s="83"/>
      <c r="G266" s="83"/>
      <c r="H266" s="83"/>
      <c r="I266" s="83"/>
      <c r="J266" s="84"/>
    </row>
    <row r="267" spans="2:10">
      <c r="B267" s="3"/>
      <c r="C267" s="3"/>
      <c r="D267" s="83"/>
      <c r="E267" s="83"/>
      <c r="F267" s="83"/>
      <c r="G267" s="83"/>
      <c r="H267" s="83"/>
      <c r="I267" s="83"/>
      <c r="J267" s="84"/>
    </row>
    <row r="268" spans="2:10">
      <c r="B268" s="3"/>
      <c r="C268" s="3"/>
      <c r="D268" s="83"/>
      <c r="E268" s="83"/>
      <c r="F268" s="83"/>
      <c r="G268" s="83"/>
      <c r="H268" s="83"/>
      <c r="I268" s="83"/>
      <c r="J268" s="84"/>
    </row>
    <row r="269" spans="2:10">
      <c r="B269" s="3"/>
      <c r="C269" s="3"/>
      <c r="D269" s="83"/>
      <c r="E269" s="83"/>
      <c r="F269" s="83"/>
      <c r="G269" s="83"/>
      <c r="H269" s="83"/>
      <c r="I269" s="83"/>
      <c r="J269" s="84"/>
    </row>
    <row r="270" spans="2:10">
      <c r="B270" s="3"/>
      <c r="C270" s="3"/>
      <c r="D270" s="83"/>
      <c r="E270" s="83"/>
      <c r="F270" s="83"/>
      <c r="G270" s="83"/>
      <c r="H270" s="83"/>
      <c r="I270" s="83"/>
      <c r="J270" s="84"/>
    </row>
    <row r="271" spans="2:10">
      <c r="B271" s="3"/>
      <c r="C271" s="3"/>
      <c r="D271" s="83"/>
      <c r="E271" s="83"/>
      <c r="F271" s="83"/>
      <c r="G271" s="83"/>
      <c r="H271" s="83"/>
      <c r="I271" s="83"/>
      <c r="J271" s="84"/>
    </row>
    <row r="272" spans="2:10">
      <c r="B272" s="3"/>
      <c r="C272" s="3"/>
      <c r="D272" s="83"/>
      <c r="E272" s="83"/>
      <c r="F272" s="83"/>
      <c r="G272" s="83"/>
      <c r="H272" s="83"/>
      <c r="I272" s="83"/>
      <c r="J272" s="84"/>
    </row>
    <row r="273" spans="2:10">
      <c r="B273" s="3"/>
      <c r="C273" s="3"/>
      <c r="D273" s="83"/>
      <c r="E273" s="83"/>
      <c r="F273" s="83"/>
      <c r="G273" s="83"/>
      <c r="H273" s="83"/>
      <c r="I273" s="83"/>
      <c r="J273" s="84"/>
    </row>
    <row r="274" spans="2:10">
      <c r="B274" s="3"/>
      <c r="C274" s="3"/>
      <c r="D274" s="83"/>
      <c r="E274" s="83"/>
      <c r="F274" s="83"/>
      <c r="G274" s="83"/>
      <c r="H274" s="83"/>
      <c r="I274" s="83"/>
      <c r="J274" s="84"/>
    </row>
    <row r="275" spans="2:10">
      <c r="B275" s="3"/>
      <c r="C275" s="3"/>
      <c r="D275" s="83"/>
      <c r="E275" s="83"/>
      <c r="F275" s="83"/>
      <c r="G275" s="83"/>
      <c r="H275" s="83"/>
      <c r="I275" s="83"/>
      <c r="J275" s="84"/>
    </row>
    <row r="276" spans="2:10">
      <c r="B276" s="3"/>
      <c r="C276" s="3"/>
      <c r="D276" s="83"/>
      <c r="E276" s="83"/>
      <c r="F276" s="83"/>
      <c r="G276" s="83"/>
      <c r="H276" s="83"/>
      <c r="I276" s="83"/>
      <c r="J276" s="84"/>
    </row>
    <row r="277" spans="2:10">
      <c r="B277" s="3"/>
      <c r="C277" s="3"/>
      <c r="D277" s="83"/>
      <c r="E277" s="83"/>
      <c r="F277" s="83"/>
      <c r="G277" s="83"/>
      <c r="H277" s="83"/>
      <c r="I277" s="83"/>
      <c r="J277" s="84"/>
    </row>
    <row r="278" spans="2:10">
      <c r="B278" s="3"/>
      <c r="C278" s="3"/>
      <c r="D278" s="83"/>
      <c r="E278" s="83"/>
      <c r="F278" s="83"/>
      <c r="G278" s="83"/>
      <c r="H278" s="83"/>
      <c r="I278" s="83"/>
      <c r="J278" s="84"/>
    </row>
    <row r="279" spans="2:10">
      <c r="B279" s="3"/>
      <c r="C279" s="3"/>
      <c r="D279" s="83"/>
      <c r="E279" s="83"/>
      <c r="F279" s="83"/>
      <c r="G279" s="83"/>
      <c r="H279" s="83"/>
      <c r="I279" s="83"/>
      <c r="J279" s="84"/>
    </row>
    <row r="280" spans="2:10">
      <c r="B280" s="3"/>
      <c r="C280" s="3"/>
      <c r="D280" s="83"/>
      <c r="E280" s="83"/>
      <c r="F280" s="83"/>
      <c r="G280" s="83"/>
      <c r="H280" s="83"/>
      <c r="I280" s="83"/>
      <c r="J280" s="84"/>
    </row>
    <row r="281" spans="2:10">
      <c r="B281" s="3"/>
      <c r="C281" s="3"/>
      <c r="D281" s="83"/>
      <c r="E281" s="83"/>
      <c r="F281" s="83"/>
      <c r="G281" s="83"/>
      <c r="H281" s="83"/>
      <c r="I281" s="83"/>
      <c r="J281" s="84"/>
    </row>
    <row r="282" spans="2:10">
      <c r="B282" s="3"/>
      <c r="C282" s="3"/>
      <c r="D282" s="83"/>
      <c r="E282" s="83"/>
      <c r="F282" s="83"/>
      <c r="G282" s="83"/>
      <c r="H282" s="83"/>
      <c r="I282" s="83"/>
      <c r="J282" s="84"/>
    </row>
    <row r="283" spans="2:10">
      <c r="B283" s="3"/>
      <c r="C283" s="3"/>
      <c r="D283" s="83"/>
      <c r="E283" s="83"/>
      <c r="F283" s="83"/>
      <c r="G283" s="83"/>
      <c r="H283" s="83"/>
      <c r="I283" s="83"/>
      <c r="J283" s="84"/>
    </row>
    <row r="284" spans="2:10">
      <c r="B284" s="3"/>
      <c r="C284" s="3"/>
      <c r="D284" s="83"/>
      <c r="E284" s="83"/>
      <c r="F284" s="83"/>
      <c r="G284" s="83"/>
      <c r="H284" s="83"/>
      <c r="I284" s="83"/>
      <c r="J284" s="84"/>
    </row>
    <row r="285" spans="2:10">
      <c r="B285" s="3"/>
      <c r="C285" s="3"/>
      <c r="D285" s="83"/>
      <c r="E285" s="83"/>
      <c r="F285" s="83"/>
      <c r="G285" s="83"/>
      <c r="H285" s="83"/>
      <c r="I285" s="83"/>
      <c r="J285" s="84"/>
    </row>
    <row r="286" spans="2:10">
      <c r="B286" s="3"/>
      <c r="C286" s="3"/>
      <c r="D286" s="83"/>
      <c r="E286" s="83"/>
      <c r="F286" s="83"/>
      <c r="G286" s="83"/>
      <c r="H286" s="83"/>
      <c r="I286" s="83"/>
      <c r="J286" s="84"/>
    </row>
    <row r="287" spans="2:10">
      <c r="B287" s="3"/>
      <c r="C287" s="3"/>
      <c r="D287" s="83"/>
      <c r="E287" s="83"/>
      <c r="F287" s="83"/>
      <c r="G287" s="83"/>
      <c r="H287" s="83"/>
      <c r="I287" s="83"/>
      <c r="J287" s="84"/>
    </row>
    <row r="288" spans="2:10">
      <c r="B288" s="3"/>
      <c r="C288" s="3"/>
      <c r="D288" s="83"/>
      <c r="E288" s="83"/>
      <c r="F288" s="83"/>
      <c r="G288" s="83"/>
      <c r="H288" s="83"/>
      <c r="I288" s="83"/>
      <c r="J288" s="84"/>
    </row>
    <row r="289" spans="2:10">
      <c r="B289" s="3"/>
      <c r="C289" s="3"/>
      <c r="D289" s="83"/>
      <c r="E289" s="83"/>
      <c r="F289" s="83"/>
      <c r="G289" s="83"/>
      <c r="H289" s="83"/>
      <c r="I289" s="83"/>
      <c r="J289" s="84"/>
    </row>
    <row r="290" spans="2:10">
      <c r="B290" s="3"/>
      <c r="C290" s="3"/>
      <c r="D290" s="83"/>
      <c r="E290" s="83"/>
      <c r="F290" s="83"/>
      <c r="G290" s="83"/>
      <c r="H290" s="83"/>
      <c r="I290" s="83"/>
      <c r="J290" s="84"/>
    </row>
    <row r="291" spans="2:10">
      <c r="B291" s="3"/>
      <c r="C291" s="3"/>
      <c r="D291" s="83"/>
      <c r="E291" s="83"/>
      <c r="F291" s="83"/>
      <c r="G291" s="83"/>
      <c r="H291" s="83"/>
      <c r="I291" s="83"/>
      <c r="J291" s="84"/>
    </row>
    <row r="292" spans="2:10">
      <c r="B292" s="3"/>
      <c r="C292" s="3"/>
      <c r="D292" s="83"/>
      <c r="E292" s="83"/>
      <c r="F292" s="83"/>
      <c r="G292" s="83"/>
      <c r="H292" s="83"/>
      <c r="I292" s="83"/>
      <c r="J292" s="84"/>
    </row>
    <row r="293" spans="2:10">
      <c r="B293" s="3"/>
      <c r="C293" s="3"/>
      <c r="D293" s="83"/>
      <c r="E293" s="83"/>
      <c r="F293" s="83"/>
      <c r="G293" s="83"/>
      <c r="H293" s="83"/>
      <c r="I293" s="83"/>
      <c r="J293" s="84"/>
    </row>
    <row r="294" spans="2:10">
      <c r="B294" s="3"/>
      <c r="C294" s="3"/>
      <c r="D294" s="83"/>
      <c r="E294" s="83"/>
      <c r="F294" s="83"/>
      <c r="G294" s="83"/>
      <c r="H294" s="83"/>
      <c r="I294" s="83"/>
      <c r="J294" s="84"/>
    </row>
    <row r="295" spans="2:10">
      <c r="B295" s="3"/>
      <c r="C295" s="3"/>
      <c r="D295" s="83"/>
      <c r="E295" s="83"/>
      <c r="F295" s="83"/>
      <c r="G295" s="83"/>
      <c r="H295" s="83"/>
      <c r="I295" s="83"/>
      <c r="J295" s="84"/>
    </row>
    <row r="296" spans="2:10">
      <c r="B296" s="3"/>
      <c r="C296" s="3"/>
      <c r="D296" s="83"/>
      <c r="E296" s="83"/>
      <c r="F296" s="83"/>
      <c r="G296" s="83"/>
      <c r="H296" s="83"/>
      <c r="I296" s="83"/>
      <c r="J296" s="84"/>
    </row>
    <row r="297" spans="2:10">
      <c r="B297" s="3"/>
      <c r="C297" s="3"/>
      <c r="D297" s="83"/>
      <c r="E297" s="83"/>
      <c r="F297" s="83"/>
      <c r="G297" s="83"/>
      <c r="H297" s="83"/>
      <c r="I297" s="83"/>
      <c r="J297" s="84"/>
    </row>
    <row r="298" spans="2:10">
      <c r="B298" s="3"/>
      <c r="C298" s="3"/>
      <c r="D298" s="83"/>
      <c r="E298" s="83"/>
      <c r="F298" s="83"/>
      <c r="G298" s="83"/>
      <c r="H298" s="83"/>
      <c r="I298" s="83"/>
      <c r="J298" s="84"/>
    </row>
    <row r="299" spans="2:10">
      <c r="B299" s="3"/>
      <c r="C299" s="3"/>
      <c r="D299" s="83"/>
      <c r="E299" s="83"/>
      <c r="F299" s="83"/>
      <c r="G299" s="83"/>
      <c r="H299" s="83"/>
      <c r="I299" s="83"/>
      <c r="J299" s="84"/>
    </row>
    <row r="300" spans="2:10">
      <c r="B300" s="3"/>
      <c r="C300" s="3"/>
      <c r="D300" s="83"/>
      <c r="E300" s="83"/>
      <c r="F300" s="83"/>
      <c r="G300" s="83"/>
      <c r="H300" s="83"/>
      <c r="I300" s="83"/>
      <c r="J300" s="84"/>
    </row>
    <row r="301" spans="2:10">
      <c r="B301" s="3"/>
      <c r="C301" s="3"/>
      <c r="D301" s="83"/>
      <c r="E301" s="83"/>
      <c r="F301" s="83"/>
      <c r="G301" s="83"/>
      <c r="H301" s="83"/>
      <c r="I301" s="83"/>
      <c r="J301" s="84"/>
    </row>
    <row r="302" spans="2:10">
      <c r="B302" s="3"/>
      <c r="C302" s="3"/>
      <c r="D302" s="83"/>
      <c r="E302" s="83"/>
      <c r="F302" s="83"/>
      <c r="G302" s="83"/>
      <c r="H302" s="83"/>
      <c r="I302" s="83"/>
      <c r="J302" s="84"/>
    </row>
    <row r="303" spans="2:10">
      <c r="B303" s="3"/>
      <c r="C303" s="3"/>
      <c r="D303" s="83"/>
      <c r="E303" s="83"/>
      <c r="F303" s="83"/>
      <c r="G303" s="83"/>
      <c r="H303" s="83"/>
      <c r="I303" s="83"/>
      <c r="J303" s="84"/>
    </row>
    <row r="304" spans="2:10">
      <c r="B304" s="3"/>
      <c r="C304" s="3"/>
      <c r="D304" s="83"/>
      <c r="E304" s="83"/>
      <c r="F304" s="83"/>
      <c r="G304" s="83"/>
      <c r="H304" s="83"/>
      <c r="I304" s="83"/>
      <c r="J304" s="84"/>
    </row>
    <row r="305" spans="2:10">
      <c r="B305" s="3"/>
      <c r="C305" s="3"/>
      <c r="D305" s="83"/>
      <c r="E305" s="83"/>
      <c r="F305" s="83"/>
      <c r="G305" s="83"/>
      <c r="H305" s="83"/>
      <c r="I305" s="83"/>
      <c r="J305" s="84"/>
    </row>
    <row r="306" spans="2:10">
      <c r="B306" s="3"/>
      <c r="C306" s="3"/>
      <c r="D306" s="83"/>
      <c r="E306" s="83"/>
      <c r="F306" s="83"/>
      <c r="G306" s="83"/>
      <c r="H306" s="83"/>
      <c r="I306" s="83"/>
      <c r="J306" s="84"/>
    </row>
    <row r="307" spans="2:10">
      <c r="B307" s="3"/>
      <c r="C307" s="3"/>
      <c r="D307" s="83"/>
      <c r="E307" s="83"/>
      <c r="F307" s="83"/>
      <c r="G307" s="83"/>
      <c r="H307" s="83"/>
      <c r="I307" s="83"/>
      <c r="J307" s="84"/>
    </row>
    <row r="308" spans="2:10">
      <c r="B308" s="3"/>
      <c r="C308" s="3"/>
      <c r="D308" s="83"/>
      <c r="E308" s="83"/>
      <c r="F308" s="83"/>
      <c r="G308" s="83"/>
      <c r="H308" s="83"/>
      <c r="I308" s="83"/>
      <c r="J308" s="84"/>
    </row>
    <row r="309" spans="2:10">
      <c r="B309" s="3"/>
      <c r="C309" s="3"/>
      <c r="D309" s="83"/>
      <c r="E309" s="83"/>
      <c r="F309" s="83"/>
      <c r="G309" s="83"/>
      <c r="H309" s="83"/>
      <c r="I309" s="83"/>
      <c r="J309" s="84"/>
    </row>
    <row r="310" spans="2:10">
      <c r="B310" s="3"/>
      <c r="C310" s="3"/>
      <c r="D310" s="83"/>
      <c r="E310" s="83"/>
      <c r="F310" s="83"/>
      <c r="G310" s="83"/>
      <c r="H310" s="83"/>
      <c r="I310" s="83"/>
      <c r="J310" s="84"/>
    </row>
    <row r="311" spans="2:10">
      <c r="B311" s="3"/>
      <c r="C311" s="3"/>
      <c r="D311" s="83"/>
      <c r="E311" s="83"/>
      <c r="F311" s="83"/>
      <c r="G311" s="83"/>
      <c r="H311" s="83"/>
      <c r="I311" s="83"/>
      <c r="J311" s="84"/>
    </row>
    <row r="312" spans="2:10">
      <c r="B312" s="3"/>
      <c r="C312" s="3"/>
      <c r="D312" s="83"/>
      <c r="E312" s="83"/>
      <c r="F312" s="83"/>
      <c r="G312" s="83"/>
      <c r="H312" s="83"/>
      <c r="I312" s="83"/>
      <c r="J312" s="84"/>
    </row>
    <row r="313" spans="2:10">
      <c r="B313" s="3"/>
      <c r="C313" s="3"/>
      <c r="D313" s="83"/>
      <c r="E313" s="83"/>
      <c r="F313" s="83"/>
      <c r="G313" s="83"/>
      <c r="H313" s="83"/>
      <c r="I313" s="83"/>
      <c r="J313" s="84"/>
    </row>
    <row r="314" spans="2:10">
      <c r="B314" s="3"/>
      <c r="C314" s="3"/>
      <c r="D314" s="83"/>
      <c r="E314" s="83"/>
      <c r="F314" s="83"/>
      <c r="G314" s="83"/>
      <c r="H314" s="83"/>
      <c r="I314" s="83"/>
      <c r="J314" s="84"/>
    </row>
    <row r="315" spans="2:10">
      <c r="B315" s="3"/>
      <c r="C315" s="3"/>
      <c r="D315" s="83"/>
      <c r="E315" s="83"/>
      <c r="F315" s="83"/>
      <c r="G315" s="83"/>
      <c r="H315" s="83"/>
      <c r="I315" s="83"/>
      <c r="J315" s="84"/>
    </row>
    <row r="316" spans="2:10">
      <c r="B316" s="3"/>
      <c r="C316" s="3"/>
      <c r="D316" s="83"/>
      <c r="E316" s="83"/>
      <c r="F316" s="83"/>
      <c r="G316" s="83"/>
      <c r="H316" s="83"/>
      <c r="I316" s="83"/>
      <c r="J316" s="84"/>
    </row>
    <row r="317" spans="2:10">
      <c r="B317" s="3"/>
      <c r="C317" s="3"/>
      <c r="D317" s="83"/>
      <c r="E317" s="83"/>
      <c r="F317" s="83"/>
      <c r="G317" s="83"/>
      <c r="H317" s="83"/>
      <c r="I317" s="83"/>
      <c r="J317" s="84"/>
    </row>
    <row r="318" spans="2:10">
      <c r="B318" s="3"/>
      <c r="C318" s="3"/>
      <c r="D318" s="83"/>
      <c r="E318" s="83"/>
      <c r="F318" s="83"/>
      <c r="G318" s="83"/>
      <c r="H318" s="83"/>
      <c r="I318" s="83"/>
      <c r="J318" s="84"/>
    </row>
    <row r="319" spans="2:10">
      <c r="B319" s="3"/>
      <c r="C319" s="3"/>
      <c r="D319" s="83"/>
      <c r="E319" s="83"/>
      <c r="F319" s="83"/>
      <c r="G319" s="83"/>
      <c r="H319" s="83"/>
      <c r="I319" s="83"/>
      <c r="J319" s="84"/>
    </row>
    <row r="320" spans="2:10">
      <c r="B320" s="3"/>
      <c r="C320" s="3"/>
      <c r="D320" s="83"/>
      <c r="E320" s="83"/>
      <c r="F320" s="83"/>
      <c r="G320" s="83"/>
      <c r="H320" s="83"/>
      <c r="I320" s="83"/>
      <c r="J320" s="84"/>
    </row>
    <row r="321" spans="2:10">
      <c r="B321" s="3"/>
      <c r="C321" s="3"/>
      <c r="D321" s="83"/>
      <c r="E321" s="83"/>
      <c r="F321" s="83"/>
      <c r="G321" s="83"/>
      <c r="H321" s="83"/>
      <c r="I321" s="83"/>
      <c r="J321" s="84"/>
    </row>
    <row r="322" spans="2:10">
      <c r="B322" s="3"/>
      <c r="C322" s="3"/>
      <c r="D322" s="83"/>
      <c r="E322" s="83"/>
      <c r="F322" s="83"/>
      <c r="G322" s="83"/>
      <c r="H322" s="83"/>
      <c r="I322" s="83"/>
      <c r="J322" s="84"/>
    </row>
    <row r="323" spans="2:10">
      <c r="B323" s="3"/>
      <c r="C323" s="3"/>
      <c r="D323" s="83"/>
      <c r="E323" s="83"/>
      <c r="F323" s="83"/>
      <c r="G323" s="83"/>
      <c r="H323" s="83"/>
      <c r="I323" s="83"/>
      <c r="J323" s="84"/>
    </row>
    <row r="324" spans="2:10">
      <c r="B324" s="3"/>
      <c r="C324" s="3"/>
      <c r="D324" s="83"/>
      <c r="E324" s="83"/>
      <c r="F324" s="83"/>
      <c r="G324" s="83"/>
      <c r="H324" s="83"/>
      <c r="I324" s="83"/>
      <c r="J324" s="84"/>
    </row>
    <row r="325" spans="2:10">
      <c r="B325" s="3"/>
      <c r="C325" s="3"/>
      <c r="D325" s="83"/>
      <c r="E325" s="83"/>
      <c r="F325" s="83"/>
      <c r="G325" s="83"/>
      <c r="H325" s="83"/>
      <c r="I325" s="83"/>
      <c r="J325" s="84"/>
    </row>
    <row r="326" spans="2:10">
      <c r="B326" s="3"/>
      <c r="C326" s="3"/>
      <c r="D326" s="83"/>
      <c r="E326" s="83"/>
      <c r="F326" s="83"/>
      <c r="G326" s="83"/>
      <c r="H326" s="83"/>
      <c r="I326" s="83"/>
      <c r="J326" s="84"/>
    </row>
    <row r="327" spans="2:10">
      <c r="B327" s="3"/>
      <c r="C327" s="3"/>
      <c r="D327" s="83"/>
      <c r="E327" s="83"/>
      <c r="F327" s="83"/>
      <c r="G327" s="83"/>
      <c r="H327" s="83"/>
      <c r="I327" s="83"/>
      <c r="J327" s="84"/>
    </row>
    <row r="328" spans="2:10">
      <c r="B328" s="3"/>
      <c r="C328" s="3"/>
      <c r="D328" s="83"/>
      <c r="E328" s="83"/>
      <c r="F328" s="83"/>
      <c r="G328" s="83"/>
      <c r="H328" s="83"/>
      <c r="I328" s="83"/>
      <c r="J328" s="84"/>
    </row>
    <row r="329" spans="2:10">
      <c r="B329" s="3"/>
      <c r="C329" s="3"/>
      <c r="D329" s="83"/>
      <c r="E329" s="83"/>
      <c r="F329" s="83"/>
      <c r="G329" s="83"/>
      <c r="H329" s="83"/>
      <c r="I329" s="83"/>
      <c r="J329" s="84"/>
    </row>
    <row r="330" spans="2:10">
      <c r="B330" s="3"/>
      <c r="C330" s="3"/>
      <c r="D330" s="83"/>
      <c r="E330" s="83"/>
      <c r="F330" s="83"/>
      <c r="G330" s="83"/>
      <c r="H330" s="83"/>
      <c r="I330" s="83"/>
      <c r="J330" s="84"/>
    </row>
    <row r="331" spans="2:10">
      <c r="B331" s="3"/>
      <c r="C331" s="3"/>
      <c r="D331" s="83"/>
      <c r="E331" s="83"/>
      <c r="F331" s="83"/>
      <c r="G331" s="83"/>
      <c r="H331" s="83"/>
      <c r="I331" s="83"/>
      <c r="J331" s="84"/>
    </row>
    <row r="332" spans="2:10">
      <c r="B332" s="3"/>
      <c r="C332" s="3"/>
      <c r="D332" s="83"/>
      <c r="E332" s="83"/>
      <c r="F332" s="83"/>
      <c r="G332" s="83"/>
      <c r="H332" s="83"/>
      <c r="I332" s="83"/>
      <c r="J332" s="84"/>
    </row>
    <row r="333" spans="2:10">
      <c r="B333" s="3"/>
      <c r="C333" s="3"/>
      <c r="D333" s="83"/>
      <c r="E333" s="83"/>
      <c r="F333" s="83"/>
      <c r="G333" s="83"/>
      <c r="H333" s="83"/>
      <c r="I333" s="83"/>
      <c r="J333" s="84"/>
    </row>
    <row r="334" spans="2:10">
      <c r="B334" s="3"/>
      <c r="C334" s="3"/>
      <c r="D334" s="83"/>
      <c r="E334" s="83"/>
      <c r="F334" s="83"/>
      <c r="G334" s="83"/>
      <c r="H334" s="83"/>
      <c r="I334" s="83"/>
      <c r="J334" s="84"/>
    </row>
    <row r="335" spans="2:10">
      <c r="B335" s="3"/>
      <c r="C335" s="3"/>
      <c r="D335" s="83"/>
      <c r="E335" s="83"/>
      <c r="F335" s="83"/>
      <c r="G335" s="83"/>
      <c r="H335" s="83"/>
      <c r="I335" s="83"/>
      <c r="J335" s="84"/>
    </row>
    <row r="336" spans="2:10">
      <c r="B336" s="3"/>
      <c r="C336" s="3"/>
      <c r="D336" s="83"/>
      <c r="E336" s="83"/>
      <c r="F336" s="83"/>
      <c r="G336" s="83"/>
      <c r="H336" s="83"/>
      <c r="I336" s="83"/>
      <c r="J336" s="84"/>
    </row>
    <row r="337" spans="2:10">
      <c r="B337" s="3"/>
      <c r="C337" s="3"/>
      <c r="D337" s="83"/>
      <c r="E337" s="83"/>
      <c r="F337" s="83"/>
      <c r="G337" s="83"/>
      <c r="H337" s="83"/>
      <c r="I337" s="83"/>
      <c r="J337" s="84"/>
    </row>
    <row r="338" spans="2:10">
      <c r="B338" s="3"/>
      <c r="C338" s="3"/>
      <c r="D338" s="83"/>
      <c r="E338" s="83"/>
      <c r="F338" s="83"/>
      <c r="G338" s="83"/>
      <c r="H338" s="83"/>
      <c r="I338" s="83"/>
      <c r="J338" s="84"/>
    </row>
    <row r="339" spans="2:10">
      <c r="B339" s="3"/>
      <c r="C339" s="3"/>
      <c r="D339" s="83"/>
      <c r="E339" s="83"/>
      <c r="F339" s="83"/>
      <c r="G339" s="83"/>
      <c r="H339" s="83"/>
      <c r="I339" s="83"/>
      <c r="J339" s="84"/>
    </row>
    <row r="340" spans="2:10">
      <c r="B340" s="3"/>
      <c r="C340" s="3"/>
      <c r="D340" s="83"/>
      <c r="E340" s="83"/>
      <c r="F340" s="83"/>
      <c r="G340" s="83"/>
      <c r="H340" s="83"/>
      <c r="I340" s="83"/>
      <c r="J340" s="84"/>
    </row>
    <row r="341" spans="2:10">
      <c r="B341" s="3"/>
      <c r="C341" s="3"/>
      <c r="D341" s="83"/>
      <c r="E341" s="83"/>
      <c r="F341" s="83"/>
      <c r="G341" s="83"/>
      <c r="H341" s="83"/>
      <c r="I341" s="83"/>
      <c r="J341" s="84"/>
    </row>
    <row r="342" spans="2:10">
      <c r="B342" s="3"/>
      <c r="C342" s="3"/>
      <c r="D342" s="83"/>
      <c r="E342" s="83"/>
      <c r="F342" s="83"/>
      <c r="G342" s="83"/>
      <c r="H342" s="83"/>
      <c r="I342" s="83"/>
      <c r="J342" s="84"/>
    </row>
    <row r="343" spans="2:10">
      <c r="B343" s="3"/>
      <c r="C343" s="3"/>
      <c r="D343" s="83"/>
      <c r="E343" s="83"/>
      <c r="F343" s="83"/>
      <c r="G343" s="83"/>
      <c r="H343" s="83"/>
      <c r="I343" s="83"/>
      <c r="J343" s="84"/>
    </row>
    <row r="344" spans="2:10">
      <c r="B344" s="3"/>
      <c r="C344" s="3"/>
      <c r="D344" s="83"/>
      <c r="E344" s="83"/>
      <c r="F344" s="83"/>
      <c r="G344" s="83"/>
      <c r="H344" s="83"/>
      <c r="I344" s="83"/>
      <c r="J344" s="84"/>
    </row>
    <row r="345" spans="2:10">
      <c r="B345" s="3"/>
      <c r="C345" s="3"/>
      <c r="D345" s="83"/>
      <c r="E345" s="83"/>
      <c r="F345" s="83"/>
      <c r="G345" s="83"/>
      <c r="H345" s="83"/>
      <c r="I345" s="83"/>
      <c r="J345" s="84"/>
    </row>
    <row r="346" spans="2:10">
      <c r="B346" s="3"/>
      <c r="C346" s="3"/>
      <c r="D346" s="83"/>
      <c r="E346" s="83"/>
      <c r="F346" s="83"/>
      <c r="G346" s="83"/>
      <c r="H346" s="83"/>
      <c r="I346" s="83"/>
      <c r="J346" s="84"/>
    </row>
    <row r="347" spans="2:10">
      <c r="B347" s="3"/>
      <c r="C347" s="3"/>
      <c r="D347" s="83"/>
      <c r="E347" s="83"/>
      <c r="F347" s="83"/>
      <c r="G347" s="83"/>
      <c r="H347" s="83"/>
      <c r="I347" s="83"/>
      <c r="J347" s="84"/>
    </row>
    <row r="348" spans="2:10">
      <c r="B348" s="3"/>
      <c r="C348" s="3"/>
      <c r="D348" s="83"/>
      <c r="E348" s="83"/>
      <c r="F348" s="83"/>
      <c r="G348" s="83"/>
      <c r="H348" s="83"/>
      <c r="I348" s="83"/>
      <c r="J348" s="84"/>
    </row>
    <row r="349" spans="2:10">
      <c r="B349" s="3"/>
      <c r="C349" s="3"/>
      <c r="D349" s="83"/>
      <c r="E349" s="83"/>
      <c r="F349" s="83"/>
      <c r="G349" s="83"/>
      <c r="H349" s="83"/>
      <c r="I349" s="83"/>
      <c r="J349" s="84"/>
    </row>
    <row r="350" spans="2:10">
      <c r="B350" s="3"/>
      <c r="C350" s="3"/>
      <c r="D350" s="83"/>
      <c r="E350" s="83"/>
      <c r="F350" s="83"/>
      <c r="G350" s="83"/>
      <c r="H350" s="83"/>
      <c r="I350" s="83"/>
      <c r="J350" s="84"/>
    </row>
    <row r="351" spans="2:10">
      <c r="B351" s="3"/>
      <c r="C351" s="3"/>
      <c r="D351" s="83"/>
      <c r="E351" s="83"/>
      <c r="F351" s="83"/>
      <c r="G351" s="83"/>
      <c r="H351" s="83"/>
      <c r="I351" s="83"/>
      <c r="J351" s="84"/>
    </row>
    <row r="352" spans="2:10">
      <c r="B352" s="3"/>
      <c r="C352" s="3"/>
      <c r="D352" s="83"/>
      <c r="E352" s="83"/>
      <c r="F352" s="83"/>
      <c r="G352" s="83"/>
      <c r="H352" s="83"/>
      <c r="I352" s="83"/>
      <c r="J352" s="84"/>
    </row>
    <row r="353" spans="2:10">
      <c r="B353" s="3"/>
      <c r="C353" s="3"/>
      <c r="D353" s="83"/>
      <c r="E353" s="83"/>
      <c r="F353" s="83"/>
      <c r="G353" s="83"/>
      <c r="H353" s="83"/>
      <c r="I353" s="83"/>
      <c r="J353" s="84"/>
    </row>
    <row r="354" spans="2:10">
      <c r="B354" s="3"/>
      <c r="C354" s="3"/>
      <c r="D354" s="83"/>
      <c r="E354" s="83"/>
      <c r="F354" s="83"/>
      <c r="G354" s="83"/>
      <c r="H354" s="83"/>
      <c r="I354" s="83"/>
      <c r="J354" s="84"/>
    </row>
    <row r="355" spans="2:10">
      <c r="B355" s="3"/>
      <c r="C355" s="3"/>
      <c r="D355" s="83"/>
      <c r="E355" s="83"/>
      <c r="F355" s="83"/>
      <c r="G355" s="83"/>
      <c r="H355" s="83"/>
      <c r="I355" s="83"/>
      <c r="J355" s="84"/>
    </row>
    <row r="356" spans="2:10">
      <c r="B356" s="3"/>
      <c r="C356" s="3"/>
      <c r="D356" s="83"/>
      <c r="E356" s="83"/>
      <c r="F356" s="83"/>
      <c r="G356" s="83"/>
      <c r="H356" s="83"/>
      <c r="I356" s="83"/>
      <c r="J356" s="84"/>
    </row>
    <row r="357" spans="2:10">
      <c r="B357" s="3"/>
      <c r="C357" s="3"/>
      <c r="D357" s="83"/>
      <c r="E357" s="83"/>
      <c r="F357" s="83"/>
      <c r="G357" s="83"/>
      <c r="H357" s="83"/>
      <c r="I357" s="83"/>
      <c r="J357" s="84"/>
    </row>
    <row r="358" spans="2:10">
      <c r="B358" s="3"/>
      <c r="C358" s="3"/>
      <c r="D358" s="83"/>
      <c r="E358" s="83"/>
      <c r="F358" s="83"/>
      <c r="G358" s="83"/>
      <c r="H358" s="83"/>
      <c r="I358" s="83"/>
      <c r="J358" s="84"/>
    </row>
    <row r="359" spans="2:10">
      <c r="B359" s="3"/>
      <c r="C359" s="3"/>
      <c r="D359" s="83"/>
      <c r="E359" s="83"/>
      <c r="F359" s="83"/>
      <c r="G359" s="83"/>
      <c r="H359" s="83"/>
      <c r="I359" s="83"/>
      <c r="J359" s="84"/>
    </row>
    <row r="360" spans="2:10">
      <c r="B360" s="3"/>
      <c r="C360" s="3"/>
      <c r="D360" s="83"/>
      <c r="E360" s="83"/>
      <c r="F360" s="83"/>
      <c r="G360" s="83"/>
      <c r="H360" s="83"/>
      <c r="I360" s="83"/>
      <c r="J360" s="84"/>
    </row>
    <row r="361" spans="2:10">
      <c r="B361" s="3"/>
      <c r="C361" s="3"/>
      <c r="D361" s="83"/>
      <c r="E361" s="83"/>
      <c r="F361" s="83"/>
      <c r="G361" s="83"/>
      <c r="H361" s="83"/>
      <c r="I361" s="83"/>
      <c r="J361" s="84"/>
    </row>
    <row r="362" spans="2:10">
      <c r="B362" s="3"/>
      <c r="C362" s="3"/>
      <c r="D362" s="83"/>
      <c r="E362" s="83"/>
      <c r="F362" s="83"/>
      <c r="G362" s="83"/>
      <c r="H362" s="83"/>
      <c r="I362" s="83"/>
      <c r="J362" s="84"/>
    </row>
    <row r="363" spans="2:10">
      <c r="B363" s="3"/>
      <c r="C363" s="3"/>
      <c r="D363" s="83"/>
      <c r="E363" s="83"/>
      <c r="F363" s="83"/>
      <c r="G363" s="83"/>
      <c r="H363" s="83"/>
      <c r="I363" s="83"/>
      <c r="J363" s="84"/>
    </row>
    <row r="364" spans="2:10">
      <c r="B364" s="3"/>
      <c r="C364" s="3"/>
      <c r="D364" s="83"/>
      <c r="E364" s="83"/>
      <c r="F364" s="83"/>
      <c r="G364" s="83"/>
      <c r="H364" s="83"/>
      <c r="I364" s="83"/>
      <c r="J364" s="84"/>
    </row>
    <row r="365" spans="2:10">
      <c r="B365" s="3"/>
      <c r="C365" s="3"/>
      <c r="D365" s="83"/>
      <c r="E365" s="83"/>
      <c r="F365" s="83"/>
      <c r="G365" s="83"/>
      <c r="H365" s="83"/>
      <c r="I365" s="83"/>
      <c r="J365" s="84"/>
    </row>
    <row r="366" spans="2:10">
      <c r="B366" s="3"/>
      <c r="C366" s="3"/>
      <c r="D366" s="83"/>
      <c r="E366" s="83"/>
      <c r="F366" s="83"/>
      <c r="G366" s="83"/>
      <c r="H366" s="83"/>
      <c r="I366" s="83"/>
      <c r="J366" s="84"/>
    </row>
    <row r="367" spans="2:10">
      <c r="B367" s="3"/>
      <c r="C367" s="3"/>
      <c r="D367" s="83"/>
      <c r="E367" s="83"/>
      <c r="F367" s="83"/>
      <c r="G367" s="83"/>
      <c r="H367" s="83"/>
      <c r="I367" s="83"/>
      <c r="J367" s="84"/>
    </row>
    <row r="368" spans="2:10">
      <c r="B368" s="3"/>
      <c r="C368" s="3"/>
      <c r="D368" s="83"/>
      <c r="E368" s="83"/>
      <c r="F368" s="83"/>
      <c r="G368" s="83"/>
      <c r="H368" s="83"/>
      <c r="I368" s="83"/>
      <c r="J368" s="84"/>
    </row>
    <row r="369" spans="2:10">
      <c r="B369" s="3"/>
      <c r="C369" s="3"/>
      <c r="D369" s="83"/>
      <c r="E369" s="83"/>
      <c r="F369" s="83"/>
      <c r="G369" s="83"/>
      <c r="H369" s="83"/>
      <c r="I369" s="83"/>
      <c r="J369" s="84"/>
    </row>
    <row r="370" spans="2:10">
      <c r="B370" s="3"/>
      <c r="C370" s="3"/>
      <c r="D370" s="83"/>
      <c r="E370" s="83"/>
      <c r="F370" s="83"/>
      <c r="G370" s="83"/>
      <c r="H370" s="83"/>
      <c r="I370" s="83"/>
      <c r="J370" s="84"/>
    </row>
    <row r="371" spans="2:10">
      <c r="B371" s="3"/>
      <c r="C371" s="3"/>
      <c r="D371" s="83"/>
      <c r="E371" s="83"/>
      <c r="F371" s="83"/>
      <c r="G371" s="83"/>
      <c r="H371" s="83"/>
      <c r="I371" s="83"/>
      <c r="J371" s="84"/>
    </row>
    <row r="372" spans="2:10">
      <c r="B372" s="3"/>
      <c r="C372" s="3"/>
      <c r="D372" s="83"/>
      <c r="E372" s="83"/>
      <c r="F372" s="83"/>
      <c r="G372" s="83"/>
      <c r="H372" s="83"/>
      <c r="I372" s="83"/>
      <c r="J372" s="84"/>
    </row>
    <row r="373" spans="2:10">
      <c r="B373" s="3"/>
      <c r="C373" s="3"/>
      <c r="D373" s="83"/>
      <c r="E373" s="83"/>
      <c r="F373" s="83"/>
      <c r="G373" s="83"/>
      <c r="H373" s="83"/>
      <c r="I373" s="83"/>
      <c r="J373" s="84"/>
    </row>
    <row r="374" spans="2:10">
      <c r="B374" s="3"/>
      <c r="C374" s="3"/>
      <c r="D374" s="83"/>
      <c r="E374" s="83"/>
      <c r="F374" s="83"/>
      <c r="G374" s="83"/>
      <c r="H374" s="83"/>
      <c r="I374" s="83"/>
      <c r="J374" s="84"/>
    </row>
    <row r="375" spans="2:10">
      <c r="B375" s="3"/>
      <c r="C375" s="3"/>
      <c r="D375" s="83"/>
      <c r="E375" s="83"/>
      <c r="F375" s="83"/>
      <c r="G375" s="83"/>
      <c r="H375" s="83"/>
      <c r="I375" s="83"/>
      <c r="J375" s="84"/>
    </row>
    <row r="376" spans="2:10">
      <c r="B376" s="3"/>
      <c r="C376" s="3"/>
      <c r="D376" s="83"/>
      <c r="E376" s="83"/>
      <c r="F376" s="83"/>
      <c r="G376" s="83"/>
      <c r="H376" s="83"/>
      <c r="I376" s="83"/>
      <c r="J376" s="84"/>
    </row>
    <row r="377" spans="2:10">
      <c r="B377" s="3"/>
      <c r="C377" s="3"/>
      <c r="D377" s="83"/>
      <c r="E377" s="83"/>
      <c r="F377" s="83"/>
      <c r="G377" s="83"/>
      <c r="H377" s="83"/>
      <c r="I377" s="83"/>
      <c r="J377" s="84"/>
    </row>
    <row r="378" spans="2:10">
      <c r="B378" s="3"/>
      <c r="C378" s="3"/>
      <c r="D378" s="83"/>
      <c r="E378" s="83"/>
      <c r="F378" s="83"/>
      <c r="G378" s="83"/>
      <c r="H378" s="83"/>
      <c r="I378" s="83"/>
      <c r="J378" s="84"/>
    </row>
    <row r="379" spans="2:10">
      <c r="B379" s="3"/>
      <c r="C379" s="3"/>
      <c r="D379" s="83"/>
      <c r="E379" s="83"/>
      <c r="F379" s="83"/>
      <c r="G379" s="83"/>
      <c r="H379" s="83"/>
      <c r="I379" s="83"/>
      <c r="J379" s="84"/>
    </row>
    <row r="380" spans="2:10">
      <c r="B380" s="3"/>
      <c r="C380" s="3"/>
      <c r="D380" s="83"/>
      <c r="E380" s="83"/>
      <c r="F380" s="83"/>
      <c r="G380" s="83"/>
      <c r="H380" s="83"/>
      <c r="I380" s="83"/>
      <c r="J380" s="84"/>
    </row>
    <row r="381" spans="2:10">
      <c r="B381" s="3"/>
      <c r="C381" s="3"/>
      <c r="D381" s="83"/>
      <c r="E381" s="83"/>
      <c r="F381" s="83"/>
      <c r="G381" s="83"/>
      <c r="H381" s="83"/>
      <c r="I381" s="83"/>
      <c r="J381" s="84"/>
    </row>
    <row r="382" spans="2:10">
      <c r="B382" s="3"/>
      <c r="C382" s="3"/>
      <c r="D382" s="83"/>
      <c r="E382" s="83"/>
      <c r="F382" s="83"/>
      <c r="G382" s="83"/>
      <c r="H382" s="83"/>
      <c r="I382" s="83"/>
      <c r="J382" s="84"/>
    </row>
    <row r="383" spans="2:10">
      <c r="B383" s="3"/>
      <c r="C383" s="3"/>
      <c r="D383" s="83"/>
      <c r="E383" s="83"/>
      <c r="F383" s="83"/>
      <c r="G383" s="83"/>
      <c r="H383" s="83"/>
      <c r="I383" s="83"/>
      <c r="J383" s="84"/>
    </row>
    <row r="384" spans="2:10">
      <c r="B384" s="3"/>
      <c r="C384" s="3"/>
      <c r="D384" s="83"/>
      <c r="E384" s="83"/>
      <c r="F384" s="83"/>
      <c r="G384" s="83"/>
      <c r="H384" s="83"/>
      <c r="I384" s="83"/>
      <c r="J384" s="84"/>
    </row>
    <row r="385" spans="2:10">
      <c r="B385" s="3"/>
      <c r="C385" s="3"/>
      <c r="D385" s="83"/>
      <c r="E385" s="83"/>
      <c r="F385" s="83"/>
      <c r="G385" s="83"/>
      <c r="H385" s="83"/>
      <c r="I385" s="83"/>
      <c r="J385" s="84"/>
    </row>
    <row r="386" spans="2:10">
      <c r="B386" s="3"/>
      <c r="C386" s="3"/>
      <c r="D386" s="83"/>
      <c r="E386" s="83"/>
      <c r="F386" s="83"/>
      <c r="G386" s="83"/>
      <c r="H386" s="83"/>
      <c r="I386" s="83"/>
      <c r="J386" s="84"/>
    </row>
    <row r="387" spans="2:10">
      <c r="B387" s="3"/>
      <c r="C387" s="3"/>
      <c r="D387" s="83"/>
      <c r="E387" s="83"/>
      <c r="F387" s="83"/>
      <c r="G387" s="83"/>
      <c r="H387" s="83"/>
      <c r="I387" s="83"/>
      <c r="J387" s="84"/>
    </row>
    <row r="388" spans="2:10">
      <c r="B388" s="3"/>
      <c r="C388" s="3"/>
      <c r="D388" s="83"/>
      <c r="E388" s="83"/>
      <c r="F388" s="83"/>
      <c r="G388" s="83"/>
      <c r="H388" s="83"/>
      <c r="I388" s="83"/>
      <c r="J388" s="84"/>
    </row>
    <row r="389" spans="2:10">
      <c r="B389" s="3"/>
      <c r="C389" s="3"/>
      <c r="D389" s="83"/>
      <c r="E389" s="83"/>
      <c r="F389" s="83"/>
      <c r="G389" s="83"/>
      <c r="H389" s="83"/>
      <c r="I389" s="83"/>
      <c r="J389" s="84"/>
    </row>
    <row r="390" spans="2:10">
      <c r="B390" s="3"/>
      <c r="C390" s="3"/>
      <c r="D390" s="83"/>
      <c r="E390" s="83"/>
      <c r="F390" s="83"/>
      <c r="G390" s="83"/>
      <c r="H390" s="83"/>
      <c r="I390" s="83"/>
      <c r="J390" s="84"/>
    </row>
    <row r="391" spans="2:10">
      <c r="B391" s="3"/>
      <c r="C391" s="3"/>
      <c r="D391" s="83"/>
      <c r="E391" s="83"/>
      <c r="F391" s="83"/>
      <c r="G391" s="83"/>
      <c r="H391" s="83"/>
      <c r="I391" s="83"/>
      <c r="J391" s="84"/>
    </row>
    <row r="392" spans="2:10">
      <c r="B392" s="3"/>
      <c r="C392" s="3"/>
      <c r="D392" s="83"/>
      <c r="E392" s="83"/>
      <c r="F392" s="83"/>
      <c r="G392" s="83"/>
      <c r="H392" s="83"/>
      <c r="I392" s="83"/>
      <c r="J392" s="84"/>
    </row>
    <row r="393" spans="2:10">
      <c r="B393" s="3"/>
      <c r="C393" s="3"/>
      <c r="D393" s="83"/>
      <c r="E393" s="83"/>
      <c r="F393" s="83"/>
      <c r="G393" s="83"/>
      <c r="H393" s="83"/>
      <c r="I393" s="83"/>
      <c r="J393" s="84"/>
    </row>
    <row r="394" spans="2:10">
      <c r="B394" s="3"/>
      <c r="C394" s="3"/>
      <c r="D394" s="83"/>
      <c r="E394" s="83"/>
      <c r="F394" s="83"/>
      <c r="G394" s="83"/>
      <c r="H394" s="83"/>
      <c r="I394" s="83"/>
      <c r="J394" s="84"/>
    </row>
    <row r="395" spans="2:10">
      <c r="B395" s="3"/>
      <c r="C395" s="3"/>
      <c r="D395" s="83"/>
      <c r="E395" s="83"/>
      <c r="F395" s="83"/>
      <c r="G395" s="83"/>
      <c r="H395" s="83"/>
      <c r="I395" s="83"/>
      <c r="J395" s="84"/>
    </row>
    <row r="396" spans="2:10">
      <c r="B396" s="3"/>
      <c r="C396" s="3"/>
      <c r="D396" s="83"/>
      <c r="E396" s="83"/>
      <c r="F396" s="83"/>
      <c r="G396" s="83"/>
      <c r="H396" s="83"/>
      <c r="I396" s="83"/>
      <c r="J396" s="84"/>
    </row>
    <row r="397" spans="2:10">
      <c r="B397" s="3"/>
      <c r="C397" s="3"/>
      <c r="D397" s="83"/>
      <c r="E397" s="83"/>
      <c r="F397" s="83"/>
      <c r="G397" s="83"/>
      <c r="H397" s="83"/>
      <c r="I397" s="83"/>
      <c r="J397" s="84"/>
    </row>
    <row r="398" spans="2:10">
      <c r="B398" s="3"/>
      <c r="C398" s="3"/>
      <c r="D398" s="83"/>
      <c r="E398" s="83"/>
      <c r="F398" s="83"/>
      <c r="G398" s="83"/>
      <c r="H398" s="83"/>
      <c r="I398" s="83"/>
      <c r="J398" s="84"/>
    </row>
    <row r="399" spans="2:10">
      <c r="B399" s="3"/>
      <c r="C399" s="3"/>
      <c r="D399" s="83"/>
      <c r="E399" s="83"/>
      <c r="F399" s="83"/>
      <c r="G399" s="83"/>
      <c r="H399" s="83"/>
      <c r="I399" s="83"/>
      <c r="J399" s="84"/>
    </row>
    <row r="400" spans="2:10">
      <c r="B400" s="3"/>
      <c r="C400" s="3"/>
      <c r="D400" s="83"/>
      <c r="E400" s="83"/>
      <c r="F400" s="83"/>
      <c r="G400" s="83"/>
      <c r="H400" s="83"/>
      <c r="I400" s="83"/>
      <c r="J400" s="84"/>
    </row>
    <row r="401" spans="2:10">
      <c r="B401" s="3"/>
      <c r="C401" s="3"/>
      <c r="D401" s="83"/>
      <c r="E401" s="83"/>
      <c r="F401" s="83"/>
      <c r="G401" s="83"/>
      <c r="H401" s="83"/>
      <c r="I401" s="83"/>
      <c r="J401" s="84"/>
    </row>
    <row r="402" spans="2:10">
      <c r="B402" s="3"/>
      <c r="C402" s="3"/>
      <c r="D402" s="83"/>
      <c r="E402" s="83"/>
      <c r="F402" s="83"/>
      <c r="G402" s="83"/>
      <c r="H402" s="83"/>
      <c r="I402" s="83"/>
      <c r="J402" s="84"/>
    </row>
    <row r="403" spans="2:10">
      <c r="B403" s="3"/>
      <c r="C403" s="3"/>
      <c r="D403" s="83"/>
      <c r="E403" s="83"/>
      <c r="F403" s="83"/>
      <c r="G403" s="83"/>
      <c r="H403" s="83"/>
      <c r="I403" s="83"/>
      <c r="J403" s="84"/>
    </row>
    <row r="404" spans="2:10">
      <c r="B404" s="3"/>
      <c r="C404" s="3"/>
      <c r="D404" s="83"/>
      <c r="E404" s="83"/>
      <c r="F404" s="83"/>
      <c r="G404" s="83"/>
      <c r="H404" s="83"/>
      <c r="I404" s="83"/>
      <c r="J404" s="84"/>
    </row>
    <row r="405" spans="2:10">
      <c r="B405" s="3"/>
      <c r="C405" s="3"/>
      <c r="D405" s="83"/>
      <c r="E405" s="83"/>
      <c r="F405" s="83"/>
      <c r="G405" s="83"/>
      <c r="H405" s="83"/>
      <c r="I405" s="83"/>
      <c r="J405" s="84"/>
    </row>
    <row r="406" spans="2:10">
      <c r="B406" s="3"/>
      <c r="C406" s="3"/>
      <c r="D406" s="83"/>
      <c r="E406" s="83"/>
      <c r="F406" s="83"/>
      <c r="G406" s="83"/>
      <c r="H406" s="83"/>
      <c r="I406" s="83"/>
      <c r="J406" s="84"/>
    </row>
    <row r="407" spans="2:10">
      <c r="B407" s="3"/>
      <c r="C407" s="3"/>
      <c r="D407" s="83"/>
      <c r="E407" s="83"/>
      <c r="F407" s="83"/>
      <c r="G407" s="83"/>
      <c r="H407" s="83"/>
      <c r="I407" s="83"/>
      <c r="J407" s="84"/>
    </row>
    <row r="408" spans="2:10">
      <c r="B408" s="3"/>
      <c r="C408" s="3"/>
      <c r="D408" s="83"/>
      <c r="E408" s="83"/>
      <c r="F408" s="83"/>
      <c r="G408" s="83"/>
      <c r="H408" s="83"/>
      <c r="I408" s="83"/>
      <c r="J408" s="84"/>
    </row>
    <row r="409" spans="2:10">
      <c r="B409" s="3"/>
      <c r="C409" s="3"/>
      <c r="D409" s="83"/>
      <c r="E409" s="83"/>
      <c r="F409" s="83"/>
      <c r="G409" s="83"/>
      <c r="H409" s="83"/>
      <c r="I409" s="83"/>
      <c r="J409" s="84"/>
    </row>
    <row r="410" spans="2:10">
      <c r="B410" s="3"/>
      <c r="C410" s="3"/>
      <c r="D410" s="83"/>
      <c r="E410" s="83"/>
      <c r="F410" s="83"/>
      <c r="G410" s="83"/>
      <c r="H410" s="83"/>
      <c r="I410" s="83"/>
      <c r="J410" s="84"/>
    </row>
    <row r="411" spans="2:10">
      <c r="B411" s="3"/>
      <c r="C411" s="3"/>
      <c r="D411" s="83"/>
      <c r="E411" s="83"/>
      <c r="F411" s="83"/>
      <c r="G411" s="83"/>
      <c r="H411" s="83"/>
      <c r="I411" s="83"/>
      <c r="J411" s="84"/>
    </row>
    <row r="412" spans="2:10">
      <c r="B412" s="3"/>
      <c r="C412" s="3"/>
      <c r="D412" s="83"/>
      <c r="E412" s="83"/>
      <c r="F412" s="83"/>
      <c r="G412" s="83"/>
      <c r="H412" s="83"/>
      <c r="I412" s="83"/>
      <c r="J412" s="84"/>
    </row>
    <row r="413" spans="2:10">
      <c r="B413" s="3"/>
      <c r="C413" s="3"/>
      <c r="D413" s="83"/>
      <c r="E413" s="83"/>
      <c r="F413" s="83"/>
      <c r="G413" s="83"/>
      <c r="H413" s="83"/>
      <c r="I413" s="83"/>
      <c r="J413" s="84"/>
    </row>
    <row r="414" spans="2:10">
      <c r="B414" s="3"/>
      <c r="C414" s="3"/>
      <c r="D414" s="83"/>
      <c r="E414" s="83"/>
      <c r="F414" s="83"/>
      <c r="G414" s="83"/>
      <c r="H414" s="83"/>
      <c r="I414" s="83"/>
      <c r="J414" s="84"/>
    </row>
    <row r="415" spans="2:10">
      <c r="B415" s="3"/>
      <c r="C415" s="3"/>
      <c r="D415" s="83"/>
      <c r="E415" s="83"/>
      <c r="F415" s="83"/>
      <c r="G415" s="83"/>
      <c r="H415" s="83"/>
      <c r="I415" s="83"/>
      <c r="J415" s="84"/>
    </row>
    <row r="416" spans="2:10">
      <c r="B416" s="3"/>
      <c r="C416" s="3"/>
      <c r="D416" s="83"/>
      <c r="E416" s="83"/>
      <c r="F416" s="83"/>
      <c r="G416" s="83"/>
      <c r="H416" s="83"/>
      <c r="I416" s="83"/>
      <c r="J416" s="84"/>
    </row>
    <row r="417" spans="2:10">
      <c r="B417" s="3"/>
      <c r="C417" s="3"/>
      <c r="D417" s="83"/>
      <c r="E417" s="83"/>
      <c r="F417" s="83"/>
      <c r="G417" s="83"/>
      <c r="H417" s="83"/>
      <c r="I417" s="83"/>
      <c r="J417" s="84"/>
    </row>
    <row r="418" spans="2:10">
      <c r="B418" s="3"/>
      <c r="C418" s="3"/>
      <c r="D418" s="83"/>
      <c r="E418" s="83"/>
      <c r="F418" s="83"/>
      <c r="G418" s="83"/>
      <c r="H418" s="83"/>
      <c r="I418" s="83"/>
      <c r="J418" s="84"/>
    </row>
    <row r="419" spans="2:10">
      <c r="B419" s="3"/>
      <c r="C419" s="3"/>
      <c r="D419" s="83"/>
      <c r="E419" s="83"/>
      <c r="F419" s="83"/>
      <c r="G419" s="83"/>
      <c r="H419" s="83"/>
      <c r="I419" s="83"/>
      <c r="J419" s="84"/>
    </row>
    <row r="420" spans="2:10">
      <c r="B420" s="3"/>
      <c r="C420" s="3"/>
      <c r="D420" s="83"/>
      <c r="E420" s="83"/>
      <c r="F420" s="83"/>
      <c r="G420" s="83"/>
      <c r="H420" s="83"/>
      <c r="I420" s="83"/>
      <c r="J420" s="84"/>
    </row>
    <row r="421" spans="2:10">
      <c r="B421" s="3"/>
      <c r="C421" s="3"/>
      <c r="D421" s="83"/>
      <c r="E421" s="83"/>
      <c r="F421" s="83"/>
      <c r="G421" s="83"/>
      <c r="H421" s="83"/>
      <c r="I421" s="83"/>
      <c r="J421" s="84"/>
    </row>
    <row r="422" spans="2:10">
      <c r="B422" s="3"/>
      <c r="C422" s="3"/>
      <c r="D422" s="83"/>
      <c r="E422" s="83"/>
      <c r="F422" s="83"/>
      <c r="G422" s="83"/>
      <c r="H422" s="83"/>
      <c r="I422" s="83"/>
      <c r="J422" s="84"/>
    </row>
    <row r="423" spans="2:10">
      <c r="B423" s="3"/>
      <c r="C423" s="3"/>
      <c r="D423" s="83"/>
      <c r="E423" s="83"/>
      <c r="F423" s="83"/>
      <c r="G423" s="83"/>
      <c r="H423" s="83"/>
      <c r="I423" s="83"/>
      <c r="J423" s="84"/>
    </row>
    <row r="424" spans="2:10">
      <c r="B424" s="3"/>
      <c r="C424" s="3"/>
      <c r="D424" s="83"/>
      <c r="E424" s="83"/>
      <c r="F424" s="83"/>
      <c r="G424" s="83"/>
      <c r="H424" s="83"/>
      <c r="I424" s="83"/>
      <c r="J424" s="84"/>
    </row>
    <row r="425" spans="2:10">
      <c r="B425" s="3"/>
      <c r="C425" s="3"/>
      <c r="D425" s="83"/>
      <c r="E425" s="83"/>
      <c r="F425" s="83"/>
      <c r="G425" s="83"/>
      <c r="H425" s="83"/>
      <c r="I425" s="83"/>
      <c r="J425" s="84"/>
    </row>
    <row r="426" spans="2:10">
      <c r="B426" s="3"/>
      <c r="C426" s="3"/>
      <c r="D426" s="83"/>
      <c r="E426" s="83"/>
      <c r="F426" s="83"/>
      <c r="G426" s="83"/>
      <c r="H426" s="83"/>
      <c r="I426" s="83"/>
      <c r="J426" s="84"/>
    </row>
    <row r="427" spans="2:10">
      <c r="B427" s="3"/>
      <c r="C427" s="3"/>
      <c r="D427" s="83"/>
      <c r="E427" s="83"/>
      <c r="F427" s="83"/>
      <c r="G427" s="83"/>
      <c r="H427" s="83"/>
      <c r="I427" s="83"/>
      <c r="J427" s="84"/>
    </row>
    <row r="428" spans="2:10">
      <c r="B428" s="3"/>
      <c r="C428" s="3"/>
      <c r="D428" s="83"/>
      <c r="E428" s="83"/>
      <c r="F428" s="83"/>
      <c r="G428" s="83"/>
      <c r="H428" s="83"/>
      <c r="I428" s="83"/>
      <c r="J428" s="84"/>
    </row>
    <row r="429" spans="2:10">
      <c r="B429" s="3"/>
      <c r="C429" s="3"/>
      <c r="D429" s="83"/>
      <c r="E429" s="83"/>
      <c r="F429" s="83"/>
      <c r="G429" s="83"/>
      <c r="H429" s="83"/>
      <c r="I429" s="83"/>
      <c r="J429" s="84"/>
    </row>
    <row r="430" spans="2:10">
      <c r="B430" s="3"/>
      <c r="C430" s="3"/>
      <c r="D430" s="83"/>
      <c r="E430" s="83"/>
      <c r="F430" s="83"/>
      <c r="G430" s="83"/>
      <c r="H430" s="83"/>
      <c r="I430" s="83"/>
      <c r="J430" s="84"/>
    </row>
    <row r="431" spans="2:10">
      <c r="B431" s="3"/>
      <c r="C431" s="3"/>
      <c r="D431" s="83"/>
      <c r="E431" s="83"/>
      <c r="F431" s="83"/>
      <c r="G431" s="83"/>
      <c r="H431" s="83"/>
      <c r="I431" s="83"/>
      <c r="J431" s="84"/>
    </row>
    <row r="432" spans="2:10">
      <c r="B432" s="3"/>
      <c r="C432" s="3"/>
      <c r="D432" s="83"/>
      <c r="E432" s="83"/>
      <c r="F432" s="83"/>
      <c r="G432" s="83"/>
      <c r="H432" s="83"/>
      <c r="I432" s="83"/>
      <c r="J432" s="84"/>
    </row>
    <row r="433" spans="2:10">
      <c r="B433" s="3"/>
      <c r="C433" s="3"/>
      <c r="D433" s="83"/>
      <c r="E433" s="83"/>
      <c r="F433" s="83"/>
      <c r="G433" s="83"/>
      <c r="H433" s="83"/>
      <c r="I433" s="83"/>
      <c r="J433" s="84"/>
    </row>
    <row r="434" spans="2:10">
      <c r="B434" s="3"/>
      <c r="C434" s="3"/>
      <c r="D434" s="83"/>
      <c r="E434" s="83"/>
      <c r="F434" s="83"/>
      <c r="G434" s="83"/>
      <c r="H434" s="83"/>
      <c r="I434" s="83"/>
      <c r="J434" s="84"/>
    </row>
    <row r="435" spans="2:10">
      <c r="B435" s="3"/>
      <c r="C435" s="3"/>
      <c r="D435" s="83"/>
      <c r="E435" s="83"/>
      <c r="F435" s="83"/>
      <c r="G435" s="83"/>
      <c r="H435" s="83"/>
      <c r="I435" s="83"/>
      <c r="J435" s="84"/>
    </row>
    <row r="436" spans="2:10">
      <c r="B436" s="3"/>
      <c r="C436" s="3"/>
      <c r="D436" s="83"/>
      <c r="E436" s="83"/>
      <c r="F436" s="83"/>
      <c r="G436" s="83"/>
      <c r="H436" s="83"/>
      <c r="I436" s="83"/>
      <c r="J436" s="84"/>
    </row>
    <row r="437" spans="2:10">
      <c r="B437" s="3"/>
      <c r="C437" s="3"/>
      <c r="D437" s="83"/>
      <c r="E437" s="83"/>
      <c r="F437" s="83"/>
      <c r="G437" s="83"/>
      <c r="H437" s="83"/>
      <c r="I437" s="83"/>
      <c r="J437" s="84"/>
    </row>
    <row r="438" spans="2:10">
      <c r="B438" s="3"/>
      <c r="C438" s="3"/>
      <c r="D438" s="83"/>
      <c r="E438" s="83"/>
      <c r="F438" s="83"/>
      <c r="G438" s="83"/>
      <c r="H438" s="83"/>
      <c r="I438" s="83"/>
      <c r="J438" s="84"/>
    </row>
    <row r="439" spans="2:10">
      <c r="B439" s="3"/>
      <c r="C439" s="3"/>
      <c r="D439" s="83"/>
      <c r="E439" s="83"/>
      <c r="F439" s="83"/>
      <c r="G439" s="83"/>
      <c r="H439" s="83"/>
      <c r="I439" s="83"/>
      <c r="J439" s="84"/>
    </row>
    <row r="440" spans="2:10">
      <c r="B440" s="3"/>
      <c r="C440" s="3"/>
      <c r="D440" s="83"/>
      <c r="E440" s="83"/>
      <c r="F440" s="83"/>
      <c r="G440" s="83"/>
      <c r="H440" s="83"/>
      <c r="I440" s="83"/>
      <c r="J440" s="84"/>
    </row>
    <row r="441" spans="2:10">
      <c r="B441" s="3"/>
      <c r="C441" s="3"/>
      <c r="D441" s="83"/>
      <c r="E441" s="83"/>
      <c r="F441" s="83"/>
      <c r="G441" s="83"/>
      <c r="H441" s="83"/>
      <c r="I441" s="83"/>
      <c r="J441" s="84"/>
    </row>
    <row r="442" spans="2:10">
      <c r="B442" s="3"/>
      <c r="C442" s="3"/>
      <c r="D442" s="83"/>
      <c r="E442" s="83"/>
      <c r="F442" s="83"/>
      <c r="G442" s="83"/>
      <c r="H442" s="83"/>
      <c r="I442" s="83"/>
      <c r="J442" s="84"/>
    </row>
    <row r="443" spans="2:10">
      <c r="B443" s="3"/>
      <c r="C443" s="3"/>
      <c r="D443" s="83"/>
      <c r="E443" s="83"/>
      <c r="F443" s="83"/>
      <c r="G443" s="83"/>
      <c r="H443" s="83"/>
      <c r="I443" s="83"/>
      <c r="J443" s="84"/>
    </row>
    <row r="444" spans="2:10">
      <c r="B444" s="3"/>
      <c r="C444" s="3"/>
      <c r="D444" s="83"/>
      <c r="E444" s="83"/>
      <c r="F444" s="83"/>
      <c r="G444" s="83"/>
      <c r="H444" s="83"/>
      <c r="I444" s="83"/>
      <c r="J444" s="84"/>
    </row>
    <row r="445" spans="2:10">
      <c r="B445" s="3"/>
      <c r="C445" s="3"/>
      <c r="D445" s="83"/>
      <c r="E445" s="83"/>
      <c r="F445" s="83"/>
      <c r="G445" s="83"/>
      <c r="H445" s="83"/>
      <c r="I445" s="83"/>
      <c r="J445" s="84"/>
    </row>
    <row r="446" spans="2:10">
      <c r="B446" s="3"/>
      <c r="C446" s="3"/>
      <c r="D446" s="83"/>
      <c r="E446" s="83"/>
      <c r="F446" s="83"/>
      <c r="G446" s="83"/>
      <c r="H446" s="83"/>
      <c r="I446" s="83"/>
      <c r="J446" s="84"/>
    </row>
    <row r="447" spans="2:10">
      <c r="B447" s="3"/>
      <c r="C447" s="3"/>
      <c r="D447" s="83"/>
      <c r="E447" s="83"/>
      <c r="F447" s="83"/>
      <c r="G447" s="83"/>
      <c r="H447" s="83"/>
      <c r="I447" s="83"/>
      <c r="J447" s="84"/>
    </row>
    <row r="448" spans="2:10">
      <c r="B448" s="3"/>
      <c r="C448" s="3"/>
      <c r="D448" s="83"/>
      <c r="E448" s="83"/>
      <c r="F448" s="83"/>
      <c r="G448" s="83"/>
      <c r="H448" s="83"/>
      <c r="I448" s="83"/>
      <c r="J448" s="84"/>
    </row>
    <row r="449" spans="2:10">
      <c r="B449" s="3"/>
      <c r="C449" s="3"/>
      <c r="D449" s="83"/>
      <c r="E449" s="83"/>
      <c r="F449" s="83"/>
      <c r="G449" s="83"/>
      <c r="H449" s="83"/>
      <c r="I449" s="83"/>
      <c r="J449" s="84"/>
    </row>
    <row r="450" spans="2:10">
      <c r="B450" s="3"/>
      <c r="C450" s="3"/>
      <c r="D450" s="83"/>
      <c r="E450" s="83"/>
      <c r="F450" s="83"/>
      <c r="G450" s="83"/>
      <c r="H450" s="83"/>
      <c r="I450" s="83"/>
      <c r="J450" s="84"/>
    </row>
    <row r="451" spans="2:10">
      <c r="B451" s="3"/>
      <c r="C451" s="3"/>
      <c r="D451" s="83"/>
      <c r="E451" s="83"/>
      <c r="F451" s="83"/>
      <c r="G451" s="83"/>
      <c r="H451" s="83"/>
      <c r="I451" s="83"/>
      <c r="J451" s="84"/>
    </row>
    <row r="452" spans="2:10">
      <c r="B452" s="3"/>
      <c r="C452" s="3"/>
      <c r="D452" s="83"/>
      <c r="E452" s="83"/>
      <c r="F452" s="83"/>
      <c r="G452" s="83"/>
      <c r="H452" s="83"/>
      <c r="I452" s="83"/>
      <c r="J452" s="84"/>
    </row>
    <row r="453" spans="2:10">
      <c r="B453" s="3"/>
      <c r="C453" s="3"/>
      <c r="D453" s="83"/>
      <c r="E453" s="83"/>
      <c r="F453" s="83"/>
      <c r="G453" s="83"/>
      <c r="H453" s="83"/>
      <c r="I453" s="83"/>
      <c r="J453" s="84"/>
    </row>
    <row r="454" spans="2:10">
      <c r="B454" s="3"/>
      <c r="C454" s="3"/>
      <c r="D454" s="83"/>
      <c r="E454" s="83"/>
      <c r="F454" s="83"/>
      <c r="G454" s="83"/>
      <c r="H454" s="83"/>
      <c r="I454" s="83"/>
      <c r="J454" s="84"/>
    </row>
    <row r="455" spans="2:10">
      <c r="B455" s="3"/>
      <c r="C455" s="3"/>
      <c r="D455" s="83"/>
      <c r="E455" s="83"/>
      <c r="F455" s="83"/>
      <c r="G455" s="83"/>
      <c r="H455" s="83"/>
      <c r="I455" s="83"/>
      <c r="J455" s="84"/>
    </row>
    <row r="456" spans="2:10">
      <c r="B456" s="3"/>
      <c r="C456" s="3"/>
      <c r="D456" s="83"/>
      <c r="E456" s="83"/>
      <c r="F456" s="83"/>
      <c r="G456" s="83"/>
      <c r="H456" s="83"/>
      <c r="I456" s="83"/>
      <c r="J456" s="84"/>
    </row>
    <row r="457" spans="2:10">
      <c r="B457" s="3"/>
      <c r="C457" s="3"/>
      <c r="D457" s="83"/>
      <c r="E457" s="83"/>
      <c r="F457" s="83"/>
      <c r="G457" s="83"/>
      <c r="H457" s="83"/>
      <c r="I457" s="83"/>
      <c r="J457" s="84"/>
    </row>
    <row r="458" spans="2:10">
      <c r="B458" s="3"/>
      <c r="C458" s="3"/>
      <c r="D458" s="83"/>
      <c r="E458" s="83"/>
      <c r="F458" s="83"/>
      <c r="G458" s="83"/>
      <c r="H458" s="83"/>
      <c r="I458" s="83"/>
      <c r="J458" s="84"/>
    </row>
    <row r="459" spans="2:10">
      <c r="B459" s="3"/>
      <c r="C459" s="3"/>
      <c r="D459" s="83"/>
      <c r="E459" s="83"/>
      <c r="F459" s="83"/>
      <c r="G459" s="83"/>
      <c r="H459" s="83"/>
      <c r="I459" s="83"/>
      <c r="J459" s="84"/>
    </row>
    <row r="460" spans="2:10">
      <c r="B460" s="3"/>
      <c r="C460" s="3"/>
      <c r="D460" s="83"/>
      <c r="E460" s="83"/>
      <c r="F460" s="83"/>
      <c r="G460" s="83"/>
      <c r="H460" s="83"/>
      <c r="I460" s="83"/>
      <c r="J460" s="84"/>
    </row>
    <row r="461" spans="2:10">
      <c r="B461" s="3"/>
      <c r="C461" s="3"/>
      <c r="D461" s="83"/>
      <c r="E461" s="83"/>
      <c r="F461" s="83"/>
      <c r="G461" s="83"/>
      <c r="H461" s="83"/>
      <c r="I461" s="83"/>
      <c r="J461" s="84"/>
    </row>
    <row r="462" spans="2:10">
      <c r="B462" s="3"/>
      <c r="C462" s="3"/>
      <c r="D462" s="83"/>
      <c r="E462" s="83"/>
      <c r="F462" s="83"/>
      <c r="G462" s="83"/>
      <c r="H462" s="83"/>
      <c r="I462" s="83"/>
      <c r="J462" s="84"/>
    </row>
    <row r="463" spans="2:10">
      <c r="B463" s="3"/>
      <c r="C463" s="3"/>
      <c r="D463" s="83"/>
      <c r="E463" s="83"/>
      <c r="F463" s="83"/>
      <c r="G463" s="83"/>
      <c r="H463" s="83"/>
      <c r="I463" s="83"/>
      <c r="J463" s="84"/>
    </row>
    <row r="464" spans="2:10">
      <c r="B464" s="3"/>
      <c r="C464" s="3"/>
      <c r="D464" s="83"/>
      <c r="E464" s="83"/>
      <c r="F464" s="83"/>
      <c r="G464" s="83"/>
      <c r="H464" s="83"/>
      <c r="I464" s="83"/>
      <c r="J464" s="84"/>
    </row>
    <row r="465" spans="2:10">
      <c r="B465" s="3"/>
      <c r="C465" s="3"/>
      <c r="D465" s="83"/>
      <c r="E465" s="83"/>
      <c r="F465" s="83"/>
      <c r="G465" s="83"/>
      <c r="H465" s="83"/>
      <c r="I465" s="83"/>
      <c r="J465" s="84"/>
    </row>
    <row r="466" spans="2:10">
      <c r="B466" s="3"/>
      <c r="C466" s="3"/>
      <c r="D466" s="83"/>
      <c r="E466" s="83"/>
      <c r="F466" s="83"/>
      <c r="G466" s="83"/>
      <c r="H466" s="83"/>
      <c r="I466" s="83"/>
      <c r="J466" s="84"/>
    </row>
    <row r="467" spans="2:10">
      <c r="B467" s="3"/>
      <c r="C467" s="3"/>
      <c r="D467" s="83"/>
      <c r="E467" s="83"/>
      <c r="F467" s="83"/>
      <c r="G467" s="83"/>
      <c r="H467" s="83"/>
      <c r="I467" s="83"/>
      <c r="J467" s="84"/>
    </row>
    <row r="468" spans="2:10">
      <c r="B468" s="3"/>
      <c r="C468" s="3"/>
      <c r="D468" s="83"/>
      <c r="E468" s="83"/>
      <c r="F468" s="83"/>
      <c r="G468" s="83"/>
      <c r="H468" s="83"/>
      <c r="I468" s="83"/>
      <c r="J468" s="84"/>
    </row>
    <row r="469" spans="2:10">
      <c r="B469" s="3"/>
      <c r="C469" s="3"/>
      <c r="D469" s="83"/>
      <c r="E469" s="83"/>
      <c r="F469" s="83"/>
      <c r="G469" s="83"/>
      <c r="H469" s="83"/>
      <c r="I469" s="83"/>
      <c r="J469" s="84"/>
    </row>
    <row r="470" spans="2:10">
      <c r="B470" s="3"/>
      <c r="C470" s="3"/>
      <c r="D470" s="83"/>
      <c r="E470" s="83"/>
      <c r="F470" s="83"/>
      <c r="G470" s="83"/>
      <c r="H470" s="83"/>
      <c r="I470" s="83"/>
      <c r="J470" s="84"/>
    </row>
    <row r="471" spans="2:10">
      <c r="B471" s="3"/>
      <c r="C471" s="3"/>
      <c r="D471" s="83"/>
      <c r="E471" s="83"/>
      <c r="F471" s="83"/>
      <c r="G471" s="83"/>
      <c r="H471" s="83"/>
      <c r="I471" s="83"/>
      <c r="J471" s="84"/>
    </row>
    <row r="472" spans="2:10">
      <c r="B472" s="3"/>
      <c r="C472" s="3"/>
      <c r="D472" s="83"/>
      <c r="E472" s="83"/>
      <c r="F472" s="83"/>
      <c r="G472" s="83"/>
      <c r="H472" s="83"/>
      <c r="I472" s="83"/>
      <c r="J472" s="84"/>
    </row>
    <row r="473" spans="2:10">
      <c r="B473" s="3"/>
      <c r="C473" s="3"/>
      <c r="D473" s="83"/>
      <c r="E473" s="83"/>
      <c r="F473" s="83"/>
      <c r="G473" s="83"/>
      <c r="H473" s="83"/>
      <c r="I473" s="83"/>
      <c r="J473" s="84"/>
    </row>
    <row r="474" spans="2:10">
      <c r="B474" s="3"/>
      <c r="C474" s="3"/>
      <c r="D474" s="83"/>
      <c r="E474" s="83"/>
      <c r="F474" s="83"/>
      <c r="G474" s="83"/>
      <c r="H474" s="83"/>
      <c r="I474" s="83"/>
      <c r="J474" s="84"/>
    </row>
    <row r="475" spans="2:10">
      <c r="B475" s="3"/>
      <c r="C475" s="3"/>
      <c r="D475" s="83"/>
      <c r="E475" s="83"/>
      <c r="F475" s="83"/>
      <c r="G475" s="83"/>
      <c r="H475" s="83"/>
      <c r="I475" s="83"/>
      <c r="J475" s="84"/>
    </row>
    <row r="476" spans="2:10">
      <c r="B476" s="3"/>
      <c r="C476" s="3"/>
      <c r="D476" s="83"/>
      <c r="E476" s="83"/>
      <c r="F476" s="83"/>
      <c r="G476" s="83"/>
      <c r="H476" s="83"/>
      <c r="I476" s="83"/>
      <c r="J476" s="84"/>
    </row>
    <row r="477" spans="2:10">
      <c r="B477" s="3"/>
      <c r="C477" s="3"/>
      <c r="D477" s="83"/>
      <c r="E477" s="83"/>
      <c r="F477" s="83"/>
      <c r="G477" s="83"/>
      <c r="H477" s="83"/>
      <c r="I477" s="83"/>
      <c r="J477" s="84"/>
    </row>
    <row r="478" spans="2:10">
      <c r="B478" s="3"/>
      <c r="C478" s="3"/>
      <c r="D478" s="83"/>
      <c r="E478" s="83"/>
      <c r="F478" s="83"/>
      <c r="G478" s="83"/>
      <c r="H478" s="83"/>
      <c r="I478" s="83"/>
      <c r="J478" s="84"/>
    </row>
    <row r="479" spans="2:10">
      <c r="B479" s="3"/>
      <c r="C479" s="3"/>
      <c r="D479" s="83"/>
      <c r="E479" s="83"/>
      <c r="F479" s="83"/>
      <c r="G479" s="83"/>
      <c r="H479" s="83"/>
      <c r="I479" s="83"/>
      <c r="J479" s="84"/>
    </row>
    <row r="480" spans="2:10">
      <c r="B480" s="3"/>
      <c r="C480" s="3"/>
      <c r="D480" s="83"/>
      <c r="E480" s="83"/>
      <c r="F480" s="83"/>
      <c r="G480" s="83"/>
      <c r="H480" s="83"/>
      <c r="I480" s="83"/>
      <c r="J480" s="84"/>
    </row>
    <row r="481" spans="2:10">
      <c r="B481" s="3"/>
      <c r="C481" s="3"/>
      <c r="D481" s="83"/>
      <c r="E481" s="83"/>
      <c r="F481" s="83"/>
      <c r="G481" s="83"/>
      <c r="H481" s="83"/>
      <c r="I481" s="83"/>
      <c r="J481" s="84"/>
    </row>
    <row r="482" spans="2:10">
      <c r="B482" s="3"/>
      <c r="C482" s="3"/>
      <c r="D482" s="83"/>
      <c r="E482" s="83"/>
      <c r="F482" s="83"/>
      <c r="G482" s="83"/>
      <c r="H482" s="83"/>
      <c r="I482" s="83"/>
      <c r="J482" s="84"/>
    </row>
    <row r="483" spans="2:10">
      <c r="B483" s="3"/>
      <c r="C483" s="3"/>
      <c r="D483" s="83"/>
      <c r="E483" s="83"/>
      <c r="F483" s="83"/>
      <c r="G483" s="83"/>
      <c r="H483" s="83"/>
      <c r="I483" s="83"/>
      <c r="J483" s="84"/>
    </row>
    <row r="484" spans="2:10">
      <c r="B484" s="3"/>
      <c r="C484" s="3"/>
      <c r="D484" s="83"/>
      <c r="E484" s="83"/>
      <c r="F484" s="83"/>
      <c r="G484" s="83"/>
      <c r="H484" s="83"/>
      <c r="I484" s="83"/>
      <c r="J484" s="84"/>
    </row>
    <row r="485" spans="2:10">
      <c r="B485" s="3"/>
      <c r="C485" s="3"/>
      <c r="D485" s="83"/>
      <c r="E485" s="83"/>
      <c r="F485" s="83"/>
      <c r="G485" s="83"/>
      <c r="H485" s="83"/>
      <c r="I485" s="83"/>
      <c r="J485" s="84"/>
    </row>
    <row r="486" spans="2:10">
      <c r="B486" s="3"/>
      <c r="C486" s="3"/>
      <c r="D486" s="83"/>
      <c r="E486" s="83"/>
      <c r="F486" s="83"/>
      <c r="G486" s="83"/>
      <c r="H486" s="83"/>
      <c r="I486" s="83"/>
      <c r="J486" s="84"/>
    </row>
    <row r="487" spans="2:10">
      <c r="B487" s="3"/>
      <c r="C487" s="3"/>
      <c r="D487" s="83"/>
      <c r="E487" s="83"/>
      <c r="F487" s="83"/>
      <c r="G487" s="83"/>
      <c r="H487" s="83"/>
      <c r="I487" s="83"/>
      <c r="J487" s="84"/>
    </row>
    <row r="488" spans="2:10">
      <c r="B488" s="3"/>
      <c r="C488" s="3"/>
      <c r="D488" s="83"/>
      <c r="E488" s="83"/>
      <c r="F488" s="83"/>
      <c r="G488" s="83"/>
      <c r="H488" s="83"/>
      <c r="I488" s="83"/>
      <c r="J488" s="84"/>
    </row>
    <row r="489" spans="2:10">
      <c r="B489" s="3"/>
      <c r="C489" s="3"/>
      <c r="D489" s="83"/>
      <c r="E489" s="83"/>
      <c r="F489" s="83"/>
      <c r="G489" s="83"/>
      <c r="H489" s="83"/>
      <c r="I489" s="83"/>
      <c r="J489" s="84"/>
    </row>
    <row r="490" spans="2:10">
      <c r="B490" s="3"/>
      <c r="C490" s="3"/>
      <c r="D490" s="83"/>
      <c r="E490" s="83"/>
      <c r="F490" s="83"/>
      <c r="G490" s="83"/>
      <c r="H490" s="83"/>
      <c r="I490" s="83"/>
      <c r="J490" s="84"/>
    </row>
    <row r="491" spans="2:10">
      <c r="B491" s="3"/>
      <c r="C491" s="3"/>
      <c r="D491" s="83"/>
      <c r="E491" s="83"/>
      <c r="F491" s="83"/>
      <c r="G491" s="83"/>
      <c r="H491" s="83"/>
      <c r="I491" s="83"/>
      <c r="J491" s="84"/>
    </row>
    <row r="492" spans="2:10">
      <c r="B492" s="3"/>
      <c r="C492" s="3"/>
      <c r="D492" s="83"/>
      <c r="E492" s="83"/>
      <c r="F492" s="83"/>
      <c r="G492" s="83"/>
      <c r="H492" s="83"/>
      <c r="I492" s="83"/>
      <c r="J492" s="84"/>
    </row>
    <row r="493" spans="2:10">
      <c r="B493" s="3"/>
      <c r="C493" s="3"/>
      <c r="D493" s="83"/>
      <c r="E493" s="83"/>
      <c r="F493" s="83"/>
      <c r="G493" s="83"/>
      <c r="H493" s="83"/>
      <c r="I493" s="83"/>
      <c r="J493" s="84"/>
    </row>
    <row r="494" spans="2:10">
      <c r="B494" s="3"/>
      <c r="C494" s="3"/>
      <c r="D494" s="83"/>
      <c r="E494" s="83"/>
      <c r="F494" s="83"/>
      <c r="G494" s="83"/>
      <c r="H494" s="83"/>
      <c r="I494" s="83"/>
      <c r="J494" s="84"/>
    </row>
    <row r="495" spans="2:10">
      <c r="B495" s="3"/>
      <c r="C495" s="3"/>
      <c r="D495" s="83"/>
      <c r="E495" s="83"/>
      <c r="F495" s="83"/>
      <c r="G495" s="83"/>
      <c r="H495" s="83"/>
      <c r="I495" s="83"/>
      <c r="J495" s="84"/>
    </row>
    <row r="496" spans="2:10">
      <c r="B496" s="3"/>
      <c r="C496" s="3"/>
      <c r="D496" s="83"/>
      <c r="E496" s="83"/>
      <c r="F496" s="83"/>
      <c r="G496" s="83"/>
      <c r="H496" s="83"/>
      <c r="I496" s="83"/>
      <c r="J496" s="84"/>
    </row>
    <row r="497" spans="2:10">
      <c r="B497" s="3"/>
      <c r="C497" s="3"/>
      <c r="D497" s="83"/>
      <c r="E497" s="83"/>
      <c r="F497" s="83"/>
      <c r="G497" s="83"/>
      <c r="H497" s="83"/>
      <c r="I497" s="83"/>
      <c r="J497" s="84"/>
    </row>
    <row r="498" spans="2:10">
      <c r="B498" s="3"/>
      <c r="C498" s="3"/>
      <c r="D498" s="83"/>
      <c r="E498" s="83"/>
      <c r="F498" s="83"/>
      <c r="G498" s="83"/>
      <c r="H498" s="83"/>
      <c r="I498" s="83"/>
      <c r="J498" s="84"/>
    </row>
    <row r="499" spans="2:10">
      <c r="B499" s="3"/>
      <c r="C499" s="3"/>
      <c r="D499" s="83"/>
      <c r="E499" s="83"/>
      <c r="F499" s="83"/>
      <c r="G499" s="83"/>
      <c r="H499" s="83"/>
      <c r="I499" s="83"/>
      <c r="J499" s="84"/>
    </row>
    <row r="500" spans="2:10">
      <c r="B500" s="3"/>
      <c r="C500" s="3"/>
      <c r="D500" s="83"/>
      <c r="E500" s="83"/>
      <c r="F500" s="83"/>
      <c r="G500" s="83"/>
      <c r="H500" s="83"/>
      <c r="I500" s="83"/>
      <c r="J500" s="84"/>
    </row>
    <row r="501" spans="2:10">
      <c r="B501" s="3"/>
      <c r="C501" s="3"/>
      <c r="D501" s="83"/>
      <c r="E501" s="83"/>
      <c r="F501" s="83"/>
      <c r="G501" s="83"/>
      <c r="H501" s="83"/>
      <c r="I501" s="83"/>
      <c r="J501" s="84"/>
    </row>
    <row r="502" spans="2:10">
      <c r="B502" s="3"/>
      <c r="C502" s="3"/>
      <c r="D502" s="83"/>
      <c r="E502" s="83"/>
      <c r="F502" s="83"/>
      <c r="G502" s="83"/>
      <c r="H502" s="83"/>
      <c r="I502" s="83"/>
      <c r="J502" s="84"/>
    </row>
    <row r="503" spans="2:10">
      <c r="B503" s="3"/>
      <c r="C503" s="3"/>
      <c r="D503" s="83"/>
      <c r="E503" s="83"/>
      <c r="F503" s="83"/>
      <c r="G503" s="83"/>
      <c r="H503" s="83"/>
      <c r="I503" s="83"/>
      <c r="J503" s="84"/>
    </row>
    <row r="504" spans="2:10">
      <c r="B504" s="3"/>
      <c r="C504" s="3"/>
      <c r="D504" s="83"/>
      <c r="E504" s="83"/>
      <c r="F504" s="83"/>
      <c r="G504" s="83"/>
      <c r="H504" s="83"/>
      <c r="I504" s="83"/>
      <c r="J504" s="84"/>
    </row>
    <row r="505" spans="2:10">
      <c r="B505" s="3"/>
      <c r="C505" s="3"/>
      <c r="D505" s="83"/>
      <c r="E505" s="83"/>
      <c r="F505" s="83"/>
      <c r="G505" s="83"/>
      <c r="H505" s="83"/>
      <c r="I505" s="83"/>
      <c r="J505" s="84"/>
    </row>
    <row r="506" spans="2:10">
      <c r="B506" s="3"/>
      <c r="C506" s="3"/>
      <c r="D506" s="83"/>
      <c r="E506" s="83"/>
      <c r="F506" s="83"/>
      <c r="G506" s="83"/>
      <c r="H506" s="83"/>
      <c r="I506" s="83"/>
      <c r="J506" s="84"/>
    </row>
    <row r="507" spans="2:10">
      <c r="B507" s="3"/>
      <c r="C507" s="3"/>
      <c r="D507" s="83"/>
      <c r="E507" s="83"/>
      <c r="F507" s="83"/>
      <c r="G507" s="83"/>
      <c r="H507" s="83"/>
      <c r="I507" s="83"/>
      <c r="J507" s="84"/>
    </row>
    <row r="508" spans="2:10">
      <c r="B508" s="3"/>
      <c r="C508" s="3"/>
      <c r="D508" s="83"/>
      <c r="E508" s="83"/>
      <c r="F508" s="83"/>
      <c r="G508" s="83"/>
      <c r="H508" s="83"/>
      <c r="I508" s="83"/>
      <c r="J508" s="84"/>
    </row>
    <row r="509" spans="2:10">
      <c r="B509" s="3"/>
      <c r="C509" s="3"/>
      <c r="D509" s="83"/>
      <c r="E509" s="83"/>
      <c r="F509" s="83"/>
      <c r="G509" s="83"/>
      <c r="H509" s="83"/>
      <c r="I509" s="83"/>
      <c r="J509" s="84"/>
    </row>
    <row r="510" spans="2:10">
      <c r="B510" s="3"/>
      <c r="C510" s="3"/>
      <c r="D510" s="83"/>
      <c r="E510" s="83"/>
      <c r="F510" s="83"/>
      <c r="G510" s="83"/>
      <c r="H510" s="83"/>
      <c r="I510" s="83"/>
      <c r="J510" s="84"/>
    </row>
    <row r="511" spans="2:10">
      <c r="B511" s="3"/>
      <c r="C511" s="3"/>
      <c r="D511" s="83"/>
      <c r="E511" s="83"/>
      <c r="F511" s="83"/>
      <c r="G511" s="83"/>
      <c r="H511" s="83"/>
      <c r="I511" s="83"/>
      <c r="J511" s="84"/>
    </row>
    <row r="512" spans="2:10">
      <c r="B512" s="3"/>
      <c r="C512" s="3"/>
      <c r="D512" s="83"/>
      <c r="E512" s="83"/>
      <c r="F512" s="83"/>
      <c r="G512" s="83"/>
      <c r="H512" s="83"/>
      <c r="I512" s="83"/>
      <c r="J512" s="84"/>
    </row>
    <row r="513" spans="2:10">
      <c r="B513" s="3"/>
      <c r="C513" s="3"/>
      <c r="D513" s="83"/>
      <c r="E513" s="83"/>
      <c r="F513" s="83"/>
      <c r="G513" s="83"/>
      <c r="H513" s="83"/>
      <c r="I513" s="83"/>
      <c r="J513" s="84"/>
    </row>
    <row r="514" spans="2:10">
      <c r="B514" s="3"/>
      <c r="C514" s="3"/>
      <c r="D514" s="83"/>
      <c r="E514" s="83"/>
      <c r="F514" s="83"/>
      <c r="G514" s="83"/>
      <c r="H514" s="83"/>
      <c r="I514" s="83"/>
      <c r="J514" s="84"/>
    </row>
    <row r="515" spans="2:10">
      <c r="B515" s="3"/>
      <c r="C515" s="3"/>
      <c r="D515" s="83"/>
      <c r="E515" s="83"/>
      <c r="F515" s="83"/>
      <c r="G515" s="83"/>
      <c r="H515" s="83"/>
      <c r="I515" s="83"/>
      <c r="J515" s="84"/>
    </row>
    <row r="516" spans="2:10">
      <c r="B516" s="3"/>
      <c r="C516" s="3"/>
      <c r="D516" s="83"/>
      <c r="E516" s="83"/>
      <c r="F516" s="83"/>
      <c r="G516" s="83"/>
      <c r="H516" s="83"/>
      <c r="I516" s="83"/>
      <c r="J516" s="84"/>
    </row>
    <row r="517" spans="2:10">
      <c r="B517" s="3"/>
      <c r="C517" s="3"/>
      <c r="D517" s="83"/>
      <c r="E517" s="83"/>
      <c r="F517" s="83"/>
      <c r="G517" s="83"/>
      <c r="H517" s="83"/>
      <c r="I517" s="83"/>
      <c r="J517" s="84"/>
    </row>
    <row r="518" spans="2:10">
      <c r="B518" s="3"/>
      <c r="C518" s="3"/>
      <c r="D518" s="83"/>
      <c r="E518" s="83"/>
      <c r="F518" s="83"/>
      <c r="G518" s="83"/>
      <c r="H518" s="83"/>
      <c r="I518" s="83"/>
      <c r="J518" s="84"/>
    </row>
    <row r="519" spans="2:10">
      <c r="B519" s="3"/>
      <c r="C519" s="3"/>
      <c r="D519" s="83"/>
      <c r="E519" s="83"/>
      <c r="F519" s="83"/>
      <c r="G519" s="83"/>
      <c r="H519" s="83"/>
      <c r="I519" s="83"/>
      <c r="J519" s="84"/>
    </row>
    <row r="520" spans="2:10">
      <c r="B520" s="3"/>
      <c r="C520" s="3"/>
      <c r="D520" s="83"/>
      <c r="E520" s="83"/>
      <c r="F520" s="83"/>
      <c r="G520" s="83"/>
      <c r="H520" s="83"/>
      <c r="I520" s="83"/>
      <c r="J520" s="84"/>
    </row>
    <row r="521" spans="2:10">
      <c r="B521" s="3"/>
      <c r="C521" s="3"/>
      <c r="D521" s="83"/>
      <c r="E521" s="83"/>
      <c r="F521" s="83"/>
      <c r="G521" s="83"/>
      <c r="H521" s="83"/>
      <c r="I521" s="83"/>
      <c r="J521" s="84"/>
    </row>
    <row r="522" spans="2:10">
      <c r="B522" s="3"/>
      <c r="C522" s="3"/>
      <c r="D522" s="83"/>
      <c r="E522" s="83"/>
      <c r="F522" s="83"/>
      <c r="G522" s="83"/>
      <c r="H522" s="83"/>
      <c r="I522" s="83"/>
      <c r="J522" s="84"/>
    </row>
    <row r="523" spans="2:10">
      <c r="B523" s="3"/>
      <c r="C523" s="3"/>
      <c r="D523" s="83"/>
      <c r="E523" s="83"/>
      <c r="F523" s="83"/>
      <c r="G523" s="83"/>
      <c r="H523" s="83"/>
      <c r="I523" s="83"/>
      <c r="J523" s="84"/>
    </row>
    <row r="524" spans="2:10">
      <c r="B524" s="3"/>
      <c r="C524" s="3"/>
      <c r="D524" s="83"/>
      <c r="E524" s="83"/>
      <c r="F524" s="83"/>
      <c r="G524" s="83"/>
      <c r="H524" s="83"/>
      <c r="I524" s="83"/>
      <c r="J524" s="84"/>
    </row>
    <row r="525" spans="2:10">
      <c r="B525" s="3"/>
      <c r="C525" s="3"/>
      <c r="D525" s="83"/>
      <c r="E525" s="83"/>
      <c r="F525" s="83"/>
      <c r="G525" s="83"/>
      <c r="H525" s="83"/>
      <c r="I525" s="83"/>
      <c r="J525" s="84"/>
    </row>
    <row r="526" spans="2:10">
      <c r="B526" s="3"/>
      <c r="C526" s="3"/>
      <c r="D526" s="83"/>
      <c r="E526" s="83"/>
      <c r="F526" s="83"/>
      <c r="G526" s="83"/>
      <c r="H526" s="83"/>
      <c r="I526" s="83"/>
      <c r="J526" s="84"/>
    </row>
    <row r="527" spans="2:10">
      <c r="B527" s="3"/>
      <c r="C527" s="3"/>
      <c r="D527" s="83"/>
      <c r="E527" s="83"/>
      <c r="F527" s="83"/>
      <c r="G527" s="83"/>
      <c r="H527" s="83"/>
      <c r="I527" s="83"/>
      <c r="J527" s="84"/>
    </row>
    <row r="528" spans="2:10">
      <c r="B528" s="3"/>
      <c r="C528" s="3"/>
      <c r="D528" s="83"/>
      <c r="E528" s="83"/>
      <c r="F528" s="83"/>
      <c r="G528" s="83"/>
      <c r="H528" s="83"/>
      <c r="I528" s="83"/>
      <c r="J528" s="84"/>
    </row>
    <row r="529" spans="2:10">
      <c r="B529" s="3"/>
      <c r="C529" s="3"/>
      <c r="D529" s="83"/>
      <c r="E529" s="83"/>
      <c r="F529" s="83"/>
      <c r="G529" s="83"/>
      <c r="H529" s="83"/>
      <c r="I529" s="83"/>
      <c r="J529" s="84"/>
    </row>
    <row r="530" spans="2:10">
      <c r="B530" s="3"/>
      <c r="C530" s="3"/>
      <c r="D530" s="83"/>
      <c r="E530" s="83"/>
      <c r="F530" s="83"/>
      <c r="G530" s="83"/>
      <c r="H530" s="83"/>
      <c r="I530" s="83"/>
      <c r="J530" s="84"/>
    </row>
    <row r="531" spans="2:10">
      <c r="B531" s="3"/>
      <c r="C531" s="3"/>
      <c r="D531" s="83"/>
      <c r="E531" s="83"/>
      <c r="F531" s="83"/>
      <c r="G531" s="83"/>
      <c r="H531" s="83"/>
      <c r="I531" s="83"/>
      <c r="J531" s="84"/>
    </row>
    <row r="532" spans="2:10">
      <c r="B532" s="3"/>
      <c r="C532" s="3"/>
      <c r="D532" s="83"/>
      <c r="E532" s="83"/>
      <c r="F532" s="83"/>
      <c r="G532" s="83"/>
      <c r="H532" s="83"/>
      <c r="I532" s="83"/>
      <c r="J532" s="84"/>
    </row>
    <row r="533" spans="2:10">
      <c r="B533" s="3"/>
      <c r="C533" s="3"/>
      <c r="D533" s="83"/>
      <c r="E533" s="83"/>
      <c r="F533" s="83"/>
      <c r="G533" s="83"/>
      <c r="H533" s="83"/>
      <c r="I533" s="83"/>
      <c r="J533" s="84"/>
    </row>
    <row r="534" spans="2:10">
      <c r="B534" s="3"/>
      <c r="C534" s="3"/>
      <c r="D534" s="83"/>
      <c r="E534" s="83"/>
      <c r="F534" s="83"/>
      <c r="G534" s="83"/>
      <c r="H534" s="83"/>
      <c r="I534" s="83"/>
      <c r="J534" s="84"/>
    </row>
    <row r="535" spans="2:10">
      <c r="B535" s="3"/>
      <c r="C535" s="3"/>
      <c r="D535" s="83"/>
      <c r="E535" s="83"/>
      <c r="F535" s="83"/>
      <c r="G535" s="83"/>
      <c r="H535" s="83"/>
      <c r="I535" s="83"/>
      <c r="J535" s="84"/>
    </row>
    <row r="536" spans="2:10">
      <c r="B536" s="3"/>
      <c r="C536" s="3"/>
      <c r="D536" s="83"/>
      <c r="E536" s="83"/>
      <c r="F536" s="83"/>
      <c r="G536" s="83"/>
      <c r="H536" s="83"/>
      <c r="I536" s="83"/>
      <c r="J536" s="84"/>
    </row>
    <row r="537" spans="2:10">
      <c r="B537" s="3"/>
      <c r="C537" s="3"/>
      <c r="D537" s="83"/>
      <c r="E537" s="83"/>
      <c r="F537" s="83"/>
      <c r="G537" s="83"/>
      <c r="H537" s="83"/>
      <c r="I537" s="83"/>
      <c r="J537" s="84"/>
    </row>
    <row r="538" spans="2:10">
      <c r="B538" s="3"/>
      <c r="C538" s="3"/>
      <c r="D538" s="83"/>
      <c r="E538" s="83"/>
      <c r="F538" s="83"/>
      <c r="G538" s="83"/>
      <c r="H538" s="83"/>
      <c r="I538" s="83"/>
      <c r="J538" s="84"/>
    </row>
    <row r="539" spans="2:10">
      <c r="B539" s="3"/>
      <c r="C539" s="3"/>
      <c r="D539" s="83"/>
      <c r="E539" s="83"/>
      <c r="F539" s="83"/>
      <c r="G539" s="83"/>
      <c r="H539" s="83"/>
      <c r="I539" s="83"/>
      <c r="J539" s="84"/>
    </row>
    <row r="540" spans="2:10">
      <c r="B540" s="3"/>
      <c r="C540" s="3"/>
      <c r="D540" s="83"/>
      <c r="E540" s="83"/>
      <c r="F540" s="83"/>
      <c r="G540" s="83"/>
      <c r="H540" s="83"/>
      <c r="I540" s="83"/>
      <c r="J540" s="84"/>
    </row>
    <row r="541" spans="2:10">
      <c r="B541" s="3"/>
      <c r="C541" s="3"/>
      <c r="D541" s="83"/>
      <c r="E541" s="83"/>
      <c r="F541" s="83"/>
      <c r="G541" s="83"/>
      <c r="H541" s="83"/>
      <c r="I541" s="83"/>
      <c r="J541" s="84"/>
    </row>
    <row r="542" spans="2:10">
      <c r="B542" s="3"/>
      <c r="C542" s="3"/>
      <c r="D542" s="83"/>
      <c r="E542" s="83"/>
      <c r="F542" s="83"/>
      <c r="G542" s="83"/>
      <c r="H542" s="83"/>
      <c r="I542" s="83"/>
      <c r="J542" s="84"/>
    </row>
    <row r="543" spans="2:10">
      <c r="B543" s="3"/>
      <c r="C543" s="3"/>
      <c r="D543" s="83"/>
      <c r="E543" s="83"/>
      <c r="F543" s="83"/>
      <c r="G543" s="83"/>
      <c r="H543" s="83"/>
      <c r="I543" s="83"/>
      <c r="J543" s="84"/>
    </row>
    <row r="544" spans="2:10">
      <c r="B544" s="3"/>
      <c r="C544" s="3"/>
      <c r="D544" s="83"/>
      <c r="E544" s="83"/>
      <c r="F544" s="83"/>
      <c r="G544" s="83"/>
      <c r="H544" s="83"/>
      <c r="I544" s="83"/>
      <c r="J544" s="84"/>
    </row>
    <row r="545" spans="2:10">
      <c r="B545" s="3"/>
      <c r="C545" s="3"/>
      <c r="D545" s="83"/>
      <c r="E545" s="83"/>
      <c r="F545" s="83"/>
      <c r="G545" s="83"/>
      <c r="H545" s="83"/>
      <c r="I545" s="83"/>
      <c r="J545" s="84"/>
    </row>
    <row r="546" spans="2:10">
      <c r="B546" s="3"/>
      <c r="C546" s="3"/>
      <c r="D546" s="83"/>
      <c r="E546" s="83"/>
      <c r="F546" s="83"/>
      <c r="G546" s="83"/>
      <c r="H546" s="83"/>
      <c r="I546" s="83"/>
      <c r="J546" s="84"/>
    </row>
    <row r="547" spans="2:10">
      <c r="B547" s="3"/>
      <c r="C547" s="3"/>
      <c r="D547" s="83"/>
      <c r="E547" s="83"/>
      <c r="F547" s="83"/>
      <c r="G547" s="83"/>
      <c r="H547" s="83"/>
      <c r="I547" s="83"/>
      <c r="J547" s="84"/>
    </row>
    <row r="548" spans="2:10">
      <c r="B548" s="3"/>
      <c r="C548" s="3"/>
      <c r="D548" s="83"/>
      <c r="E548" s="83"/>
      <c r="F548" s="83"/>
      <c r="G548" s="83"/>
      <c r="H548" s="83"/>
      <c r="I548" s="83"/>
      <c r="J548" s="84"/>
    </row>
    <row r="549" spans="2:10">
      <c r="B549" s="3"/>
      <c r="C549" s="3"/>
      <c r="D549" s="83"/>
      <c r="E549" s="83"/>
      <c r="F549" s="83"/>
      <c r="G549" s="83"/>
      <c r="H549" s="83"/>
      <c r="I549" s="83"/>
      <c r="J549" s="84"/>
    </row>
    <row r="550" spans="2:10">
      <c r="B550" s="3"/>
      <c r="C550" s="3"/>
      <c r="D550" s="83"/>
      <c r="E550" s="83"/>
      <c r="F550" s="83"/>
      <c r="G550" s="83"/>
      <c r="H550" s="83"/>
      <c r="I550" s="83"/>
      <c r="J550" s="84"/>
    </row>
    <row r="551" spans="2:10">
      <c r="B551" s="3"/>
      <c r="C551" s="3"/>
      <c r="D551" s="83"/>
      <c r="E551" s="83"/>
      <c r="F551" s="83"/>
      <c r="G551" s="83"/>
      <c r="H551" s="83"/>
      <c r="I551" s="83"/>
      <c r="J551" s="84"/>
    </row>
    <row r="552" spans="2:10">
      <c r="B552" s="3"/>
      <c r="C552" s="3"/>
      <c r="D552" s="83"/>
      <c r="E552" s="83"/>
      <c r="F552" s="83"/>
      <c r="G552" s="83"/>
      <c r="H552" s="83"/>
      <c r="I552" s="83"/>
      <c r="J552" s="84"/>
    </row>
    <row r="553" spans="2:10">
      <c r="B553" s="3"/>
      <c r="C553" s="3"/>
      <c r="D553" s="83"/>
      <c r="E553" s="83"/>
      <c r="F553" s="83"/>
      <c r="G553" s="83"/>
      <c r="H553" s="83"/>
      <c r="I553" s="83"/>
      <c r="J553" s="84"/>
    </row>
    <row r="554" spans="2:10">
      <c r="B554" s="3"/>
      <c r="C554" s="3"/>
      <c r="D554" s="83"/>
      <c r="E554" s="83"/>
      <c r="F554" s="83"/>
      <c r="G554" s="83"/>
      <c r="H554" s="83"/>
      <c r="I554" s="83"/>
      <c r="J554" s="84"/>
    </row>
    <row r="555" spans="2:10">
      <c r="B555" s="3"/>
      <c r="C555" s="3"/>
      <c r="D555" s="83"/>
      <c r="E555" s="83"/>
      <c r="F555" s="83"/>
      <c r="G555" s="83"/>
      <c r="H555" s="83"/>
      <c r="I555" s="83"/>
      <c r="J555" s="84"/>
    </row>
    <row r="556" spans="2:10">
      <c r="B556" s="3"/>
      <c r="C556" s="3"/>
      <c r="D556" s="83"/>
      <c r="E556" s="83"/>
      <c r="F556" s="83"/>
      <c r="G556" s="83"/>
      <c r="H556" s="83"/>
      <c r="I556" s="83"/>
      <c r="J556" s="84"/>
    </row>
    <row r="557" spans="2:10">
      <c r="B557" s="3"/>
      <c r="C557" s="3"/>
      <c r="D557" s="83"/>
      <c r="E557" s="83"/>
      <c r="F557" s="83"/>
      <c r="G557" s="83"/>
      <c r="H557" s="83"/>
      <c r="I557" s="83"/>
      <c r="J557" s="84"/>
    </row>
    <row r="558" spans="2:10">
      <c r="B558" s="3"/>
      <c r="C558" s="3"/>
      <c r="D558" s="83"/>
      <c r="E558" s="83"/>
      <c r="F558" s="83"/>
      <c r="G558" s="83"/>
      <c r="H558" s="83"/>
      <c r="I558" s="83"/>
      <c r="J558" s="84"/>
    </row>
    <row r="559" spans="2:10">
      <c r="B559" s="3"/>
      <c r="C559" s="3"/>
      <c r="D559" s="83"/>
      <c r="E559" s="83"/>
      <c r="F559" s="83"/>
      <c r="G559" s="83"/>
      <c r="H559" s="83"/>
      <c r="I559" s="83"/>
      <c r="J559" s="84"/>
    </row>
    <row r="560" spans="2:10">
      <c r="B560" s="3"/>
      <c r="C560" s="3"/>
      <c r="D560" s="83"/>
      <c r="E560" s="83"/>
      <c r="F560" s="83"/>
      <c r="G560" s="83"/>
      <c r="H560" s="83"/>
      <c r="I560" s="83"/>
      <c r="J560" s="84"/>
    </row>
    <row r="561" spans="2:10">
      <c r="B561" s="3"/>
      <c r="C561" s="3"/>
      <c r="D561" s="83"/>
      <c r="E561" s="83"/>
      <c r="F561" s="83"/>
      <c r="G561" s="83"/>
      <c r="H561" s="83"/>
      <c r="I561" s="83"/>
      <c r="J561" s="84"/>
    </row>
    <row r="562" spans="2:10">
      <c r="B562" s="3"/>
      <c r="C562" s="3"/>
      <c r="D562" s="83"/>
      <c r="E562" s="83"/>
      <c r="F562" s="83"/>
      <c r="G562" s="83"/>
      <c r="H562" s="83"/>
      <c r="I562" s="83"/>
      <c r="J562" s="84"/>
    </row>
    <row r="563" spans="2:10">
      <c r="B563" s="3"/>
      <c r="C563" s="3"/>
      <c r="D563" s="83"/>
      <c r="E563" s="83"/>
      <c r="F563" s="83"/>
      <c r="G563" s="83"/>
      <c r="H563" s="83"/>
      <c r="I563" s="83"/>
      <c r="J563" s="84"/>
    </row>
    <row r="564" spans="2:10">
      <c r="B564" s="3"/>
      <c r="C564" s="3"/>
      <c r="D564" s="83"/>
      <c r="E564" s="83"/>
      <c r="F564" s="83"/>
      <c r="G564" s="83"/>
      <c r="H564" s="83"/>
      <c r="I564" s="83"/>
      <c r="J564" s="84"/>
    </row>
    <row r="565" spans="2:10">
      <c r="B565" s="3"/>
      <c r="C565" s="3"/>
      <c r="D565" s="83"/>
      <c r="E565" s="83"/>
      <c r="F565" s="83"/>
      <c r="G565" s="83"/>
      <c r="H565" s="83"/>
      <c r="I565" s="83"/>
      <c r="J565" s="84"/>
    </row>
    <row r="566" spans="2:10">
      <c r="B566" s="3"/>
      <c r="C566" s="3"/>
      <c r="D566" s="83"/>
      <c r="E566" s="83"/>
      <c r="F566" s="83"/>
      <c r="G566" s="83"/>
      <c r="H566" s="83"/>
      <c r="I566" s="83"/>
      <c r="J566" s="84"/>
    </row>
    <row r="567" spans="2:10">
      <c r="B567" s="3"/>
      <c r="C567" s="3"/>
      <c r="D567" s="83"/>
      <c r="E567" s="83"/>
      <c r="F567" s="83"/>
      <c r="G567" s="83"/>
      <c r="H567" s="83"/>
      <c r="I567" s="83"/>
      <c r="J567" s="84"/>
    </row>
    <row r="568" spans="2:10">
      <c r="B568" s="3"/>
      <c r="C568" s="3"/>
      <c r="D568" s="83"/>
      <c r="E568" s="83"/>
      <c r="F568" s="83"/>
      <c r="G568" s="83"/>
      <c r="H568" s="83"/>
      <c r="I568" s="83"/>
      <c r="J568" s="84"/>
    </row>
    <row r="569" spans="2:10">
      <c r="B569" s="3"/>
      <c r="C569" s="3"/>
      <c r="D569" s="83"/>
      <c r="E569" s="83"/>
      <c r="F569" s="83"/>
      <c r="G569" s="83"/>
      <c r="H569" s="83"/>
      <c r="I569" s="83"/>
      <c r="J569" s="84"/>
    </row>
    <row r="570" spans="2:10">
      <c r="B570" s="3"/>
      <c r="C570" s="3"/>
      <c r="D570" s="83"/>
      <c r="E570" s="83"/>
      <c r="F570" s="83"/>
      <c r="G570" s="83"/>
      <c r="H570" s="83"/>
      <c r="I570" s="83"/>
      <c r="J570" s="84"/>
    </row>
    <row r="571" spans="2:10">
      <c r="B571" s="3"/>
      <c r="C571" s="3"/>
      <c r="D571" s="83"/>
      <c r="E571" s="83"/>
      <c r="F571" s="83"/>
      <c r="G571" s="83"/>
      <c r="H571" s="83"/>
      <c r="I571" s="83"/>
      <c r="J571" s="84"/>
    </row>
    <row r="572" spans="2:10">
      <c r="B572" s="3"/>
      <c r="C572" s="3"/>
      <c r="D572" s="83"/>
      <c r="E572" s="83"/>
      <c r="F572" s="83"/>
      <c r="G572" s="83"/>
      <c r="H572" s="83"/>
      <c r="I572" s="83"/>
      <c r="J572" s="84"/>
    </row>
    <row r="573" spans="2:10">
      <c r="B573" s="3"/>
      <c r="C573" s="3"/>
      <c r="D573" s="83"/>
      <c r="E573" s="83"/>
      <c r="F573" s="83"/>
      <c r="G573" s="83"/>
      <c r="H573" s="83"/>
      <c r="I573" s="83"/>
      <c r="J573" s="84"/>
    </row>
    <row r="574" spans="2:10">
      <c r="B574" s="3"/>
      <c r="C574" s="3"/>
      <c r="D574" s="83"/>
      <c r="E574" s="83"/>
      <c r="F574" s="83"/>
      <c r="G574" s="83"/>
      <c r="H574" s="83"/>
      <c r="I574" s="83"/>
      <c r="J574" s="84"/>
    </row>
    <row r="575" spans="2:10">
      <c r="B575" s="3"/>
      <c r="C575" s="3"/>
      <c r="D575" s="83"/>
      <c r="E575" s="83"/>
      <c r="F575" s="83"/>
      <c r="G575" s="83"/>
      <c r="H575" s="83"/>
      <c r="I575" s="83"/>
      <c r="J575" s="84"/>
    </row>
    <row r="576" spans="2:10">
      <c r="B576" s="3"/>
      <c r="C576" s="3"/>
      <c r="D576" s="83"/>
      <c r="E576" s="83"/>
      <c r="F576" s="83"/>
      <c r="G576" s="83"/>
      <c r="H576" s="83"/>
      <c r="I576" s="83"/>
      <c r="J576" s="84"/>
    </row>
    <row r="577" spans="2:10">
      <c r="B577" s="3"/>
      <c r="C577" s="3"/>
      <c r="D577" s="83"/>
      <c r="E577" s="83"/>
      <c r="F577" s="83"/>
      <c r="G577" s="83"/>
      <c r="H577" s="83"/>
      <c r="I577" s="83"/>
      <c r="J577" s="84"/>
    </row>
    <row r="578" spans="2:10">
      <c r="B578" s="3"/>
      <c r="C578" s="3"/>
      <c r="D578" s="83"/>
      <c r="E578" s="83"/>
      <c r="F578" s="83"/>
      <c r="G578" s="83"/>
      <c r="H578" s="83"/>
      <c r="I578" s="83"/>
      <c r="J578" s="84"/>
    </row>
    <row r="579" spans="2:10">
      <c r="B579" s="3"/>
      <c r="C579" s="3"/>
      <c r="D579" s="83"/>
      <c r="E579" s="83"/>
      <c r="F579" s="83"/>
      <c r="G579" s="83"/>
      <c r="H579" s="83"/>
      <c r="I579" s="83"/>
      <c r="J579" s="84"/>
    </row>
    <row r="580" spans="2:10">
      <c r="B580" s="3"/>
      <c r="C580" s="3"/>
      <c r="D580" s="83"/>
      <c r="E580" s="83"/>
      <c r="F580" s="83"/>
      <c r="G580" s="83"/>
      <c r="H580" s="83"/>
      <c r="I580" s="83"/>
      <c r="J580" s="84"/>
    </row>
    <row r="581" spans="2:10">
      <c r="B581" s="3"/>
      <c r="C581" s="3"/>
      <c r="D581" s="83"/>
      <c r="E581" s="83"/>
      <c r="F581" s="83"/>
      <c r="G581" s="83"/>
      <c r="H581" s="83"/>
      <c r="I581" s="83"/>
      <c r="J581" s="84"/>
    </row>
    <row r="582" spans="2:10">
      <c r="B582" s="3"/>
      <c r="C582" s="3"/>
      <c r="D582" s="83"/>
      <c r="E582" s="83"/>
      <c r="F582" s="83"/>
      <c r="G582" s="83"/>
      <c r="H582" s="83"/>
      <c r="I582" s="83"/>
      <c r="J582" s="84"/>
    </row>
    <row r="583" spans="2:10">
      <c r="B583" s="3"/>
      <c r="C583" s="3"/>
      <c r="D583" s="83"/>
      <c r="E583" s="83"/>
      <c r="F583" s="83"/>
      <c r="G583" s="83"/>
      <c r="H583" s="83"/>
      <c r="I583" s="83"/>
      <c r="J583" s="84"/>
    </row>
    <row r="584" spans="2:10">
      <c r="B584" s="3"/>
      <c r="C584" s="3"/>
      <c r="D584" s="83"/>
      <c r="E584" s="83"/>
      <c r="F584" s="83"/>
      <c r="G584" s="83"/>
      <c r="H584" s="83"/>
      <c r="I584" s="83"/>
      <c r="J584" s="84"/>
    </row>
    <row r="585" spans="2:10">
      <c r="B585" s="3"/>
      <c r="C585" s="3"/>
      <c r="D585" s="83"/>
      <c r="E585" s="83"/>
      <c r="F585" s="83"/>
      <c r="G585" s="83"/>
      <c r="H585" s="83"/>
      <c r="I585" s="83"/>
      <c r="J585" s="84"/>
    </row>
    <row r="586" spans="2:10">
      <c r="B586" s="3"/>
      <c r="C586" s="3"/>
      <c r="D586" s="83"/>
      <c r="E586" s="83"/>
      <c r="F586" s="83"/>
      <c r="G586" s="83"/>
      <c r="H586" s="83"/>
      <c r="I586" s="83"/>
      <c r="J586" s="84"/>
    </row>
    <row r="587" spans="2:10">
      <c r="B587" s="3"/>
      <c r="C587" s="3"/>
      <c r="D587" s="83"/>
      <c r="E587" s="83"/>
      <c r="F587" s="83"/>
      <c r="G587" s="83"/>
      <c r="H587" s="83"/>
      <c r="I587" s="83"/>
      <c r="J587" s="84"/>
    </row>
    <row r="588" spans="2:10">
      <c r="B588" s="3"/>
      <c r="C588" s="3"/>
      <c r="D588" s="83"/>
      <c r="E588" s="83"/>
      <c r="F588" s="83"/>
      <c r="G588" s="83"/>
      <c r="H588" s="83"/>
      <c r="I588" s="83"/>
      <c r="J588" s="84"/>
    </row>
    <row r="589" spans="2:10">
      <c r="B589" s="3"/>
      <c r="C589" s="3"/>
      <c r="D589" s="83"/>
      <c r="E589" s="83"/>
      <c r="F589" s="83"/>
      <c r="G589" s="83"/>
      <c r="H589" s="83"/>
      <c r="I589" s="83"/>
      <c r="J589" s="84"/>
    </row>
    <row r="590" spans="2:10">
      <c r="B590" s="3"/>
      <c r="C590" s="3"/>
      <c r="D590" s="83"/>
      <c r="E590" s="83"/>
      <c r="F590" s="83"/>
      <c r="G590" s="83"/>
      <c r="H590" s="83"/>
      <c r="I590" s="83"/>
      <c r="J590" s="84"/>
    </row>
    <row r="591" spans="2:10">
      <c r="B591" s="3"/>
      <c r="C591" s="3"/>
      <c r="D591" s="83"/>
      <c r="E591" s="83"/>
      <c r="F591" s="83"/>
      <c r="G591" s="83"/>
      <c r="H591" s="83"/>
      <c r="I591" s="83"/>
      <c r="J591" s="84"/>
    </row>
    <row r="592" spans="2:10">
      <c r="B592" s="3"/>
      <c r="C592" s="3"/>
      <c r="D592" s="83"/>
      <c r="E592" s="83"/>
      <c r="F592" s="83"/>
      <c r="G592" s="83"/>
      <c r="H592" s="83"/>
      <c r="I592" s="83"/>
      <c r="J592" s="84"/>
    </row>
    <row r="593" spans="2:10">
      <c r="B593" s="3"/>
      <c r="C593" s="3"/>
      <c r="D593" s="83"/>
      <c r="E593" s="83"/>
      <c r="F593" s="83"/>
      <c r="G593" s="83"/>
      <c r="H593" s="83"/>
      <c r="I593" s="83"/>
      <c r="J593" s="84"/>
    </row>
    <row r="594" spans="2:10">
      <c r="B594" s="3"/>
      <c r="C594" s="3"/>
      <c r="D594" s="83"/>
      <c r="E594" s="83"/>
      <c r="F594" s="83"/>
      <c r="G594" s="83"/>
      <c r="H594" s="83"/>
      <c r="I594" s="83"/>
      <c r="J594" s="84"/>
    </row>
    <row r="595" spans="2:10">
      <c r="B595" s="3"/>
      <c r="C595" s="3"/>
      <c r="D595" s="83"/>
      <c r="E595" s="83"/>
      <c r="F595" s="83"/>
      <c r="G595" s="83"/>
      <c r="H595" s="83"/>
      <c r="I595" s="83"/>
      <c r="J595" s="84"/>
    </row>
    <row r="596" spans="2:10">
      <c r="B596" s="3"/>
      <c r="C596" s="3"/>
      <c r="D596" s="83"/>
      <c r="E596" s="83"/>
      <c r="F596" s="83"/>
      <c r="G596" s="83"/>
      <c r="H596" s="83"/>
      <c r="I596" s="83"/>
      <c r="J596" s="84"/>
    </row>
    <row r="597" spans="2:10">
      <c r="B597" s="3"/>
      <c r="C597" s="3"/>
      <c r="D597" s="83"/>
      <c r="E597" s="83"/>
      <c r="F597" s="83"/>
      <c r="G597" s="83"/>
      <c r="H597" s="83"/>
      <c r="I597" s="83"/>
      <c r="J597" s="84"/>
    </row>
    <row r="598" spans="2:10">
      <c r="B598" s="3"/>
      <c r="C598" s="3"/>
      <c r="D598" s="83"/>
      <c r="E598" s="83"/>
      <c r="F598" s="83"/>
      <c r="G598" s="83"/>
      <c r="H598" s="83"/>
      <c r="I598" s="83"/>
      <c r="J598" s="84"/>
    </row>
    <row r="599" spans="2:10">
      <c r="B599" s="3"/>
      <c r="C599" s="3"/>
      <c r="D599" s="83"/>
      <c r="E599" s="83"/>
      <c r="F599" s="83"/>
      <c r="G599" s="83"/>
      <c r="H599" s="83"/>
      <c r="I599" s="83"/>
      <c r="J599" s="84"/>
    </row>
    <row r="600" spans="2:10">
      <c r="B600" s="3"/>
      <c r="C600" s="3"/>
      <c r="D600" s="83"/>
      <c r="E600" s="83"/>
      <c r="F600" s="83"/>
      <c r="G600" s="83"/>
      <c r="H600" s="83"/>
      <c r="I600" s="83"/>
      <c r="J600" s="84"/>
    </row>
    <row r="601" spans="2:10">
      <c r="B601" s="3"/>
      <c r="C601" s="3"/>
      <c r="D601" s="83"/>
      <c r="E601" s="83"/>
      <c r="F601" s="83"/>
      <c r="G601" s="83"/>
      <c r="H601" s="83"/>
      <c r="I601" s="83"/>
      <c r="J601" s="84"/>
    </row>
    <row r="602" spans="2:10">
      <c r="B602" s="3"/>
      <c r="C602" s="3"/>
      <c r="D602" s="83"/>
      <c r="E602" s="83"/>
      <c r="F602" s="83"/>
      <c r="G602" s="83"/>
      <c r="H602" s="83"/>
      <c r="I602" s="83"/>
      <c r="J602" s="84"/>
    </row>
    <row r="603" spans="2:10">
      <c r="B603" s="3"/>
      <c r="C603" s="3"/>
      <c r="D603" s="83"/>
      <c r="E603" s="83"/>
      <c r="F603" s="83"/>
      <c r="G603" s="83"/>
      <c r="H603" s="83"/>
      <c r="I603" s="83"/>
      <c r="J603" s="84"/>
    </row>
    <row r="604" spans="2:10">
      <c r="B604" s="3"/>
      <c r="C604" s="3"/>
      <c r="D604" s="83"/>
      <c r="E604" s="83"/>
      <c r="F604" s="83"/>
      <c r="G604" s="83"/>
      <c r="H604" s="83"/>
      <c r="I604" s="83"/>
      <c r="J604" s="84"/>
    </row>
    <row r="605" spans="2:10">
      <c r="B605" s="3"/>
      <c r="C605" s="3"/>
      <c r="D605" s="83"/>
      <c r="E605" s="83"/>
      <c r="F605" s="83"/>
      <c r="G605" s="83"/>
      <c r="H605" s="83"/>
      <c r="I605" s="83"/>
      <c r="J605" s="84"/>
    </row>
    <row r="606" spans="2:10">
      <c r="B606" s="3"/>
      <c r="C606" s="3"/>
      <c r="D606" s="83"/>
      <c r="E606" s="83"/>
      <c r="F606" s="83"/>
      <c r="G606" s="83"/>
      <c r="H606" s="83"/>
      <c r="I606" s="83"/>
      <c r="J606" s="84"/>
    </row>
    <row r="607" spans="2:10">
      <c r="B607" s="3"/>
      <c r="C607" s="3"/>
      <c r="D607" s="83"/>
      <c r="E607" s="83"/>
      <c r="F607" s="83"/>
      <c r="G607" s="83"/>
      <c r="H607" s="83"/>
      <c r="I607" s="83"/>
      <c r="J607" s="84"/>
    </row>
    <row r="608" spans="2:10">
      <c r="B608" s="3"/>
      <c r="C608" s="3"/>
      <c r="D608" s="83"/>
      <c r="E608" s="83"/>
      <c r="F608" s="83"/>
      <c r="G608" s="83"/>
      <c r="H608" s="83"/>
      <c r="I608" s="83"/>
      <c r="J608" s="84"/>
    </row>
    <row r="609" spans="2:10">
      <c r="B609" s="3"/>
      <c r="C609" s="3"/>
      <c r="D609" s="83"/>
      <c r="E609" s="83"/>
      <c r="F609" s="83"/>
      <c r="G609" s="83"/>
      <c r="H609" s="83"/>
      <c r="I609" s="83"/>
      <c r="J609" s="84"/>
    </row>
    <row r="610" spans="2:10">
      <c r="B610" s="3"/>
      <c r="C610" s="3"/>
      <c r="D610" s="83"/>
      <c r="E610" s="83"/>
      <c r="F610" s="83"/>
      <c r="G610" s="83"/>
      <c r="H610" s="83"/>
      <c r="I610" s="83"/>
      <c r="J610" s="84"/>
    </row>
    <row r="611" spans="2:10">
      <c r="B611" s="3"/>
      <c r="C611" s="3"/>
      <c r="D611" s="83"/>
      <c r="E611" s="83"/>
      <c r="F611" s="83"/>
      <c r="G611" s="83"/>
      <c r="H611" s="83"/>
      <c r="I611" s="83"/>
      <c r="J611" s="84"/>
    </row>
    <row r="612" spans="2:10">
      <c r="B612" s="3"/>
      <c r="C612" s="3"/>
      <c r="D612" s="83"/>
      <c r="E612" s="83"/>
      <c r="F612" s="83"/>
      <c r="G612" s="83"/>
      <c r="H612" s="83"/>
      <c r="I612" s="83"/>
      <c r="J612" s="84"/>
    </row>
    <row r="613" spans="2:10">
      <c r="B613" s="3"/>
      <c r="C613" s="3"/>
      <c r="D613" s="83"/>
      <c r="E613" s="83"/>
      <c r="F613" s="83"/>
      <c r="G613" s="83"/>
      <c r="H613" s="83"/>
      <c r="I613" s="83"/>
      <c r="J613" s="84"/>
    </row>
    <row r="614" spans="2:10">
      <c r="B614" s="3"/>
      <c r="C614" s="3"/>
      <c r="D614" s="83"/>
      <c r="E614" s="83"/>
      <c r="F614" s="83"/>
      <c r="G614" s="83"/>
      <c r="H614" s="83"/>
      <c r="I614" s="83"/>
      <c r="J614" s="84"/>
    </row>
    <row r="615" spans="2:10">
      <c r="B615" s="3"/>
      <c r="C615" s="3"/>
      <c r="D615" s="83"/>
      <c r="E615" s="83"/>
      <c r="F615" s="83"/>
      <c r="G615" s="83"/>
      <c r="H615" s="83"/>
      <c r="I615" s="83"/>
      <c r="J615" s="84"/>
    </row>
    <row r="616" spans="2:10">
      <c r="B616" s="3"/>
      <c r="C616" s="3"/>
      <c r="D616" s="83"/>
      <c r="E616" s="83"/>
      <c r="F616" s="83"/>
      <c r="G616" s="83"/>
      <c r="H616" s="83"/>
      <c r="I616" s="83"/>
      <c r="J616" s="84"/>
    </row>
    <row r="617" spans="2:10">
      <c r="B617" s="3"/>
      <c r="C617" s="3"/>
      <c r="D617" s="83"/>
      <c r="E617" s="83"/>
      <c r="F617" s="83"/>
      <c r="G617" s="83"/>
      <c r="H617" s="83"/>
      <c r="I617" s="83"/>
      <c r="J617" s="84"/>
    </row>
    <row r="618" spans="2:10">
      <c r="B618" s="3"/>
      <c r="C618" s="3"/>
      <c r="D618" s="83"/>
      <c r="E618" s="83"/>
      <c r="F618" s="83"/>
      <c r="G618" s="83"/>
      <c r="H618" s="83"/>
      <c r="I618" s="83"/>
      <c r="J618" s="84"/>
    </row>
    <row r="619" spans="2:10">
      <c r="B619" s="3"/>
      <c r="C619" s="3"/>
      <c r="D619" s="83"/>
      <c r="E619" s="83"/>
      <c r="F619" s="83"/>
      <c r="G619" s="83"/>
      <c r="H619" s="83"/>
      <c r="I619" s="83"/>
      <c r="J619" s="84"/>
    </row>
    <row r="620" spans="2:10">
      <c r="B620" s="3"/>
      <c r="C620" s="3"/>
      <c r="D620" s="83"/>
      <c r="E620" s="83"/>
      <c r="F620" s="83"/>
      <c r="G620" s="83"/>
      <c r="H620" s="83"/>
      <c r="I620" s="83"/>
      <c r="J620" s="84"/>
    </row>
    <row r="621" spans="2:10">
      <c r="B621" s="3"/>
      <c r="C621" s="3"/>
      <c r="D621" s="83"/>
      <c r="E621" s="83"/>
      <c r="F621" s="83"/>
      <c r="G621" s="83"/>
      <c r="H621" s="83"/>
      <c r="I621" s="83"/>
      <c r="J621" s="84"/>
    </row>
    <row r="622" spans="2:10">
      <c r="B622" s="3"/>
      <c r="C622" s="3"/>
      <c r="D622" s="83"/>
      <c r="E622" s="83"/>
      <c r="F622" s="83"/>
      <c r="G622" s="83"/>
      <c r="H622" s="83"/>
      <c r="I622" s="83"/>
      <c r="J622" s="84"/>
    </row>
    <row r="623" spans="2:10">
      <c r="B623" s="3"/>
      <c r="C623" s="3"/>
      <c r="D623" s="83"/>
      <c r="E623" s="83"/>
      <c r="F623" s="83"/>
      <c r="G623" s="83"/>
      <c r="H623" s="83"/>
      <c r="I623" s="83"/>
      <c r="J623" s="84"/>
    </row>
    <row r="624" spans="2:10">
      <c r="B624" s="3"/>
      <c r="C624" s="3"/>
      <c r="D624" s="83"/>
      <c r="E624" s="83"/>
      <c r="F624" s="83"/>
      <c r="G624" s="83"/>
      <c r="H624" s="83"/>
      <c r="I624" s="83"/>
      <c r="J624" s="84"/>
    </row>
    <row r="625" spans="2:10">
      <c r="B625" s="3"/>
      <c r="C625" s="3"/>
      <c r="D625" s="83"/>
      <c r="E625" s="83"/>
      <c r="F625" s="83"/>
      <c r="G625" s="83"/>
      <c r="H625" s="83"/>
      <c r="I625" s="83"/>
      <c r="J625" s="84"/>
    </row>
    <row r="626" spans="2:10">
      <c r="B626" s="3"/>
      <c r="C626" s="3"/>
      <c r="D626" s="83"/>
      <c r="E626" s="83"/>
      <c r="F626" s="83"/>
      <c r="G626" s="83"/>
      <c r="H626" s="83"/>
      <c r="I626" s="83"/>
      <c r="J626" s="84"/>
    </row>
    <row r="627" spans="2:10">
      <c r="B627" s="3"/>
      <c r="C627" s="3"/>
      <c r="D627" s="83"/>
      <c r="E627" s="83"/>
      <c r="F627" s="83"/>
      <c r="G627" s="83"/>
      <c r="H627" s="83"/>
      <c r="I627" s="83"/>
      <c r="J627" s="84"/>
    </row>
    <row r="628" spans="2:10">
      <c r="B628" s="3"/>
      <c r="C628" s="3"/>
      <c r="D628" s="83"/>
      <c r="E628" s="83"/>
      <c r="F628" s="83"/>
      <c r="G628" s="83"/>
      <c r="H628" s="83"/>
      <c r="I628" s="83"/>
      <c r="J628" s="84"/>
    </row>
    <row r="629" spans="2:10">
      <c r="B629" s="3"/>
      <c r="C629" s="3"/>
      <c r="D629" s="83"/>
      <c r="E629" s="83"/>
      <c r="F629" s="83"/>
      <c r="G629" s="83"/>
      <c r="H629" s="83"/>
      <c r="I629" s="83"/>
      <c r="J629" s="84"/>
    </row>
    <row r="630" spans="2:10">
      <c r="B630" s="3"/>
      <c r="C630" s="3"/>
      <c r="D630" s="83"/>
      <c r="E630" s="83"/>
      <c r="F630" s="83"/>
      <c r="G630" s="83"/>
      <c r="H630" s="83"/>
      <c r="I630" s="83"/>
      <c r="J630" s="84"/>
    </row>
    <row r="631" spans="2:10">
      <c r="B631" s="3"/>
      <c r="C631" s="3"/>
      <c r="D631" s="83"/>
      <c r="E631" s="83"/>
      <c r="F631" s="83"/>
      <c r="G631" s="83"/>
      <c r="H631" s="83"/>
      <c r="I631" s="83"/>
      <c r="J631" s="84"/>
    </row>
    <row r="632" spans="2:10">
      <c r="B632" s="3"/>
      <c r="C632" s="3"/>
      <c r="D632" s="83"/>
      <c r="E632" s="83"/>
      <c r="F632" s="83"/>
      <c r="G632" s="83"/>
      <c r="H632" s="83"/>
      <c r="I632" s="83"/>
      <c r="J632" s="84"/>
    </row>
    <row r="633" spans="2:10">
      <c r="B633" s="3"/>
      <c r="C633" s="3"/>
      <c r="D633" s="83"/>
      <c r="E633" s="83"/>
      <c r="F633" s="83"/>
      <c r="G633" s="83"/>
      <c r="H633" s="83"/>
      <c r="I633" s="83"/>
      <c r="J633" s="84"/>
    </row>
    <row r="634" spans="2:10">
      <c r="B634" s="3"/>
      <c r="C634" s="3"/>
      <c r="D634" s="83"/>
      <c r="E634" s="83"/>
      <c r="F634" s="83"/>
      <c r="G634" s="83"/>
      <c r="H634" s="83"/>
      <c r="I634" s="83"/>
      <c r="J634" s="84"/>
    </row>
    <row r="635" spans="2:10">
      <c r="B635" s="3"/>
      <c r="C635" s="3"/>
      <c r="D635" s="83"/>
      <c r="E635" s="83"/>
      <c r="F635" s="83"/>
      <c r="G635" s="83"/>
      <c r="H635" s="83"/>
      <c r="I635" s="83"/>
      <c r="J635" s="84"/>
    </row>
    <row r="636" spans="2:10">
      <c r="B636" s="3"/>
      <c r="C636" s="3"/>
      <c r="D636" s="83"/>
      <c r="E636" s="83"/>
      <c r="F636" s="83"/>
      <c r="G636" s="83"/>
      <c r="H636" s="83"/>
      <c r="I636" s="83"/>
      <c r="J636" s="84"/>
    </row>
    <row r="637" spans="2:10">
      <c r="B637" s="3"/>
      <c r="C637" s="3"/>
      <c r="D637" s="83"/>
      <c r="E637" s="83"/>
      <c r="F637" s="83"/>
      <c r="G637" s="83"/>
      <c r="H637" s="83"/>
      <c r="I637" s="83"/>
      <c r="J637" s="84"/>
    </row>
    <row r="638" spans="2:10">
      <c r="B638" s="3"/>
      <c r="C638" s="3"/>
      <c r="D638" s="83"/>
      <c r="E638" s="83"/>
      <c r="F638" s="83"/>
      <c r="G638" s="83"/>
      <c r="H638" s="83"/>
      <c r="I638" s="83"/>
      <c r="J638" s="84"/>
    </row>
    <row r="639" spans="2:10">
      <c r="B639" s="3"/>
      <c r="C639" s="3"/>
      <c r="D639" s="83"/>
      <c r="E639" s="83"/>
      <c r="F639" s="83"/>
      <c r="G639" s="83"/>
      <c r="H639" s="83"/>
      <c r="I639" s="83"/>
      <c r="J639" s="84"/>
    </row>
    <row r="640" spans="2:10">
      <c r="B640" s="3"/>
      <c r="C640" s="3"/>
      <c r="D640" s="83"/>
      <c r="E640" s="83"/>
      <c r="F640" s="83"/>
      <c r="G640" s="83"/>
      <c r="H640" s="83"/>
      <c r="I640" s="83"/>
      <c r="J640" s="84"/>
    </row>
    <row r="641" spans="2:10">
      <c r="B641" s="3"/>
      <c r="C641" s="3"/>
      <c r="D641" s="83"/>
      <c r="E641" s="83"/>
      <c r="F641" s="83"/>
      <c r="G641" s="83"/>
      <c r="H641" s="83"/>
      <c r="I641" s="83"/>
      <c r="J641" s="84"/>
    </row>
    <row r="642" spans="2:10">
      <c r="B642" s="3"/>
      <c r="C642" s="3"/>
      <c r="D642" s="83"/>
      <c r="E642" s="83"/>
      <c r="F642" s="83"/>
      <c r="G642" s="83"/>
      <c r="H642" s="83"/>
      <c r="I642" s="83"/>
      <c r="J642" s="84"/>
    </row>
  </sheetData>
  <mergeCells count="64">
    <mergeCell ref="L52:L55"/>
    <mergeCell ref="I46:I51"/>
    <mergeCell ref="M52:M55"/>
    <mergeCell ref="N7:N10"/>
    <mergeCell ref="N11:N14"/>
    <mergeCell ref="N48:N51"/>
    <mergeCell ref="K47:N47"/>
    <mergeCell ref="K11:K14"/>
    <mergeCell ref="K48:K51"/>
    <mergeCell ref="M11:M14"/>
    <mergeCell ref="M48:M51"/>
    <mergeCell ref="N52:N55"/>
    <mergeCell ref="M45:N45"/>
    <mergeCell ref="K52:K55"/>
    <mergeCell ref="L7:L10"/>
    <mergeCell ref="L11:L14"/>
    <mergeCell ref="L48:L51"/>
    <mergeCell ref="K46:N46"/>
    <mergeCell ref="G52:G55"/>
    <mergeCell ref="H5:H10"/>
    <mergeCell ref="H11:H14"/>
    <mergeCell ref="H46:H51"/>
    <mergeCell ref="H52:H55"/>
    <mergeCell ref="G5:G10"/>
    <mergeCell ref="G11:G14"/>
    <mergeCell ref="G46:G51"/>
    <mergeCell ref="I52:I55"/>
    <mergeCell ref="J5:J10"/>
    <mergeCell ref="J11:J14"/>
    <mergeCell ref="J46:J51"/>
    <mergeCell ref="J52:J55"/>
    <mergeCell ref="I5:I10"/>
    <mergeCell ref="I11:I14"/>
    <mergeCell ref="B52:B55"/>
    <mergeCell ref="A46:A85"/>
    <mergeCell ref="E52:E55"/>
    <mergeCell ref="F5:F10"/>
    <mergeCell ref="F11:F14"/>
    <mergeCell ref="F46:F51"/>
    <mergeCell ref="F52:F55"/>
    <mergeCell ref="E46:E51"/>
    <mergeCell ref="C52:C55"/>
    <mergeCell ref="D5:D10"/>
    <mergeCell ref="D11:D14"/>
    <mergeCell ref="D46:D51"/>
    <mergeCell ref="D52:D55"/>
    <mergeCell ref="B45:C45"/>
    <mergeCell ref="A2:A44"/>
    <mergeCell ref="B1:N1"/>
    <mergeCell ref="B2:N2"/>
    <mergeCell ref="M3:N3"/>
    <mergeCell ref="M4:N4"/>
    <mergeCell ref="K5:N5"/>
    <mergeCell ref="B5:B10"/>
    <mergeCell ref="K7:K10"/>
    <mergeCell ref="M7:M10"/>
    <mergeCell ref="K6:N6"/>
    <mergeCell ref="C5:C10"/>
    <mergeCell ref="C46:C51"/>
    <mergeCell ref="E5:E10"/>
    <mergeCell ref="E11:E14"/>
    <mergeCell ref="B11:B14"/>
    <mergeCell ref="B46:B51"/>
    <mergeCell ref="C11:C14"/>
  </mergeCells>
  <pageMargins left="0.51181102362204722" right="0.51181102362204722" top="0.51181102362204722" bottom="0.51181102362204722" header="0.31496062992125984" footer="0.31496062992125984"/>
  <pageSetup paperSize="9" scale="59" fitToHeight="2" orientation="landscape" r:id="rId1"/>
  <headerFooter alignWithMargins="0"/>
  <rowBreaks count="2" manualBreakCount="2">
    <brk id="44" max="13" man="1"/>
    <brk id="85"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3"/>
  <sheetViews>
    <sheetView zoomScale="80" zoomScaleNormal="80" zoomScaleSheetLayoutView="77" workbookViewId="0">
      <selection activeCell="F5" sqref="F5"/>
    </sheetView>
  </sheetViews>
  <sheetFormatPr defaultColWidth="9.140625" defaultRowHeight="12.75"/>
  <cols>
    <col min="1" max="1" width="9.140625" style="54"/>
    <col min="2" max="2" width="6.5703125" style="54" customWidth="1"/>
    <col min="3" max="6" width="9.140625" style="54"/>
    <col min="7" max="7" width="9.140625" style="54" customWidth="1"/>
    <col min="8" max="8" width="9.140625" style="54"/>
    <col min="9" max="9" width="13.85546875" style="54" customWidth="1"/>
    <col min="10" max="10" width="6.85546875" style="54" customWidth="1"/>
    <col min="11" max="16384" width="9.140625" style="54"/>
  </cols>
  <sheetData>
    <row r="1" spans="1:10">
      <c r="A1" s="747"/>
      <c r="B1" s="747"/>
      <c r="C1" s="747"/>
      <c r="D1" s="747"/>
      <c r="E1" s="747"/>
      <c r="F1" s="747"/>
      <c r="G1" s="747"/>
      <c r="H1" s="747"/>
      <c r="I1" s="747"/>
      <c r="J1" s="747"/>
    </row>
    <row r="2" spans="1:10">
      <c r="A2" s="747"/>
      <c r="B2" s="747"/>
      <c r="C2" s="747"/>
      <c r="D2" s="747"/>
      <c r="E2" s="747"/>
      <c r="F2" s="747"/>
      <c r="G2" s="747"/>
      <c r="H2" s="747"/>
      <c r="I2" s="747"/>
      <c r="J2" s="747"/>
    </row>
    <row r="3" spans="1:10">
      <c r="A3" s="747"/>
      <c r="B3" s="747"/>
      <c r="C3" s="747"/>
      <c r="D3" s="747"/>
      <c r="E3" s="747"/>
      <c r="F3" s="747"/>
      <c r="G3" s="747"/>
      <c r="H3" s="747"/>
      <c r="I3" s="747"/>
      <c r="J3" s="747"/>
    </row>
    <row r="4" spans="1:10">
      <c r="A4" s="747"/>
      <c r="B4" s="747"/>
      <c r="C4" s="747"/>
      <c r="D4" s="747"/>
      <c r="E4" s="747"/>
      <c r="F4" s="747"/>
      <c r="G4" s="747"/>
      <c r="H4" s="747"/>
      <c r="I4" s="747"/>
      <c r="J4" s="747"/>
    </row>
    <row r="5" spans="1:10">
      <c r="A5" s="747"/>
      <c r="B5" s="747"/>
      <c r="C5" s="747"/>
      <c r="D5" s="747"/>
      <c r="E5" s="747"/>
      <c r="F5" s="747"/>
      <c r="G5" s="747"/>
      <c r="H5" s="747"/>
      <c r="I5" s="747"/>
      <c r="J5" s="747"/>
    </row>
    <row r="6" spans="1:10">
      <c r="A6" s="747"/>
      <c r="B6" s="747"/>
      <c r="C6" s="747"/>
      <c r="D6" s="747"/>
      <c r="E6" s="747"/>
      <c r="F6" s="747"/>
      <c r="G6" s="747"/>
      <c r="H6" s="747"/>
      <c r="I6" s="747"/>
      <c r="J6" s="747"/>
    </row>
    <row r="7" spans="1:10">
      <c r="A7" s="747"/>
      <c r="B7" s="747"/>
      <c r="C7" s="747"/>
      <c r="D7" s="747"/>
      <c r="E7" s="747"/>
      <c r="F7" s="747"/>
      <c r="G7" s="747"/>
      <c r="H7" s="747"/>
      <c r="I7" s="747"/>
      <c r="J7" s="747"/>
    </row>
    <row r="8" spans="1:10">
      <c r="A8" s="747"/>
      <c r="B8" s="747"/>
      <c r="C8" s="747"/>
      <c r="D8" s="747"/>
      <c r="E8" s="747"/>
      <c r="F8" s="747"/>
      <c r="G8" s="747"/>
      <c r="H8" s="747"/>
      <c r="I8" s="747"/>
      <c r="J8" s="747"/>
    </row>
    <row r="9" spans="1:10">
      <c r="A9" s="747"/>
      <c r="B9" s="747"/>
      <c r="C9" s="747"/>
      <c r="D9" s="747"/>
      <c r="E9" s="747"/>
      <c r="F9" s="747"/>
      <c r="G9" s="747"/>
      <c r="H9" s="747"/>
      <c r="I9" s="747"/>
      <c r="J9" s="747"/>
    </row>
    <row r="10" spans="1:10">
      <c r="A10" s="747"/>
      <c r="B10" s="747"/>
      <c r="C10" s="747"/>
      <c r="D10" s="747"/>
      <c r="E10" s="747"/>
      <c r="F10" s="747"/>
      <c r="G10" s="747"/>
      <c r="H10" s="747"/>
      <c r="I10" s="747"/>
      <c r="J10" s="747"/>
    </row>
    <row r="11" spans="1:10">
      <c r="A11" s="747"/>
      <c r="B11" s="747"/>
      <c r="C11" s="747"/>
      <c r="D11" s="747"/>
      <c r="E11" s="747"/>
      <c r="F11" s="747"/>
      <c r="G11" s="747"/>
      <c r="H11" s="747"/>
      <c r="I11" s="747"/>
      <c r="J11" s="747"/>
    </row>
    <row r="12" spans="1:10">
      <c r="A12" s="747"/>
      <c r="B12" s="747"/>
      <c r="C12" s="747"/>
      <c r="D12" s="747"/>
      <c r="E12" s="747"/>
      <c r="F12" s="747"/>
      <c r="G12" s="747"/>
      <c r="H12" s="747"/>
      <c r="I12" s="747"/>
      <c r="J12" s="747"/>
    </row>
    <row r="13" spans="1:10">
      <c r="A13" s="747"/>
      <c r="B13" s="747"/>
      <c r="C13" s="747"/>
      <c r="D13" s="747"/>
      <c r="E13" s="747"/>
      <c r="F13" s="747"/>
      <c r="G13" s="747"/>
      <c r="H13" s="747"/>
      <c r="I13" s="747"/>
      <c r="J13" s="747"/>
    </row>
    <row r="14" spans="1:10">
      <c r="A14" s="747"/>
      <c r="B14" s="747"/>
      <c r="C14" s="747"/>
      <c r="D14" s="747"/>
      <c r="E14" s="747"/>
      <c r="F14" s="747"/>
      <c r="G14" s="747"/>
      <c r="H14" s="747"/>
      <c r="I14" s="747"/>
      <c r="J14" s="747"/>
    </row>
    <row r="15" spans="1:10">
      <c r="A15" s="747"/>
      <c r="B15" s="747"/>
      <c r="C15" s="747"/>
      <c r="D15" s="747"/>
      <c r="E15" s="747"/>
      <c r="F15" s="747"/>
      <c r="G15" s="747"/>
      <c r="H15" s="747"/>
      <c r="I15" s="747"/>
      <c r="J15" s="747"/>
    </row>
    <row r="16" spans="1:10">
      <c r="A16" s="747"/>
      <c r="B16" s="747"/>
      <c r="C16" s="747"/>
      <c r="D16" s="747"/>
      <c r="E16" s="747"/>
      <c r="F16" s="747"/>
      <c r="G16" s="747"/>
      <c r="H16" s="747"/>
      <c r="I16" s="747"/>
      <c r="J16" s="747"/>
    </row>
    <row r="17" spans="1:10">
      <c r="A17" s="747"/>
      <c r="B17" s="747"/>
      <c r="C17" s="747"/>
      <c r="D17" s="747"/>
      <c r="E17" s="747"/>
      <c r="F17" s="747"/>
      <c r="G17" s="747"/>
      <c r="H17" s="747"/>
      <c r="I17" s="747"/>
      <c r="J17" s="747"/>
    </row>
    <row r="18" spans="1:10" s="431" customFormat="1" ht="30.75">
      <c r="A18" s="727"/>
      <c r="B18" s="1123" t="s">
        <v>682</v>
      </c>
      <c r="C18" s="1123"/>
      <c r="D18" s="1123"/>
      <c r="E18" s="1123"/>
      <c r="F18" s="1123"/>
      <c r="G18" s="1123"/>
      <c r="H18" s="1123"/>
      <c r="I18" s="1123"/>
      <c r="J18" s="1123"/>
    </row>
    <row r="19" spans="1:10" s="431" customFormat="1" ht="30.75">
      <c r="A19" s="727"/>
      <c r="B19" s="1123" t="s">
        <v>683</v>
      </c>
      <c r="C19" s="1123"/>
      <c r="D19" s="1123"/>
      <c r="E19" s="1123"/>
      <c r="F19" s="1123"/>
      <c r="G19" s="1123"/>
      <c r="H19" s="1123"/>
      <c r="I19" s="715"/>
      <c r="J19" s="727"/>
    </row>
    <row r="20" spans="1:10" s="53" customFormat="1" ht="19.5" customHeight="1">
      <c r="A20" s="726"/>
      <c r="B20" s="742"/>
      <c r="C20" s="742"/>
      <c r="D20" s="742"/>
      <c r="E20" s="742"/>
      <c r="F20" s="742"/>
      <c r="G20" s="742"/>
      <c r="H20" s="742"/>
      <c r="I20" s="715"/>
      <c r="J20" s="726"/>
    </row>
    <row r="21" spans="1:10" s="431" customFormat="1" ht="37.5" customHeight="1">
      <c r="A21" s="727"/>
      <c r="B21" s="715"/>
      <c r="C21" s="938" t="s">
        <v>684</v>
      </c>
      <c r="D21" s="938"/>
      <c r="E21" s="938"/>
      <c r="F21" s="938"/>
      <c r="G21" s="938"/>
      <c r="H21" s="938"/>
      <c r="I21" s="938"/>
      <c r="J21" s="727"/>
    </row>
    <row r="22" spans="1:10" s="432" customFormat="1" ht="30.75">
      <c r="A22" s="728"/>
      <c r="B22" s="743"/>
      <c r="C22" s="938" t="s">
        <v>685</v>
      </c>
      <c r="D22" s="938"/>
      <c r="E22" s="938"/>
      <c r="F22" s="938"/>
      <c r="G22" s="938"/>
      <c r="H22" s="938"/>
      <c r="I22" s="938"/>
      <c r="J22" s="728"/>
    </row>
    <row r="23" spans="1:10">
      <c r="A23" s="747"/>
      <c r="B23" s="747"/>
      <c r="C23" s="747"/>
      <c r="D23" s="747"/>
      <c r="E23" s="747"/>
      <c r="F23" s="747"/>
      <c r="G23" s="747"/>
      <c r="H23" s="747"/>
      <c r="I23" s="747"/>
      <c r="J23" s="747"/>
    </row>
    <row r="24" spans="1:10">
      <c r="A24" s="747"/>
      <c r="B24" s="747"/>
      <c r="C24" s="747"/>
      <c r="D24" s="747"/>
      <c r="E24" s="747"/>
      <c r="F24" s="747"/>
      <c r="G24" s="747"/>
      <c r="H24" s="747"/>
      <c r="I24" s="747"/>
      <c r="J24" s="747"/>
    </row>
    <row r="25" spans="1:10">
      <c r="A25" s="747"/>
      <c r="B25" s="747"/>
      <c r="C25" s="747"/>
      <c r="D25" s="747"/>
      <c r="E25" s="747"/>
      <c r="F25" s="747"/>
      <c r="G25" s="747"/>
      <c r="H25" s="747"/>
      <c r="I25" s="747"/>
      <c r="J25" s="747"/>
    </row>
    <row r="26" spans="1:10">
      <c r="A26" s="747"/>
      <c r="B26" s="747"/>
      <c r="C26" s="747"/>
      <c r="D26" s="747"/>
      <c r="E26" s="747"/>
      <c r="F26" s="747"/>
      <c r="G26" s="747"/>
      <c r="H26" s="747"/>
      <c r="I26" s="747"/>
      <c r="J26" s="747"/>
    </row>
    <row r="27" spans="1:10">
      <c r="A27" s="747"/>
      <c r="B27" s="747"/>
      <c r="C27" s="747"/>
      <c r="D27" s="747"/>
      <c r="E27" s="747"/>
      <c r="F27" s="747"/>
      <c r="G27" s="747"/>
      <c r="H27" s="747"/>
      <c r="I27" s="747"/>
      <c r="J27" s="747"/>
    </row>
    <row r="28" spans="1:10">
      <c r="A28" s="747"/>
      <c r="B28" s="747"/>
      <c r="C28" s="747"/>
      <c r="D28" s="747"/>
      <c r="E28" s="747"/>
      <c r="F28" s="747"/>
      <c r="G28" s="747"/>
      <c r="H28" s="747"/>
      <c r="I28" s="747"/>
      <c r="J28" s="747"/>
    </row>
    <row r="29" spans="1:10">
      <c r="A29" s="747"/>
      <c r="B29" s="747"/>
      <c r="C29" s="747"/>
      <c r="D29" s="747"/>
      <c r="E29" s="747"/>
      <c r="F29" s="747"/>
      <c r="G29" s="747"/>
      <c r="H29" s="747"/>
      <c r="I29" s="747"/>
      <c r="J29" s="747"/>
    </row>
    <row r="30" spans="1:10">
      <c r="A30" s="747"/>
      <c r="B30" s="747"/>
      <c r="C30" s="747"/>
      <c r="D30" s="747"/>
      <c r="E30" s="747"/>
      <c r="F30" s="747"/>
      <c r="G30" s="747"/>
      <c r="H30" s="747"/>
      <c r="I30" s="747"/>
      <c r="J30" s="747"/>
    </row>
    <row r="31" spans="1:10">
      <c r="A31" s="747"/>
      <c r="B31" s="747"/>
      <c r="C31" s="747"/>
      <c r="D31" s="747"/>
      <c r="E31" s="747"/>
      <c r="F31" s="747"/>
      <c r="G31" s="747"/>
      <c r="H31" s="747"/>
      <c r="I31" s="747"/>
      <c r="J31" s="747"/>
    </row>
    <row r="32" spans="1:10">
      <c r="A32" s="747"/>
      <c r="B32" s="747"/>
      <c r="C32" s="747"/>
      <c r="D32" s="747"/>
      <c r="E32" s="747"/>
      <c r="F32" s="747"/>
      <c r="G32" s="747"/>
      <c r="H32" s="747"/>
      <c r="I32" s="747"/>
      <c r="J32" s="747"/>
    </row>
    <row r="33" spans="1:10">
      <c r="A33" s="747"/>
      <c r="B33" s="747"/>
      <c r="C33" s="747"/>
      <c r="D33" s="747"/>
      <c r="E33" s="747"/>
      <c r="F33" s="747"/>
      <c r="G33" s="747"/>
      <c r="H33" s="747"/>
      <c r="I33" s="747"/>
      <c r="J33" s="747"/>
    </row>
    <row r="34" spans="1:10">
      <c r="A34" s="747"/>
      <c r="B34" s="747"/>
      <c r="C34" s="747"/>
      <c r="D34" s="747"/>
      <c r="E34" s="747"/>
      <c r="F34" s="747"/>
      <c r="G34" s="747"/>
      <c r="H34" s="747"/>
      <c r="I34" s="747"/>
      <c r="J34" s="747"/>
    </row>
    <row r="35" spans="1:10">
      <c r="A35" s="747"/>
      <c r="B35" s="747"/>
      <c r="C35" s="747"/>
      <c r="D35" s="747"/>
      <c r="E35" s="747"/>
      <c r="F35" s="747"/>
      <c r="G35" s="747"/>
      <c r="H35" s="747"/>
      <c r="I35" s="747"/>
      <c r="J35" s="747"/>
    </row>
    <row r="36" spans="1:10">
      <c r="A36" s="747"/>
      <c r="B36" s="747"/>
      <c r="C36" s="747"/>
      <c r="D36" s="747"/>
      <c r="E36" s="747"/>
      <c r="F36" s="747"/>
      <c r="G36" s="747"/>
      <c r="H36" s="747"/>
      <c r="I36" s="747"/>
      <c r="J36" s="747"/>
    </row>
    <row r="37" spans="1:10">
      <c r="A37" s="747"/>
      <c r="B37" s="747"/>
      <c r="C37" s="747"/>
      <c r="D37" s="747"/>
      <c r="E37" s="747"/>
      <c r="F37" s="747"/>
      <c r="G37" s="747"/>
      <c r="H37" s="747"/>
      <c r="I37" s="747"/>
      <c r="J37" s="747"/>
    </row>
    <row r="38" spans="1:10">
      <c r="A38" s="747"/>
      <c r="B38" s="747"/>
      <c r="C38" s="747"/>
      <c r="D38" s="747"/>
      <c r="E38" s="747"/>
      <c r="F38" s="747"/>
      <c r="G38" s="747"/>
      <c r="H38" s="747"/>
      <c r="I38" s="747"/>
      <c r="J38" s="747"/>
    </row>
    <row r="39" spans="1:10">
      <c r="A39" s="747"/>
      <c r="B39" s="747"/>
      <c r="C39" s="747"/>
      <c r="D39" s="747"/>
      <c r="E39" s="747"/>
      <c r="F39" s="747"/>
      <c r="G39" s="747"/>
      <c r="H39" s="747"/>
      <c r="I39" s="747"/>
      <c r="J39" s="747"/>
    </row>
    <row r="40" spans="1:10">
      <c r="A40" s="747"/>
      <c r="B40" s="747"/>
      <c r="C40" s="747"/>
      <c r="D40" s="747"/>
      <c r="E40" s="747"/>
      <c r="F40" s="747"/>
      <c r="G40" s="747"/>
      <c r="H40" s="747"/>
      <c r="I40" s="747"/>
      <c r="J40" s="747"/>
    </row>
    <row r="41" spans="1:10">
      <c r="A41" s="747"/>
      <c r="B41" s="747"/>
      <c r="C41" s="747"/>
      <c r="D41" s="747"/>
      <c r="E41" s="747"/>
      <c r="F41" s="747"/>
      <c r="G41" s="747"/>
      <c r="H41" s="747"/>
      <c r="I41" s="747"/>
      <c r="J41" s="747"/>
    </row>
    <row r="42" spans="1:10">
      <c r="A42" s="747"/>
      <c r="B42" s="747"/>
      <c r="C42" s="747"/>
      <c r="D42" s="747"/>
      <c r="E42" s="747"/>
      <c r="F42" s="747"/>
      <c r="G42" s="747"/>
      <c r="H42" s="747"/>
      <c r="I42" s="747"/>
      <c r="J42" s="747"/>
    </row>
    <row r="43" spans="1:10">
      <c r="A43" s="747"/>
      <c r="B43" s="747"/>
      <c r="C43" s="747"/>
      <c r="D43" s="747"/>
      <c r="E43" s="747"/>
      <c r="F43" s="747"/>
      <c r="G43" s="747"/>
      <c r="H43" s="747"/>
      <c r="I43" s="747"/>
      <c r="J43" s="747"/>
    </row>
    <row r="44" spans="1:10">
      <c r="A44" s="747"/>
      <c r="B44" s="747"/>
      <c r="C44" s="747"/>
      <c r="D44" s="747"/>
      <c r="E44" s="747"/>
      <c r="F44" s="747"/>
      <c r="G44" s="747"/>
      <c r="H44" s="747"/>
      <c r="I44" s="747"/>
      <c r="J44" s="747"/>
    </row>
    <row r="45" spans="1:10">
      <c r="A45" s="747"/>
      <c r="B45" s="747"/>
      <c r="C45" s="747"/>
      <c r="D45" s="747"/>
      <c r="E45" s="747"/>
      <c r="F45" s="747"/>
      <c r="G45" s="747"/>
      <c r="H45" s="747"/>
      <c r="I45" s="747"/>
      <c r="J45" s="747"/>
    </row>
    <row r="46" spans="1:10">
      <c r="A46" s="747"/>
      <c r="B46" s="747"/>
      <c r="C46" s="747"/>
      <c r="D46" s="747"/>
      <c r="E46" s="747"/>
      <c r="F46" s="747"/>
      <c r="G46" s="747"/>
      <c r="H46" s="747"/>
      <c r="I46" s="747"/>
      <c r="J46" s="747"/>
    </row>
    <row r="47" spans="1:10">
      <c r="A47" s="747"/>
      <c r="B47" s="747"/>
      <c r="C47" s="747"/>
      <c r="D47" s="747"/>
      <c r="E47" s="747"/>
      <c r="F47" s="747"/>
      <c r="G47" s="747"/>
      <c r="H47" s="747"/>
      <c r="I47" s="747"/>
      <c r="J47" s="747"/>
    </row>
    <row r="48" spans="1:10">
      <c r="A48" s="747"/>
      <c r="B48" s="747"/>
      <c r="C48" s="747"/>
      <c r="D48" s="747"/>
      <c r="E48" s="747"/>
      <c r="F48" s="747"/>
      <c r="G48" s="747"/>
      <c r="H48" s="747"/>
      <c r="I48" s="747"/>
      <c r="J48" s="747"/>
    </row>
    <row r="49" spans="1:10">
      <c r="A49" s="747"/>
      <c r="B49" s="747"/>
      <c r="C49" s="747"/>
      <c r="D49" s="747"/>
      <c r="E49" s="747"/>
      <c r="F49" s="747"/>
      <c r="G49" s="747"/>
      <c r="H49" s="747"/>
      <c r="I49" s="747"/>
      <c r="J49" s="747"/>
    </row>
    <row r="50" spans="1:10">
      <c r="A50" s="747"/>
      <c r="B50" s="747"/>
      <c r="C50" s="747"/>
      <c r="D50" s="747"/>
      <c r="E50" s="747"/>
      <c r="F50" s="747"/>
      <c r="G50" s="747"/>
      <c r="H50" s="747"/>
      <c r="I50" s="747"/>
      <c r="J50" s="747"/>
    </row>
    <row r="51" spans="1:10">
      <c r="A51" s="747"/>
      <c r="B51" s="747"/>
      <c r="C51" s="747"/>
      <c r="D51" s="747"/>
      <c r="E51" s="747"/>
      <c r="F51" s="747"/>
      <c r="G51" s="747"/>
      <c r="H51" s="747"/>
      <c r="I51" s="747"/>
      <c r="J51" s="747"/>
    </row>
    <row r="52" spans="1:10">
      <c r="A52" s="747"/>
      <c r="B52" s="747"/>
      <c r="C52" s="747"/>
      <c r="D52" s="747"/>
      <c r="E52" s="747"/>
      <c r="F52" s="747"/>
      <c r="G52" s="747"/>
      <c r="H52" s="747"/>
      <c r="I52" s="747"/>
      <c r="J52" s="747"/>
    </row>
    <row r="53" spans="1:10">
      <c r="A53" s="747"/>
      <c r="B53" s="747"/>
      <c r="C53" s="747"/>
      <c r="D53" s="747"/>
      <c r="E53" s="747"/>
      <c r="F53" s="747"/>
      <c r="G53" s="747"/>
      <c r="H53" s="747"/>
      <c r="I53" s="747"/>
      <c r="J53" s="747"/>
    </row>
  </sheetData>
  <mergeCells count="4">
    <mergeCell ref="B18:J18"/>
    <mergeCell ref="C21:I21"/>
    <mergeCell ref="C22:I22"/>
    <mergeCell ref="B19:H19"/>
  </mergeCells>
  <pageMargins left="0.59055118110236227" right="0.59055118110236227" top="0.78740157480314965" bottom="0.59055118110236227" header="0.31496062992125984" footer="0.31496062992125984"/>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63"/>
  <sheetViews>
    <sheetView zoomScale="80" zoomScaleNormal="80" zoomScaleSheetLayoutView="64" zoomScalePageLayoutView="70" workbookViewId="0">
      <selection activeCell="C4" sqref="C4"/>
    </sheetView>
  </sheetViews>
  <sheetFormatPr defaultColWidth="9" defaultRowHeight="12.75"/>
  <cols>
    <col min="1" max="1" width="5.85546875" style="12" customWidth="1"/>
    <col min="2" max="2" width="12.28515625" style="14" customWidth="1"/>
    <col min="3" max="3" width="19" style="14" customWidth="1"/>
    <col min="4" max="4" width="20.42578125" style="14" customWidth="1"/>
    <col min="5" max="5" width="24.7109375" style="14" customWidth="1"/>
    <col min="6" max="6" width="23.7109375" style="14" customWidth="1"/>
    <col min="7" max="7" width="24" style="14" customWidth="1"/>
    <col min="8" max="8" width="17.85546875" style="14" customWidth="1"/>
    <col min="9" max="9" width="25.5703125" style="14" customWidth="1"/>
    <col min="10" max="11" width="20.42578125" style="14" customWidth="1"/>
    <col min="12" max="12" width="22.28515625" style="14" customWidth="1"/>
    <col min="13" max="13" width="15.85546875" customWidth="1"/>
    <col min="14" max="14" width="9.140625" customWidth="1"/>
    <col min="15" max="15" width="13.42578125" customWidth="1"/>
  </cols>
  <sheetData>
    <row r="1" spans="1:15" s="434" customFormat="1" ht="26.25" customHeight="1">
      <c r="B1" s="1013" t="s">
        <v>447</v>
      </c>
      <c r="C1" s="1013"/>
      <c r="D1" s="1013"/>
      <c r="E1" s="1013"/>
      <c r="F1" s="1013"/>
      <c r="G1" s="1013"/>
      <c r="H1" s="1013"/>
      <c r="I1" s="1013"/>
      <c r="J1" s="1013"/>
      <c r="K1" s="1013"/>
      <c r="L1" s="1013"/>
      <c r="M1" s="1013"/>
      <c r="N1" s="435"/>
      <c r="O1" s="435"/>
    </row>
    <row r="2" spans="1:15" ht="26.25" customHeight="1">
      <c r="A2" s="972">
        <v>53</v>
      </c>
      <c r="B2" s="1124" t="s">
        <v>587</v>
      </c>
      <c r="C2" s="1124"/>
      <c r="D2" s="1124"/>
      <c r="E2" s="1124"/>
      <c r="F2" s="1124"/>
      <c r="G2" s="1124"/>
      <c r="H2" s="1124"/>
      <c r="I2" s="1124"/>
      <c r="J2" s="1124"/>
      <c r="K2" s="1124"/>
      <c r="L2" s="1124"/>
      <c r="M2" s="1124"/>
      <c r="N2" s="18"/>
      <c r="O2" s="18"/>
    </row>
    <row r="3" spans="1:15" ht="18" customHeight="1">
      <c r="A3" s="972"/>
      <c r="B3" s="436"/>
      <c r="C3" s="437"/>
      <c r="D3" s="437"/>
      <c r="E3" s="437"/>
      <c r="F3" s="437"/>
      <c r="G3" s="438"/>
      <c r="H3" s="438"/>
      <c r="I3" s="438"/>
      <c r="J3" s="438"/>
      <c r="K3" s="1125" t="s">
        <v>448</v>
      </c>
      <c r="L3" s="1125"/>
      <c r="M3" s="1125"/>
      <c r="N3" s="439"/>
      <c r="O3" s="51"/>
    </row>
    <row r="4" spans="1:15" ht="18" customHeight="1">
      <c r="A4" s="972"/>
      <c r="B4" s="48"/>
      <c r="C4" s="48"/>
      <c r="D4" s="48"/>
      <c r="E4" s="48"/>
      <c r="F4" s="48"/>
      <c r="G4" s="49"/>
      <c r="H4" s="49"/>
      <c r="I4" s="49"/>
      <c r="J4" s="440"/>
      <c r="K4" s="1126" t="s">
        <v>449</v>
      </c>
      <c r="L4" s="1126"/>
      <c r="M4" s="1126"/>
      <c r="N4" s="441"/>
      <c r="O4" s="441"/>
    </row>
    <row r="5" spans="1:15" ht="129" customHeight="1">
      <c r="A5" s="972"/>
      <c r="B5" s="19" t="s">
        <v>42</v>
      </c>
      <c r="C5" s="20" t="s">
        <v>4</v>
      </c>
      <c r="D5" s="21" t="s">
        <v>6</v>
      </c>
      <c r="E5" s="22" t="s">
        <v>7</v>
      </c>
      <c r="F5" s="21" t="s">
        <v>8</v>
      </c>
      <c r="G5" s="22" t="s">
        <v>10</v>
      </c>
      <c r="H5" s="21" t="s">
        <v>11</v>
      </c>
      <c r="I5" s="22" t="s">
        <v>13</v>
      </c>
      <c r="J5" s="21" t="s">
        <v>14</v>
      </c>
      <c r="K5" s="19" t="s">
        <v>16</v>
      </c>
      <c r="L5" s="42" t="s">
        <v>17</v>
      </c>
      <c r="M5" s="42" t="s">
        <v>18</v>
      </c>
      <c r="N5" s="12"/>
    </row>
    <row r="6" spans="1:15" ht="106.5" customHeight="1">
      <c r="A6" s="972"/>
      <c r="B6" s="23" t="s">
        <v>51</v>
      </c>
      <c r="C6" s="24" t="s">
        <v>5</v>
      </c>
      <c r="D6" s="24" t="s">
        <v>68</v>
      </c>
      <c r="E6" s="24" t="s">
        <v>88</v>
      </c>
      <c r="F6" s="24" t="s">
        <v>9</v>
      </c>
      <c r="G6" s="24" t="s">
        <v>69</v>
      </c>
      <c r="H6" s="24" t="s">
        <v>12</v>
      </c>
      <c r="I6" s="24" t="s">
        <v>70</v>
      </c>
      <c r="J6" s="24" t="s">
        <v>15</v>
      </c>
      <c r="K6" s="24" t="s">
        <v>71</v>
      </c>
      <c r="L6" s="24" t="s">
        <v>72</v>
      </c>
      <c r="M6" s="24" t="s">
        <v>73</v>
      </c>
    </row>
    <row r="7" spans="1:15" ht="25.5" customHeight="1">
      <c r="A7" s="972"/>
      <c r="B7" s="28">
        <v>2011</v>
      </c>
      <c r="C7" s="29">
        <v>95989</v>
      </c>
      <c r="D7" s="29">
        <v>69352</v>
      </c>
      <c r="E7" s="29">
        <v>147393</v>
      </c>
      <c r="F7" s="29">
        <v>32126</v>
      </c>
      <c r="G7" s="29">
        <v>7911</v>
      </c>
      <c r="H7" s="29">
        <v>34918</v>
      </c>
      <c r="I7" s="29">
        <v>164943</v>
      </c>
      <c r="J7" s="29">
        <v>93627</v>
      </c>
      <c r="K7" s="29">
        <v>9591</v>
      </c>
      <c r="L7" s="29">
        <v>34331</v>
      </c>
      <c r="M7" s="29">
        <v>56950</v>
      </c>
      <c r="O7" s="43"/>
    </row>
    <row r="8" spans="1:15" ht="25.5" customHeight="1">
      <c r="A8" s="972"/>
      <c r="B8" s="9" t="s">
        <v>61</v>
      </c>
      <c r="C8" s="30">
        <v>7042</v>
      </c>
      <c r="D8" s="30">
        <v>16120</v>
      </c>
      <c r="E8" s="30">
        <v>32731</v>
      </c>
      <c r="F8" s="30">
        <v>9065</v>
      </c>
      <c r="G8" s="30">
        <v>2030</v>
      </c>
      <c r="H8" s="30">
        <v>5204</v>
      </c>
      <c r="I8" s="30">
        <v>38374</v>
      </c>
      <c r="J8" s="30">
        <v>21205</v>
      </c>
      <c r="K8" s="30">
        <v>1992</v>
      </c>
      <c r="L8" s="30">
        <v>8128</v>
      </c>
      <c r="M8" s="30">
        <v>12131</v>
      </c>
      <c r="O8" s="43"/>
    </row>
    <row r="9" spans="1:15" ht="25.5" customHeight="1">
      <c r="A9" s="972"/>
      <c r="B9" s="9" t="s">
        <v>62</v>
      </c>
      <c r="C9" s="30">
        <v>9925</v>
      </c>
      <c r="D9" s="30">
        <v>17491</v>
      </c>
      <c r="E9" s="30">
        <v>38604</v>
      </c>
      <c r="F9" s="30">
        <v>7000</v>
      </c>
      <c r="G9" s="30">
        <v>2031</v>
      </c>
      <c r="H9" s="30">
        <v>9186</v>
      </c>
      <c r="I9" s="30">
        <v>42540</v>
      </c>
      <c r="J9" s="30">
        <v>23633</v>
      </c>
      <c r="K9" s="30">
        <v>2369</v>
      </c>
      <c r="L9" s="30">
        <v>8559</v>
      </c>
      <c r="M9" s="30">
        <v>13120</v>
      </c>
      <c r="O9" s="43"/>
    </row>
    <row r="10" spans="1:15" ht="25.5" customHeight="1">
      <c r="A10" s="972"/>
      <c r="B10" s="9" t="s">
        <v>63</v>
      </c>
      <c r="C10" s="30">
        <v>49375</v>
      </c>
      <c r="D10" s="30">
        <v>17769</v>
      </c>
      <c r="E10" s="30">
        <v>36714</v>
      </c>
      <c r="F10" s="30">
        <v>7284</v>
      </c>
      <c r="G10" s="30">
        <v>2063</v>
      </c>
      <c r="H10" s="30">
        <v>9544</v>
      </c>
      <c r="I10" s="30">
        <v>42436</v>
      </c>
      <c r="J10" s="30">
        <v>24325</v>
      </c>
      <c r="K10" s="30">
        <v>2763</v>
      </c>
      <c r="L10" s="30">
        <v>8660</v>
      </c>
      <c r="M10" s="30">
        <v>14520</v>
      </c>
      <c r="O10" s="43"/>
    </row>
    <row r="11" spans="1:15" ht="25.5" customHeight="1">
      <c r="A11" s="972"/>
      <c r="B11" s="9" t="s">
        <v>64</v>
      </c>
      <c r="C11" s="30">
        <v>29647</v>
      </c>
      <c r="D11" s="30">
        <v>17972</v>
      </c>
      <c r="E11" s="30">
        <v>39344</v>
      </c>
      <c r="F11" s="30">
        <v>8777</v>
      </c>
      <c r="G11" s="30">
        <v>1787</v>
      </c>
      <c r="H11" s="30">
        <v>10984</v>
      </c>
      <c r="I11" s="30">
        <v>41593</v>
      </c>
      <c r="J11" s="30">
        <v>24464</v>
      </c>
      <c r="K11" s="30">
        <v>2467</v>
      </c>
      <c r="L11" s="30">
        <v>8984</v>
      </c>
      <c r="M11" s="30">
        <v>17179</v>
      </c>
      <c r="O11" s="43"/>
    </row>
    <row r="12" spans="1:15" ht="25.5" customHeight="1">
      <c r="A12" s="972"/>
      <c r="B12" s="28">
        <v>2012</v>
      </c>
      <c r="C12" s="29">
        <v>102296</v>
      </c>
      <c r="D12" s="29">
        <v>85029</v>
      </c>
      <c r="E12" s="29">
        <v>151160</v>
      </c>
      <c r="F12" s="29">
        <v>39604</v>
      </c>
      <c r="G12" s="29">
        <v>5719</v>
      </c>
      <c r="H12" s="29">
        <v>35592</v>
      </c>
      <c r="I12" s="29">
        <v>194745</v>
      </c>
      <c r="J12" s="29">
        <v>96677</v>
      </c>
      <c r="K12" s="29">
        <v>9624</v>
      </c>
      <c r="L12" s="29">
        <v>40855</v>
      </c>
      <c r="M12" s="29">
        <v>59294</v>
      </c>
    </row>
    <row r="13" spans="1:15" s="13" customFormat="1" ht="25.5" customHeight="1">
      <c r="A13" s="972"/>
      <c r="B13" s="9" t="s">
        <v>61</v>
      </c>
      <c r="C13" s="30">
        <v>7852</v>
      </c>
      <c r="D13" s="30">
        <v>20181</v>
      </c>
      <c r="E13" s="30">
        <v>35219</v>
      </c>
      <c r="F13" s="30">
        <v>11484</v>
      </c>
      <c r="G13" s="30">
        <v>1414</v>
      </c>
      <c r="H13" s="30">
        <v>5610</v>
      </c>
      <c r="I13" s="30">
        <v>45909</v>
      </c>
      <c r="J13" s="30">
        <v>22756</v>
      </c>
      <c r="K13" s="30">
        <v>2001</v>
      </c>
      <c r="L13" s="30">
        <v>9686</v>
      </c>
      <c r="M13" s="30">
        <v>13405</v>
      </c>
      <c r="O13" s="43"/>
    </row>
    <row r="14" spans="1:15" s="13" customFormat="1" ht="25.5" customHeight="1">
      <c r="A14" s="972"/>
      <c r="B14" s="9" t="s">
        <v>62</v>
      </c>
      <c r="C14" s="30">
        <v>12270</v>
      </c>
      <c r="D14" s="30">
        <v>21651</v>
      </c>
      <c r="E14" s="30">
        <v>40725</v>
      </c>
      <c r="F14" s="30">
        <v>8620</v>
      </c>
      <c r="G14" s="30">
        <v>1432</v>
      </c>
      <c r="H14" s="30">
        <v>10584</v>
      </c>
      <c r="I14" s="30">
        <v>51556</v>
      </c>
      <c r="J14" s="30">
        <v>25211</v>
      </c>
      <c r="K14" s="30">
        <v>2442</v>
      </c>
      <c r="L14" s="30">
        <v>10148</v>
      </c>
      <c r="M14" s="30">
        <v>13492</v>
      </c>
      <c r="O14" s="43"/>
    </row>
    <row r="15" spans="1:15" s="13" customFormat="1" ht="25.5" customHeight="1">
      <c r="A15" s="972"/>
      <c r="B15" s="9" t="s">
        <v>63</v>
      </c>
      <c r="C15" s="30">
        <v>50400</v>
      </c>
      <c r="D15" s="30">
        <v>21884</v>
      </c>
      <c r="E15" s="30">
        <v>36649</v>
      </c>
      <c r="F15" s="30">
        <v>9298</v>
      </c>
      <c r="G15" s="30">
        <v>1444</v>
      </c>
      <c r="H15" s="30">
        <v>9272</v>
      </c>
      <c r="I15" s="30">
        <v>49502</v>
      </c>
      <c r="J15" s="30">
        <v>24570</v>
      </c>
      <c r="K15" s="30">
        <v>2600</v>
      </c>
      <c r="L15" s="30">
        <v>10219</v>
      </c>
      <c r="M15" s="30">
        <v>15831</v>
      </c>
      <c r="O15" s="43"/>
    </row>
    <row r="16" spans="1:15" s="13" customFormat="1" ht="25.5" customHeight="1">
      <c r="A16" s="972"/>
      <c r="B16" s="9" t="s">
        <v>64</v>
      </c>
      <c r="C16" s="30">
        <v>31774</v>
      </c>
      <c r="D16" s="30">
        <v>21313</v>
      </c>
      <c r="E16" s="30">
        <v>38567</v>
      </c>
      <c r="F16" s="30">
        <v>10202</v>
      </c>
      <c r="G16" s="30">
        <v>1429</v>
      </c>
      <c r="H16" s="30">
        <v>10126</v>
      </c>
      <c r="I16" s="30">
        <v>47778</v>
      </c>
      <c r="J16" s="30">
        <v>24140</v>
      </c>
      <c r="K16" s="30">
        <v>2581</v>
      </c>
      <c r="L16" s="30">
        <v>10802</v>
      </c>
      <c r="M16" s="30">
        <v>16566</v>
      </c>
      <c r="O16" s="43"/>
    </row>
    <row r="17" spans="1:15" s="13" customFormat="1" ht="25.5" customHeight="1">
      <c r="A17" s="972"/>
      <c r="B17" s="28">
        <v>2013</v>
      </c>
      <c r="C17" s="29">
        <v>124016</v>
      </c>
      <c r="D17" s="29">
        <v>79133</v>
      </c>
      <c r="E17" s="29">
        <v>156671</v>
      </c>
      <c r="F17" s="29">
        <v>41945</v>
      </c>
      <c r="G17" s="29">
        <v>6300</v>
      </c>
      <c r="H17" s="29">
        <v>34516</v>
      </c>
      <c r="I17" s="29">
        <v>201133</v>
      </c>
      <c r="J17" s="29">
        <v>99246</v>
      </c>
      <c r="K17" s="29">
        <v>9589</v>
      </c>
      <c r="L17" s="29">
        <v>44182</v>
      </c>
      <c r="M17" s="29">
        <v>65798</v>
      </c>
      <c r="O17" s="43"/>
    </row>
    <row r="18" spans="1:15" s="13" customFormat="1" ht="25.5" customHeight="1">
      <c r="A18" s="972"/>
      <c r="B18" s="9" t="s">
        <v>61</v>
      </c>
      <c r="C18" s="30">
        <v>8908</v>
      </c>
      <c r="D18" s="30">
        <v>18550</v>
      </c>
      <c r="E18" s="30">
        <v>36763</v>
      </c>
      <c r="F18" s="30">
        <v>11542</v>
      </c>
      <c r="G18" s="30">
        <v>1482</v>
      </c>
      <c r="H18" s="30">
        <v>5167</v>
      </c>
      <c r="I18" s="30">
        <v>47435</v>
      </c>
      <c r="J18" s="30">
        <v>22880</v>
      </c>
      <c r="K18" s="30">
        <v>2014</v>
      </c>
      <c r="L18" s="30">
        <v>10298</v>
      </c>
      <c r="M18" s="30">
        <v>15082</v>
      </c>
    </row>
    <row r="19" spans="1:15" s="13" customFormat="1" ht="25.5" customHeight="1">
      <c r="A19" s="972"/>
      <c r="B19" s="9" t="s">
        <v>62</v>
      </c>
      <c r="C19" s="30">
        <v>16019</v>
      </c>
      <c r="D19" s="30">
        <v>19537</v>
      </c>
      <c r="E19" s="30">
        <v>42215</v>
      </c>
      <c r="F19" s="30">
        <v>9138</v>
      </c>
      <c r="G19" s="30">
        <v>1565</v>
      </c>
      <c r="H19" s="30">
        <v>9365</v>
      </c>
      <c r="I19" s="30">
        <v>52504</v>
      </c>
      <c r="J19" s="30">
        <v>25568</v>
      </c>
      <c r="K19" s="30">
        <v>2479</v>
      </c>
      <c r="L19" s="30">
        <v>10967</v>
      </c>
      <c r="M19" s="30">
        <v>14967</v>
      </c>
      <c r="O19" s="43"/>
    </row>
    <row r="20" spans="1:15" s="13" customFormat="1" ht="25.5" customHeight="1">
      <c r="A20" s="972"/>
      <c r="B20" s="9" t="s">
        <v>63</v>
      </c>
      <c r="C20" s="30">
        <v>52549</v>
      </c>
      <c r="D20" s="30">
        <v>20468</v>
      </c>
      <c r="E20" s="30">
        <v>37691</v>
      </c>
      <c r="F20" s="30">
        <v>10092</v>
      </c>
      <c r="G20" s="30">
        <v>1608</v>
      </c>
      <c r="H20" s="30">
        <v>9360</v>
      </c>
      <c r="I20" s="30">
        <v>51505</v>
      </c>
      <c r="J20" s="30">
        <v>25454</v>
      </c>
      <c r="K20" s="30">
        <v>2620</v>
      </c>
      <c r="L20" s="30">
        <v>11419</v>
      </c>
      <c r="M20" s="30">
        <v>17021</v>
      </c>
      <c r="O20" s="43"/>
    </row>
    <row r="21" spans="1:15" s="13" customFormat="1" ht="25.5" customHeight="1">
      <c r="A21" s="972"/>
      <c r="B21" s="9" t="s">
        <v>64</v>
      </c>
      <c r="C21" s="30">
        <v>46540</v>
      </c>
      <c r="D21" s="30">
        <v>20578</v>
      </c>
      <c r="E21" s="30">
        <v>40002</v>
      </c>
      <c r="F21" s="30">
        <v>11173</v>
      </c>
      <c r="G21" s="30">
        <v>1645</v>
      </c>
      <c r="H21" s="30">
        <v>10624</v>
      </c>
      <c r="I21" s="30">
        <v>49689</v>
      </c>
      <c r="J21" s="30">
        <v>25344</v>
      </c>
      <c r="K21" s="30">
        <v>2476</v>
      </c>
      <c r="L21" s="30">
        <v>11498</v>
      </c>
      <c r="M21" s="30">
        <v>18728</v>
      </c>
      <c r="O21" s="43"/>
    </row>
    <row r="22" spans="1:15" s="13" customFormat="1" ht="25.5" customHeight="1">
      <c r="A22" s="972"/>
      <c r="B22" s="28">
        <v>2014</v>
      </c>
      <c r="C22" s="29">
        <v>131721</v>
      </c>
      <c r="D22" s="29">
        <v>68728</v>
      </c>
      <c r="E22" s="29">
        <v>150817</v>
      </c>
      <c r="F22" s="29">
        <v>38755</v>
      </c>
      <c r="G22" s="29">
        <v>5762</v>
      </c>
      <c r="H22" s="29">
        <v>29632</v>
      </c>
      <c r="I22" s="29">
        <v>182674</v>
      </c>
      <c r="J22" s="29">
        <v>94015</v>
      </c>
      <c r="K22" s="29">
        <v>9582</v>
      </c>
      <c r="L22" s="29">
        <v>47658</v>
      </c>
      <c r="M22" s="29">
        <v>65008</v>
      </c>
      <c r="O22" s="43"/>
    </row>
    <row r="23" spans="1:15" s="13" customFormat="1" ht="25.5" customHeight="1">
      <c r="A23" s="972"/>
      <c r="B23" s="9" t="s">
        <v>61</v>
      </c>
      <c r="C23" s="30">
        <v>9770</v>
      </c>
      <c r="D23" s="30">
        <v>18472</v>
      </c>
      <c r="E23" s="30">
        <v>37502</v>
      </c>
      <c r="F23" s="30">
        <v>11191</v>
      </c>
      <c r="G23" s="30">
        <v>1582</v>
      </c>
      <c r="H23" s="30">
        <v>5785</v>
      </c>
      <c r="I23" s="30">
        <v>48498</v>
      </c>
      <c r="J23" s="30">
        <v>22198</v>
      </c>
      <c r="K23" s="30">
        <v>2190</v>
      </c>
      <c r="L23" s="30">
        <v>11492</v>
      </c>
      <c r="M23" s="30">
        <v>16456</v>
      </c>
      <c r="O23" s="43"/>
    </row>
    <row r="24" spans="1:15" s="13" customFormat="1" ht="25.5" customHeight="1">
      <c r="A24" s="972"/>
      <c r="B24" s="9" t="s">
        <v>62</v>
      </c>
      <c r="C24" s="30">
        <v>15107</v>
      </c>
      <c r="D24" s="30">
        <v>19193</v>
      </c>
      <c r="E24" s="30">
        <v>42055</v>
      </c>
      <c r="F24" s="30">
        <v>9272</v>
      </c>
      <c r="G24" s="30">
        <v>1658</v>
      </c>
      <c r="H24" s="30">
        <v>8610</v>
      </c>
      <c r="I24" s="30">
        <v>51372</v>
      </c>
      <c r="J24" s="30">
        <v>23984</v>
      </c>
      <c r="K24" s="30">
        <v>2348</v>
      </c>
      <c r="L24" s="30">
        <v>11901</v>
      </c>
      <c r="M24" s="30">
        <v>15258</v>
      </c>
      <c r="O24" s="43"/>
    </row>
    <row r="25" spans="1:15" s="13" customFormat="1" ht="25.5" customHeight="1">
      <c r="A25" s="972"/>
      <c r="B25" s="9" t="s">
        <v>63</v>
      </c>
      <c r="C25" s="30">
        <v>68487</v>
      </c>
      <c r="D25" s="30">
        <v>16129</v>
      </c>
      <c r="E25" s="30">
        <v>34667</v>
      </c>
      <c r="F25" s="30">
        <v>8660</v>
      </c>
      <c r="G25" s="30">
        <v>1252</v>
      </c>
      <c r="H25" s="30">
        <v>7379</v>
      </c>
      <c r="I25" s="30">
        <v>44337</v>
      </c>
      <c r="J25" s="30">
        <v>24087</v>
      </c>
      <c r="K25" s="30">
        <v>2548</v>
      </c>
      <c r="L25" s="30">
        <v>12276</v>
      </c>
      <c r="M25" s="30">
        <v>15287</v>
      </c>
      <c r="O25" s="43"/>
    </row>
    <row r="26" spans="1:15" s="13" customFormat="1" ht="25.5" customHeight="1">
      <c r="A26" s="972"/>
      <c r="B26" s="9" t="s">
        <v>64</v>
      </c>
      <c r="C26" s="30">
        <v>38357</v>
      </c>
      <c r="D26" s="30">
        <v>14934</v>
      </c>
      <c r="E26" s="30">
        <v>36593</v>
      </c>
      <c r="F26" s="30">
        <v>9632</v>
      </c>
      <c r="G26" s="30">
        <v>1270</v>
      </c>
      <c r="H26" s="30">
        <v>7858</v>
      </c>
      <c r="I26" s="30">
        <v>38467</v>
      </c>
      <c r="J26" s="30">
        <v>23746</v>
      </c>
      <c r="K26" s="30">
        <v>2496</v>
      </c>
      <c r="L26" s="30">
        <v>11989</v>
      </c>
      <c r="M26" s="30">
        <v>18007</v>
      </c>
      <c r="O26" s="43"/>
    </row>
    <row r="27" spans="1:15" s="13" customFormat="1" ht="25.5" customHeight="1">
      <c r="A27" s="972"/>
      <c r="B27" s="28">
        <v>2015</v>
      </c>
      <c r="C27" s="29">
        <v>154090</v>
      </c>
      <c r="D27" s="29">
        <v>68173</v>
      </c>
      <c r="E27" s="29">
        <v>164491</v>
      </c>
      <c r="F27" s="29">
        <v>39436</v>
      </c>
      <c r="G27" s="29">
        <v>5285</v>
      </c>
      <c r="H27" s="29">
        <v>30106</v>
      </c>
      <c r="I27" s="29">
        <v>197356</v>
      </c>
      <c r="J27" s="29">
        <v>98406</v>
      </c>
      <c r="K27" s="29">
        <v>10143</v>
      </c>
      <c r="L27" s="29">
        <v>52556</v>
      </c>
      <c r="M27" s="29">
        <v>55730</v>
      </c>
      <c r="O27" s="43"/>
    </row>
    <row r="28" spans="1:15" s="13" customFormat="1" ht="25.5" customHeight="1">
      <c r="A28" s="972"/>
      <c r="B28" s="9" t="s">
        <v>61</v>
      </c>
      <c r="C28" s="30">
        <v>11395</v>
      </c>
      <c r="D28" s="30">
        <v>15412</v>
      </c>
      <c r="E28" s="30">
        <v>36085</v>
      </c>
      <c r="F28" s="30">
        <v>10905</v>
      </c>
      <c r="G28" s="30">
        <v>1260</v>
      </c>
      <c r="H28" s="30">
        <v>4561</v>
      </c>
      <c r="I28" s="30">
        <v>45601</v>
      </c>
      <c r="J28" s="30">
        <v>21313</v>
      </c>
      <c r="K28" s="30">
        <v>2245</v>
      </c>
      <c r="L28" s="30">
        <v>11905</v>
      </c>
      <c r="M28" s="30">
        <v>17793</v>
      </c>
      <c r="O28" s="43"/>
    </row>
    <row r="29" spans="1:15" s="13" customFormat="1" ht="25.5" customHeight="1">
      <c r="A29" s="972"/>
      <c r="B29" s="9" t="s">
        <v>62</v>
      </c>
      <c r="C29" s="30">
        <v>16336</v>
      </c>
      <c r="D29" s="30">
        <v>17272</v>
      </c>
      <c r="E29" s="30">
        <v>41911</v>
      </c>
      <c r="F29" s="30">
        <v>9062</v>
      </c>
      <c r="G29" s="30">
        <v>1362</v>
      </c>
      <c r="H29" s="30">
        <v>7432</v>
      </c>
      <c r="I29" s="30">
        <v>52620</v>
      </c>
      <c r="J29" s="30">
        <v>25129</v>
      </c>
      <c r="K29" s="30">
        <v>2428</v>
      </c>
      <c r="L29" s="30">
        <v>12606</v>
      </c>
      <c r="M29" s="30">
        <v>15109</v>
      </c>
      <c r="O29" s="43"/>
    </row>
    <row r="30" spans="1:15" ht="25.5" customHeight="1">
      <c r="A30" s="972"/>
      <c r="B30" s="9" t="s">
        <v>63</v>
      </c>
      <c r="C30" s="30">
        <v>80589</v>
      </c>
      <c r="D30" s="30">
        <v>18023</v>
      </c>
      <c r="E30" s="30">
        <v>40512</v>
      </c>
      <c r="F30" s="30">
        <v>9070</v>
      </c>
      <c r="G30" s="30">
        <v>1373</v>
      </c>
      <c r="H30" s="30">
        <v>7747</v>
      </c>
      <c r="I30" s="30">
        <v>48664</v>
      </c>
      <c r="J30" s="30">
        <v>25926</v>
      </c>
      <c r="K30" s="30">
        <v>2709</v>
      </c>
      <c r="L30" s="30">
        <v>13828</v>
      </c>
      <c r="M30" s="30">
        <v>11638</v>
      </c>
    </row>
    <row r="31" spans="1:15" ht="25.5" customHeight="1">
      <c r="A31" s="972"/>
      <c r="B31" s="9" t="s">
        <v>64</v>
      </c>
      <c r="C31" s="30">
        <v>45770</v>
      </c>
      <c r="D31" s="30">
        <v>17466</v>
      </c>
      <c r="E31" s="30">
        <v>45983</v>
      </c>
      <c r="F31" s="30">
        <v>10399</v>
      </c>
      <c r="G31" s="30">
        <v>1290</v>
      </c>
      <c r="H31" s="30">
        <v>10366</v>
      </c>
      <c r="I31" s="30">
        <v>50471</v>
      </c>
      <c r="J31" s="30">
        <v>26038</v>
      </c>
      <c r="K31" s="30">
        <v>2761</v>
      </c>
      <c r="L31" s="30">
        <v>14217</v>
      </c>
      <c r="M31" s="30">
        <v>11190</v>
      </c>
    </row>
    <row r="32" spans="1:15" ht="21" customHeight="1">
      <c r="A32" s="972">
        <v>54</v>
      </c>
      <c r="B32" s="1074" t="s">
        <v>450</v>
      </c>
      <c r="C32" s="1074"/>
      <c r="D32" s="34"/>
      <c r="E32" s="35"/>
      <c r="F32" s="35"/>
      <c r="G32" s="35"/>
      <c r="H32" s="35"/>
      <c r="I32" s="35"/>
      <c r="J32" s="35"/>
      <c r="K32" s="35"/>
      <c r="L32" s="1068" t="s">
        <v>451</v>
      </c>
      <c r="M32" s="1068"/>
      <c r="O32" s="43"/>
    </row>
    <row r="33" spans="1:15" ht="102.75" customHeight="1">
      <c r="A33" s="972"/>
      <c r="B33" s="19" t="s">
        <v>42</v>
      </c>
      <c r="C33" s="21" t="s">
        <v>19</v>
      </c>
      <c r="D33" s="21" t="s">
        <v>20</v>
      </c>
      <c r="E33" s="19" t="s">
        <v>21</v>
      </c>
      <c r="F33" s="21" t="s">
        <v>731</v>
      </c>
      <c r="G33" s="21" t="s">
        <v>22</v>
      </c>
      <c r="H33" s="21" t="s">
        <v>24</v>
      </c>
      <c r="I33" s="21" t="s">
        <v>25</v>
      </c>
      <c r="J33" s="21" t="s">
        <v>26</v>
      </c>
      <c r="K33" s="21" t="s">
        <v>76</v>
      </c>
      <c r="L33" s="21" t="s">
        <v>77</v>
      </c>
      <c r="M33" s="45" t="s">
        <v>3</v>
      </c>
      <c r="O33" s="43"/>
    </row>
    <row r="34" spans="1:15" ht="84.75" customHeight="1">
      <c r="A34" s="972"/>
      <c r="B34" s="23" t="s">
        <v>51</v>
      </c>
      <c r="C34" s="37" t="s">
        <v>78</v>
      </c>
      <c r="D34" s="38" t="s">
        <v>79</v>
      </c>
      <c r="E34" s="37" t="s">
        <v>80</v>
      </c>
      <c r="F34" s="38" t="s">
        <v>732</v>
      </c>
      <c r="G34" s="39" t="s">
        <v>81</v>
      </c>
      <c r="H34" s="38" t="s">
        <v>82</v>
      </c>
      <c r="I34" s="37" t="s">
        <v>452</v>
      </c>
      <c r="J34" s="38" t="s">
        <v>84</v>
      </c>
      <c r="K34" s="24" t="s">
        <v>85</v>
      </c>
      <c r="L34" s="24" t="s">
        <v>86</v>
      </c>
      <c r="M34" s="46" t="s">
        <v>0</v>
      </c>
      <c r="O34" s="43"/>
    </row>
    <row r="35" spans="1:15" ht="27.75" customHeight="1">
      <c r="A35" s="972"/>
      <c r="B35" s="28">
        <v>2011</v>
      </c>
      <c r="C35" s="29">
        <v>59362</v>
      </c>
      <c r="D35" s="29">
        <v>25294</v>
      </c>
      <c r="E35" s="29">
        <v>12311</v>
      </c>
      <c r="F35" s="29">
        <v>48741</v>
      </c>
      <c r="G35" s="29">
        <v>53461</v>
      </c>
      <c r="H35" s="29">
        <v>38844</v>
      </c>
      <c r="I35" s="29">
        <v>6635</v>
      </c>
      <c r="J35" s="29">
        <v>9242</v>
      </c>
      <c r="K35" s="29">
        <v>138931</v>
      </c>
      <c r="L35" s="29">
        <v>-1614</v>
      </c>
      <c r="M35" s="29">
        <v>1138338</v>
      </c>
    </row>
    <row r="36" spans="1:15" ht="31.35" customHeight="1">
      <c r="A36" s="972"/>
      <c r="B36" s="9" t="s">
        <v>61</v>
      </c>
      <c r="C36" s="30">
        <v>14613</v>
      </c>
      <c r="D36" s="30">
        <v>4433</v>
      </c>
      <c r="E36" s="30">
        <v>2495</v>
      </c>
      <c r="F36" s="30">
        <v>12432</v>
      </c>
      <c r="G36" s="30">
        <v>13684</v>
      </c>
      <c r="H36" s="30">
        <v>9321</v>
      </c>
      <c r="I36" s="30">
        <v>1544</v>
      </c>
      <c r="J36" s="30">
        <v>2027</v>
      </c>
      <c r="K36" s="30">
        <v>29098</v>
      </c>
      <c r="L36" s="30">
        <v>-289</v>
      </c>
      <c r="M36" s="47">
        <v>243380</v>
      </c>
      <c r="O36" s="43"/>
    </row>
    <row r="37" spans="1:15" ht="31.35" customHeight="1">
      <c r="A37" s="972"/>
      <c r="B37" s="9" t="s">
        <v>62</v>
      </c>
      <c r="C37" s="30">
        <v>15258</v>
      </c>
      <c r="D37" s="30">
        <v>6450</v>
      </c>
      <c r="E37" s="30">
        <v>3276</v>
      </c>
      <c r="F37" s="30">
        <v>12232</v>
      </c>
      <c r="G37" s="30">
        <v>13373</v>
      </c>
      <c r="H37" s="30">
        <v>9529</v>
      </c>
      <c r="I37" s="30">
        <v>1608</v>
      </c>
      <c r="J37" s="30">
        <v>2291</v>
      </c>
      <c r="K37" s="30">
        <v>32930</v>
      </c>
      <c r="L37" s="30">
        <v>-382</v>
      </c>
      <c r="M37" s="47">
        <v>271023</v>
      </c>
      <c r="O37" s="43"/>
    </row>
    <row r="38" spans="1:15" ht="31.35" customHeight="1">
      <c r="A38" s="972"/>
      <c r="B38" s="9" t="s">
        <v>63</v>
      </c>
      <c r="C38" s="30">
        <v>14121</v>
      </c>
      <c r="D38" s="30">
        <v>7531</v>
      </c>
      <c r="E38" s="30">
        <v>3265</v>
      </c>
      <c r="F38" s="30">
        <v>11925</v>
      </c>
      <c r="G38" s="30">
        <v>13062</v>
      </c>
      <c r="H38" s="30">
        <v>10037</v>
      </c>
      <c r="I38" s="30">
        <v>1521</v>
      </c>
      <c r="J38" s="30">
        <v>2485</v>
      </c>
      <c r="K38" s="30">
        <v>40387</v>
      </c>
      <c r="L38" s="30">
        <v>-403</v>
      </c>
      <c r="M38" s="47">
        <v>319384</v>
      </c>
      <c r="O38" s="43"/>
    </row>
    <row r="39" spans="1:15" ht="31.35" customHeight="1">
      <c r="A39" s="972"/>
      <c r="B39" s="9" t="s">
        <v>64</v>
      </c>
      <c r="C39" s="30">
        <v>15370</v>
      </c>
      <c r="D39" s="30">
        <v>6880</v>
      </c>
      <c r="E39" s="30">
        <v>3275</v>
      </c>
      <c r="F39" s="30">
        <v>12152</v>
      </c>
      <c r="G39" s="30">
        <v>13342</v>
      </c>
      <c r="H39" s="30">
        <v>9957</v>
      </c>
      <c r="I39" s="30">
        <v>1962</v>
      </c>
      <c r="J39" s="30">
        <v>2439</v>
      </c>
      <c r="K39" s="30">
        <v>36516</v>
      </c>
      <c r="L39" s="30">
        <v>-540</v>
      </c>
      <c r="M39" s="47">
        <v>304551</v>
      </c>
      <c r="O39" s="43"/>
    </row>
    <row r="40" spans="1:15" ht="31.35" customHeight="1">
      <c r="A40" s="972"/>
      <c r="B40" s="28">
        <v>2012</v>
      </c>
      <c r="C40" s="29">
        <v>73187</v>
      </c>
      <c r="D40" s="29">
        <v>38909</v>
      </c>
      <c r="E40" s="29">
        <v>15027</v>
      </c>
      <c r="F40" s="29">
        <v>54021</v>
      </c>
      <c r="G40" s="29">
        <v>62655</v>
      </c>
      <c r="H40" s="29">
        <v>43929</v>
      </c>
      <c r="I40" s="29">
        <v>9007</v>
      </c>
      <c r="J40" s="29">
        <v>11017</v>
      </c>
      <c r="K40" s="29">
        <v>177360</v>
      </c>
      <c r="L40" s="29">
        <v>-2613</v>
      </c>
      <c r="M40" s="29">
        <v>1303094</v>
      </c>
      <c r="O40" s="43"/>
    </row>
    <row r="41" spans="1:15" ht="31.35" customHeight="1">
      <c r="A41" s="972"/>
      <c r="B41" s="9" t="s">
        <v>61</v>
      </c>
      <c r="C41" s="30">
        <v>17221</v>
      </c>
      <c r="D41" s="30">
        <v>7243</v>
      </c>
      <c r="E41" s="30">
        <v>3161</v>
      </c>
      <c r="F41" s="30">
        <v>13524</v>
      </c>
      <c r="G41" s="30">
        <v>15785</v>
      </c>
      <c r="H41" s="30">
        <v>10327</v>
      </c>
      <c r="I41" s="30">
        <v>1926</v>
      </c>
      <c r="J41" s="30">
        <v>2515</v>
      </c>
      <c r="K41" s="30">
        <v>38047</v>
      </c>
      <c r="L41" s="30">
        <v>-576</v>
      </c>
      <c r="M41" s="47">
        <v>284690</v>
      </c>
    </row>
    <row r="42" spans="1:15" ht="31.35" customHeight="1">
      <c r="A42" s="972"/>
      <c r="B42" s="9" t="s">
        <v>62</v>
      </c>
      <c r="C42" s="30">
        <v>18811</v>
      </c>
      <c r="D42" s="30">
        <v>9705</v>
      </c>
      <c r="E42" s="30">
        <v>3763</v>
      </c>
      <c r="F42" s="30">
        <v>13564</v>
      </c>
      <c r="G42" s="30">
        <v>15754</v>
      </c>
      <c r="H42" s="30">
        <v>10730</v>
      </c>
      <c r="I42" s="30">
        <v>2220</v>
      </c>
      <c r="J42" s="30">
        <v>2761</v>
      </c>
      <c r="K42" s="30">
        <v>44089</v>
      </c>
      <c r="L42" s="30">
        <v>-589</v>
      </c>
      <c r="M42" s="47">
        <v>318939</v>
      </c>
      <c r="O42" s="43"/>
    </row>
    <row r="43" spans="1:15" ht="31.35" customHeight="1">
      <c r="A43" s="972"/>
      <c r="B43" s="9" t="s">
        <v>63</v>
      </c>
      <c r="C43" s="30">
        <v>17789</v>
      </c>
      <c r="D43" s="30">
        <v>11564</v>
      </c>
      <c r="E43" s="30">
        <v>4000</v>
      </c>
      <c r="F43" s="30">
        <v>13224</v>
      </c>
      <c r="G43" s="30">
        <v>15450</v>
      </c>
      <c r="H43" s="30">
        <v>11535</v>
      </c>
      <c r="I43" s="30">
        <v>2181</v>
      </c>
      <c r="J43" s="30">
        <v>2826</v>
      </c>
      <c r="K43" s="30">
        <v>50428</v>
      </c>
      <c r="L43" s="30">
        <v>-607</v>
      </c>
      <c r="M43" s="47">
        <v>360059</v>
      </c>
      <c r="O43" s="43"/>
    </row>
    <row r="44" spans="1:15" ht="31.35" customHeight="1">
      <c r="A44" s="972"/>
      <c r="B44" s="9" t="s">
        <v>64</v>
      </c>
      <c r="C44" s="30">
        <v>19366</v>
      </c>
      <c r="D44" s="30">
        <v>10397</v>
      </c>
      <c r="E44" s="30">
        <v>4103</v>
      </c>
      <c r="F44" s="30">
        <v>13709</v>
      </c>
      <c r="G44" s="30">
        <v>15666</v>
      </c>
      <c r="H44" s="30">
        <v>11337</v>
      </c>
      <c r="I44" s="30">
        <v>2680</v>
      </c>
      <c r="J44" s="30">
        <v>2915</v>
      </c>
      <c r="K44" s="30">
        <v>44796</v>
      </c>
      <c r="L44" s="30">
        <v>-841</v>
      </c>
      <c r="M44" s="47">
        <v>339406</v>
      </c>
      <c r="O44" s="43"/>
    </row>
    <row r="45" spans="1:15" ht="31.35" customHeight="1">
      <c r="A45" s="972"/>
      <c r="B45" s="28">
        <v>2013</v>
      </c>
      <c r="C45" s="29">
        <v>89131</v>
      </c>
      <c r="D45" s="29">
        <v>46362</v>
      </c>
      <c r="E45" s="29">
        <v>16332</v>
      </c>
      <c r="F45" s="29">
        <v>60827</v>
      </c>
      <c r="G45" s="29">
        <v>72896</v>
      </c>
      <c r="H45" s="29">
        <v>47518</v>
      </c>
      <c r="I45" s="29">
        <v>11108</v>
      </c>
      <c r="J45" s="29">
        <v>12426</v>
      </c>
      <c r="K45" s="29">
        <v>187981</v>
      </c>
      <c r="L45" s="29">
        <v>-2817</v>
      </c>
      <c r="M45" s="29">
        <v>1404293</v>
      </c>
      <c r="O45" s="43"/>
    </row>
    <row r="46" spans="1:15" ht="31.35" customHeight="1">
      <c r="A46" s="972"/>
      <c r="B46" s="9" t="s">
        <v>61</v>
      </c>
      <c r="C46" s="30">
        <v>20084</v>
      </c>
      <c r="D46" s="30">
        <v>8662</v>
      </c>
      <c r="E46" s="30">
        <v>3584</v>
      </c>
      <c r="F46" s="30">
        <v>15478</v>
      </c>
      <c r="G46" s="30">
        <v>18354</v>
      </c>
      <c r="H46" s="30">
        <v>11476</v>
      </c>
      <c r="I46" s="30">
        <v>2366</v>
      </c>
      <c r="J46" s="30">
        <v>2809</v>
      </c>
      <c r="K46" s="30">
        <v>40428</v>
      </c>
      <c r="L46" s="30">
        <v>-546</v>
      </c>
      <c r="M46" s="47">
        <v>302816</v>
      </c>
      <c r="O46" s="43"/>
    </row>
    <row r="47" spans="1:15" ht="31.35" customHeight="1">
      <c r="A47" s="972"/>
      <c r="B47" s="9" t="s">
        <v>62</v>
      </c>
      <c r="C47" s="30">
        <v>23157</v>
      </c>
      <c r="D47" s="30">
        <v>11766</v>
      </c>
      <c r="E47" s="30">
        <v>4044</v>
      </c>
      <c r="F47" s="30">
        <v>15279</v>
      </c>
      <c r="G47" s="30">
        <v>18357</v>
      </c>
      <c r="H47" s="30">
        <v>11693</v>
      </c>
      <c r="I47" s="30">
        <v>2766</v>
      </c>
      <c r="J47" s="30">
        <v>3124</v>
      </c>
      <c r="K47" s="30">
        <v>45709</v>
      </c>
      <c r="L47" s="30">
        <v>-670</v>
      </c>
      <c r="M47" s="47">
        <v>339549</v>
      </c>
      <c r="O47" s="43"/>
    </row>
    <row r="48" spans="1:15" ht="31.35" customHeight="1">
      <c r="A48" s="972"/>
      <c r="B48" s="9" t="s">
        <v>63</v>
      </c>
      <c r="C48" s="30">
        <v>21961</v>
      </c>
      <c r="D48" s="30">
        <v>14080</v>
      </c>
      <c r="E48" s="30">
        <v>4399</v>
      </c>
      <c r="F48" s="30">
        <v>14928</v>
      </c>
      <c r="G48" s="30">
        <v>18251</v>
      </c>
      <c r="H48" s="30">
        <v>12276</v>
      </c>
      <c r="I48" s="30">
        <v>2776</v>
      </c>
      <c r="J48" s="30">
        <v>3236</v>
      </c>
      <c r="K48" s="30">
        <v>52806</v>
      </c>
      <c r="L48" s="30">
        <v>-708</v>
      </c>
      <c r="M48" s="47">
        <v>383792</v>
      </c>
      <c r="O48" s="43"/>
    </row>
    <row r="49" spans="1:15" ht="31.35" customHeight="1">
      <c r="A49" s="972"/>
      <c r="B49" s="9" t="s">
        <v>64</v>
      </c>
      <c r="C49" s="30">
        <v>23929</v>
      </c>
      <c r="D49" s="30">
        <v>11854</v>
      </c>
      <c r="E49" s="30">
        <v>4305</v>
      </c>
      <c r="F49" s="30">
        <v>15142</v>
      </c>
      <c r="G49" s="30">
        <v>17934</v>
      </c>
      <c r="H49" s="30">
        <v>12073</v>
      </c>
      <c r="I49" s="30">
        <v>3200</v>
      </c>
      <c r="J49" s="30">
        <v>3257</v>
      </c>
      <c r="K49" s="30">
        <v>49038</v>
      </c>
      <c r="L49" s="30">
        <v>-893</v>
      </c>
      <c r="M49" s="47">
        <v>378136</v>
      </c>
      <c r="O49" s="43"/>
    </row>
    <row r="50" spans="1:15" ht="31.35" customHeight="1">
      <c r="A50" s="972"/>
      <c r="B50" s="28">
        <v>2014</v>
      </c>
      <c r="C50" s="29">
        <v>93428</v>
      </c>
      <c r="D50" s="29">
        <v>44396</v>
      </c>
      <c r="E50" s="29">
        <v>16621</v>
      </c>
      <c r="F50" s="29">
        <v>72439</v>
      </c>
      <c r="G50" s="29">
        <v>75692</v>
      </c>
      <c r="H50" s="29">
        <v>45745</v>
      </c>
      <c r="I50" s="29">
        <v>11878</v>
      </c>
      <c r="J50" s="29">
        <v>13430</v>
      </c>
      <c r="K50" s="29">
        <v>173390</v>
      </c>
      <c r="L50" s="29">
        <v>-2181</v>
      </c>
      <c r="M50" s="29">
        <v>1369190</v>
      </c>
      <c r="O50" s="43"/>
    </row>
    <row r="51" spans="1:15" ht="31.35" customHeight="1">
      <c r="A51" s="972"/>
      <c r="B51" s="9" t="s">
        <v>61</v>
      </c>
      <c r="C51" s="30">
        <v>21608</v>
      </c>
      <c r="D51" s="30">
        <v>8968</v>
      </c>
      <c r="E51" s="30">
        <v>4136</v>
      </c>
      <c r="F51" s="30">
        <v>17693</v>
      </c>
      <c r="G51" s="30">
        <v>19757</v>
      </c>
      <c r="H51" s="30">
        <v>11389</v>
      </c>
      <c r="I51" s="30">
        <v>2679</v>
      </c>
      <c r="J51" s="30">
        <v>3256</v>
      </c>
      <c r="K51" s="30">
        <v>38761</v>
      </c>
      <c r="L51" s="30">
        <v>-469</v>
      </c>
      <c r="M51" s="47">
        <v>312914</v>
      </c>
      <c r="O51" s="43"/>
    </row>
    <row r="52" spans="1:15" ht="31.35" customHeight="1">
      <c r="A52" s="972"/>
      <c r="B52" s="9" t="s">
        <v>62</v>
      </c>
      <c r="C52" s="30">
        <v>24327</v>
      </c>
      <c r="D52" s="30">
        <v>11640</v>
      </c>
      <c r="E52" s="30">
        <v>4291</v>
      </c>
      <c r="F52" s="30">
        <v>17590</v>
      </c>
      <c r="G52" s="30">
        <v>18763</v>
      </c>
      <c r="H52" s="30">
        <v>11791</v>
      </c>
      <c r="I52" s="30">
        <v>3157</v>
      </c>
      <c r="J52" s="30">
        <v>3390</v>
      </c>
      <c r="K52" s="30">
        <v>43958</v>
      </c>
      <c r="L52" s="30">
        <v>-631</v>
      </c>
      <c r="M52" s="47">
        <v>339034</v>
      </c>
    </row>
    <row r="53" spans="1:15" ht="31.35" customHeight="1">
      <c r="A53" s="972"/>
      <c r="B53" s="9" t="s">
        <v>63</v>
      </c>
      <c r="C53" s="30">
        <v>22939</v>
      </c>
      <c r="D53" s="30">
        <v>13027</v>
      </c>
      <c r="E53" s="30">
        <v>4199</v>
      </c>
      <c r="F53" s="30">
        <v>18227</v>
      </c>
      <c r="G53" s="30">
        <v>18947</v>
      </c>
      <c r="H53" s="30">
        <v>12088</v>
      </c>
      <c r="I53" s="30">
        <v>3047</v>
      </c>
      <c r="J53" s="30">
        <v>3358</v>
      </c>
      <c r="K53" s="30">
        <v>49019</v>
      </c>
      <c r="L53" s="30">
        <v>-561</v>
      </c>
      <c r="M53" s="47">
        <v>379399</v>
      </c>
    </row>
    <row r="54" spans="1:15" ht="31.35" customHeight="1">
      <c r="A54" s="972"/>
      <c r="B54" s="9" t="s">
        <v>64</v>
      </c>
      <c r="C54" s="30">
        <v>24554</v>
      </c>
      <c r="D54" s="30">
        <v>10761</v>
      </c>
      <c r="E54" s="30">
        <v>3995</v>
      </c>
      <c r="F54" s="30">
        <v>18929</v>
      </c>
      <c r="G54" s="30">
        <v>18225</v>
      </c>
      <c r="H54" s="30">
        <v>10477</v>
      </c>
      <c r="I54" s="30">
        <v>2995</v>
      </c>
      <c r="J54" s="30">
        <v>3426</v>
      </c>
      <c r="K54" s="30">
        <v>41652</v>
      </c>
      <c r="L54" s="30">
        <v>-520</v>
      </c>
      <c r="M54" s="47">
        <v>337843</v>
      </c>
    </row>
    <row r="55" spans="1:15" ht="31.35" customHeight="1">
      <c r="A55" s="972"/>
      <c r="B55" s="28">
        <v>2015</v>
      </c>
      <c r="C55" s="29">
        <v>102588</v>
      </c>
      <c r="D55" s="29">
        <v>41101</v>
      </c>
      <c r="E55" s="29">
        <v>17608</v>
      </c>
      <c r="F55" s="29">
        <v>80799</v>
      </c>
      <c r="G55" s="29">
        <v>73679</v>
      </c>
      <c r="H55" s="29">
        <v>45937</v>
      </c>
      <c r="I55" s="29">
        <v>10738</v>
      </c>
      <c r="J55" s="29">
        <v>13805</v>
      </c>
      <c r="K55" s="29">
        <v>171900</v>
      </c>
      <c r="L55" s="29">
        <v>-2101</v>
      </c>
      <c r="M55" s="29">
        <v>1431826</v>
      </c>
    </row>
    <row r="56" spans="1:15" ht="26.25" customHeight="1">
      <c r="A56" s="972"/>
      <c r="B56" s="9" t="s">
        <v>61</v>
      </c>
      <c r="C56" s="30">
        <v>21668</v>
      </c>
      <c r="D56" s="30">
        <v>7804</v>
      </c>
      <c r="E56" s="30">
        <v>4059</v>
      </c>
      <c r="F56" s="30">
        <v>19494</v>
      </c>
      <c r="G56" s="30">
        <v>18964</v>
      </c>
      <c r="H56" s="30">
        <v>11938</v>
      </c>
      <c r="I56" s="30">
        <v>2409</v>
      </c>
      <c r="J56" s="30">
        <v>3250</v>
      </c>
      <c r="K56" s="30">
        <v>37115</v>
      </c>
      <c r="L56" s="30">
        <v>-427</v>
      </c>
      <c r="M56" s="47">
        <v>304749</v>
      </c>
    </row>
    <row r="57" spans="1:15" ht="27.75" customHeight="1">
      <c r="A57" s="972"/>
      <c r="B57" s="9" t="s">
        <v>62</v>
      </c>
      <c r="C57" s="30">
        <v>26439</v>
      </c>
      <c r="D57" s="30">
        <v>10437</v>
      </c>
      <c r="E57" s="30">
        <v>4383</v>
      </c>
      <c r="F57" s="30">
        <v>19234</v>
      </c>
      <c r="G57" s="30">
        <v>18289</v>
      </c>
      <c r="H57" s="30">
        <v>10752</v>
      </c>
      <c r="I57" s="30">
        <v>2548</v>
      </c>
      <c r="J57" s="30">
        <v>3441</v>
      </c>
      <c r="K57" s="30">
        <v>39806</v>
      </c>
      <c r="L57" s="30">
        <v>-594</v>
      </c>
      <c r="M57" s="47">
        <v>336002</v>
      </c>
    </row>
    <row r="58" spans="1:15" ht="26.25" customHeight="1">
      <c r="A58" s="972"/>
      <c r="B58" s="9" t="s">
        <v>63</v>
      </c>
      <c r="C58" s="30">
        <v>25943</v>
      </c>
      <c r="D58" s="30">
        <v>11990</v>
      </c>
      <c r="E58" s="30">
        <v>4553</v>
      </c>
      <c r="F58" s="30">
        <v>20287</v>
      </c>
      <c r="G58" s="30">
        <v>18185</v>
      </c>
      <c r="H58" s="30">
        <v>11666</v>
      </c>
      <c r="I58" s="30">
        <v>2739</v>
      </c>
      <c r="J58" s="30">
        <v>3456</v>
      </c>
      <c r="K58" s="30">
        <v>50632</v>
      </c>
      <c r="L58" s="30">
        <v>-536</v>
      </c>
      <c r="M58" s="47">
        <v>408994</v>
      </c>
    </row>
    <row r="59" spans="1:15" ht="25.5" customHeight="1">
      <c r="A59" s="972"/>
      <c r="B59" s="9" t="s">
        <v>64</v>
      </c>
      <c r="C59" s="30">
        <v>28538</v>
      </c>
      <c r="D59" s="30">
        <v>10870</v>
      </c>
      <c r="E59" s="30">
        <v>4613</v>
      </c>
      <c r="F59" s="30">
        <v>21784</v>
      </c>
      <c r="G59" s="30">
        <v>18241</v>
      </c>
      <c r="H59" s="30">
        <v>11581</v>
      </c>
      <c r="I59" s="30">
        <v>3042</v>
      </c>
      <c r="J59" s="30">
        <v>3658</v>
      </c>
      <c r="K59" s="30">
        <v>44347</v>
      </c>
      <c r="L59" s="30">
        <v>-544</v>
      </c>
      <c r="M59" s="47">
        <v>382081</v>
      </c>
    </row>
    <row r="60" spans="1:15" ht="15" customHeight="1"/>
    <row r="62" spans="1:15">
      <c r="B62" s="48"/>
      <c r="C62" s="48"/>
      <c r="D62" s="48"/>
      <c r="E62" s="48"/>
      <c r="F62" s="48"/>
      <c r="G62" s="48"/>
      <c r="H62" s="48"/>
      <c r="I62" s="48"/>
      <c r="J62" s="48"/>
      <c r="K62" s="48"/>
      <c r="L62" s="48"/>
      <c r="M62" s="48"/>
    </row>
    <row r="63" spans="1:15">
      <c r="B63" s="48"/>
      <c r="C63" s="48"/>
      <c r="D63" s="48"/>
      <c r="E63" s="48"/>
      <c r="F63" s="48"/>
      <c r="G63" s="48"/>
      <c r="H63" s="48"/>
      <c r="I63" s="48"/>
      <c r="J63" s="48"/>
      <c r="K63" s="48"/>
      <c r="L63" s="48"/>
      <c r="M63" s="48"/>
    </row>
  </sheetData>
  <mergeCells count="8">
    <mergeCell ref="A32:A59"/>
    <mergeCell ref="B1:M1"/>
    <mergeCell ref="B2:M2"/>
    <mergeCell ref="K3:M3"/>
    <mergeCell ref="K4:M4"/>
    <mergeCell ref="B32:C32"/>
    <mergeCell ref="L32:M32"/>
    <mergeCell ref="A2:A31"/>
  </mergeCells>
  <pageMargins left="0.51181102362204722" right="0.51181102362204722" top="0.51181102362204722" bottom="0.51181102362204722" header="0.31496062992125984" footer="0.31496062992125984"/>
  <pageSetup paperSize="9" scale="55" fitToWidth="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3CCDD-5D0C-4F20-8D5E-1DBCF451ACF8}">
  <dimension ref="A1:S26"/>
  <sheetViews>
    <sheetView zoomScaleNormal="100" zoomScaleSheetLayoutView="100" workbookViewId="0">
      <selection sqref="A1:K1"/>
    </sheetView>
  </sheetViews>
  <sheetFormatPr defaultColWidth="9.140625" defaultRowHeight="15"/>
  <cols>
    <col min="1" max="1" width="14.42578125" style="402" customWidth="1"/>
    <col min="2" max="2" width="4.5703125" style="402" customWidth="1"/>
    <col min="3" max="3" width="9.85546875" style="402" customWidth="1"/>
    <col min="4" max="4" width="8.140625" style="402" customWidth="1"/>
    <col min="5" max="5" width="4.42578125" style="402" customWidth="1"/>
    <col min="6" max="6" width="13" style="402" customWidth="1"/>
    <col min="7" max="7" width="3.42578125" style="402" customWidth="1"/>
    <col min="8" max="8" width="12.5703125" style="402" customWidth="1"/>
    <col min="9" max="9" width="3.42578125" style="402" customWidth="1"/>
    <col min="10" max="10" width="12.7109375" style="402" customWidth="1"/>
    <col min="11" max="11" width="20.42578125" style="402" customWidth="1"/>
    <col min="12" max="16384" width="9.140625" style="402"/>
  </cols>
  <sheetData>
    <row r="1" spans="1:19" ht="15.75">
      <c r="A1" s="895" t="s">
        <v>284</v>
      </c>
      <c r="B1" s="895"/>
      <c r="C1" s="895"/>
      <c r="D1" s="895"/>
      <c r="E1" s="895"/>
      <c r="F1" s="895"/>
      <c r="G1" s="895"/>
      <c r="H1" s="895"/>
      <c r="I1" s="895"/>
      <c r="J1" s="895"/>
      <c r="K1" s="895"/>
    </row>
    <row r="2" spans="1:19" ht="66" customHeight="1">
      <c r="A2" s="896" t="s">
        <v>763</v>
      </c>
      <c r="B2" s="897"/>
      <c r="C2" s="897"/>
      <c r="D2" s="897"/>
      <c r="E2" s="897"/>
      <c r="F2" s="897"/>
      <c r="G2" s="897"/>
      <c r="H2" s="897"/>
      <c r="I2" s="897"/>
      <c r="J2" s="897"/>
      <c r="K2" s="897"/>
    </row>
    <row r="3" spans="1:19" ht="33" customHeight="1">
      <c r="A3" s="898" t="s">
        <v>754</v>
      </c>
      <c r="B3" s="898"/>
      <c r="C3" s="898"/>
      <c r="D3" s="898"/>
      <c r="E3" s="898"/>
      <c r="F3" s="898"/>
      <c r="G3" s="898"/>
      <c r="H3" s="898"/>
      <c r="I3" s="898"/>
      <c r="J3" s="898"/>
      <c r="K3" s="898"/>
    </row>
    <row r="4" spans="1:19" ht="88.5" customHeight="1">
      <c r="A4" s="899" t="s">
        <v>758</v>
      </c>
      <c r="B4" s="899"/>
      <c r="C4" s="899"/>
      <c r="D4" s="899"/>
      <c r="E4" s="899"/>
      <c r="F4" s="899"/>
      <c r="G4" s="899"/>
      <c r="H4" s="899"/>
      <c r="I4" s="899"/>
      <c r="J4" s="899"/>
      <c r="K4" s="899"/>
    </row>
    <row r="5" spans="1:19" ht="50.25" customHeight="1">
      <c r="A5" s="884" t="s">
        <v>727</v>
      </c>
      <c r="B5" s="884"/>
      <c r="C5" s="884"/>
      <c r="D5" s="884"/>
      <c r="E5" s="884"/>
      <c r="F5" s="884"/>
      <c r="G5" s="884"/>
      <c r="H5" s="884"/>
      <c r="I5" s="884"/>
      <c r="J5" s="884"/>
      <c r="K5" s="884"/>
    </row>
    <row r="6" spans="1:19" ht="33" customHeight="1">
      <c r="A6" s="884" t="s">
        <v>675</v>
      </c>
      <c r="B6" s="884"/>
      <c r="C6" s="884"/>
      <c r="D6" s="884"/>
      <c r="E6" s="884"/>
      <c r="F6" s="884"/>
      <c r="G6" s="884"/>
      <c r="H6" s="884"/>
      <c r="I6" s="884"/>
      <c r="J6" s="884"/>
      <c r="K6" s="884"/>
      <c r="L6" s="810"/>
      <c r="M6" s="810"/>
      <c r="N6" s="810"/>
      <c r="O6" s="810"/>
      <c r="P6" s="810"/>
      <c r="Q6" s="810"/>
      <c r="R6" s="810"/>
      <c r="S6" s="810"/>
    </row>
    <row r="7" spans="1:19" ht="8.4499999999999993" customHeight="1">
      <c r="A7" s="850"/>
      <c r="B7" s="850"/>
      <c r="C7" s="850"/>
      <c r="D7" s="850"/>
      <c r="E7" s="850"/>
      <c r="F7" s="850"/>
      <c r="G7" s="850"/>
      <c r="H7" s="850"/>
      <c r="I7" s="850"/>
      <c r="J7" s="850"/>
      <c r="K7" s="850"/>
    </row>
    <row r="8" spans="1:19" ht="65.25" customHeight="1">
      <c r="A8" s="888" t="s">
        <v>728</v>
      </c>
      <c r="B8" s="888"/>
      <c r="C8" s="888"/>
      <c r="D8" s="888"/>
      <c r="E8" s="888"/>
      <c r="F8" s="888"/>
      <c r="G8" s="888"/>
      <c r="H8" s="888"/>
      <c r="I8" s="888"/>
      <c r="J8" s="888"/>
      <c r="K8" s="888"/>
    </row>
    <row r="9" spans="1:19" ht="33.75" customHeight="1">
      <c r="A9" s="888" t="s">
        <v>755</v>
      </c>
      <c r="B9" s="888"/>
      <c r="C9" s="888"/>
      <c r="D9" s="888"/>
      <c r="E9" s="888"/>
      <c r="F9" s="888"/>
      <c r="G9" s="888"/>
      <c r="H9" s="888"/>
      <c r="I9" s="888"/>
      <c r="J9" s="888"/>
      <c r="K9" s="888"/>
    </row>
    <row r="10" spans="1:19" ht="87.75" customHeight="1">
      <c r="A10" s="900" t="s">
        <v>759</v>
      </c>
      <c r="B10" s="901"/>
      <c r="C10" s="901"/>
      <c r="D10" s="901"/>
      <c r="E10" s="901"/>
      <c r="F10" s="901"/>
      <c r="G10" s="901"/>
      <c r="H10" s="901"/>
      <c r="I10" s="901"/>
      <c r="J10" s="901"/>
      <c r="K10" s="901"/>
    </row>
    <row r="11" spans="1:19" ht="48.6" customHeight="1">
      <c r="A11" s="888" t="s">
        <v>729</v>
      </c>
      <c r="B11" s="888"/>
      <c r="C11" s="888"/>
      <c r="D11" s="888"/>
      <c r="E11" s="888"/>
      <c r="F11" s="888"/>
      <c r="G11" s="888"/>
      <c r="H11" s="888"/>
      <c r="I11" s="888"/>
      <c r="J11" s="888"/>
      <c r="K11" s="888"/>
    </row>
    <row r="12" spans="1:19" ht="32.450000000000003" customHeight="1">
      <c r="A12" s="888" t="s">
        <v>673</v>
      </c>
      <c r="B12" s="888"/>
      <c r="C12" s="888"/>
      <c r="D12" s="888"/>
      <c r="E12" s="888"/>
      <c r="F12" s="888"/>
      <c r="G12" s="888"/>
      <c r="H12" s="888"/>
      <c r="I12" s="888"/>
      <c r="J12" s="888"/>
      <c r="K12" s="888"/>
    </row>
    <row r="13" spans="1:19" ht="16.149999999999999" customHeight="1">
      <c r="A13" s="894" t="s">
        <v>285</v>
      </c>
      <c r="B13" s="894"/>
      <c r="C13" s="894"/>
      <c r="D13" s="894"/>
      <c r="E13" s="894"/>
      <c r="F13" s="894"/>
      <c r="G13" s="894"/>
      <c r="H13" s="894"/>
      <c r="I13" s="894"/>
      <c r="J13" s="894"/>
      <c r="K13" s="894"/>
    </row>
    <row r="14" spans="1:19" ht="13.9" customHeight="1">
      <c r="A14" s="403" t="s">
        <v>286</v>
      </c>
      <c r="B14" s="403" t="s">
        <v>287</v>
      </c>
      <c r="C14" s="404" t="s">
        <v>288</v>
      </c>
      <c r="H14" s="764" t="s">
        <v>289</v>
      </c>
      <c r="I14" s="403" t="s">
        <v>287</v>
      </c>
      <c r="J14" s="902" t="s">
        <v>290</v>
      </c>
      <c r="K14" s="902"/>
    </row>
    <row r="15" spans="1:19" ht="13.9" customHeight="1">
      <c r="A15" s="403" t="s">
        <v>291</v>
      </c>
      <c r="B15" s="403" t="s">
        <v>287</v>
      </c>
      <c r="C15" s="404" t="s">
        <v>292</v>
      </c>
      <c r="H15" s="764" t="s">
        <v>293</v>
      </c>
      <c r="I15" s="403" t="s">
        <v>287</v>
      </c>
      <c r="J15" s="902" t="s">
        <v>294</v>
      </c>
      <c r="K15" s="902"/>
    </row>
    <row r="16" spans="1:19" ht="13.9" customHeight="1">
      <c r="A16" s="405" t="s">
        <v>295</v>
      </c>
      <c r="B16" s="406" t="s">
        <v>287</v>
      </c>
      <c r="C16" s="407" t="s">
        <v>296</v>
      </c>
      <c r="H16" s="765" t="s">
        <v>295</v>
      </c>
      <c r="I16" s="406" t="s">
        <v>287</v>
      </c>
      <c r="J16" s="762" t="s">
        <v>297</v>
      </c>
      <c r="K16" s="763"/>
    </row>
    <row r="17" spans="1:11" ht="20.25" customHeight="1">
      <c r="A17" s="903" t="s">
        <v>298</v>
      </c>
      <c r="B17" s="903"/>
      <c r="C17" s="903"/>
      <c r="D17" s="903"/>
      <c r="E17" s="903"/>
      <c r="F17" s="903"/>
      <c r="G17" s="903"/>
      <c r="H17" s="903"/>
      <c r="I17" s="903"/>
      <c r="J17" s="903"/>
      <c r="K17" s="903"/>
    </row>
    <row r="18" spans="1:11" ht="15" customHeight="1">
      <c r="A18" s="409" t="s">
        <v>299</v>
      </c>
      <c r="B18" s="410" t="s">
        <v>300</v>
      </c>
      <c r="C18" s="904" t="s">
        <v>566</v>
      </c>
      <c r="D18" s="904"/>
      <c r="E18" s="904"/>
      <c r="F18" s="904"/>
      <c r="H18" s="411" t="s">
        <v>301</v>
      </c>
      <c r="I18" s="412" t="s">
        <v>300</v>
      </c>
      <c r="J18" s="413" t="s">
        <v>564</v>
      </c>
      <c r="K18" s="413"/>
    </row>
    <row r="19" spans="1:11" ht="16.899999999999999" customHeight="1">
      <c r="A19" s="409" t="s">
        <v>302</v>
      </c>
      <c r="B19" s="403" t="s">
        <v>300</v>
      </c>
      <c r="C19" s="905" t="s">
        <v>567</v>
      </c>
      <c r="D19" s="905"/>
      <c r="E19" s="905"/>
      <c r="F19" s="905"/>
      <c r="G19" s="414"/>
      <c r="H19" s="415" t="s">
        <v>303</v>
      </c>
      <c r="I19" s="416" t="s">
        <v>300</v>
      </c>
      <c r="J19" s="906" t="s">
        <v>565</v>
      </c>
      <c r="K19" s="906"/>
    </row>
    <row r="20" spans="1:11" ht="31.15" customHeight="1">
      <c r="A20" s="850" t="s">
        <v>304</v>
      </c>
      <c r="B20" s="410" t="s">
        <v>300</v>
      </c>
      <c r="C20" s="908" t="s">
        <v>676</v>
      </c>
      <c r="D20" s="908"/>
      <c r="E20" s="908"/>
      <c r="F20" s="908"/>
      <c r="G20" s="908"/>
      <c r="H20" s="849" t="s">
        <v>305</v>
      </c>
      <c r="I20" s="412" t="s">
        <v>300</v>
      </c>
      <c r="J20" s="909" t="s">
        <v>306</v>
      </c>
      <c r="K20" s="909"/>
    </row>
    <row r="21" spans="1:11" ht="48" customHeight="1">
      <c r="A21" s="829" t="s">
        <v>712</v>
      </c>
      <c r="B21" s="829" t="s">
        <v>300</v>
      </c>
      <c r="C21" s="910" t="s">
        <v>710</v>
      </c>
      <c r="D21" s="910"/>
      <c r="E21" s="910"/>
      <c r="F21" s="910"/>
      <c r="G21" s="910"/>
      <c r="H21" s="830" t="s">
        <v>713</v>
      </c>
      <c r="I21" s="830" t="s">
        <v>300</v>
      </c>
      <c r="J21" s="911" t="s">
        <v>711</v>
      </c>
      <c r="K21" s="911"/>
    </row>
    <row r="22" spans="1:11" ht="42.6" customHeight="1">
      <c r="A22" s="912" t="s">
        <v>528</v>
      </c>
      <c r="B22" s="912"/>
      <c r="C22" s="912"/>
      <c r="D22" s="912"/>
      <c r="E22" s="912"/>
      <c r="F22" s="912"/>
      <c r="G22" s="912"/>
      <c r="H22" s="912"/>
      <c r="I22" s="912"/>
      <c r="J22" s="912"/>
      <c r="K22" s="912"/>
    </row>
    <row r="23" spans="1:11" ht="39.75" customHeight="1">
      <c r="A23" s="912" t="s">
        <v>526</v>
      </c>
      <c r="B23" s="912"/>
      <c r="C23" s="912"/>
      <c r="D23" s="912"/>
      <c r="E23" s="912"/>
      <c r="F23" s="912"/>
      <c r="G23" s="912"/>
      <c r="H23" s="912"/>
      <c r="I23" s="912"/>
      <c r="J23" s="912"/>
      <c r="K23" s="912"/>
    </row>
    <row r="24" spans="1:11" ht="67.5" customHeight="1">
      <c r="A24" s="907" t="s">
        <v>766</v>
      </c>
      <c r="B24" s="907"/>
      <c r="C24" s="907"/>
      <c r="D24" s="907"/>
      <c r="E24" s="907"/>
      <c r="F24" s="907"/>
      <c r="G24" s="907"/>
      <c r="H24" s="907"/>
      <c r="I24" s="907"/>
      <c r="J24" s="907"/>
      <c r="K24" s="907"/>
    </row>
    <row r="25" spans="1:11" ht="14.45" customHeight="1">
      <c r="A25" s="13"/>
      <c r="B25" s="13"/>
      <c r="C25" s="13"/>
      <c r="D25" s="13"/>
      <c r="E25" s="13"/>
      <c r="F25" s="13"/>
      <c r="G25" s="13"/>
      <c r="H25" s="13"/>
      <c r="I25" s="13"/>
      <c r="J25" s="13"/>
      <c r="K25" s="13"/>
    </row>
    <row r="26" spans="1:11" ht="16.350000000000001" customHeight="1"/>
  </sheetData>
  <mergeCells count="25">
    <mergeCell ref="A24:K24"/>
    <mergeCell ref="C20:G20"/>
    <mergeCell ref="J20:K20"/>
    <mergeCell ref="C21:G21"/>
    <mergeCell ref="J21:K21"/>
    <mergeCell ref="A22:K22"/>
    <mergeCell ref="A23:K23"/>
    <mergeCell ref="J14:K14"/>
    <mergeCell ref="J15:K15"/>
    <mergeCell ref="A17:K17"/>
    <mergeCell ref="C18:F18"/>
    <mergeCell ref="C19:F19"/>
    <mergeCell ref="J19:K19"/>
    <mergeCell ref="A13:K13"/>
    <mergeCell ref="A1:K1"/>
    <mergeCell ref="A2:K2"/>
    <mergeCell ref="A3:K3"/>
    <mergeCell ref="A4:K4"/>
    <mergeCell ref="A5:K5"/>
    <mergeCell ref="A6:K6"/>
    <mergeCell ref="A8:K8"/>
    <mergeCell ref="A9:K9"/>
    <mergeCell ref="A10:K10"/>
    <mergeCell ref="A11:K11"/>
    <mergeCell ref="A12:K12"/>
  </mergeCells>
  <pageMargins left="0.47244094488188981" right="0.47244094488188981" top="0.47244094488188981" bottom="0.47244094488188981" header="0.31496062992125984" footer="0.27559055118110237"/>
  <pageSetup paperSize="9" scale="88" firstPageNumber="3" orientation="portrait" useFirstPageNumber="1" r:id="rId1"/>
  <headerFooter alignWithMargins="0">
    <oddFooter>&amp;C&amp;"-,звичайний"&amp;12 3</oddFooter>
    <firstFooter>&amp;C&amp;"-,звичайний"&amp;16 &amp;P</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66"/>
  <sheetViews>
    <sheetView zoomScale="80" zoomScaleNormal="80" zoomScaleSheetLayoutView="62" zoomScalePageLayoutView="70" workbookViewId="0">
      <selection activeCell="D1" sqref="D1"/>
    </sheetView>
  </sheetViews>
  <sheetFormatPr defaultColWidth="9" defaultRowHeight="12.75"/>
  <cols>
    <col min="1" max="1" width="6.140625" style="12" customWidth="1"/>
    <col min="2" max="2" width="12.28515625" style="14" customWidth="1"/>
    <col min="3" max="3" width="17.5703125" style="14" customWidth="1"/>
    <col min="4" max="4" width="19.7109375" style="14" customWidth="1"/>
    <col min="5" max="5" width="24.140625" style="14" customWidth="1"/>
    <col min="6" max="6" width="23.5703125" style="14" customWidth="1"/>
    <col min="7" max="7" width="22.7109375" style="14" customWidth="1"/>
    <col min="8" max="8" width="17.28515625" style="14" customWidth="1"/>
    <col min="9" max="9" width="24.5703125" style="14" customWidth="1"/>
    <col min="10" max="10" width="19.42578125" style="14" customWidth="1"/>
    <col min="11" max="11" width="19.7109375" style="14" customWidth="1"/>
    <col min="12" max="12" width="21.42578125" style="14" customWidth="1"/>
    <col min="13" max="13" width="15" customWidth="1"/>
    <col min="14" max="14" width="9.140625" customWidth="1"/>
    <col min="15" max="15" width="13.42578125" customWidth="1"/>
    <col min="16" max="19" width="9.140625" customWidth="1"/>
  </cols>
  <sheetData>
    <row r="1" spans="1:15" ht="20.25" customHeight="1">
      <c r="B1" s="1074" t="s">
        <v>450</v>
      </c>
      <c r="C1" s="1074"/>
      <c r="D1" s="34"/>
      <c r="E1" s="35"/>
      <c r="F1" s="35"/>
      <c r="G1" s="35"/>
      <c r="H1" s="35"/>
      <c r="I1" s="35"/>
      <c r="J1" s="35"/>
      <c r="K1" s="35"/>
      <c r="L1" s="979" t="s">
        <v>453</v>
      </c>
      <c r="M1" s="979"/>
      <c r="N1" s="41"/>
      <c r="O1" s="41"/>
    </row>
    <row r="2" spans="1:15" ht="120.75" customHeight="1">
      <c r="A2" s="972">
        <v>55</v>
      </c>
      <c r="B2" s="19" t="s">
        <v>42</v>
      </c>
      <c r="C2" s="20" t="s">
        <v>4</v>
      </c>
      <c r="D2" s="21" t="s">
        <v>6</v>
      </c>
      <c r="E2" s="22" t="s">
        <v>7</v>
      </c>
      <c r="F2" s="21" t="s">
        <v>8</v>
      </c>
      <c r="G2" s="22" t="s">
        <v>10</v>
      </c>
      <c r="H2" s="21" t="s">
        <v>11</v>
      </c>
      <c r="I2" s="22" t="s">
        <v>13</v>
      </c>
      <c r="J2" s="21" t="s">
        <v>14</v>
      </c>
      <c r="K2" s="19" t="s">
        <v>16</v>
      </c>
      <c r="L2" s="42" t="s">
        <v>17</v>
      </c>
      <c r="M2" s="42" t="s">
        <v>18</v>
      </c>
      <c r="N2" s="12"/>
    </row>
    <row r="3" spans="1:15" ht="105.75" customHeight="1">
      <c r="A3" s="972"/>
      <c r="B3" s="23" t="s">
        <v>51</v>
      </c>
      <c r="C3" s="24" t="s">
        <v>5</v>
      </c>
      <c r="D3" s="24" t="s">
        <v>68</v>
      </c>
      <c r="E3" s="24" t="s">
        <v>88</v>
      </c>
      <c r="F3" s="24" t="s">
        <v>9</v>
      </c>
      <c r="G3" s="24" t="s">
        <v>69</v>
      </c>
      <c r="H3" s="24" t="s">
        <v>12</v>
      </c>
      <c r="I3" s="24" t="s">
        <v>70</v>
      </c>
      <c r="J3" s="24" t="s">
        <v>15</v>
      </c>
      <c r="K3" s="24" t="s">
        <v>71</v>
      </c>
      <c r="L3" s="24" t="s">
        <v>72</v>
      </c>
      <c r="M3" s="24" t="s">
        <v>73</v>
      </c>
    </row>
    <row r="4" spans="1:15" ht="24.75" customHeight="1">
      <c r="A4" s="972"/>
      <c r="B4" s="28">
        <v>2016</v>
      </c>
      <c r="C4" s="29">
        <v>254994</v>
      </c>
      <c r="D4" s="29">
        <v>94686</v>
      </c>
      <c r="E4" s="29">
        <v>245371</v>
      </c>
      <c r="F4" s="29">
        <v>53967</v>
      </c>
      <c r="G4" s="29">
        <v>6688</v>
      </c>
      <c r="H4" s="29">
        <v>44795</v>
      </c>
      <c r="I4" s="29">
        <v>285741</v>
      </c>
      <c r="J4" s="29">
        <v>139208</v>
      </c>
      <c r="K4" s="29">
        <v>12612</v>
      </c>
      <c r="L4" s="29">
        <v>77308</v>
      </c>
      <c r="M4" s="29">
        <v>61168</v>
      </c>
    </row>
    <row r="5" spans="1:15" s="13" customFormat="1" ht="22.5" customHeight="1">
      <c r="A5" s="972"/>
      <c r="B5" s="9" t="s">
        <v>61</v>
      </c>
      <c r="C5" s="30">
        <v>17432</v>
      </c>
      <c r="D5" s="30">
        <v>22746</v>
      </c>
      <c r="E5" s="30">
        <v>56179</v>
      </c>
      <c r="F5" s="30">
        <v>14908</v>
      </c>
      <c r="G5" s="30">
        <v>1556</v>
      </c>
      <c r="H5" s="30">
        <v>6403</v>
      </c>
      <c r="I5" s="30">
        <v>65634</v>
      </c>
      <c r="J5" s="30">
        <v>31047</v>
      </c>
      <c r="K5" s="30">
        <v>2802</v>
      </c>
      <c r="L5" s="30">
        <v>18071</v>
      </c>
      <c r="M5" s="30">
        <v>14914</v>
      </c>
      <c r="O5" s="43"/>
    </row>
    <row r="6" spans="1:15" s="13" customFormat="1" ht="22.5" customHeight="1">
      <c r="A6" s="972"/>
      <c r="B6" s="9" t="s">
        <v>62</v>
      </c>
      <c r="C6" s="30">
        <v>25584</v>
      </c>
      <c r="D6" s="30">
        <v>23298</v>
      </c>
      <c r="E6" s="30">
        <v>62772</v>
      </c>
      <c r="F6" s="30">
        <v>11751</v>
      </c>
      <c r="G6" s="30">
        <v>1746</v>
      </c>
      <c r="H6" s="30">
        <v>10999</v>
      </c>
      <c r="I6" s="30">
        <v>78592</v>
      </c>
      <c r="J6" s="30">
        <v>35659</v>
      </c>
      <c r="K6" s="30">
        <v>3067</v>
      </c>
      <c r="L6" s="30">
        <v>18823</v>
      </c>
      <c r="M6" s="30">
        <v>14890</v>
      </c>
      <c r="O6" s="43"/>
    </row>
    <row r="7" spans="1:15" s="13" customFormat="1" ht="22.5" customHeight="1">
      <c r="A7" s="972"/>
      <c r="B7" s="9" t="s">
        <v>63</v>
      </c>
      <c r="C7" s="30">
        <v>127685</v>
      </c>
      <c r="D7" s="30">
        <v>24197</v>
      </c>
      <c r="E7" s="30">
        <v>58474</v>
      </c>
      <c r="F7" s="30">
        <v>12508</v>
      </c>
      <c r="G7" s="30">
        <v>1748</v>
      </c>
      <c r="H7" s="30">
        <v>11971</v>
      </c>
      <c r="I7" s="30">
        <v>70110</v>
      </c>
      <c r="J7" s="30">
        <v>35874</v>
      </c>
      <c r="K7" s="30">
        <v>3293</v>
      </c>
      <c r="L7" s="30">
        <v>19777</v>
      </c>
      <c r="M7" s="30">
        <v>14530</v>
      </c>
      <c r="O7" s="43"/>
    </row>
    <row r="8" spans="1:15" s="13" customFormat="1" ht="22.5" customHeight="1">
      <c r="A8" s="972"/>
      <c r="B8" s="9" t="s">
        <v>64</v>
      </c>
      <c r="C8" s="30">
        <v>84293</v>
      </c>
      <c r="D8" s="30">
        <v>24445</v>
      </c>
      <c r="E8" s="30">
        <v>67946</v>
      </c>
      <c r="F8" s="30">
        <v>14800</v>
      </c>
      <c r="G8" s="30">
        <v>1638</v>
      </c>
      <c r="H8" s="30">
        <v>15422</v>
      </c>
      <c r="I8" s="30">
        <v>71405</v>
      </c>
      <c r="J8" s="30">
        <v>36628</v>
      </c>
      <c r="K8" s="30">
        <v>3450</v>
      </c>
      <c r="L8" s="30">
        <v>20637</v>
      </c>
      <c r="M8" s="30">
        <v>16834</v>
      </c>
      <c r="O8" s="43"/>
    </row>
    <row r="9" spans="1:15" s="13" customFormat="1" ht="22.5" customHeight="1">
      <c r="A9" s="972"/>
      <c r="B9" s="28">
        <v>2017</v>
      </c>
      <c r="C9" s="29">
        <v>272642</v>
      </c>
      <c r="D9" s="29">
        <v>123360</v>
      </c>
      <c r="E9" s="29">
        <v>303123</v>
      </c>
      <c r="F9" s="29">
        <v>68798</v>
      </c>
      <c r="G9" s="29">
        <v>7815</v>
      </c>
      <c r="H9" s="29">
        <v>59619</v>
      </c>
      <c r="I9" s="29">
        <v>325753</v>
      </c>
      <c r="J9" s="29">
        <v>163034</v>
      </c>
      <c r="K9" s="29">
        <v>16210</v>
      </c>
      <c r="L9" s="29">
        <v>96745</v>
      </c>
      <c r="M9" s="29">
        <v>79490</v>
      </c>
      <c r="O9" s="43"/>
    </row>
    <row r="10" spans="1:15" ht="22.5" customHeight="1">
      <c r="A10" s="972"/>
      <c r="B10" s="9" t="s">
        <v>61</v>
      </c>
      <c r="C10" s="50">
        <v>18944</v>
      </c>
      <c r="D10" s="50">
        <v>29203</v>
      </c>
      <c r="E10" s="50">
        <v>68168</v>
      </c>
      <c r="F10" s="30">
        <v>19682</v>
      </c>
      <c r="G10" s="30">
        <v>1789</v>
      </c>
      <c r="H10" s="30">
        <v>8403</v>
      </c>
      <c r="I10" s="50">
        <v>73797</v>
      </c>
      <c r="J10" s="50">
        <v>36511</v>
      </c>
      <c r="K10" s="30">
        <v>3605</v>
      </c>
      <c r="L10" s="30">
        <v>22292</v>
      </c>
      <c r="M10" s="50">
        <v>20093</v>
      </c>
      <c r="O10" s="43"/>
    </row>
    <row r="11" spans="1:15" ht="22.5" customHeight="1">
      <c r="A11" s="972"/>
      <c r="B11" s="9" t="s">
        <v>62</v>
      </c>
      <c r="C11" s="50">
        <v>27242</v>
      </c>
      <c r="D11" s="50">
        <v>30494</v>
      </c>
      <c r="E11" s="50">
        <v>77584</v>
      </c>
      <c r="F11" s="30">
        <v>14641</v>
      </c>
      <c r="G11" s="30">
        <v>2012</v>
      </c>
      <c r="H11" s="30">
        <v>15262</v>
      </c>
      <c r="I11" s="50">
        <v>88840</v>
      </c>
      <c r="J11" s="50">
        <v>41652</v>
      </c>
      <c r="K11" s="30">
        <v>3989</v>
      </c>
      <c r="L11" s="30">
        <v>23318</v>
      </c>
      <c r="M11" s="50">
        <v>19130</v>
      </c>
      <c r="O11" s="43"/>
    </row>
    <row r="12" spans="1:15" ht="22.5" customHeight="1">
      <c r="A12" s="972"/>
      <c r="B12" s="9" t="s">
        <v>63</v>
      </c>
      <c r="C12" s="50">
        <v>139600</v>
      </c>
      <c r="D12" s="50">
        <v>31435</v>
      </c>
      <c r="E12" s="50">
        <v>72266</v>
      </c>
      <c r="F12" s="30">
        <v>16184</v>
      </c>
      <c r="G12" s="30">
        <v>2070</v>
      </c>
      <c r="H12" s="30">
        <v>16049</v>
      </c>
      <c r="I12" s="50">
        <v>80309</v>
      </c>
      <c r="J12" s="50">
        <v>42412</v>
      </c>
      <c r="K12" s="30">
        <v>4339</v>
      </c>
      <c r="L12" s="30">
        <v>24867</v>
      </c>
      <c r="M12" s="50">
        <v>19587</v>
      </c>
      <c r="O12" s="43"/>
    </row>
    <row r="13" spans="1:15" ht="22.5" customHeight="1">
      <c r="A13" s="972"/>
      <c r="B13" s="9" t="s">
        <v>64</v>
      </c>
      <c r="C13" s="50">
        <v>86856</v>
      </c>
      <c r="D13" s="50">
        <v>32228</v>
      </c>
      <c r="E13" s="50">
        <v>85105</v>
      </c>
      <c r="F13" s="30">
        <v>18291</v>
      </c>
      <c r="G13" s="30">
        <v>1944</v>
      </c>
      <c r="H13" s="30">
        <v>19905</v>
      </c>
      <c r="I13" s="50">
        <v>82807</v>
      </c>
      <c r="J13" s="50">
        <v>42459</v>
      </c>
      <c r="K13" s="30">
        <v>4277</v>
      </c>
      <c r="L13" s="30">
        <v>26268</v>
      </c>
      <c r="M13" s="50">
        <v>20680</v>
      </c>
      <c r="O13" s="43"/>
    </row>
    <row r="14" spans="1:15" ht="22.5" customHeight="1">
      <c r="A14" s="972"/>
      <c r="B14" s="28">
        <v>2018</v>
      </c>
      <c r="C14" s="29">
        <v>328228</v>
      </c>
      <c r="D14" s="29">
        <v>181482</v>
      </c>
      <c r="E14" s="29">
        <v>363065</v>
      </c>
      <c r="F14" s="29">
        <v>88550</v>
      </c>
      <c r="G14" s="29">
        <v>9827</v>
      </c>
      <c r="H14" s="29">
        <v>69863</v>
      </c>
      <c r="I14" s="29">
        <v>428554</v>
      </c>
      <c r="J14" s="29">
        <v>193156</v>
      </c>
      <c r="K14" s="29">
        <v>20071</v>
      </c>
      <c r="L14" s="29">
        <v>117353</v>
      </c>
      <c r="M14" s="29">
        <v>90616</v>
      </c>
      <c r="O14" s="43"/>
    </row>
    <row r="15" spans="1:15" ht="22.5" customHeight="1">
      <c r="A15" s="972"/>
      <c r="B15" s="9" t="s">
        <v>61</v>
      </c>
      <c r="C15" s="50">
        <v>21005</v>
      </c>
      <c r="D15" s="50">
        <v>42730</v>
      </c>
      <c r="E15" s="50">
        <v>82691</v>
      </c>
      <c r="F15" s="30">
        <v>25101</v>
      </c>
      <c r="G15" s="30">
        <v>2168</v>
      </c>
      <c r="H15" s="30">
        <v>9290</v>
      </c>
      <c r="I15" s="50">
        <v>97282</v>
      </c>
      <c r="J15" s="50">
        <v>42723</v>
      </c>
      <c r="K15" s="30">
        <v>4467</v>
      </c>
      <c r="L15" s="30">
        <v>26787</v>
      </c>
      <c r="M15" s="50">
        <v>23406</v>
      </c>
    </row>
    <row r="16" spans="1:15" ht="22.5" customHeight="1">
      <c r="A16" s="972"/>
      <c r="B16" s="9" t="s">
        <v>62</v>
      </c>
      <c r="C16" s="50">
        <v>36305</v>
      </c>
      <c r="D16" s="50">
        <v>44215</v>
      </c>
      <c r="E16" s="50">
        <v>93972</v>
      </c>
      <c r="F16" s="30">
        <v>19710</v>
      </c>
      <c r="G16" s="30">
        <v>2579</v>
      </c>
      <c r="H16" s="30">
        <v>17843</v>
      </c>
      <c r="I16" s="50">
        <v>115379</v>
      </c>
      <c r="J16" s="50">
        <v>49861</v>
      </c>
      <c r="K16" s="30">
        <v>4921</v>
      </c>
      <c r="L16" s="30">
        <v>28082</v>
      </c>
      <c r="M16" s="50">
        <v>19437</v>
      </c>
    </row>
    <row r="17" spans="1:15" ht="22.5" customHeight="1">
      <c r="A17" s="972"/>
      <c r="B17" s="9" t="s">
        <v>63</v>
      </c>
      <c r="C17" s="50">
        <v>160277</v>
      </c>
      <c r="D17" s="50">
        <v>46738</v>
      </c>
      <c r="E17" s="50">
        <v>87418</v>
      </c>
      <c r="F17" s="30">
        <v>20050</v>
      </c>
      <c r="G17" s="30">
        <v>2674</v>
      </c>
      <c r="H17" s="30">
        <v>19186</v>
      </c>
      <c r="I17" s="50">
        <v>107439</v>
      </c>
      <c r="J17" s="50">
        <v>50743</v>
      </c>
      <c r="K17" s="30">
        <v>5400</v>
      </c>
      <c r="L17" s="30">
        <v>30746</v>
      </c>
      <c r="M17" s="50">
        <v>22929</v>
      </c>
    </row>
    <row r="18" spans="1:15" ht="22.5" customHeight="1">
      <c r="A18" s="972"/>
      <c r="B18" s="9" t="s">
        <v>64</v>
      </c>
      <c r="C18" s="50">
        <v>110641</v>
      </c>
      <c r="D18" s="50">
        <v>47799</v>
      </c>
      <c r="E18" s="50">
        <v>98984</v>
      </c>
      <c r="F18" s="30">
        <v>23689</v>
      </c>
      <c r="G18" s="30">
        <v>2406</v>
      </c>
      <c r="H18" s="30">
        <v>23544</v>
      </c>
      <c r="I18" s="50">
        <v>108454</v>
      </c>
      <c r="J18" s="50">
        <v>49829</v>
      </c>
      <c r="K18" s="30">
        <v>5283</v>
      </c>
      <c r="L18" s="30">
        <v>31738</v>
      </c>
      <c r="M18" s="50">
        <v>24844</v>
      </c>
    </row>
    <row r="19" spans="1:15" ht="22.5" customHeight="1">
      <c r="A19" s="972"/>
      <c r="B19" s="28">
        <v>2019</v>
      </c>
      <c r="C19" s="29">
        <v>364621</v>
      </c>
      <c r="D19" s="29">
        <v>210287</v>
      </c>
      <c r="E19" s="29">
        <v>414186</v>
      </c>
      <c r="F19" s="29">
        <v>107786</v>
      </c>
      <c r="G19" s="29">
        <v>11708</v>
      </c>
      <c r="H19" s="29">
        <v>100666</v>
      </c>
      <c r="I19" s="29">
        <v>488305</v>
      </c>
      <c r="J19" s="29">
        <v>235956</v>
      </c>
      <c r="K19" s="29">
        <v>27543</v>
      </c>
      <c r="L19" s="29">
        <v>148317</v>
      </c>
      <c r="M19" s="29">
        <v>104411</v>
      </c>
    </row>
    <row r="20" spans="1:15" ht="22.5" customHeight="1">
      <c r="A20" s="972"/>
      <c r="B20" s="9" t="s">
        <v>61</v>
      </c>
      <c r="C20" s="50">
        <v>23760</v>
      </c>
      <c r="D20" s="50">
        <v>51179</v>
      </c>
      <c r="E20" s="50">
        <v>93336</v>
      </c>
      <c r="F20" s="30">
        <v>29659</v>
      </c>
      <c r="G20" s="30">
        <v>2505</v>
      </c>
      <c r="H20" s="30">
        <v>13883</v>
      </c>
      <c r="I20" s="50">
        <v>108506</v>
      </c>
      <c r="J20" s="50">
        <v>52090</v>
      </c>
      <c r="K20" s="30">
        <v>6029</v>
      </c>
      <c r="L20" s="30">
        <v>33481</v>
      </c>
      <c r="M20" s="50">
        <v>26930</v>
      </c>
      <c r="O20" s="43"/>
    </row>
    <row r="21" spans="1:15" ht="22.5" customHeight="1">
      <c r="A21" s="972"/>
      <c r="B21" s="9" t="s">
        <v>62</v>
      </c>
      <c r="C21" s="50">
        <v>42585</v>
      </c>
      <c r="D21" s="50">
        <v>53469</v>
      </c>
      <c r="E21" s="50">
        <v>108322</v>
      </c>
      <c r="F21" s="30">
        <v>25485</v>
      </c>
      <c r="G21" s="30">
        <v>3089</v>
      </c>
      <c r="H21" s="30">
        <v>25402</v>
      </c>
      <c r="I21" s="50">
        <v>131355</v>
      </c>
      <c r="J21" s="50">
        <v>61425</v>
      </c>
      <c r="K21" s="30">
        <v>6681</v>
      </c>
      <c r="L21" s="30">
        <v>35136</v>
      </c>
      <c r="M21" s="50">
        <v>25666</v>
      </c>
      <c r="O21" s="43"/>
    </row>
    <row r="22" spans="1:15" ht="22.5" customHeight="1">
      <c r="A22" s="972"/>
      <c r="B22" s="9" t="s">
        <v>63</v>
      </c>
      <c r="C22" s="50">
        <v>185004</v>
      </c>
      <c r="D22" s="50">
        <v>53802</v>
      </c>
      <c r="E22" s="50">
        <v>101928</v>
      </c>
      <c r="F22" s="30">
        <v>25594</v>
      </c>
      <c r="G22" s="30">
        <v>3263</v>
      </c>
      <c r="H22" s="30">
        <v>27138</v>
      </c>
      <c r="I22" s="50">
        <v>123544</v>
      </c>
      <c r="J22" s="50">
        <v>61449</v>
      </c>
      <c r="K22" s="30">
        <v>7451</v>
      </c>
      <c r="L22" s="30">
        <v>39081</v>
      </c>
      <c r="M22" s="50">
        <v>26748</v>
      </c>
      <c r="O22" s="43"/>
    </row>
    <row r="23" spans="1:15" ht="22.5" customHeight="1">
      <c r="A23" s="972"/>
      <c r="B23" s="9" t="s">
        <v>64</v>
      </c>
      <c r="C23" s="50">
        <v>113272</v>
      </c>
      <c r="D23" s="50">
        <v>51837</v>
      </c>
      <c r="E23" s="50">
        <v>110600</v>
      </c>
      <c r="F23" s="30">
        <v>27048</v>
      </c>
      <c r="G23" s="30">
        <v>2851</v>
      </c>
      <c r="H23" s="30">
        <v>34243</v>
      </c>
      <c r="I23" s="50">
        <v>124900</v>
      </c>
      <c r="J23" s="50">
        <v>60992</v>
      </c>
      <c r="K23" s="30">
        <v>7382</v>
      </c>
      <c r="L23" s="30">
        <v>40619</v>
      </c>
      <c r="M23" s="50">
        <v>25067</v>
      </c>
      <c r="O23" s="43"/>
    </row>
    <row r="24" spans="1:15" ht="22.5" customHeight="1">
      <c r="A24" s="972"/>
      <c r="B24" s="61">
        <v>2020</v>
      </c>
      <c r="C24" s="29">
        <v>318421</v>
      </c>
      <c r="D24" s="29">
        <v>215549</v>
      </c>
      <c r="E24" s="29">
        <v>404353</v>
      </c>
      <c r="F24" s="29">
        <v>123052</v>
      </c>
      <c r="G24" s="29">
        <v>13581</v>
      </c>
      <c r="H24" s="29">
        <v>112773</v>
      </c>
      <c r="I24" s="29">
        <v>552607</v>
      </c>
      <c r="J24" s="29">
        <v>222226</v>
      </c>
      <c r="K24" s="29">
        <v>28373</v>
      </c>
      <c r="L24" s="29">
        <v>187843</v>
      </c>
      <c r="M24" s="29">
        <v>117980</v>
      </c>
      <c r="O24" s="43"/>
    </row>
    <row r="25" spans="1:15" ht="22.5" customHeight="1">
      <c r="A25" s="972"/>
      <c r="B25" s="9" t="s">
        <v>61</v>
      </c>
      <c r="C25" s="30">
        <v>22859</v>
      </c>
      <c r="D25" s="30">
        <v>51627</v>
      </c>
      <c r="E25" s="30">
        <v>93835</v>
      </c>
      <c r="F25" s="30">
        <v>31707</v>
      </c>
      <c r="G25" s="30">
        <v>3087</v>
      </c>
      <c r="H25" s="30">
        <v>14152</v>
      </c>
      <c r="I25" s="30">
        <v>123179</v>
      </c>
      <c r="J25" s="30">
        <v>53176</v>
      </c>
      <c r="K25" s="30">
        <v>7028</v>
      </c>
      <c r="L25" s="30">
        <v>42466</v>
      </c>
      <c r="M25" s="30">
        <v>30391</v>
      </c>
      <c r="O25" s="43"/>
    </row>
    <row r="26" spans="1:15" ht="22.5" customHeight="1">
      <c r="A26" s="972"/>
      <c r="B26" s="9" t="s">
        <v>62</v>
      </c>
      <c r="C26" s="30">
        <v>29589</v>
      </c>
      <c r="D26" s="30">
        <v>51869</v>
      </c>
      <c r="E26" s="30">
        <v>96600</v>
      </c>
      <c r="F26" s="30">
        <v>28263</v>
      </c>
      <c r="G26" s="30">
        <v>3364</v>
      </c>
      <c r="H26" s="30">
        <v>25786</v>
      </c>
      <c r="I26" s="30">
        <v>133197</v>
      </c>
      <c r="J26" s="30">
        <v>48285</v>
      </c>
      <c r="K26" s="30">
        <v>4591</v>
      </c>
      <c r="L26" s="30">
        <v>42309</v>
      </c>
      <c r="M26" s="30">
        <v>26995</v>
      </c>
      <c r="O26" s="43"/>
    </row>
    <row r="27" spans="1:15" ht="22.5" customHeight="1">
      <c r="A27" s="972"/>
      <c r="B27" s="9" t="s">
        <v>63</v>
      </c>
      <c r="C27" s="30">
        <v>161287</v>
      </c>
      <c r="D27" s="30">
        <v>56580</v>
      </c>
      <c r="E27" s="30">
        <v>100770</v>
      </c>
      <c r="F27" s="30">
        <v>30031</v>
      </c>
      <c r="G27" s="30">
        <v>3693</v>
      </c>
      <c r="H27" s="30">
        <v>31771</v>
      </c>
      <c r="I27" s="30">
        <v>145990</v>
      </c>
      <c r="J27" s="30">
        <v>60814</v>
      </c>
      <c r="K27" s="30">
        <v>8415</v>
      </c>
      <c r="L27" s="30">
        <v>50360</v>
      </c>
      <c r="M27" s="30">
        <v>30757</v>
      </c>
      <c r="O27" s="43"/>
    </row>
    <row r="28" spans="1:15" ht="22.5" customHeight="1">
      <c r="A28" s="972"/>
      <c r="B28" s="9" t="s">
        <v>64</v>
      </c>
      <c r="C28" s="30">
        <v>104686</v>
      </c>
      <c r="D28" s="30">
        <v>55473</v>
      </c>
      <c r="E28" s="30">
        <v>113148</v>
      </c>
      <c r="F28" s="30">
        <v>33051</v>
      </c>
      <c r="G28" s="30">
        <v>3437</v>
      </c>
      <c r="H28" s="30">
        <v>41064</v>
      </c>
      <c r="I28" s="30">
        <v>150241</v>
      </c>
      <c r="J28" s="30">
        <v>59951</v>
      </c>
      <c r="K28" s="30">
        <v>8339</v>
      </c>
      <c r="L28" s="30">
        <v>52708</v>
      </c>
      <c r="M28" s="30">
        <v>29837</v>
      </c>
      <c r="O28" s="43"/>
    </row>
    <row r="29" spans="1:15" ht="22.5" customHeight="1">
      <c r="A29" s="972"/>
      <c r="B29" s="61">
        <v>2021</v>
      </c>
      <c r="C29" s="29">
        <v>452540</v>
      </c>
      <c r="D29" s="29">
        <v>195597</v>
      </c>
      <c r="E29" s="29">
        <v>434925</v>
      </c>
      <c r="F29" s="29">
        <v>122562</v>
      </c>
      <c r="G29" s="29">
        <v>16706</v>
      </c>
      <c r="H29" s="29">
        <v>127534</v>
      </c>
      <c r="I29" s="29">
        <v>587952</v>
      </c>
      <c r="J29" s="29">
        <v>266985</v>
      </c>
      <c r="K29" s="29">
        <v>45040</v>
      </c>
      <c r="L29" s="29">
        <v>241030</v>
      </c>
      <c r="M29" s="29">
        <v>147612</v>
      </c>
      <c r="O29" s="43"/>
    </row>
    <row r="30" spans="1:15" ht="22.5" customHeight="1">
      <c r="A30" s="972"/>
      <c r="B30" s="9" t="s">
        <v>61</v>
      </c>
      <c r="C30" s="30">
        <v>26905</v>
      </c>
      <c r="D30" s="30">
        <v>45166</v>
      </c>
      <c r="E30" s="30">
        <v>96532</v>
      </c>
      <c r="F30" s="30">
        <v>32376</v>
      </c>
      <c r="G30" s="30">
        <v>3660</v>
      </c>
      <c r="H30" s="30">
        <v>13543</v>
      </c>
      <c r="I30" s="30">
        <v>124474</v>
      </c>
      <c r="J30" s="30">
        <v>57927</v>
      </c>
      <c r="K30" s="30">
        <v>9954</v>
      </c>
      <c r="L30" s="30">
        <v>53750</v>
      </c>
      <c r="M30" s="30">
        <v>37473</v>
      </c>
      <c r="O30" s="43"/>
    </row>
    <row r="31" spans="1:15" ht="22.5" customHeight="1">
      <c r="A31" s="972"/>
      <c r="B31" s="9" t="s">
        <v>62</v>
      </c>
      <c r="C31" s="30">
        <v>33110</v>
      </c>
      <c r="D31" s="30">
        <v>49059</v>
      </c>
      <c r="E31" s="30">
        <v>110228</v>
      </c>
      <c r="F31" s="30">
        <v>28052</v>
      </c>
      <c r="G31" s="30">
        <v>4210</v>
      </c>
      <c r="H31" s="30">
        <v>30040</v>
      </c>
      <c r="I31" s="30">
        <v>153297</v>
      </c>
      <c r="J31" s="30">
        <v>62923</v>
      </c>
      <c r="K31" s="30">
        <v>8709</v>
      </c>
      <c r="L31" s="30">
        <v>55029</v>
      </c>
      <c r="M31" s="30">
        <v>35397</v>
      </c>
      <c r="O31" s="43"/>
    </row>
    <row r="32" spans="1:15" ht="22.5" customHeight="1">
      <c r="A32" s="972"/>
      <c r="B32" s="9" t="s">
        <v>63</v>
      </c>
      <c r="C32" s="30">
        <v>211744</v>
      </c>
      <c r="D32" s="30">
        <v>51133</v>
      </c>
      <c r="E32" s="30">
        <v>105888</v>
      </c>
      <c r="F32" s="30">
        <v>30348</v>
      </c>
      <c r="G32" s="30">
        <v>4593</v>
      </c>
      <c r="H32" s="30">
        <v>37003</v>
      </c>
      <c r="I32" s="30">
        <v>150708</v>
      </c>
      <c r="J32" s="30">
        <v>74471</v>
      </c>
      <c r="K32" s="30">
        <v>13327</v>
      </c>
      <c r="L32" s="30">
        <v>64818</v>
      </c>
      <c r="M32" s="30">
        <v>37564</v>
      </c>
      <c r="O32" s="43"/>
    </row>
    <row r="33" spans="1:15" ht="22.5" customHeight="1">
      <c r="A33" s="972"/>
      <c r="B33" s="9" t="s">
        <v>64</v>
      </c>
      <c r="C33" s="30">
        <v>180781</v>
      </c>
      <c r="D33" s="30">
        <v>50239</v>
      </c>
      <c r="E33" s="30">
        <v>122277</v>
      </c>
      <c r="F33" s="30">
        <v>31786</v>
      </c>
      <c r="G33" s="30">
        <v>4243</v>
      </c>
      <c r="H33" s="30">
        <v>46948</v>
      </c>
      <c r="I33" s="30">
        <v>159473</v>
      </c>
      <c r="J33" s="30">
        <v>71664</v>
      </c>
      <c r="K33" s="30">
        <v>13050</v>
      </c>
      <c r="L33" s="30">
        <v>67433</v>
      </c>
      <c r="M33" s="30">
        <v>37178</v>
      </c>
      <c r="O33" s="43"/>
    </row>
    <row r="34" spans="1:15" ht="21.75" customHeight="1">
      <c r="B34" s="1074" t="s">
        <v>450</v>
      </c>
      <c r="C34" s="1074"/>
      <c r="D34" s="34"/>
      <c r="E34" s="35"/>
      <c r="F34" s="35"/>
      <c r="G34" s="35"/>
      <c r="H34" s="35"/>
      <c r="I34" s="35"/>
      <c r="J34" s="35"/>
      <c r="K34" s="35"/>
      <c r="L34" s="979" t="s">
        <v>453</v>
      </c>
      <c r="M34" s="979"/>
      <c r="O34" s="44"/>
    </row>
    <row r="35" spans="1:15" ht="105.75" customHeight="1">
      <c r="A35" s="972">
        <v>56</v>
      </c>
      <c r="B35" s="19" t="s">
        <v>42</v>
      </c>
      <c r="C35" s="21" t="s">
        <v>19</v>
      </c>
      <c r="D35" s="21" t="s">
        <v>20</v>
      </c>
      <c r="E35" s="19" t="s">
        <v>21</v>
      </c>
      <c r="F35" s="21" t="s">
        <v>731</v>
      </c>
      <c r="G35" s="21" t="s">
        <v>22</v>
      </c>
      <c r="H35" s="21" t="s">
        <v>24</v>
      </c>
      <c r="I35" s="21" t="s">
        <v>25</v>
      </c>
      <c r="J35" s="21" t="s">
        <v>26</v>
      </c>
      <c r="K35" s="21" t="s">
        <v>76</v>
      </c>
      <c r="L35" s="21" t="s">
        <v>77</v>
      </c>
      <c r="M35" s="45" t="s">
        <v>3</v>
      </c>
    </row>
    <row r="36" spans="1:15" ht="87.75" customHeight="1">
      <c r="A36" s="972"/>
      <c r="B36" s="23" t="s">
        <v>51</v>
      </c>
      <c r="C36" s="37" t="s">
        <v>78</v>
      </c>
      <c r="D36" s="38" t="s">
        <v>79</v>
      </c>
      <c r="E36" s="37" t="s">
        <v>80</v>
      </c>
      <c r="F36" s="38" t="s">
        <v>732</v>
      </c>
      <c r="G36" s="39" t="s">
        <v>81</v>
      </c>
      <c r="H36" s="38" t="s">
        <v>82</v>
      </c>
      <c r="I36" s="37" t="s">
        <v>83</v>
      </c>
      <c r="J36" s="38" t="s">
        <v>84</v>
      </c>
      <c r="K36" s="24" t="s">
        <v>85</v>
      </c>
      <c r="L36" s="24" t="s">
        <v>86</v>
      </c>
      <c r="M36" s="46" t="s">
        <v>0</v>
      </c>
    </row>
    <row r="37" spans="1:15" ht="19.5" customHeight="1">
      <c r="A37" s="972"/>
      <c r="B37" s="28">
        <v>2016</v>
      </c>
      <c r="C37" s="29">
        <v>125759</v>
      </c>
      <c r="D37" s="29">
        <v>58561</v>
      </c>
      <c r="E37" s="29">
        <v>23499</v>
      </c>
      <c r="F37" s="29">
        <v>95957</v>
      </c>
      <c r="G37" s="29">
        <v>79064</v>
      </c>
      <c r="H37" s="29">
        <v>49886</v>
      </c>
      <c r="I37" s="29">
        <v>12156</v>
      </c>
      <c r="J37" s="29">
        <v>14819</v>
      </c>
      <c r="K37" s="29">
        <v>304258</v>
      </c>
      <c r="L37" s="29">
        <v>-3413</v>
      </c>
      <c r="M37" s="29">
        <v>2037084</v>
      </c>
    </row>
    <row r="38" spans="1:15" ht="22.5" customHeight="1">
      <c r="A38" s="972"/>
      <c r="B38" s="9" t="s">
        <v>61</v>
      </c>
      <c r="C38" s="30">
        <v>27659</v>
      </c>
      <c r="D38" s="30">
        <v>11605</v>
      </c>
      <c r="E38" s="30">
        <v>5575</v>
      </c>
      <c r="F38" s="30">
        <v>23845</v>
      </c>
      <c r="G38" s="30">
        <v>20777</v>
      </c>
      <c r="H38" s="30">
        <v>11714</v>
      </c>
      <c r="I38" s="30">
        <v>2699</v>
      </c>
      <c r="J38" s="30">
        <v>3330</v>
      </c>
      <c r="K38" s="30">
        <v>65578</v>
      </c>
      <c r="L38" s="30">
        <v>-631</v>
      </c>
      <c r="M38" s="29">
        <v>423843</v>
      </c>
      <c r="O38" s="43"/>
    </row>
    <row r="39" spans="1:15" ht="22.5" customHeight="1">
      <c r="A39" s="972"/>
      <c r="B39" s="9" t="s">
        <v>62</v>
      </c>
      <c r="C39" s="30">
        <v>33417</v>
      </c>
      <c r="D39" s="30">
        <v>15111</v>
      </c>
      <c r="E39" s="30">
        <v>5922</v>
      </c>
      <c r="F39" s="30">
        <v>24206</v>
      </c>
      <c r="G39" s="30">
        <v>20395</v>
      </c>
      <c r="H39" s="30">
        <v>11982</v>
      </c>
      <c r="I39" s="30">
        <v>2856</v>
      </c>
      <c r="J39" s="30">
        <v>3672</v>
      </c>
      <c r="K39" s="30">
        <v>70978</v>
      </c>
      <c r="L39" s="30">
        <v>-930</v>
      </c>
      <c r="M39" s="29">
        <v>474790</v>
      </c>
      <c r="O39" s="43"/>
    </row>
    <row r="40" spans="1:15" ht="22.5" customHeight="1">
      <c r="A40" s="972"/>
      <c r="B40" s="9" t="s">
        <v>63</v>
      </c>
      <c r="C40" s="30">
        <v>30742</v>
      </c>
      <c r="D40" s="30">
        <v>16685</v>
      </c>
      <c r="E40" s="30">
        <v>5961</v>
      </c>
      <c r="F40" s="30">
        <v>23724</v>
      </c>
      <c r="G40" s="30">
        <v>19274</v>
      </c>
      <c r="H40" s="30">
        <v>12715</v>
      </c>
      <c r="I40" s="30">
        <v>3123</v>
      </c>
      <c r="J40" s="30">
        <v>3755</v>
      </c>
      <c r="K40" s="30">
        <v>88349</v>
      </c>
      <c r="L40" s="30">
        <v>-884</v>
      </c>
      <c r="M40" s="29">
        <v>583611</v>
      </c>
      <c r="O40" s="43"/>
    </row>
    <row r="41" spans="1:15" ht="22.5" customHeight="1">
      <c r="A41" s="972"/>
      <c r="B41" s="9" t="s">
        <v>64</v>
      </c>
      <c r="C41" s="30">
        <v>33941</v>
      </c>
      <c r="D41" s="30">
        <v>15160</v>
      </c>
      <c r="E41" s="30">
        <v>6041</v>
      </c>
      <c r="F41" s="30">
        <v>24182</v>
      </c>
      <c r="G41" s="30">
        <v>18618</v>
      </c>
      <c r="H41" s="30">
        <v>13475</v>
      </c>
      <c r="I41" s="30">
        <v>3478</v>
      </c>
      <c r="J41" s="30">
        <v>4062</v>
      </c>
      <c r="K41" s="30">
        <v>79353</v>
      </c>
      <c r="L41" s="30">
        <v>-968</v>
      </c>
      <c r="M41" s="29">
        <v>554840</v>
      </c>
      <c r="O41" s="43"/>
    </row>
    <row r="42" spans="1:15" ht="22.5" customHeight="1">
      <c r="A42" s="972"/>
      <c r="B42" s="28">
        <v>2017</v>
      </c>
      <c r="C42" s="29">
        <v>148802</v>
      </c>
      <c r="D42" s="29">
        <v>72380</v>
      </c>
      <c r="E42" s="29">
        <v>29772</v>
      </c>
      <c r="F42" s="29">
        <v>116229</v>
      </c>
      <c r="G42" s="29">
        <v>89981</v>
      </c>
      <c r="H42" s="29">
        <v>58773</v>
      </c>
      <c r="I42" s="29">
        <v>13652</v>
      </c>
      <c r="J42" s="29">
        <v>18022</v>
      </c>
      <c r="K42" s="29">
        <v>383390</v>
      </c>
      <c r="L42" s="29">
        <v>-5929</v>
      </c>
      <c r="M42" s="29">
        <v>2441661</v>
      </c>
      <c r="O42" s="43"/>
    </row>
    <row r="43" spans="1:15" ht="22.5" customHeight="1">
      <c r="A43" s="972"/>
      <c r="B43" s="9" t="s">
        <v>61</v>
      </c>
      <c r="C43" s="30">
        <v>32595</v>
      </c>
      <c r="D43" s="30">
        <v>14494</v>
      </c>
      <c r="E43" s="30">
        <v>7281</v>
      </c>
      <c r="F43" s="30">
        <v>28919</v>
      </c>
      <c r="G43" s="30">
        <v>23152</v>
      </c>
      <c r="H43" s="30">
        <v>13189</v>
      </c>
      <c r="I43" s="30">
        <v>3122</v>
      </c>
      <c r="J43" s="30">
        <v>3866</v>
      </c>
      <c r="K43" s="30">
        <v>81614</v>
      </c>
      <c r="L43" s="30">
        <v>-1082</v>
      </c>
      <c r="M43" s="29">
        <v>509637</v>
      </c>
      <c r="O43" s="43"/>
    </row>
    <row r="44" spans="1:15" ht="22.5" customHeight="1">
      <c r="A44" s="972"/>
      <c r="B44" s="9" t="s">
        <v>62</v>
      </c>
      <c r="C44" s="30">
        <v>39228</v>
      </c>
      <c r="D44" s="30">
        <v>18518</v>
      </c>
      <c r="E44" s="30">
        <v>7539</v>
      </c>
      <c r="F44" s="30">
        <v>29658</v>
      </c>
      <c r="G44" s="30">
        <v>22257</v>
      </c>
      <c r="H44" s="30">
        <v>14051</v>
      </c>
      <c r="I44" s="30">
        <v>3300</v>
      </c>
      <c r="J44" s="30">
        <v>4298</v>
      </c>
      <c r="K44" s="30">
        <v>89022</v>
      </c>
      <c r="L44" s="30">
        <v>-1672</v>
      </c>
      <c r="M44" s="29">
        <v>570363</v>
      </c>
      <c r="O44" s="43"/>
    </row>
    <row r="45" spans="1:15" ht="22.5" customHeight="1">
      <c r="A45" s="972"/>
      <c r="B45" s="9" t="s">
        <v>63</v>
      </c>
      <c r="C45" s="30">
        <v>36825</v>
      </c>
      <c r="D45" s="30">
        <v>20638</v>
      </c>
      <c r="E45" s="30">
        <v>7442</v>
      </c>
      <c r="F45" s="30">
        <v>28947</v>
      </c>
      <c r="G45" s="30">
        <v>21388</v>
      </c>
      <c r="H45" s="30">
        <v>15244</v>
      </c>
      <c r="I45" s="30">
        <v>3457</v>
      </c>
      <c r="J45" s="30">
        <v>4794</v>
      </c>
      <c r="K45" s="30">
        <v>111853</v>
      </c>
      <c r="L45" s="30">
        <v>-1480</v>
      </c>
      <c r="M45" s="29">
        <v>698226</v>
      </c>
      <c r="O45" s="43"/>
    </row>
    <row r="46" spans="1:15" ht="22.5" customHeight="1">
      <c r="A46" s="972"/>
      <c r="B46" s="9" t="s">
        <v>64</v>
      </c>
      <c r="C46" s="30">
        <v>40154</v>
      </c>
      <c r="D46" s="30">
        <v>18730</v>
      </c>
      <c r="E46" s="30">
        <v>7510</v>
      </c>
      <c r="F46" s="30">
        <v>28705</v>
      </c>
      <c r="G46" s="30">
        <v>23184</v>
      </c>
      <c r="H46" s="30">
        <v>16289</v>
      </c>
      <c r="I46" s="30">
        <v>3773</v>
      </c>
      <c r="J46" s="30">
        <v>5064</v>
      </c>
      <c r="K46" s="30">
        <v>100901</v>
      </c>
      <c r="L46" s="30">
        <v>-1695</v>
      </c>
      <c r="M46" s="29">
        <v>663435</v>
      </c>
      <c r="O46" s="43"/>
    </row>
    <row r="47" spans="1:15" ht="22.5" customHeight="1">
      <c r="A47" s="972"/>
      <c r="B47" s="28">
        <v>2018</v>
      </c>
      <c r="C47" s="29">
        <v>186674</v>
      </c>
      <c r="D47" s="29">
        <v>91672</v>
      </c>
      <c r="E47" s="29">
        <v>37011</v>
      </c>
      <c r="F47" s="29">
        <v>162627</v>
      </c>
      <c r="G47" s="29">
        <v>133110</v>
      </c>
      <c r="H47" s="29">
        <v>73031</v>
      </c>
      <c r="I47" s="29">
        <v>17719</v>
      </c>
      <c r="J47" s="29">
        <v>23895</v>
      </c>
      <c r="K47" s="29">
        <v>477553</v>
      </c>
      <c r="L47" s="29">
        <v>-8834</v>
      </c>
      <c r="M47" s="29">
        <v>3085223</v>
      </c>
      <c r="O47" s="43"/>
    </row>
    <row r="48" spans="1:15" ht="22.5" customHeight="1">
      <c r="A48" s="972"/>
      <c r="B48" s="9" t="s">
        <v>61</v>
      </c>
      <c r="C48" s="30">
        <v>41237</v>
      </c>
      <c r="D48" s="30">
        <v>18321</v>
      </c>
      <c r="E48" s="30">
        <v>8793</v>
      </c>
      <c r="F48" s="30">
        <v>40451</v>
      </c>
      <c r="G48" s="30">
        <v>34121</v>
      </c>
      <c r="H48" s="30">
        <v>16147</v>
      </c>
      <c r="I48" s="30">
        <v>4076</v>
      </c>
      <c r="J48" s="30">
        <v>5154</v>
      </c>
      <c r="K48" s="30">
        <v>100766</v>
      </c>
      <c r="L48" s="30">
        <v>-1624</v>
      </c>
      <c r="M48" s="29">
        <v>645092</v>
      </c>
    </row>
    <row r="49" spans="1:15" ht="22.5" customHeight="1">
      <c r="A49" s="972"/>
      <c r="B49" s="9" t="s">
        <v>62</v>
      </c>
      <c r="C49" s="30">
        <v>49419</v>
      </c>
      <c r="D49" s="30">
        <v>23394</v>
      </c>
      <c r="E49" s="30">
        <v>9320</v>
      </c>
      <c r="F49" s="30">
        <v>41197</v>
      </c>
      <c r="G49" s="30">
        <v>33309</v>
      </c>
      <c r="H49" s="30">
        <v>17972</v>
      </c>
      <c r="I49" s="30">
        <v>4273</v>
      </c>
      <c r="J49" s="30">
        <v>5822</v>
      </c>
      <c r="K49" s="30">
        <v>110017</v>
      </c>
      <c r="L49" s="30">
        <v>-2533</v>
      </c>
      <c r="M49" s="29">
        <v>724494</v>
      </c>
    </row>
    <row r="50" spans="1:15" ht="22.5" customHeight="1">
      <c r="A50" s="972"/>
      <c r="B50" s="9" t="s">
        <v>63</v>
      </c>
      <c r="C50" s="30">
        <v>46451</v>
      </c>
      <c r="D50" s="30">
        <v>26113</v>
      </c>
      <c r="E50" s="30">
        <v>9383</v>
      </c>
      <c r="F50" s="30">
        <v>39842</v>
      </c>
      <c r="G50" s="30">
        <v>31626</v>
      </c>
      <c r="H50" s="30">
        <v>18502</v>
      </c>
      <c r="I50" s="30">
        <v>4504</v>
      </c>
      <c r="J50" s="30">
        <v>6388</v>
      </c>
      <c r="K50" s="30">
        <v>141484</v>
      </c>
      <c r="L50" s="30">
        <v>-2206</v>
      </c>
      <c r="M50" s="29">
        <v>875687</v>
      </c>
    </row>
    <row r="51" spans="1:15" ht="22.5" customHeight="1">
      <c r="A51" s="972"/>
      <c r="B51" s="9" t="s">
        <v>64</v>
      </c>
      <c r="C51" s="30">
        <v>49567</v>
      </c>
      <c r="D51" s="30">
        <v>23844</v>
      </c>
      <c r="E51" s="30">
        <v>9515</v>
      </c>
      <c r="F51" s="30">
        <v>41137</v>
      </c>
      <c r="G51" s="30">
        <v>34054</v>
      </c>
      <c r="H51" s="30">
        <v>20410</v>
      </c>
      <c r="I51" s="30">
        <v>4866</v>
      </c>
      <c r="J51" s="30">
        <v>6531</v>
      </c>
      <c r="K51" s="30">
        <v>125286</v>
      </c>
      <c r="L51" s="30">
        <v>-2471</v>
      </c>
      <c r="M51" s="29">
        <v>839950</v>
      </c>
    </row>
    <row r="52" spans="1:15" ht="22.5" customHeight="1">
      <c r="A52" s="972"/>
      <c r="B52" s="28">
        <v>2019</v>
      </c>
      <c r="C52" s="29">
        <v>220273</v>
      </c>
      <c r="D52" s="29">
        <v>117369</v>
      </c>
      <c r="E52" s="29">
        <v>51831</v>
      </c>
      <c r="F52" s="29">
        <v>231511</v>
      </c>
      <c r="G52" s="29">
        <v>160790</v>
      </c>
      <c r="H52" s="29">
        <v>80683</v>
      </c>
      <c r="I52" s="29">
        <v>21300</v>
      </c>
      <c r="J52" s="29">
        <v>33005</v>
      </c>
      <c r="K52" s="29">
        <v>551593</v>
      </c>
      <c r="L52" s="29">
        <v>-7927</v>
      </c>
      <c r="M52" s="29">
        <v>3674214</v>
      </c>
    </row>
    <row r="53" spans="1:15" ht="22.5" customHeight="1">
      <c r="A53" s="972"/>
      <c r="B53" s="9" t="s">
        <v>61</v>
      </c>
      <c r="C53" s="30">
        <v>48259</v>
      </c>
      <c r="D53" s="30">
        <v>22706</v>
      </c>
      <c r="E53" s="30">
        <v>12050</v>
      </c>
      <c r="F53" s="30">
        <v>57126</v>
      </c>
      <c r="G53" s="30">
        <v>40277</v>
      </c>
      <c r="H53" s="30">
        <v>18513</v>
      </c>
      <c r="I53" s="30">
        <v>4847</v>
      </c>
      <c r="J53" s="30">
        <v>7502</v>
      </c>
      <c r="K53" s="30">
        <v>116252</v>
      </c>
      <c r="L53" s="30">
        <v>-1563</v>
      </c>
      <c r="M53" s="29">
        <v>767327</v>
      </c>
      <c r="O53" s="43"/>
    </row>
    <row r="54" spans="1:15" ht="22.5" customHeight="1">
      <c r="A54" s="972"/>
      <c r="B54" s="9" t="s">
        <v>62</v>
      </c>
      <c r="C54" s="30">
        <v>58081</v>
      </c>
      <c r="D54" s="30">
        <v>29633</v>
      </c>
      <c r="E54" s="30">
        <v>12877</v>
      </c>
      <c r="F54" s="30">
        <v>58690</v>
      </c>
      <c r="G54" s="30">
        <v>40429</v>
      </c>
      <c r="H54" s="30">
        <v>19638</v>
      </c>
      <c r="I54" s="30">
        <v>5131</v>
      </c>
      <c r="J54" s="30">
        <v>8093</v>
      </c>
      <c r="K54" s="30">
        <v>127403</v>
      </c>
      <c r="L54" s="30">
        <v>-2329</v>
      </c>
      <c r="M54" s="29">
        <v>876261</v>
      </c>
      <c r="O54" s="43"/>
    </row>
    <row r="55" spans="1:15" ht="22.5" customHeight="1">
      <c r="A55" s="972"/>
      <c r="B55" s="9" t="s">
        <v>63</v>
      </c>
      <c r="C55" s="30">
        <v>54781</v>
      </c>
      <c r="D55" s="30">
        <v>33955</v>
      </c>
      <c r="E55" s="30">
        <v>13240</v>
      </c>
      <c r="F55" s="30">
        <v>56837</v>
      </c>
      <c r="G55" s="30">
        <v>38367</v>
      </c>
      <c r="H55" s="30">
        <v>20419</v>
      </c>
      <c r="I55" s="30">
        <v>5454</v>
      </c>
      <c r="J55" s="30">
        <v>8988</v>
      </c>
      <c r="K55" s="30">
        <v>163380</v>
      </c>
      <c r="L55" s="30">
        <v>-1994</v>
      </c>
      <c r="M55" s="29">
        <v>1048429</v>
      </c>
      <c r="O55" s="43"/>
    </row>
    <row r="56" spans="1:15" ht="22.5" customHeight="1">
      <c r="A56" s="972"/>
      <c r="B56" s="9" t="s">
        <v>64</v>
      </c>
      <c r="C56" s="30">
        <v>59152</v>
      </c>
      <c r="D56" s="30">
        <v>31075</v>
      </c>
      <c r="E56" s="30">
        <v>13664</v>
      </c>
      <c r="F56" s="30">
        <v>58858</v>
      </c>
      <c r="G56" s="30">
        <v>41717</v>
      </c>
      <c r="H56" s="30">
        <v>22113</v>
      </c>
      <c r="I56" s="30">
        <v>5868</v>
      </c>
      <c r="J56" s="30">
        <v>8422</v>
      </c>
      <c r="K56" s="30">
        <v>144558</v>
      </c>
      <c r="L56" s="30">
        <v>-2041</v>
      </c>
      <c r="M56" s="29">
        <v>982197</v>
      </c>
      <c r="O56" s="43"/>
    </row>
    <row r="57" spans="1:15" ht="22.5" customHeight="1">
      <c r="A57" s="972"/>
      <c r="B57" s="717">
        <v>2020</v>
      </c>
      <c r="C57" s="29">
        <v>245110</v>
      </c>
      <c r="D57" s="29">
        <v>123856</v>
      </c>
      <c r="E57" s="29">
        <v>54615</v>
      </c>
      <c r="F57" s="29">
        <v>270368</v>
      </c>
      <c r="G57" s="29">
        <v>164620</v>
      </c>
      <c r="H57" s="29">
        <v>97790</v>
      </c>
      <c r="I57" s="29">
        <v>21756</v>
      </c>
      <c r="J57" s="29">
        <v>31173</v>
      </c>
      <c r="K57" s="29">
        <v>532069</v>
      </c>
      <c r="L57" s="29">
        <v>-10174</v>
      </c>
      <c r="M57" s="29">
        <v>3827941</v>
      </c>
      <c r="O57" s="43"/>
    </row>
    <row r="58" spans="1:15" ht="22.5" customHeight="1">
      <c r="A58" s="972"/>
      <c r="B58" s="718" t="s">
        <v>61</v>
      </c>
      <c r="C58" s="30">
        <v>54174</v>
      </c>
      <c r="D58" s="30">
        <v>26680</v>
      </c>
      <c r="E58" s="30">
        <v>14577</v>
      </c>
      <c r="F58" s="30">
        <v>65563</v>
      </c>
      <c r="G58" s="30">
        <v>41610</v>
      </c>
      <c r="H58" s="30">
        <v>20918</v>
      </c>
      <c r="I58" s="30">
        <v>5453</v>
      </c>
      <c r="J58" s="30">
        <v>7180</v>
      </c>
      <c r="K58" s="30">
        <v>115826</v>
      </c>
      <c r="L58" s="30">
        <v>-2104</v>
      </c>
      <c r="M58" s="47">
        <v>823384</v>
      </c>
    </row>
    <row r="59" spans="1:15" ht="22.5" customHeight="1">
      <c r="A59" s="972"/>
      <c r="B59" s="718" t="s">
        <v>62</v>
      </c>
      <c r="C59" s="30">
        <v>60285</v>
      </c>
      <c r="D59" s="30">
        <v>27900</v>
      </c>
      <c r="E59" s="30">
        <v>12045</v>
      </c>
      <c r="F59" s="30">
        <v>67421</v>
      </c>
      <c r="G59" s="30">
        <v>41918</v>
      </c>
      <c r="H59" s="30">
        <v>24376</v>
      </c>
      <c r="I59" s="30">
        <v>4506</v>
      </c>
      <c r="J59" s="30">
        <v>7210</v>
      </c>
      <c r="K59" s="30">
        <v>110848</v>
      </c>
      <c r="L59" s="30">
        <v>-2788</v>
      </c>
      <c r="M59" s="47">
        <v>844569</v>
      </c>
    </row>
    <row r="60" spans="1:15" ht="22.5" customHeight="1">
      <c r="A60" s="972"/>
      <c r="B60" s="718" t="s">
        <v>63</v>
      </c>
      <c r="C60" s="30">
        <v>62605</v>
      </c>
      <c r="D60" s="30">
        <v>36006</v>
      </c>
      <c r="E60" s="30">
        <v>13781</v>
      </c>
      <c r="F60" s="30">
        <v>68165</v>
      </c>
      <c r="G60" s="30">
        <v>39227</v>
      </c>
      <c r="H60" s="30">
        <v>24929</v>
      </c>
      <c r="I60" s="30">
        <v>5631</v>
      </c>
      <c r="J60" s="30">
        <v>8414</v>
      </c>
      <c r="K60" s="30">
        <v>160654</v>
      </c>
      <c r="L60" s="30">
        <v>-2497</v>
      </c>
      <c r="M60" s="47">
        <v>1097383</v>
      </c>
    </row>
    <row r="61" spans="1:15" ht="22.5" customHeight="1">
      <c r="A61" s="972"/>
      <c r="B61" s="718" t="s">
        <v>64</v>
      </c>
      <c r="C61" s="30">
        <v>68046</v>
      </c>
      <c r="D61" s="30">
        <v>33270</v>
      </c>
      <c r="E61" s="30">
        <v>14212</v>
      </c>
      <c r="F61" s="30">
        <v>69219</v>
      </c>
      <c r="G61" s="30">
        <v>41865</v>
      </c>
      <c r="H61" s="30">
        <v>27567</v>
      </c>
      <c r="I61" s="30">
        <v>6166</v>
      </c>
      <c r="J61" s="30">
        <v>8369</v>
      </c>
      <c r="K61" s="30">
        <v>144741</v>
      </c>
      <c r="L61" s="30">
        <v>-2785</v>
      </c>
      <c r="M61" s="47">
        <v>1062605</v>
      </c>
    </row>
    <row r="62" spans="1:15" ht="22.5" customHeight="1">
      <c r="A62" s="972"/>
      <c r="B62" s="717">
        <v>2021</v>
      </c>
      <c r="C62" s="29">
        <v>269474</v>
      </c>
      <c r="D62" s="29">
        <v>144005</v>
      </c>
      <c r="E62" s="29">
        <v>61830</v>
      </c>
      <c r="F62" s="29">
        <v>298960</v>
      </c>
      <c r="G62" s="29">
        <v>187165</v>
      </c>
      <c r="H62" s="29">
        <v>118141</v>
      </c>
      <c r="I62" s="29">
        <v>26279</v>
      </c>
      <c r="J62" s="29">
        <v>38641</v>
      </c>
      <c r="K62" s="29">
        <v>595713</v>
      </c>
      <c r="L62" s="29">
        <v>-11190</v>
      </c>
      <c r="M62" s="29">
        <v>4367501</v>
      </c>
    </row>
    <row r="63" spans="1:15" ht="22.5" customHeight="1">
      <c r="A63" s="972"/>
      <c r="B63" s="718" t="s">
        <v>61</v>
      </c>
      <c r="C63" s="30">
        <v>59001</v>
      </c>
      <c r="D63" s="30">
        <v>30208</v>
      </c>
      <c r="E63" s="30">
        <v>15432</v>
      </c>
      <c r="F63" s="30">
        <v>74961</v>
      </c>
      <c r="G63" s="30">
        <v>44548</v>
      </c>
      <c r="H63" s="30">
        <v>25711</v>
      </c>
      <c r="I63" s="30">
        <v>6156</v>
      </c>
      <c r="J63" s="30">
        <v>8575</v>
      </c>
      <c r="K63" s="30">
        <v>123666</v>
      </c>
      <c r="L63" s="30">
        <v>-2308</v>
      </c>
      <c r="M63" s="47">
        <v>887710</v>
      </c>
    </row>
    <row r="64" spans="1:15" ht="22.5" customHeight="1">
      <c r="A64" s="972"/>
      <c r="B64" s="718" t="s">
        <v>62</v>
      </c>
      <c r="C64" s="30">
        <v>67304</v>
      </c>
      <c r="D64" s="30">
        <v>33556</v>
      </c>
      <c r="E64" s="30">
        <v>14107</v>
      </c>
      <c r="F64" s="30">
        <v>73234</v>
      </c>
      <c r="G64" s="30">
        <v>51678</v>
      </c>
      <c r="H64" s="30">
        <v>30533</v>
      </c>
      <c r="I64" s="30">
        <v>5692</v>
      </c>
      <c r="J64" s="30">
        <v>9377</v>
      </c>
      <c r="K64" s="30">
        <v>137071</v>
      </c>
      <c r="L64" s="30">
        <v>-3049</v>
      </c>
      <c r="M64" s="47">
        <v>989557</v>
      </c>
    </row>
    <row r="65" spans="1:13" ht="22.5" customHeight="1">
      <c r="A65" s="972"/>
      <c r="B65" s="718" t="s">
        <v>63</v>
      </c>
      <c r="C65" s="30">
        <v>67921</v>
      </c>
      <c r="D65" s="30">
        <v>41739</v>
      </c>
      <c r="E65" s="30">
        <v>15981</v>
      </c>
      <c r="F65" s="30">
        <v>72671</v>
      </c>
      <c r="G65" s="30">
        <v>42666</v>
      </c>
      <c r="H65" s="30">
        <v>29551</v>
      </c>
      <c r="I65" s="30">
        <v>6939</v>
      </c>
      <c r="J65" s="30">
        <v>10462</v>
      </c>
      <c r="K65" s="30">
        <v>178124</v>
      </c>
      <c r="L65" s="30">
        <v>-2768</v>
      </c>
      <c r="M65" s="47">
        <v>1244883</v>
      </c>
    </row>
    <row r="66" spans="1:13" ht="22.5" customHeight="1">
      <c r="A66" s="972"/>
      <c r="B66" s="718" t="s">
        <v>64</v>
      </c>
      <c r="C66" s="30">
        <v>75248</v>
      </c>
      <c r="D66" s="30">
        <v>38502</v>
      </c>
      <c r="E66" s="30">
        <v>16310</v>
      </c>
      <c r="F66" s="30">
        <v>78094</v>
      </c>
      <c r="G66" s="30">
        <v>48273</v>
      </c>
      <c r="H66" s="30">
        <v>32346</v>
      </c>
      <c r="I66" s="30">
        <v>7492</v>
      </c>
      <c r="J66" s="30">
        <v>10227</v>
      </c>
      <c r="K66" s="30">
        <v>156852</v>
      </c>
      <c r="L66" s="30">
        <v>-3065</v>
      </c>
      <c r="M66" s="47">
        <v>1245351</v>
      </c>
    </row>
  </sheetData>
  <mergeCells count="6">
    <mergeCell ref="A35:A66"/>
    <mergeCell ref="B1:C1"/>
    <mergeCell ref="L1:M1"/>
    <mergeCell ref="B34:C34"/>
    <mergeCell ref="L34:M34"/>
    <mergeCell ref="A2:A33"/>
  </mergeCells>
  <pageMargins left="0.51181102362204722" right="0.51181102362204722" top="0.51181102362204722" bottom="0.51181102362204722" header="0.31496062992125984" footer="0.31496062992125984"/>
  <pageSetup paperSize="9" scale="57" fitToWidth="2" orientation="landscape" r:id="rId1"/>
  <headerFooter alignWithMargins="0"/>
  <rowBreaks count="2" manualBreakCount="2">
    <brk id="33" max="12" man="1"/>
    <brk id="66" max="1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604"/>
  <sheetViews>
    <sheetView zoomScale="80" zoomScaleNormal="80" zoomScaleSheetLayoutView="69" zoomScalePageLayoutView="70" workbookViewId="0">
      <selection activeCell="C4" sqref="C4"/>
    </sheetView>
  </sheetViews>
  <sheetFormatPr defaultColWidth="9.140625" defaultRowHeight="12.75"/>
  <cols>
    <col min="1" max="1" width="6.5703125" style="380" customWidth="1"/>
    <col min="2" max="2" width="12.42578125" style="5" customWidth="1"/>
    <col min="3" max="3" width="16.5703125" style="5" customWidth="1"/>
    <col min="4" max="4" width="15.140625" style="5" customWidth="1"/>
    <col min="5" max="5" width="18" style="5" customWidth="1"/>
    <col min="6" max="6" width="20.85546875" style="5" customWidth="1"/>
    <col min="7" max="7" width="17.5703125" style="5" customWidth="1"/>
    <col min="8" max="8" width="18.7109375" style="5" customWidth="1"/>
    <col min="9" max="9" width="17.42578125" style="5" customWidth="1"/>
    <col min="10" max="10" width="13.5703125" style="5" customWidth="1"/>
    <col min="11" max="11" width="21.7109375" style="5" customWidth="1"/>
    <col min="12" max="12" width="19.5703125" style="5" customWidth="1"/>
    <col min="13" max="13" width="19.42578125" style="5" customWidth="1"/>
    <col min="14" max="14" width="14.85546875" style="5" customWidth="1"/>
    <col min="15" max="15" width="16" style="5" customWidth="1"/>
    <col min="16" max="16384" width="9.140625" style="5"/>
  </cols>
  <sheetData>
    <row r="1" spans="1:20" ht="27.75" customHeight="1">
      <c r="B1" s="1017" t="s">
        <v>455</v>
      </c>
      <c r="C1" s="1017"/>
      <c r="D1" s="1017"/>
      <c r="E1" s="1017"/>
      <c r="F1" s="1017"/>
      <c r="G1" s="1017"/>
      <c r="H1" s="1017"/>
      <c r="I1" s="1017"/>
      <c r="J1" s="1017"/>
      <c r="K1" s="1017"/>
      <c r="L1" s="1017"/>
      <c r="M1" s="1017"/>
      <c r="N1" s="1017"/>
      <c r="O1" s="443"/>
    </row>
    <row r="2" spans="1:20" ht="25.5" customHeight="1">
      <c r="A2" s="1146">
        <v>57</v>
      </c>
      <c r="B2" s="1127" t="s">
        <v>123</v>
      </c>
      <c r="C2" s="1092"/>
      <c r="D2" s="1092"/>
      <c r="E2" s="1092"/>
      <c r="F2" s="1092"/>
      <c r="G2" s="1092"/>
      <c r="H2" s="1092"/>
      <c r="I2" s="1092"/>
      <c r="J2" s="1092"/>
      <c r="K2" s="1092"/>
      <c r="L2" s="1092"/>
      <c r="M2" s="1092"/>
      <c r="N2" s="1092"/>
      <c r="O2" s="443"/>
    </row>
    <row r="3" spans="1:20" ht="21" customHeight="1">
      <c r="A3" s="1146"/>
      <c r="B3" s="2"/>
      <c r="C3" s="2"/>
      <c r="D3" s="444"/>
      <c r="E3" s="2"/>
      <c r="F3" s="2"/>
      <c r="G3" s="2"/>
      <c r="H3" s="2"/>
      <c r="I3" s="2"/>
      <c r="J3" s="2"/>
      <c r="K3" s="2"/>
      <c r="L3" s="1128" t="s">
        <v>456</v>
      </c>
      <c r="M3" s="1128"/>
      <c r="N3" s="1128"/>
      <c r="O3" s="1128"/>
    </row>
    <row r="4" spans="1:20" s="1" customFormat="1" ht="24.75" customHeight="1">
      <c r="A4" s="1146"/>
      <c r="B4" s="2"/>
      <c r="C4" s="2"/>
      <c r="D4" s="445"/>
      <c r="E4" s="2"/>
      <c r="F4" s="2"/>
      <c r="G4" s="2"/>
      <c r="H4" s="2"/>
      <c r="I4" s="2"/>
      <c r="J4" s="2"/>
      <c r="K4" s="2"/>
      <c r="L4" s="1129" t="s">
        <v>449</v>
      </c>
      <c r="M4" s="1129"/>
      <c r="N4" s="1129"/>
      <c r="O4" s="1130"/>
    </row>
    <row r="5" spans="1:20" s="2" customFormat="1" ht="21.75" customHeight="1">
      <c r="A5" s="1146"/>
      <c r="B5" s="1040" t="s">
        <v>42</v>
      </c>
      <c r="C5" s="1043" t="s">
        <v>124</v>
      </c>
      <c r="D5" s="1021" t="s">
        <v>27</v>
      </c>
      <c r="E5" s="1022"/>
      <c r="F5" s="1022"/>
      <c r="G5" s="1022"/>
      <c r="H5" s="1022"/>
      <c r="I5" s="1023"/>
      <c r="J5" s="1024" t="s">
        <v>125</v>
      </c>
      <c r="K5" s="1022"/>
      <c r="L5" s="1022"/>
      <c r="M5" s="1023"/>
      <c r="N5" s="1043" t="s">
        <v>34</v>
      </c>
      <c r="O5" s="1025" t="s">
        <v>36</v>
      </c>
      <c r="P5" s="381"/>
      <c r="Q5" s="381"/>
    </row>
    <row r="6" spans="1:20" s="2" customFormat="1" ht="21.75" customHeight="1">
      <c r="A6" s="1146"/>
      <c r="B6" s="1033"/>
      <c r="C6" s="1044"/>
      <c r="D6" s="1131" t="s">
        <v>28</v>
      </c>
      <c r="E6" s="1132"/>
      <c r="F6" s="1132"/>
      <c r="G6" s="1132"/>
      <c r="H6" s="1132"/>
      <c r="I6" s="1133"/>
      <c r="J6" s="1131" t="s">
        <v>32</v>
      </c>
      <c r="K6" s="1134"/>
      <c r="L6" s="1134"/>
      <c r="M6" s="1135"/>
      <c r="N6" s="1044"/>
      <c r="O6" s="1026"/>
      <c r="P6" s="381"/>
      <c r="Q6" s="381"/>
    </row>
    <row r="7" spans="1:20" s="2" customFormat="1" ht="18.75" customHeight="1">
      <c r="A7" s="1146"/>
      <c r="B7" s="1033"/>
      <c r="C7" s="1044"/>
      <c r="D7" s="1036" t="s">
        <v>126</v>
      </c>
      <c r="E7" s="1036" t="s">
        <v>142</v>
      </c>
      <c r="F7" s="1036" t="s">
        <v>127</v>
      </c>
      <c r="G7" s="1149" t="s">
        <v>128</v>
      </c>
      <c r="H7" s="1138" t="s">
        <v>248</v>
      </c>
      <c r="I7" s="1139"/>
      <c r="J7" s="1036" t="s">
        <v>126</v>
      </c>
      <c r="K7" s="1036" t="s">
        <v>129</v>
      </c>
      <c r="L7" s="1036" t="s">
        <v>143</v>
      </c>
      <c r="M7" s="1036" t="s">
        <v>130</v>
      </c>
      <c r="N7" s="1044"/>
      <c r="O7" s="1026"/>
      <c r="P7" s="381"/>
      <c r="Q7" s="381"/>
    </row>
    <row r="8" spans="1:20" s="2" customFormat="1" ht="19.5" customHeight="1">
      <c r="A8" s="1146"/>
      <c r="B8" s="1033"/>
      <c r="C8" s="1044"/>
      <c r="D8" s="1037"/>
      <c r="E8" s="1037"/>
      <c r="F8" s="1037"/>
      <c r="G8" s="1150"/>
      <c r="H8" s="1136" t="s">
        <v>249</v>
      </c>
      <c r="I8" s="1137"/>
      <c r="J8" s="1037"/>
      <c r="K8" s="1037"/>
      <c r="L8" s="1037"/>
      <c r="M8" s="1037"/>
      <c r="N8" s="1044"/>
      <c r="O8" s="1026"/>
      <c r="P8" s="381"/>
      <c r="Q8" s="381"/>
    </row>
    <row r="9" spans="1:20" s="2" customFormat="1" ht="19.5" customHeight="1">
      <c r="A9" s="1146"/>
      <c r="B9" s="1033"/>
      <c r="C9" s="1044"/>
      <c r="D9" s="1037"/>
      <c r="E9" s="1037"/>
      <c r="F9" s="1037"/>
      <c r="G9" s="1150"/>
      <c r="H9" s="1036" t="s">
        <v>131</v>
      </c>
      <c r="I9" s="1036" t="s">
        <v>132</v>
      </c>
      <c r="J9" s="1037"/>
      <c r="K9" s="1037"/>
      <c r="L9" s="1037"/>
      <c r="M9" s="1037"/>
      <c r="N9" s="1044"/>
      <c r="O9" s="1026"/>
      <c r="P9" s="381"/>
      <c r="Q9" s="381"/>
    </row>
    <row r="10" spans="1:20" s="2" customFormat="1" ht="19.5" customHeight="1">
      <c r="A10" s="1146"/>
      <c r="B10" s="1033"/>
      <c r="C10" s="1044"/>
      <c r="D10" s="1037"/>
      <c r="E10" s="1037"/>
      <c r="F10" s="1037"/>
      <c r="G10" s="1150"/>
      <c r="H10" s="1037"/>
      <c r="I10" s="1037"/>
      <c r="J10" s="1037"/>
      <c r="K10" s="1037"/>
      <c r="L10" s="1037"/>
      <c r="M10" s="1037"/>
      <c r="N10" s="1044"/>
      <c r="O10" s="1026"/>
      <c r="P10" s="381"/>
      <c r="Q10" s="381"/>
    </row>
    <row r="11" spans="1:20" s="2" customFormat="1" ht="31.5" customHeight="1">
      <c r="A11" s="1146"/>
      <c r="B11" s="1033"/>
      <c r="C11" s="1044"/>
      <c r="D11" s="1037"/>
      <c r="E11" s="1037"/>
      <c r="F11" s="1037"/>
      <c r="G11" s="1150"/>
      <c r="H11" s="1037"/>
      <c r="I11" s="1037"/>
      <c r="J11" s="1037"/>
      <c r="K11" s="1037"/>
      <c r="L11" s="1037"/>
      <c r="M11" s="1037"/>
      <c r="N11" s="1044"/>
      <c r="O11" s="1026"/>
      <c r="P11" s="381"/>
      <c r="Q11" s="381"/>
    </row>
    <row r="12" spans="1:20" s="2" customFormat="1" ht="19.5" customHeight="1">
      <c r="A12" s="1146"/>
      <c r="B12" s="1041" t="s">
        <v>51</v>
      </c>
      <c r="C12" s="1045" t="s">
        <v>0</v>
      </c>
      <c r="D12" s="1147" t="s">
        <v>133</v>
      </c>
      <c r="E12" s="1038" t="s">
        <v>538</v>
      </c>
      <c r="F12" s="1038" t="s">
        <v>134</v>
      </c>
      <c r="G12" s="1038" t="s">
        <v>135</v>
      </c>
      <c r="H12" s="1038" t="s">
        <v>136</v>
      </c>
      <c r="I12" s="1038" t="s">
        <v>137</v>
      </c>
      <c r="J12" s="1038" t="s">
        <v>133</v>
      </c>
      <c r="K12" s="1038" t="s">
        <v>138</v>
      </c>
      <c r="L12" s="1052" t="s">
        <v>139</v>
      </c>
      <c r="M12" s="1038" t="s">
        <v>140</v>
      </c>
      <c r="N12" s="1045" t="s">
        <v>35</v>
      </c>
      <c r="O12" s="1055" t="s">
        <v>37</v>
      </c>
      <c r="P12" s="381"/>
      <c r="Q12" s="381"/>
    </row>
    <row r="13" spans="1:20" s="2" customFormat="1" ht="19.5" customHeight="1">
      <c r="A13" s="1146"/>
      <c r="B13" s="1041"/>
      <c r="C13" s="1045"/>
      <c r="D13" s="1147"/>
      <c r="E13" s="1038"/>
      <c r="F13" s="1038"/>
      <c r="G13" s="1038"/>
      <c r="H13" s="1038"/>
      <c r="I13" s="1038"/>
      <c r="J13" s="1038"/>
      <c r="K13" s="1038"/>
      <c r="L13" s="1053"/>
      <c r="M13" s="1038"/>
      <c r="N13" s="1045"/>
      <c r="O13" s="1055"/>
      <c r="P13" s="381"/>
      <c r="Q13" s="381"/>
    </row>
    <row r="14" spans="1:20" s="2" customFormat="1" ht="19.5" customHeight="1">
      <c r="A14" s="1146"/>
      <c r="B14" s="1041"/>
      <c r="C14" s="1045"/>
      <c r="D14" s="1147"/>
      <c r="E14" s="1038"/>
      <c r="F14" s="1038"/>
      <c r="G14" s="1038"/>
      <c r="H14" s="1038"/>
      <c r="I14" s="1038"/>
      <c r="J14" s="1038"/>
      <c r="K14" s="1038"/>
      <c r="L14" s="1053"/>
      <c r="M14" s="1038"/>
      <c r="N14" s="1045"/>
      <c r="O14" s="1055"/>
      <c r="P14" s="381"/>
      <c r="Q14" s="381"/>
    </row>
    <row r="15" spans="1:20" s="2" customFormat="1" ht="18.75" customHeight="1">
      <c r="A15" s="1146"/>
      <c r="B15" s="1041"/>
      <c r="C15" s="1045"/>
      <c r="D15" s="1147"/>
      <c r="E15" s="1038"/>
      <c r="F15" s="1038"/>
      <c r="G15" s="1038"/>
      <c r="H15" s="1038"/>
      <c r="I15" s="1038"/>
      <c r="J15" s="1038"/>
      <c r="K15" s="1038"/>
      <c r="L15" s="1053"/>
      <c r="M15" s="1038"/>
      <c r="N15" s="1045"/>
      <c r="O15" s="1055"/>
      <c r="P15" s="381"/>
      <c r="Q15" s="381"/>
    </row>
    <row r="16" spans="1:20" s="2" customFormat="1" ht="6.75" customHeight="1">
      <c r="A16" s="1146"/>
      <c r="B16" s="1042"/>
      <c r="C16" s="1046"/>
      <c r="D16" s="1148"/>
      <c r="E16" s="1039"/>
      <c r="F16" s="1039"/>
      <c r="G16" s="1039"/>
      <c r="H16" s="1039"/>
      <c r="I16" s="1039"/>
      <c r="J16" s="1039"/>
      <c r="K16" s="1039"/>
      <c r="L16" s="1054"/>
      <c r="M16" s="1039"/>
      <c r="N16" s="1046"/>
      <c r="O16" s="1027"/>
      <c r="P16" s="381"/>
      <c r="Q16" s="381"/>
      <c r="T16" s="381"/>
    </row>
    <row r="17" spans="1:15" s="380" customFormat="1" ht="24.95" customHeight="1">
      <c r="A17" s="1146"/>
      <c r="B17" s="7">
        <v>2011</v>
      </c>
      <c r="C17" s="8">
        <v>1138338</v>
      </c>
      <c r="D17" s="8">
        <v>998807</v>
      </c>
      <c r="E17" s="8">
        <v>787155</v>
      </c>
      <c r="F17" s="8">
        <v>8361</v>
      </c>
      <c r="G17" s="8">
        <v>203291</v>
      </c>
      <c r="H17" s="8">
        <v>132777</v>
      </c>
      <c r="I17" s="8">
        <v>70514</v>
      </c>
      <c r="J17" s="8">
        <v>254296</v>
      </c>
      <c r="K17" s="8">
        <v>199506</v>
      </c>
      <c r="L17" s="8">
        <v>54360</v>
      </c>
      <c r="M17" s="8">
        <v>430</v>
      </c>
      <c r="N17" s="8">
        <v>521424</v>
      </c>
      <c r="O17" s="8">
        <v>-636189</v>
      </c>
    </row>
    <row r="18" spans="1:15" s="380" customFormat="1" ht="24.95" customHeight="1">
      <c r="A18" s="1146"/>
      <c r="B18" s="9" t="s">
        <v>61</v>
      </c>
      <c r="C18" s="8">
        <v>243380</v>
      </c>
      <c r="D18" s="10">
        <v>221283</v>
      </c>
      <c r="E18" s="10">
        <v>170797</v>
      </c>
      <c r="F18" s="10">
        <v>2175</v>
      </c>
      <c r="G18" s="10">
        <v>48311</v>
      </c>
      <c r="H18" s="10">
        <v>32908</v>
      </c>
      <c r="I18" s="10">
        <v>15403</v>
      </c>
      <c r="J18" s="10">
        <v>42346</v>
      </c>
      <c r="K18" s="10">
        <v>32667</v>
      </c>
      <c r="L18" s="10">
        <v>9574</v>
      </c>
      <c r="M18" s="10">
        <v>105</v>
      </c>
      <c r="N18" s="10">
        <v>126753</v>
      </c>
      <c r="O18" s="10">
        <v>-147002</v>
      </c>
    </row>
    <row r="19" spans="1:15" s="380" customFormat="1" ht="24.95" customHeight="1">
      <c r="A19" s="1146"/>
      <c r="B19" s="9" t="s">
        <v>62</v>
      </c>
      <c r="C19" s="8">
        <v>271023</v>
      </c>
      <c r="D19" s="10">
        <v>238306</v>
      </c>
      <c r="E19" s="10">
        <v>184257</v>
      </c>
      <c r="F19" s="10">
        <v>2081</v>
      </c>
      <c r="G19" s="10">
        <v>51968</v>
      </c>
      <c r="H19" s="10">
        <v>34850</v>
      </c>
      <c r="I19" s="10">
        <v>17118</v>
      </c>
      <c r="J19" s="10">
        <v>52660</v>
      </c>
      <c r="K19" s="10">
        <v>42608</v>
      </c>
      <c r="L19" s="10">
        <v>9967</v>
      </c>
      <c r="M19" s="10">
        <v>85</v>
      </c>
      <c r="N19" s="10">
        <v>131515</v>
      </c>
      <c r="O19" s="10">
        <v>-151458</v>
      </c>
    </row>
    <row r="20" spans="1:15" s="380" customFormat="1" ht="24.95" customHeight="1">
      <c r="A20" s="1146"/>
      <c r="B20" s="9" t="s">
        <v>63</v>
      </c>
      <c r="C20" s="8">
        <v>319384</v>
      </c>
      <c r="D20" s="10">
        <v>252613</v>
      </c>
      <c r="E20" s="10">
        <v>207090</v>
      </c>
      <c r="F20" s="10">
        <v>2093</v>
      </c>
      <c r="G20" s="10">
        <v>43430</v>
      </c>
      <c r="H20" s="10">
        <v>26852</v>
      </c>
      <c r="I20" s="10">
        <v>16578</v>
      </c>
      <c r="J20" s="10">
        <v>95334</v>
      </c>
      <c r="K20" s="10">
        <v>55678</v>
      </c>
      <c r="L20" s="10">
        <v>39522</v>
      </c>
      <c r="M20" s="10">
        <v>134</v>
      </c>
      <c r="N20" s="10">
        <v>131569</v>
      </c>
      <c r="O20" s="10">
        <v>-160132</v>
      </c>
    </row>
    <row r="21" spans="1:15" s="380" customFormat="1" ht="24.95" customHeight="1">
      <c r="A21" s="1146"/>
      <c r="B21" s="9" t="s">
        <v>64</v>
      </c>
      <c r="C21" s="8">
        <v>304551</v>
      </c>
      <c r="D21" s="10">
        <v>286605</v>
      </c>
      <c r="E21" s="10">
        <v>225011</v>
      </c>
      <c r="F21" s="10">
        <v>2012</v>
      </c>
      <c r="G21" s="10">
        <v>59582</v>
      </c>
      <c r="H21" s="10">
        <v>38167</v>
      </c>
      <c r="I21" s="10">
        <v>21415</v>
      </c>
      <c r="J21" s="10">
        <v>63956</v>
      </c>
      <c r="K21" s="10">
        <v>68553</v>
      </c>
      <c r="L21" s="10">
        <v>-4703</v>
      </c>
      <c r="M21" s="10">
        <v>106</v>
      </c>
      <c r="N21" s="10">
        <v>131587</v>
      </c>
      <c r="O21" s="10">
        <v>-177597</v>
      </c>
    </row>
    <row r="22" spans="1:15" s="380" customFormat="1" ht="24.95" customHeight="1">
      <c r="A22" s="1146"/>
      <c r="B22" s="7">
        <v>2012</v>
      </c>
      <c r="C22" s="8">
        <v>1303094</v>
      </c>
      <c r="D22" s="8">
        <v>1174824</v>
      </c>
      <c r="E22" s="8">
        <v>931038</v>
      </c>
      <c r="F22" s="8">
        <v>7887</v>
      </c>
      <c r="G22" s="8">
        <v>235899</v>
      </c>
      <c r="H22" s="8">
        <v>156532</v>
      </c>
      <c r="I22" s="8">
        <v>79367</v>
      </c>
      <c r="J22" s="8">
        <v>278611</v>
      </c>
      <c r="K22" s="8">
        <v>240825</v>
      </c>
      <c r="L22" s="8">
        <v>37139</v>
      </c>
      <c r="M22" s="8">
        <v>647</v>
      </c>
      <c r="N22" s="8">
        <v>611047</v>
      </c>
      <c r="O22" s="8">
        <v>-761388</v>
      </c>
    </row>
    <row r="23" spans="1:15" s="380" customFormat="1" ht="24.95" customHeight="1">
      <c r="A23" s="1146"/>
      <c r="B23" s="9" t="s">
        <v>61</v>
      </c>
      <c r="C23" s="8">
        <v>284690</v>
      </c>
      <c r="D23" s="10">
        <v>257260</v>
      </c>
      <c r="E23" s="10">
        <v>199669</v>
      </c>
      <c r="F23" s="10">
        <v>2059</v>
      </c>
      <c r="G23" s="10">
        <v>55532</v>
      </c>
      <c r="H23" s="10">
        <v>38440</v>
      </c>
      <c r="I23" s="10">
        <v>17092</v>
      </c>
      <c r="J23" s="10">
        <v>46227</v>
      </c>
      <c r="K23" s="10">
        <v>43319</v>
      </c>
      <c r="L23" s="10">
        <v>2760</v>
      </c>
      <c r="M23" s="10">
        <v>148</v>
      </c>
      <c r="N23" s="10">
        <v>145854</v>
      </c>
      <c r="O23" s="10">
        <v>-164651</v>
      </c>
    </row>
    <row r="24" spans="1:15" s="380" customFormat="1" ht="24.95" customHeight="1">
      <c r="A24" s="1146"/>
      <c r="B24" s="9" t="s">
        <v>62</v>
      </c>
      <c r="C24" s="8">
        <v>318939</v>
      </c>
      <c r="D24" s="10">
        <v>287278</v>
      </c>
      <c r="E24" s="10">
        <v>224722</v>
      </c>
      <c r="F24" s="10">
        <v>1989</v>
      </c>
      <c r="G24" s="10">
        <v>60567</v>
      </c>
      <c r="H24" s="10">
        <v>41429</v>
      </c>
      <c r="I24" s="10">
        <v>19138</v>
      </c>
      <c r="J24" s="10">
        <v>74078</v>
      </c>
      <c r="K24" s="10">
        <v>58138</v>
      </c>
      <c r="L24" s="10">
        <v>15880</v>
      </c>
      <c r="M24" s="10">
        <v>60</v>
      </c>
      <c r="N24" s="10">
        <v>153069</v>
      </c>
      <c r="O24" s="10">
        <v>-195486</v>
      </c>
    </row>
    <row r="25" spans="1:15" s="380" customFormat="1" ht="24.95" customHeight="1">
      <c r="A25" s="1146"/>
      <c r="B25" s="9" t="s">
        <v>63</v>
      </c>
      <c r="C25" s="8">
        <v>360059</v>
      </c>
      <c r="D25" s="10">
        <v>303845</v>
      </c>
      <c r="E25" s="10">
        <v>249071</v>
      </c>
      <c r="F25" s="10">
        <v>1886</v>
      </c>
      <c r="G25" s="10">
        <v>52888</v>
      </c>
      <c r="H25" s="10">
        <v>33754</v>
      </c>
      <c r="I25" s="10">
        <v>19134</v>
      </c>
      <c r="J25" s="10">
        <v>92631</v>
      </c>
      <c r="K25" s="10">
        <v>62180</v>
      </c>
      <c r="L25" s="10">
        <v>30221</v>
      </c>
      <c r="M25" s="10">
        <v>230</v>
      </c>
      <c r="N25" s="10">
        <v>160400</v>
      </c>
      <c r="O25" s="10">
        <v>-196817</v>
      </c>
    </row>
    <row r="26" spans="1:15" s="380" customFormat="1" ht="24.95" customHeight="1">
      <c r="A26" s="1146"/>
      <c r="B26" s="9" t="s">
        <v>64</v>
      </c>
      <c r="C26" s="8">
        <v>339406</v>
      </c>
      <c r="D26" s="10">
        <v>326441</v>
      </c>
      <c r="E26" s="10">
        <v>257576</v>
      </c>
      <c r="F26" s="10">
        <v>1953</v>
      </c>
      <c r="G26" s="10">
        <v>66912</v>
      </c>
      <c r="H26" s="10">
        <v>42909</v>
      </c>
      <c r="I26" s="10">
        <v>24003</v>
      </c>
      <c r="J26" s="10">
        <v>65675</v>
      </c>
      <c r="K26" s="10">
        <v>77188</v>
      </c>
      <c r="L26" s="10">
        <v>-11722</v>
      </c>
      <c r="M26" s="10">
        <v>209</v>
      </c>
      <c r="N26" s="10">
        <v>151724</v>
      </c>
      <c r="O26" s="10">
        <v>-204434</v>
      </c>
    </row>
    <row r="27" spans="1:15" s="380" customFormat="1" ht="24.95" customHeight="1">
      <c r="A27" s="1146"/>
      <c r="B27" s="7">
        <v>2013</v>
      </c>
      <c r="C27" s="8">
        <v>1404293</v>
      </c>
      <c r="D27" s="8">
        <v>1284893</v>
      </c>
      <c r="E27" s="8">
        <v>1015891</v>
      </c>
      <c r="F27" s="8">
        <v>9421</v>
      </c>
      <c r="G27" s="8">
        <v>259581</v>
      </c>
      <c r="H27" s="8">
        <v>178139</v>
      </c>
      <c r="I27" s="8">
        <v>81442</v>
      </c>
      <c r="J27" s="8">
        <v>267357</v>
      </c>
      <c r="K27" s="8">
        <v>244477</v>
      </c>
      <c r="L27" s="8">
        <v>22682</v>
      </c>
      <c r="M27" s="8">
        <v>198</v>
      </c>
      <c r="N27" s="8">
        <v>616283</v>
      </c>
      <c r="O27" s="8">
        <v>-764240</v>
      </c>
    </row>
    <row r="28" spans="1:15" s="380" customFormat="1" ht="24.95" customHeight="1">
      <c r="A28" s="1146"/>
      <c r="B28" s="9" t="s">
        <v>61</v>
      </c>
      <c r="C28" s="8">
        <v>302816</v>
      </c>
      <c r="D28" s="10">
        <v>281229</v>
      </c>
      <c r="E28" s="10">
        <v>215853</v>
      </c>
      <c r="F28" s="10">
        <v>2451</v>
      </c>
      <c r="G28" s="10">
        <v>62925</v>
      </c>
      <c r="H28" s="10">
        <v>43715</v>
      </c>
      <c r="I28" s="10">
        <v>19210</v>
      </c>
      <c r="J28" s="10">
        <v>46913</v>
      </c>
      <c r="K28" s="10">
        <v>50915</v>
      </c>
      <c r="L28" s="10">
        <v>-4079</v>
      </c>
      <c r="M28" s="10">
        <v>77</v>
      </c>
      <c r="N28" s="10">
        <v>148175</v>
      </c>
      <c r="O28" s="10">
        <v>-173501</v>
      </c>
    </row>
    <row r="29" spans="1:15" s="380" customFormat="1" ht="24.95" customHeight="1">
      <c r="A29" s="1146"/>
      <c r="B29" s="9" t="s">
        <v>62</v>
      </c>
      <c r="C29" s="8">
        <v>339549</v>
      </c>
      <c r="D29" s="10">
        <v>318326</v>
      </c>
      <c r="E29" s="10">
        <v>249297</v>
      </c>
      <c r="F29" s="10">
        <v>2345</v>
      </c>
      <c r="G29" s="10">
        <v>66684</v>
      </c>
      <c r="H29" s="10">
        <v>46948</v>
      </c>
      <c r="I29" s="10">
        <v>19736</v>
      </c>
      <c r="J29" s="10">
        <v>47250</v>
      </c>
      <c r="K29" s="10">
        <v>52752</v>
      </c>
      <c r="L29" s="10">
        <v>-5570</v>
      </c>
      <c r="M29" s="10">
        <v>68</v>
      </c>
      <c r="N29" s="10">
        <v>145265</v>
      </c>
      <c r="O29" s="10">
        <v>-171292</v>
      </c>
    </row>
    <row r="30" spans="1:15" s="380" customFormat="1" ht="24.95" customHeight="1">
      <c r="A30" s="1146"/>
      <c r="B30" s="9" t="s">
        <v>63</v>
      </c>
      <c r="C30" s="8">
        <v>383792</v>
      </c>
      <c r="D30" s="10">
        <v>331506</v>
      </c>
      <c r="E30" s="10">
        <v>271363</v>
      </c>
      <c r="F30" s="10">
        <v>2303</v>
      </c>
      <c r="G30" s="10">
        <v>57840</v>
      </c>
      <c r="H30" s="10">
        <v>38200</v>
      </c>
      <c r="I30" s="10">
        <v>19640</v>
      </c>
      <c r="J30" s="10">
        <v>96537</v>
      </c>
      <c r="K30" s="10">
        <v>62773</v>
      </c>
      <c r="L30" s="10">
        <v>33742</v>
      </c>
      <c r="M30" s="10">
        <v>22</v>
      </c>
      <c r="N30" s="10">
        <v>163910</v>
      </c>
      <c r="O30" s="10">
        <v>-208161</v>
      </c>
    </row>
    <row r="31" spans="1:15" s="380" customFormat="1" ht="24.95" customHeight="1">
      <c r="A31" s="1146"/>
      <c r="B31" s="9" t="s">
        <v>64</v>
      </c>
      <c r="C31" s="8">
        <v>378136</v>
      </c>
      <c r="D31" s="10">
        <v>353832</v>
      </c>
      <c r="E31" s="10">
        <v>279378</v>
      </c>
      <c r="F31" s="10">
        <v>2322</v>
      </c>
      <c r="G31" s="10">
        <v>72132</v>
      </c>
      <c r="H31" s="10">
        <v>49276</v>
      </c>
      <c r="I31" s="10">
        <v>22856</v>
      </c>
      <c r="J31" s="10">
        <v>76657</v>
      </c>
      <c r="K31" s="10">
        <v>78037</v>
      </c>
      <c r="L31" s="10">
        <v>-1411</v>
      </c>
      <c r="M31" s="10">
        <v>31</v>
      </c>
      <c r="N31" s="10">
        <v>158933</v>
      </c>
      <c r="O31" s="10">
        <v>-211286</v>
      </c>
    </row>
    <row r="32" spans="1:15" s="380" customFormat="1" ht="24.95" customHeight="1">
      <c r="A32" s="1146"/>
      <c r="B32" s="7">
        <v>2014</v>
      </c>
      <c r="C32" s="8">
        <v>1369190</v>
      </c>
      <c r="D32" s="8">
        <v>1247712</v>
      </c>
      <c r="E32" s="8">
        <v>960176</v>
      </c>
      <c r="F32" s="8">
        <v>12145</v>
      </c>
      <c r="G32" s="8">
        <v>275391</v>
      </c>
      <c r="H32" s="8">
        <v>172350</v>
      </c>
      <c r="I32" s="8">
        <v>103041</v>
      </c>
      <c r="J32" s="8">
        <v>177397</v>
      </c>
      <c r="K32" s="8">
        <v>187813</v>
      </c>
      <c r="L32" s="8">
        <v>-10732</v>
      </c>
      <c r="M32" s="8">
        <v>316</v>
      </c>
      <c r="N32" s="8">
        <v>539763</v>
      </c>
      <c r="O32" s="8">
        <v>-595682</v>
      </c>
    </row>
    <row r="33" spans="1:15" s="380" customFormat="1" ht="24.95" customHeight="1">
      <c r="A33" s="1146"/>
      <c r="B33" s="9" t="s">
        <v>61</v>
      </c>
      <c r="C33" s="8">
        <v>312914</v>
      </c>
      <c r="D33" s="10">
        <v>294365</v>
      </c>
      <c r="E33" s="10">
        <v>229787</v>
      </c>
      <c r="F33" s="10">
        <v>2495</v>
      </c>
      <c r="G33" s="10">
        <v>62083</v>
      </c>
      <c r="H33" s="10">
        <v>42507</v>
      </c>
      <c r="I33" s="10">
        <v>19576</v>
      </c>
      <c r="J33" s="10">
        <v>28083</v>
      </c>
      <c r="K33" s="10">
        <v>41212</v>
      </c>
      <c r="L33" s="10">
        <v>-13174</v>
      </c>
      <c r="M33" s="10">
        <v>45</v>
      </c>
      <c r="N33" s="10">
        <v>143609</v>
      </c>
      <c r="O33" s="10">
        <v>-153143</v>
      </c>
    </row>
    <row r="34" spans="1:15" s="380" customFormat="1" ht="24.95" customHeight="1">
      <c r="A34" s="1146"/>
      <c r="B34" s="9" t="s">
        <v>62</v>
      </c>
      <c r="C34" s="8">
        <v>339034</v>
      </c>
      <c r="D34" s="10">
        <v>313539</v>
      </c>
      <c r="E34" s="10">
        <v>236814</v>
      </c>
      <c r="F34" s="10">
        <v>3144</v>
      </c>
      <c r="G34" s="10">
        <v>73581</v>
      </c>
      <c r="H34" s="10">
        <v>48616</v>
      </c>
      <c r="I34" s="10">
        <v>24965</v>
      </c>
      <c r="J34" s="10">
        <v>33214</v>
      </c>
      <c r="K34" s="10">
        <v>42995</v>
      </c>
      <c r="L34" s="10">
        <v>-9853</v>
      </c>
      <c r="M34" s="10">
        <v>72</v>
      </c>
      <c r="N34" s="10">
        <v>144981</v>
      </c>
      <c r="O34" s="10">
        <v>-152700</v>
      </c>
    </row>
    <row r="35" spans="1:15" s="380" customFormat="1" ht="24.95" customHeight="1">
      <c r="A35" s="1146"/>
      <c r="B35" s="9" t="s">
        <v>63</v>
      </c>
      <c r="C35" s="8">
        <v>379399</v>
      </c>
      <c r="D35" s="10">
        <v>304659</v>
      </c>
      <c r="E35" s="10">
        <v>240770</v>
      </c>
      <c r="F35" s="10">
        <v>3188</v>
      </c>
      <c r="G35" s="10">
        <v>60701</v>
      </c>
      <c r="H35" s="10">
        <v>35902</v>
      </c>
      <c r="I35" s="10">
        <v>24799</v>
      </c>
      <c r="J35" s="10">
        <v>76478</v>
      </c>
      <c r="K35" s="10">
        <v>45678</v>
      </c>
      <c r="L35" s="10">
        <v>30770</v>
      </c>
      <c r="M35" s="10">
        <v>30</v>
      </c>
      <c r="N35" s="10">
        <v>139322</v>
      </c>
      <c r="O35" s="10">
        <v>-141060</v>
      </c>
    </row>
    <row r="36" spans="1:15" s="380" customFormat="1" ht="24.95" customHeight="1">
      <c r="A36" s="1146"/>
      <c r="B36" s="9" t="s">
        <v>64</v>
      </c>
      <c r="C36" s="8">
        <v>337843</v>
      </c>
      <c r="D36" s="10">
        <v>335149</v>
      </c>
      <c r="E36" s="10">
        <v>252805</v>
      </c>
      <c r="F36" s="10">
        <v>3318</v>
      </c>
      <c r="G36" s="10">
        <v>79026</v>
      </c>
      <c r="H36" s="10">
        <v>45325</v>
      </c>
      <c r="I36" s="10">
        <v>33701</v>
      </c>
      <c r="J36" s="10">
        <v>39622</v>
      </c>
      <c r="K36" s="10">
        <v>57928</v>
      </c>
      <c r="L36" s="10">
        <v>-18475</v>
      </c>
      <c r="M36" s="10">
        <v>169</v>
      </c>
      <c r="N36" s="10">
        <v>111851</v>
      </c>
      <c r="O36" s="10">
        <v>-148779</v>
      </c>
    </row>
    <row r="37" spans="1:15" s="380" customFormat="1" ht="24.95" customHeight="1">
      <c r="A37" s="1146"/>
      <c r="B37" s="7">
        <v>2015</v>
      </c>
      <c r="C37" s="8">
        <v>1431826</v>
      </c>
      <c r="D37" s="8">
        <v>1213043</v>
      </c>
      <c r="E37" s="8">
        <v>898396</v>
      </c>
      <c r="F37" s="8">
        <v>13346</v>
      </c>
      <c r="G37" s="8">
        <v>301301</v>
      </c>
      <c r="H37" s="8">
        <v>175906</v>
      </c>
      <c r="I37" s="8">
        <v>125395</v>
      </c>
      <c r="J37" s="8">
        <v>238101</v>
      </c>
      <c r="K37" s="8">
        <v>203702</v>
      </c>
      <c r="L37" s="8">
        <v>34284</v>
      </c>
      <c r="M37" s="8">
        <v>115</v>
      </c>
      <c r="N37" s="8">
        <v>669608</v>
      </c>
      <c r="O37" s="8">
        <v>-688926</v>
      </c>
    </row>
    <row r="38" spans="1:15" s="744" customFormat="1" ht="24.95" customHeight="1">
      <c r="A38" s="1146"/>
      <c r="B38" s="9" t="s">
        <v>61</v>
      </c>
      <c r="C38" s="8">
        <v>304749</v>
      </c>
      <c r="D38" s="10">
        <v>284611</v>
      </c>
      <c r="E38" s="10">
        <v>213921</v>
      </c>
      <c r="F38" s="10">
        <v>3318</v>
      </c>
      <c r="G38" s="10">
        <v>67372</v>
      </c>
      <c r="H38" s="10">
        <v>42570</v>
      </c>
      <c r="I38" s="10">
        <v>24802</v>
      </c>
      <c r="J38" s="10">
        <v>36084</v>
      </c>
      <c r="K38" s="10">
        <v>37532</v>
      </c>
      <c r="L38" s="10">
        <v>-1485</v>
      </c>
      <c r="M38" s="10">
        <v>37</v>
      </c>
      <c r="N38" s="10">
        <v>160159</v>
      </c>
      <c r="O38" s="10">
        <v>-176105</v>
      </c>
    </row>
    <row r="39" spans="1:15" s="744" customFormat="1" ht="24.95" customHeight="1">
      <c r="A39" s="1146"/>
      <c r="B39" s="9" t="s">
        <v>62</v>
      </c>
      <c r="C39" s="8">
        <v>336002</v>
      </c>
      <c r="D39" s="10">
        <v>279860</v>
      </c>
      <c r="E39" s="10">
        <v>201914</v>
      </c>
      <c r="F39" s="10">
        <v>3244</v>
      </c>
      <c r="G39" s="10">
        <v>74702</v>
      </c>
      <c r="H39" s="10">
        <v>43842</v>
      </c>
      <c r="I39" s="10">
        <v>30860</v>
      </c>
      <c r="J39" s="10">
        <v>41087</v>
      </c>
      <c r="K39" s="10">
        <v>44072</v>
      </c>
      <c r="L39" s="10">
        <v>-3008</v>
      </c>
      <c r="M39" s="10">
        <v>23</v>
      </c>
      <c r="N39" s="10">
        <v>169810</v>
      </c>
      <c r="O39" s="10">
        <v>-154755</v>
      </c>
    </row>
    <row r="40" spans="1:15" s="380" customFormat="1" ht="24.95" customHeight="1">
      <c r="A40" s="1146"/>
      <c r="B40" s="9" t="s">
        <v>63</v>
      </c>
      <c r="C40" s="8">
        <v>408994</v>
      </c>
      <c r="D40" s="10">
        <v>295832</v>
      </c>
      <c r="E40" s="10">
        <v>227710</v>
      </c>
      <c r="F40" s="10">
        <v>3363</v>
      </c>
      <c r="G40" s="10">
        <v>64759</v>
      </c>
      <c r="H40" s="10">
        <v>34954</v>
      </c>
      <c r="I40" s="10">
        <v>29805</v>
      </c>
      <c r="J40" s="10">
        <v>101086</v>
      </c>
      <c r="K40" s="10">
        <v>51848</v>
      </c>
      <c r="L40" s="10">
        <v>49252</v>
      </c>
      <c r="M40" s="10">
        <v>-14</v>
      </c>
      <c r="N40" s="10">
        <v>185428</v>
      </c>
      <c r="O40" s="10">
        <v>-173352</v>
      </c>
    </row>
    <row r="41" spans="1:15" s="380" customFormat="1" ht="24.95" customHeight="1">
      <c r="A41" s="1146"/>
      <c r="B41" s="9" t="s">
        <v>64</v>
      </c>
      <c r="C41" s="8">
        <v>382081</v>
      </c>
      <c r="D41" s="10">
        <v>352740</v>
      </c>
      <c r="E41" s="10">
        <v>254851</v>
      </c>
      <c r="F41" s="10">
        <v>3421</v>
      </c>
      <c r="G41" s="10">
        <v>94468</v>
      </c>
      <c r="H41" s="10">
        <v>54540</v>
      </c>
      <c r="I41" s="10">
        <v>39928</v>
      </c>
      <c r="J41" s="10">
        <v>59844</v>
      </c>
      <c r="K41" s="10">
        <v>70250</v>
      </c>
      <c r="L41" s="10">
        <v>-10475</v>
      </c>
      <c r="M41" s="10">
        <v>69</v>
      </c>
      <c r="N41" s="10">
        <v>154211</v>
      </c>
      <c r="O41" s="10">
        <v>-184714</v>
      </c>
    </row>
    <row r="42" spans="1:15" s="446" customFormat="1" ht="20.25" customHeight="1">
      <c r="B42" s="1145" t="s">
        <v>457</v>
      </c>
      <c r="C42" s="1145"/>
      <c r="D42" s="1145"/>
      <c r="E42" s="447"/>
      <c r="F42" s="447"/>
      <c r="G42" s="447"/>
      <c r="H42" s="447"/>
      <c r="I42" s="447"/>
      <c r="J42" s="448"/>
      <c r="N42" s="1142" t="s">
        <v>741</v>
      </c>
      <c r="O42" s="1142"/>
    </row>
    <row r="43" spans="1:15" s="380" customFormat="1" ht="22.5" customHeight="1">
      <c r="A43" s="1146">
        <v>58</v>
      </c>
      <c r="B43" s="1040" t="s">
        <v>42</v>
      </c>
      <c r="C43" s="1043" t="s">
        <v>124</v>
      </c>
      <c r="D43" s="1021" t="s">
        <v>27</v>
      </c>
      <c r="E43" s="1022"/>
      <c r="F43" s="1022"/>
      <c r="G43" s="1022"/>
      <c r="H43" s="1022"/>
      <c r="I43" s="1023"/>
      <c r="J43" s="1024" t="s">
        <v>125</v>
      </c>
      <c r="K43" s="1022"/>
      <c r="L43" s="1022"/>
      <c r="M43" s="1023"/>
      <c r="N43" s="1043" t="s">
        <v>34</v>
      </c>
      <c r="O43" s="1025" t="s">
        <v>36</v>
      </c>
    </row>
    <row r="44" spans="1:15" s="380" customFormat="1" ht="21" customHeight="1">
      <c r="A44" s="1146"/>
      <c r="B44" s="1033"/>
      <c r="C44" s="1044"/>
      <c r="D44" s="1131" t="s">
        <v>28</v>
      </c>
      <c r="E44" s="1132"/>
      <c r="F44" s="1132"/>
      <c r="G44" s="1132"/>
      <c r="H44" s="1132"/>
      <c r="I44" s="1133"/>
      <c r="J44" s="1131" t="s">
        <v>32</v>
      </c>
      <c r="K44" s="1134"/>
      <c r="L44" s="1134"/>
      <c r="M44" s="1135"/>
      <c r="N44" s="1044"/>
      <c r="O44" s="1026"/>
    </row>
    <row r="45" spans="1:15" s="380" customFormat="1" ht="21" customHeight="1">
      <c r="A45" s="1146"/>
      <c r="B45" s="1033"/>
      <c r="C45" s="1044"/>
      <c r="D45" s="1036" t="s">
        <v>126</v>
      </c>
      <c r="E45" s="1036" t="s">
        <v>142</v>
      </c>
      <c r="F45" s="1036" t="s">
        <v>127</v>
      </c>
      <c r="G45" s="1036" t="s">
        <v>128</v>
      </c>
      <c r="H45" s="1140" t="s">
        <v>248</v>
      </c>
      <c r="I45" s="1141"/>
      <c r="J45" s="1036" t="s">
        <v>126</v>
      </c>
      <c r="K45" s="1036" t="s">
        <v>129</v>
      </c>
      <c r="L45" s="1036" t="s">
        <v>143</v>
      </c>
      <c r="M45" s="1036" t="s">
        <v>130</v>
      </c>
      <c r="N45" s="1044"/>
      <c r="O45" s="1026"/>
    </row>
    <row r="46" spans="1:15" s="380" customFormat="1" ht="21" customHeight="1">
      <c r="A46" s="1146"/>
      <c r="B46" s="1033"/>
      <c r="C46" s="1044"/>
      <c r="D46" s="1037"/>
      <c r="E46" s="1037"/>
      <c r="F46" s="1037"/>
      <c r="G46" s="1037"/>
      <c r="H46" s="1143" t="s">
        <v>249</v>
      </c>
      <c r="I46" s="1144"/>
      <c r="J46" s="1037"/>
      <c r="K46" s="1037"/>
      <c r="L46" s="1037"/>
      <c r="M46" s="1037"/>
      <c r="N46" s="1044"/>
      <c r="O46" s="1026"/>
    </row>
    <row r="47" spans="1:15" s="380" customFormat="1" ht="21" customHeight="1">
      <c r="A47" s="1146"/>
      <c r="B47" s="1033"/>
      <c r="C47" s="1044"/>
      <c r="D47" s="1037"/>
      <c r="E47" s="1037"/>
      <c r="F47" s="1037"/>
      <c r="G47" s="1037"/>
      <c r="H47" s="1036" t="s">
        <v>131</v>
      </c>
      <c r="I47" s="1036" t="s">
        <v>132</v>
      </c>
      <c r="J47" s="1037"/>
      <c r="K47" s="1037"/>
      <c r="L47" s="1037"/>
      <c r="M47" s="1037"/>
      <c r="N47" s="1044"/>
      <c r="O47" s="1026"/>
    </row>
    <row r="48" spans="1:15" s="380" customFormat="1" ht="21" customHeight="1">
      <c r="A48" s="1146"/>
      <c r="B48" s="1033"/>
      <c r="C48" s="1044"/>
      <c r="D48" s="1037"/>
      <c r="E48" s="1037"/>
      <c r="F48" s="1037"/>
      <c r="G48" s="1037"/>
      <c r="H48" s="1037"/>
      <c r="I48" s="1037"/>
      <c r="J48" s="1037"/>
      <c r="K48" s="1037"/>
      <c r="L48" s="1037"/>
      <c r="M48" s="1037"/>
      <c r="N48" s="1044"/>
      <c r="O48" s="1026"/>
    </row>
    <row r="49" spans="1:15" s="380" customFormat="1" ht="30" customHeight="1">
      <c r="A49" s="1146"/>
      <c r="B49" s="1033"/>
      <c r="C49" s="1044"/>
      <c r="D49" s="1037"/>
      <c r="E49" s="1037"/>
      <c r="F49" s="1037"/>
      <c r="G49" s="1037"/>
      <c r="H49" s="1037"/>
      <c r="I49" s="1037"/>
      <c r="J49" s="1037"/>
      <c r="K49" s="1037"/>
      <c r="L49" s="1037"/>
      <c r="M49" s="1037"/>
      <c r="N49" s="1044"/>
      <c r="O49" s="1026"/>
    </row>
    <row r="50" spans="1:15" s="380" customFormat="1" ht="21" customHeight="1">
      <c r="A50" s="1146"/>
      <c r="B50" s="1041" t="s">
        <v>51</v>
      </c>
      <c r="C50" s="1045" t="s">
        <v>0</v>
      </c>
      <c r="D50" s="1038" t="s">
        <v>133</v>
      </c>
      <c r="E50" s="1038" t="s">
        <v>538</v>
      </c>
      <c r="F50" s="1038" t="s">
        <v>134</v>
      </c>
      <c r="G50" s="1038" t="s">
        <v>135</v>
      </c>
      <c r="H50" s="1038" t="s">
        <v>136</v>
      </c>
      <c r="I50" s="1038" t="s">
        <v>137</v>
      </c>
      <c r="J50" s="1038" t="s">
        <v>133</v>
      </c>
      <c r="K50" s="1038" t="s">
        <v>138</v>
      </c>
      <c r="L50" s="1052" t="s">
        <v>139</v>
      </c>
      <c r="M50" s="1038" t="s">
        <v>140</v>
      </c>
      <c r="N50" s="1045" t="s">
        <v>35</v>
      </c>
      <c r="O50" s="1055" t="s">
        <v>37</v>
      </c>
    </row>
    <row r="51" spans="1:15" s="380" customFormat="1" ht="21" customHeight="1">
      <c r="A51" s="1146"/>
      <c r="B51" s="1041"/>
      <c r="C51" s="1045"/>
      <c r="D51" s="1038"/>
      <c r="E51" s="1038"/>
      <c r="F51" s="1038"/>
      <c r="G51" s="1038"/>
      <c r="H51" s="1038"/>
      <c r="I51" s="1038"/>
      <c r="J51" s="1038"/>
      <c r="K51" s="1038"/>
      <c r="L51" s="1053"/>
      <c r="M51" s="1038"/>
      <c r="N51" s="1045"/>
      <c r="O51" s="1055"/>
    </row>
    <row r="52" spans="1:15" s="380" customFormat="1" ht="21" customHeight="1">
      <c r="A52" s="1146"/>
      <c r="B52" s="1041"/>
      <c r="C52" s="1045"/>
      <c r="D52" s="1038"/>
      <c r="E52" s="1038"/>
      <c r="F52" s="1038"/>
      <c r="G52" s="1038"/>
      <c r="H52" s="1038"/>
      <c r="I52" s="1038"/>
      <c r="J52" s="1038"/>
      <c r="K52" s="1038"/>
      <c r="L52" s="1053"/>
      <c r="M52" s="1038"/>
      <c r="N52" s="1045"/>
      <c r="O52" s="1055"/>
    </row>
    <row r="53" spans="1:15" s="380" customFormat="1" ht="26.25" customHeight="1">
      <c r="A53" s="1146"/>
      <c r="B53" s="1042"/>
      <c r="C53" s="1046"/>
      <c r="D53" s="1039"/>
      <c r="E53" s="1039"/>
      <c r="F53" s="1039"/>
      <c r="G53" s="1039"/>
      <c r="H53" s="1039"/>
      <c r="I53" s="1039"/>
      <c r="J53" s="1039"/>
      <c r="K53" s="1039"/>
      <c r="L53" s="1054"/>
      <c r="M53" s="1039"/>
      <c r="N53" s="1046"/>
      <c r="O53" s="1027"/>
    </row>
    <row r="54" spans="1:15" s="380" customFormat="1" ht="23.45" customHeight="1">
      <c r="A54" s="1146"/>
      <c r="B54" s="7">
        <v>2016</v>
      </c>
      <c r="C54" s="8">
        <v>2037084</v>
      </c>
      <c r="D54" s="8">
        <v>1757780</v>
      </c>
      <c r="E54" s="8">
        <v>1367398</v>
      </c>
      <c r="F54" s="8">
        <v>16026</v>
      </c>
      <c r="G54" s="8">
        <v>374356</v>
      </c>
      <c r="H54" s="8">
        <v>217369</v>
      </c>
      <c r="I54" s="8">
        <v>156987</v>
      </c>
      <c r="J54" s="8">
        <v>452350</v>
      </c>
      <c r="K54" s="8">
        <v>324495</v>
      </c>
      <c r="L54" s="8">
        <v>127003</v>
      </c>
      <c r="M54" s="8">
        <v>852</v>
      </c>
      <c r="N54" s="8">
        <v>1026918</v>
      </c>
      <c r="O54" s="8">
        <v>-1199964</v>
      </c>
    </row>
    <row r="55" spans="1:15" s="380" customFormat="1" ht="23.45" customHeight="1">
      <c r="A55" s="1146"/>
      <c r="B55" s="9" t="s">
        <v>61</v>
      </c>
      <c r="C55" s="8">
        <v>423843</v>
      </c>
      <c r="D55" s="10">
        <v>400595</v>
      </c>
      <c r="E55" s="10">
        <v>311256</v>
      </c>
      <c r="F55" s="10">
        <v>3942</v>
      </c>
      <c r="G55" s="10">
        <v>85397</v>
      </c>
      <c r="H55" s="10">
        <v>52628</v>
      </c>
      <c r="I55" s="10">
        <v>32769</v>
      </c>
      <c r="J55" s="10">
        <v>55544</v>
      </c>
      <c r="K55" s="10">
        <v>52332</v>
      </c>
      <c r="L55" s="10">
        <v>2736</v>
      </c>
      <c r="M55" s="10">
        <v>476</v>
      </c>
      <c r="N55" s="10">
        <v>239866</v>
      </c>
      <c r="O55" s="10">
        <v>-272162</v>
      </c>
    </row>
    <row r="56" spans="1:15" s="380" customFormat="1" ht="23.45" customHeight="1">
      <c r="A56" s="1146"/>
      <c r="B56" s="9" t="s">
        <v>62</v>
      </c>
      <c r="C56" s="8">
        <v>474790</v>
      </c>
      <c r="D56" s="10">
        <v>408139</v>
      </c>
      <c r="E56" s="10">
        <v>313046</v>
      </c>
      <c r="F56" s="10">
        <v>3893</v>
      </c>
      <c r="G56" s="10">
        <v>91200</v>
      </c>
      <c r="H56" s="10">
        <v>54592</v>
      </c>
      <c r="I56" s="10">
        <v>36608</v>
      </c>
      <c r="J56" s="10">
        <v>68909</v>
      </c>
      <c r="K56" s="10">
        <v>68724</v>
      </c>
      <c r="L56" s="10">
        <v>59</v>
      </c>
      <c r="M56" s="10">
        <v>126</v>
      </c>
      <c r="N56" s="10">
        <v>246252</v>
      </c>
      <c r="O56" s="10">
        <v>-248510</v>
      </c>
    </row>
    <row r="57" spans="1:15" s="380" customFormat="1" ht="23.45" customHeight="1">
      <c r="A57" s="1146"/>
      <c r="B57" s="9" t="s">
        <v>63</v>
      </c>
      <c r="C57" s="8">
        <v>583611</v>
      </c>
      <c r="D57" s="10">
        <v>441037</v>
      </c>
      <c r="E57" s="10">
        <v>355314</v>
      </c>
      <c r="F57" s="10">
        <v>4041</v>
      </c>
      <c r="G57" s="10">
        <v>81682</v>
      </c>
      <c r="H57" s="10">
        <v>43193</v>
      </c>
      <c r="I57" s="10">
        <v>38489</v>
      </c>
      <c r="J57" s="10">
        <v>192000</v>
      </c>
      <c r="K57" s="10">
        <v>85019</v>
      </c>
      <c r="L57" s="10">
        <v>106654</v>
      </c>
      <c r="M57" s="10">
        <v>327</v>
      </c>
      <c r="N57" s="10">
        <v>276295</v>
      </c>
      <c r="O57" s="10">
        <v>-325721</v>
      </c>
    </row>
    <row r="58" spans="1:15" s="380" customFormat="1" ht="23.45" customHeight="1">
      <c r="A58" s="1146"/>
      <c r="B58" s="9" t="s">
        <v>64</v>
      </c>
      <c r="C58" s="8">
        <v>554840</v>
      </c>
      <c r="D58" s="10">
        <v>508009</v>
      </c>
      <c r="E58" s="10">
        <v>387782</v>
      </c>
      <c r="F58" s="10">
        <v>4150</v>
      </c>
      <c r="G58" s="10">
        <v>116077</v>
      </c>
      <c r="H58" s="10">
        <v>66956</v>
      </c>
      <c r="I58" s="10">
        <v>49121</v>
      </c>
      <c r="J58" s="10">
        <v>135897</v>
      </c>
      <c r="K58" s="10">
        <v>118420</v>
      </c>
      <c r="L58" s="10">
        <v>17554</v>
      </c>
      <c r="M58" s="10">
        <v>-77</v>
      </c>
      <c r="N58" s="10">
        <v>264505</v>
      </c>
      <c r="O58" s="10">
        <v>-353571</v>
      </c>
    </row>
    <row r="59" spans="1:15" s="380" customFormat="1" ht="23.45" customHeight="1">
      <c r="A59" s="1146"/>
      <c r="B59" s="7">
        <v>2017</v>
      </c>
      <c r="C59" s="8">
        <v>2441661</v>
      </c>
      <c r="D59" s="8">
        <v>2203385</v>
      </c>
      <c r="E59" s="8">
        <v>1719427</v>
      </c>
      <c r="F59" s="8">
        <v>17334</v>
      </c>
      <c r="G59" s="8">
        <v>466624</v>
      </c>
      <c r="H59" s="8">
        <v>269379</v>
      </c>
      <c r="I59" s="8">
        <v>197245</v>
      </c>
      <c r="J59" s="8">
        <v>530657</v>
      </c>
      <c r="K59" s="8">
        <v>427919</v>
      </c>
      <c r="L59" s="8">
        <v>102606</v>
      </c>
      <c r="M59" s="8">
        <v>132</v>
      </c>
      <c r="N59" s="8">
        <v>1222100</v>
      </c>
      <c r="O59" s="8">
        <v>-1514481</v>
      </c>
    </row>
    <row r="60" spans="1:15" s="380" customFormat="1" ht="23.45" customHeight="1">
      <c r="A60" s="1146"/>
      <c r="B60" s="9" t="s">
        <v>61</v>
      </c>
      <c r="C60" s="8">
        <v>509637</v>
      </c>
      <c r="D60" s="10">
        <v>494739</v>
      </c>
      <c r="E60" s="10">
        <v>379334</v>
      </c>
      <c r="F60" s="10">
        <v>4097</v>
      </c>
      <c r="G60" s="10">
        <v>111308</v>
      </c>
      <c r="H60" s="10">
        <v>70985</v>
      </c>
      <c r="I60" s="10">
        <v>40323</v>
      </c>
      <c r="J60" s="10">
        <v>66413</v>
      </c>
      <c r="K60" s="10">
        <v>70258</v>
      </c>
      <c r="L60" s="10">
        <v>-3966</v>
      </c>
      <c r="M60" s="10">
        <v>121</v>
      </c>
      <c r="N60" s="10">
        <v>288616</v>
      </c>
      <c r="O60" s="10">
        <v>-340131</v>
      </c>
    </row>
    <row r="61" spans="1:15" s="380" customFormat="1" ht="23.45" customHeight="1">
      <c r="A61" s="1146"/>
      <c r="B61" s="9" t="s">
        <v>62</v>
      </c>
      <c r="C61" s="8">
        <v>570363</v>
      </c>
      <c r="D61" s="10">
        <v>512041</v>
      </c>
      <c r="E61" s="10">
        <v>402504</v>
      </c>
      <c r="F61" s="10">
        <v>4165</v>
      </c>
      <c r="G61" s="10">
        <v>105372</v>
      </c>
      <c r="H61" s="10">
        <v>59561</v>
      </c>
      <c r="I61" s="10">
        <v>45811</v>
      </c>
      <c r="J61" s="10">
        <v>90620</v>
      </c>
      <c r="K61" s="10">
        <v>94687</v>
      </c>
      <c r="L61" s="10">
        <v>-4177</v>
      </c>
      <c r="M61" s="10">
        <v>110</v>
      </c>
      <c r="N61" s="10">
        <v>287179</v>
      </c>
      <c r="O61" s="10">
        <v>-319477</v>
      </c>
    </row>
    <row r="62" spans="1:15" s="380" customFormat="1" ht="23.45" customHeight="1">
      <c r="A62" s="1146"/>
      <c r="B62" s="9" t="s">
        <v>63</v>
      </c>
      <c r="C62" s="8">
        <v>698226</v>
      </c>
      <c r="D62" s="10">
        <v>549195</v>
      </c>
      <c r="E62" s="10">
        <v>438273</v>
      </c>
      <c r="F62" s="10">
        <v>4423</v>
      </c>
      <c r="G62" s="10">
        <v>106499</v>
      </c>
      <c r="H62" s="10">
        <v>57176</v>
      </c>
      <c r="I62" s="10">
        <v>49323</v>
      </c>
      <c r="J62" s="10">
        <v>210975</v>
      </c>
      <c r="K62" s="10">
        <v>108953</v>
      </c>
      <c r="L62" s="10">
        <v>102048</v>
      </c>
      <c r="M62" s="10">
        <v>-26</v>
      </c>
      <c r="N62" s="10">
        <v>337727</v>
      </c>
      <c r="O62" s="10">
        <v>-399671</v>
      </c>
    </row>
    <row r="63" spans="1:15" s="380" customFormat="1" ht="23.45" customHeight="1">
      <c r="A63" s="1146"/>
      <c r="B63" s="9" t="s">
        <v>64</v>
      </c>
      <c r="C63" s="8">
        <v>663435</v>
      </c>
      <c r="D63" s="10">
        <v>647410</v>
      </c>
      <c r="E63" s="10">
        <v>499316</v>
      </c>
      <c r="F63" s="10">
        <v>4649</v>
      </c>
      <c r="G63" s="10">
        <v>143445</v>
      </c>
      <c r="H63" s="10">
        <v>81657</v>
      </c>
      <c r="I63" s="10">
        <v>61788</v>
      </c>
      <c r="J63" s="10">
        <v>162649</v>
      </c>
      <c r="K63" s="10">
        <v>154021</v>
      </c>
      <c r="L63" s="10">
        <v>8701</v>
      </c>
      <c r="M63" s="10">
        <v>-73</v>
      </c>
      <c r="N63" s="10">
        <v>308578</v>
      </c>
      <c r="O63" s="10">
        <v>-455202</v>
      </c>
    </row>
    <row r="64" spans="1:15" s="380" customFormat="1" ht="23.45" customHeight="1">
      <c r="A64" s="1146"/>
      <c r="B64" s="7">
        <v>2018</v>
      </c>
      <c r="C64" s="8">
        <v>3085223</v>
      </c>
      <c r="D64" s="8">
        <v>2804163</v>
      </c>
      <c r="E64" s="8">
        <v>2161596</v>
      </c>
      <c r="F64" s="8">
        <v>26425</v>
      </c>
      <c r="G64" s="8">
        <v>616142</v>
      </c>
      <c r="H64" s="8">
        <v>359462</v>
      </c>
      <c r="I64" s="8">
        <v>256680</v>
      </c>
      <c r="J64" s="8">
        <v>578968</v>
      </c>
      <c r="K64" s="8">
        <v>548353</v>
      </c>
      <c r="L64" s="8">
        <v>29877</v>
      </c>
      <c r="M64" s="8">
        <v>738</v>
      </c>
      <c r="N64" s="8">
        <v>1415285</v>
      </c>
      <c r="O64" s="8">
        <v>-1713193</v>
      </c>
    </row>
    <row r="65" spans="1:15" s="380" customFormat="1" ht="23.45" customHeight="1">
      <c r="A65" s="1146"/>
      <c r="B65" s="9" t="s">
        <v>61</v>
      </c>
      <c r="C65" s="8">
        <v>645092</v>
      </c>
      <c r="D65" s="10">
        <v>625240</v>
      </c>
      <c r="E65" s="10">
        <v>472407</v>
      </c>
      <c r="F65" s="10">
        <v>6563</v>
      </c>
      <c r="G65" s="10">
        <v>146270</v>
      </c>
      <c r="H65" s="10">
        <v>95652</v>
      </c>
      <c r="I65" s="10">
        <v>50618</v>
      </c>
      <c r="J65" s="10">
        <v>64674</v>
      </c>
      <c r="K65" s="10">
        <v>94365</v>
      </c>
      <c r="L65" s="10">
        <v>-29884</v>
      </c>
      <c r="M65" s="10">
        <v>193</v>
      </c>
      <c r="N65" s="10">
        <v>332057</v>
      </c>
      <c r="O65" s="10">
        <v>-376879</v>
      </c>
    </row>
    <row r="66" spans="1:15" s="380" customFormat="1" ht="23.45" customHeight="1">
      <c r="A66" s="1146"/>
      <c r="B66" s="9" t="s">
        <v>62</v>
      </c>
      <c r="C66" s="8">
        <v>724494</v>
      </c>
      <c r="D66" s="10">
        <v>660321</v>
      </c>
      <c r="E66" s="10">
        <v>496498</v>
      </c>
      <c r="F66" s="10">
        <v>6323</v>
      </c>
      <c r="G66" s="10">
        <v>157500</v>
      </c>
      <c r="H66" s="10">
        <v>97278</v>
      </c>
      <c r="I66" s="10">
        <v>60222</v>
      </c>
      <c r="J66" s="10">
        <v>88072</v>
      </c>
      <c r="K66" s="10">
        <v>124705</v>
      </c>
      <c r="L66" s="10">
        <v>-36773</v>
      </c>
      <c r="M66" s="10">
        <v>140</v>
      </c>
      <c r="N66" s="10">
        <v>340133</v>
      </c>
      <c r="O66" s="10">
        <v>-364032</v>
      </c>
    </row>
    <row r="67" spans="1:15" s="380" customFormat="1" ht="23.45" customHeight="1">
      <c r="A67" s="1146"/>
      <c r="B67" s="9" t="s">
        <v>63</v>
      </c>
      <c r="C67" s="8">
        <v>875687</v>
      </c>
      <c r="D67" s="10">
        <v>702564</v>
      </c>
      <c r="E67" s="10">
        <v>565275</v>
      </c>
      <c r="F67" s="10">
        <v>6764</v>
      </c>
      <c r="G67" s="10">
        <v>130525</v>
      </c>
      <c r="H67" s="10">
        <v>67381</v>
      </c>
      <c r="I67" s="10">
        <v>63144</v>
      </c>
      <c r="J67" s="10">
        <v>252086</v>
      </c>
      <c r="K67" s="10">
        <v>137798</v>
      </c>
      <c r="L67" s="10">
        <v>114062</v>
      </c>
      <c r="M67" s="10">
        <v>226</v>
      </c>
      <c r="N67" s="10">
        <v>379473</v>
      </c>
      <c r="O67" s="10">
        <v>-458436</v>
      </c>
    </row>
    <row r="68" spans="1:15" s="380" customFormat="1" ht="23.45" customHeight="1">
      <c r="A68" s="1146"/>
      <c r="B68" s="9" t="s">
        <v>64</v>
      </c>
      <c r="C68" s="8">
        <v>839950</v>
      </c>
      <c r="D68" s="10">
        <v>816038</v>
      </c>
      <c r="E68" s="10">
        <v>627416</v>
      </c>
      <c r="F68" s="10">
        <v>6775</v>
      </c>
      <c r="G68" s="10">
        <v>181847</v>
      </c>
      <c r="H68" s="10">
        <v>99151</v>
      </c>
      <c r="I68" s="10">
        <v>82696</v>
      </c>
      <c r="J68" s="10">
        <v>174136</v>
      </c>
      <c r="K68" s="10">
        <v>191485</v>
      </c>
      <c r="L68" s="10">
        <v>-17528</v>
      </c>
      <c r="M68" s="10">
        <v>179</v>
      </c>
      <c r="N68" s="10">
        <v>363622</v>
      </c>
      <c r="O68" s="10">
        <v>-513846</v>
      </c>
    </row>
    <row r="69" spans="1:15" s="380" customFormat="1" ht="23.45" customHeight="1">
      <c r="A69" s="1146"/>
      <c r="B69" s="7">
        <v>2019</v>
      </c>
      <c r="C69" s="8">
        <v>3674214</v>
      </c>
      <c r="D69" s="8">
        <v>3378741</v>
      </c>
      <c r="E69" s="8">
        <v>2705130</v>
      </c>
      <c r="F69" s="8">
        <v>34729</v>
      </c>
      <c r="G69" s="8">
        <v>638882</v>
      </c>
      <c r="H69" s="8">
        <v>338534</v>
      </c>
      <c r="I69" s="8">
        <v>300348</v>
      </c>
      <c r="J69" s="8">
        <v>599086</v>
      </c>
      <c r="K69" s="8">
        <v>701986</v>
      </c>
      <c r="L69" s="8">
        <v>-104378</v>
      </c>
      <c r="M69" s="8">
        <v>1478</v>
      </c>
      <c r="N69" s="8">
        <v>1728075</v>
      </c>
      <c r="O69" s="8">
        <v>-2031688</v>
      </c>
    </row>
    <row r="70" spans="1:15" s="380" customFormat="1" ht="23.45" customHeight="1">
      <c r="A70" s="1146"/>
      <c r="B70" s="9" t="s">
        <v>61</v>
      </c>
      <c r="C70" s="8">
        <v>767327</v>
      </c>
      <c r="D70" s="10">
        <v>746519</v>
      </c>
      <c r="E70" s="10">
        <v>592047</v>
      </c>
      <c r="F70" s="10">
        <v>9530</v>
      </c>
      <c r="G70" s="10">
        <v>144942</v>
      </c>
      <c r="H70" s="10">
        <v>82221</v>
      </c>
      <c r="I70" s="10">
        <v>62721</v>
      </c>
      <c r="J70" s="10">
        <v>64758</v>
      </c>
      <c r="K70" s="10">
        <v>122762</v>
      </c>
      <c r="L70" s="10">
        <v>-58451</v>
      </c>
      <c r="M70" s="10">
        <v>447</v>
      </c>
      <c r="N70" s="10">
        <v>405023</v>
      </c>
      <c r="O70" s="10">
        <v>-448973</v>
      </c>
    </row>
    <row r="71" spans="1:15" s="380" customFormat="1" ht="23.45" customHeight="1">
      <c r="A71" s="1146"/>
      <c r="B71" s="9" t="s">
        <v>62</v>
      </c>
      <c r="C71" s="8">
        <v>876261</v>
      </c>
      <c r="D71" s="10">
        <v>803373</v>
      </c>
      <c r="E71" s="10">
        <v>632269</v>
      </c>
      <c r="F71" s="10">
        <v>8247</v>
      </c>
      <c r="G71" s="10">
        <v>162857</v>
      </c>
      <c r="H71" s="10">
        <v>88232</v>
      </c>
      <c r="I71" s="10">
        <v>74625</v>
      </c>
      <c r="J71" s="10">
        <v>115357</v>
      </c>
      <c r="K71" s="10">
        <v>148762</v>
      </c>
      <c r="L71" s="10">
        <v>-33709</v>
      </c>
      <c r="M71" s="10">
        <v>304</v>
      </c>
      <c r="N71" s="10">
        <v>404075</v>
      </c>
      <c r="O71" s="10">
        <v>-446544</v>
      </c>
    </row>
    <row r="72" spans="1:15" s="380" customFormat="1" ht="23.45" customHeight="1">
      <c r="A72" s="1146"/>
      <c r="B72" s="9" t="s">
        <v>63</v>
      </c>
      <c r="C72" s="8">
        <v>1048429</v>
      </c>
      <c r="D72" s="10">
        <v>851901</v>
      </c>
      <c r="E72" s="10">
        <v>697883</v>
      </c>
      <c r="F72" s="10">
        <v>9162</v>
      </c>
      <c r="G72" s="10">
        <v>144856</v>
      </c>
      <c r="H72" s="10">
        <v>68203</v>
      </c>
      <c r="I72" s="10">
        <v>76653</v>
      </c>
      <c r="J72" s="10">
        <v>255584</v>
      </c>
      <c r="K72" s="10">
        <v>174495</v>
      </c>
      <c r="L72" s="10">
        <v>80602</v>
      </c>
      <c r="M72" s="10">
        <v>487</v>
      </c>
      <c r="N72" s="10">
        <v>489801</v>
      </c>
      <c r="O72" s="10">
        <v>-548857</v>
      </c>
    </row>
    <row r="73" spans="1:15" s="380" customFormat="1" ht="23.45" customHeight="1">
      <c r="A73" s="1146"/>
      <c r="B73" s="9" t="s">
        <v>64</v>
      </c>
      <c r="C73" s="8">
        <v>982197</v>
      </c>
      <c r="D73" s="10">
        <v>976948</v>
      </c>
      <c r="E73" s="10">
        <v>782931</v>
      </c>
      <c r="F73" s="10">
        <v>7790</v>
      </c>
      <c r="G73" s="10">
        <v>186227</v>
      </c>
      <c r="H73" s="10">
        <v>99878</v>
      </c>
      <c r="I73" s="10">
        <v>86349</v>
      </c>
      <c r="J73" s="10">
        <v>163387</v>
      </c>
      <c r="K73" s="10">
        <v>255967</v>
      </c>
      <c r="L73" s="10">
        <v>-92820</v>
      </c>
      <c r="M73" s="10">
        <v>240</v>
      </c>
      <c r="N73" s="10">
        <v>429176</v>
      </c>
      <c r="O73" s="10">
        <v>-587314</v>
      </c>
    </row>
    <row r="74" spans="1:15" s="380" customFormat="1" ht="23.45" customHeight="1">
      <c r="A74" s="1146"/>
      <c r="B74" s="88">
        <v>2020</v>
      </c>
      <c r="C74" s="8">
        <v>3827941</v>
      </c>
      <c r="D74" s="8">
        <v>3748799</v>
      </c>
      <c r="E74" s="8">
        <v>2967318</v>
      </c>
      <c r="F74" s="8">
        <v>39968</v>
      </c>
      <c r="G74" s="8">
        <v>741513</v>
      </c>
      <c r="H74" s="8">
        <v>389351</v>
      </c>
      <c r="I74" s="8">
        <v>352162</v>
      </c>
      <c r="J74" s="8">
        <v>369986</v>
      </c>
      <c r="K74" s="8">
        <v>551054</v>
      </c>
      <c r="L74" s="8">
        <v>-182425</v>
      </c>
      <c r="M74" s="8">
        <v>1357</v>
      </c>
      <c r="N74" s="8">
        <v>1544589</v>
      </c>
      <c r="O74" s="8">
        <v>-1835433</v>
      </c>
    </row>
    <row r="75" spans="1:15" s="380" customFormat="1" ht="23.45" customHeight="1">
      <c r="A75" s="1146"/>
      <c r="B75" s="712" t="s">
        <v>61</v>
      </c>
      <c r="C75" s="8">
        <v>823384</v>
      </c>
      <c r="D75" s="10">
        <v>863859</v>
      </c>
      <c r="E75" s="10">
        <v>698747</v>
      </c>
      <c r="F75" s="10">
        <v>10439</v>
      </c>
      <c r="G75" s="10">
        <v>154673</v>
      </c>
      <c r="H75" s="10">
        <v>81303</v>
      </c>
      <c r="I75" s="10">
        <v>73370</v>
      </c>
      <c r="J75" s="10">
        <v>4423</v>
      </c>
      <c r="K75" s="10">
        <v>100800</v>
      </c>
      <c r="L75" s="10">
        <v>-96731</v>
      </c>
      <c r="M75" s="10">
        <v>354</v>
      </c>
      <c r="N75" s="10">
        <v>387109</v>
      </c>
      <c r="O75" s="10">
        <v>-432007</v>
      </c>
    </row>
    <row r="76" spans="1:15" s="380" customFormat="1" ht="23.45" customHeight="1">
      <c r="A76" s="1146"/>
      <c r="B76" s="712" t="s">
        <v>62</v>
      </c>
      <c r="C76" s="8">
        <v>844569</v>
      </c>
      <c r="D76" s="10">
        <v>817735</v>
      </c>
      <c r="E76" s="10">
        <v>618408</v>
      </c>
      <c r="F76" s="10">
        <v>9855</v>
      </c>
      <c r="G76" s="10">
        <v>189472</v>
      </c>
      <c r="H76" s="10">
        <v>101949</v>
      </c>
      <c r="I76" s="10">
        <v>87523</v>
      </c>
      <c r="J76" s="10">
        <v>27630</v>
      </c>
      <c r="K76" s="10">
        <v>118616</v>
      </c>
      <c r="L76" s="10">
        <v>-91317</v>
      </c>
      <c r="M76" s="10">
        <v>331</v>
      </c>
      <c r="N76" s="10">
        <v>347921</v>
      </c>
      <c r="O76" s="10">
        <v>-348717</v>
      </c>
    </row>
    <row r="77" spans="1:15" s="380" customFormat="1" ht="23.45" customHeight="1">
      <c r="A77" s="1146"/>
      <c r="B77" s="712" t="s">
        <v>63</v>
      </c>
      <c r="C77" s="8">
        <v>1097383</v>
      </c>
      <c r="D77" s="10">
        <v>944493</v>
      </c>
      <c r="E77" s="10">
        <v>768518</v>
      </c>
      <c r="F77" s="10">
        <v>9926</v>
      </c>
      <c r="G77" s="10">
        <v>166049</v>
      </c>
      <c r="H77" s="10">
        <v>77887</v>
      </c>
      <c r="I77" s="10">
        <v>88162</v>
      </c>
      <c r="J77" s="10">
        <v>198519</v>
      </c>
      <c r="K77" s="10">
        <v>136097</v>
      </c>
      <c r="L77" s="10">
        <v>62146</v>
      </c>
      <c r="M77" s="10">
        <v>276</v>
      </c>
      <c r="N77" s="10">
        <v>440867</v>
      </c>
      <c r="O77" s="10">
        <v>-486496</v>
      </c>
    </row>
    <row r="78" spans="1:15" s="380" customFormat="1" ht="23.45" customHeight="1">
      <c r="A78" s="1146"/>
      <c r="B78" s="712" t="s">
        <v>64</v>
      </c>
      <c r="C78" s="8">
        <v>1062605</v>
      </c>
      <c r="D78" s="10">
        <v>1122712</v>
      </c>
      <c r="E78" s="10">
        <v>881645</v>
      </c>
      <c r="F78" s="10">
        <v>9748</v>
      </c>
      <c r="G78" s="10">
        <v>231319</v>
      </c>
      <c r="H78" s="10">
        <v>128212</v>
      </c>
      <c r="I78" s="10">
        <v>103107</v>
      </c>
      <c r="J78" s="10">
        <v>139414</v>
      </c>
      <c r="K78" s="10">
        <v>195541</v>
      </c>
      <c r="L78" s="10">
        <v>-56523</v>
      </c>
      <c r="M78" s="10">
        <v>396</v>
      </c>
      <c r="N78" s="10">
        <v>368692</v>
      </c>
      <c r="O78" s="10">
        <v>-568213</v>
      </c>
    </row>
    <row r="79" spans="1:15" s="380" customFormat="1" ht="23.45" customHeight="1">
      <c r="A79" s="1146"/>
      <c r="B79" s="88">
        <v>2021</v>
      </c>
      <c r="C79" s="8">
        <v>4367501</v>
      </c>
      <c r="D79" s="8">
        <v>4124599</v>
      </c>
      <c r="E79" s="8">
        <v>3263951</v>
      </c>
      <c r="F79" s="8">
        <v>39358</v>
      </c>
      <c r="G79" s="8">
        <v>821290</v>
      </c>
      <c r="H79" s="8">
        <v>447467</v>
      </c>
      <c r="I79" s="8">
        <v>373823</v>
      </c>
      <c r="J79" s="8">
        <v>689065</v>
      </c>
      <c r="K79" s="8">
        <v>617003</v>
      </c>
      <c r="L79" s="8">
        <v>70682</v>
      </c>
      <c r="M79" s="8">
        <v>1380</v>
      </c>
      <c r="N79" s="8">
        <v>1498662</v>
      </c>
      <c r="O79" s="8">
        <v>-1944825</v>
      </c>
    </row>
    <row r="80" spans="1:15" s="380" customFormat="1" ht="23.45" customHeight="1">
      <c r="A80" s="1146"/>
      <c r="B80" s="712" t="s">
        <v>61</v>
      </c>
      <c r="C80" s="8">
        <v>887710</v>
      </c>
      <c r="D80" s="10">
        <v>937442</v>
      </c>
      <c r="E80" s="10">
        <v>746847</v>
      </c>
      <c r="F80" s="10">
        <v>10434</v>
      </c>
      <c r="G80" s="10">
        <v>180161</v>
      </c>
      <c r="H80" s="10">
        <v>99614</v>
      </c>
      <c r="I80" s="10">
        <v>80547</v>
      </c>
      <c r="J80" s="10">
        <v>26966</v>
      </c>
      <c r="K80" s="10">
        <v>94987</v>
      </c>
      <c r="L80" s="10">
        <v>-68342</v>
      </c>
      <c r="M80" s="10">
        <v>321</v>
      </c>
      <c r="N80" s="10">
        <v>348125</v>
      </c>
      <c r="O80" s="10">
        <v>-424823</v>
      </c>
    </row>
    <row r="81" spans="1:15" s="380" customFormat="1" ht="23.45" customHeight="1">
      <c r="A81" s="1146"/>
      <c r="B81" s="712" t="s">
        <v>62</v>
      </c>
      <c r="C81" s="8">
        <v>989557</v>
      </c>
      <c r="D81" s="10">
        <v>967009</v>
      </c>
      <c r="E81" s="10">
        <v>744692</v>
      </c>
      <c r="F81" s="10">
        <v>9368</v>
      </c>
      <c r="G81" s="10">
        <v>212949</v>
      </c>
      <c r="H81" s="10">
        <v>122888</v>
      </c>
      <c r="I81" s="10">
        <v>90061</v>
      </c>
      <c r="J81" s="10">
        <v>67505</v>
      </c>
      <c r="K81" s="10">
        <v>137789</v>
      </c>
      <c r="L81" s="10">
        <v>-70692</v>
      </c>
      <c r="M81" s="10">
        <v>408</v>
      </c>
      <c r="N81" s="10">
        <v>355786</v>
      </c>
      <c r="O81" s="10">
        <v>-400743</v>
      </c>
    </row>
    <row r="82" spans="1:15" s="380" customFormat="1" ht="23.45" customHeight="1">
      <c r="A82" s="1146"/>
      <c r="B82" s="712" t="s">
        <v>63</v>
      </c>
      <c r="C82" s="8">
        <v>1244883</v>
      </c>
      <c r="D82" s="10">
        <v>1038593</v>
      </c>
      <c r="E82" s="10">
        <v>847880</v>
      </c>
      <c r="F82" s="10">
        <v>10181</v>
      </c>
      <c r="G82" s="10">
        <v>180532</v>
      </c>
      <c r="H82" s="10">
        <v>88420</v>
      </c>
      <c r="I82" s="10">
        <v>92112</v>
      </c>
      <c r="J82" s="10">
        <v>279096</v>
      </c>
      <c r="K82" s="10">
        <v>158194</v>
      </c>
      <c r="L82" s="10">
        <v>120426</v>
      </c>
      <c r="M82" s="10">
        <v>476</v>
      </c>
      <c r="N82" s="10">
        <v>439387</v>
      </c>
      <c r="O82" s="10">
        <v>-512193</v>
      </c>
    </row>
    <row r="83" spans="1:15" s="380" customFormat="1" ht="23.45" customHeight="1">
      <c r="A83" s="1146"/>
      <c r="B83" s="712" t="s">
        <v>64</v>
      </c>
      <c r="C83" s="8">
        <v>1245351</v>
      </c>
      <c r="D83" s="10">
        <v>1181555</v>
      </c>
      <c r="E83" s="10">
        <v>924532</v>
      </c>
      <c r="F83" s="10">
        <v>9375</v>
      </c>
      <c r="G83" s="10">
        <v>247648</v>
      </c>
      <c r="H83" s="10">
        <v>136545</v>
      </c>
      <c r="I83" s="10">
        <v>111103</v>
      </c>
      <c r="J83" s="10">
        <v>315498</v>
      </c>
      <c r="K83" s="10">
        <v>226033</v>
      </c>
      <c r="L83" s="10">
        <v>89290</v>
      </c>
      <c r="M83" s="10">
        <v>175</v>
      </c>
      <c r="N83" s="10">
        <v>355364</v>
      </c>
      <c r="O83" s="10">
        <v>-607066</v>
      </c>
    </row>
    <row r="84" spans="1:15" s="380" customFormat="1">
      <c r="C84" s="382"/>
      <c r="D84" s="382"/>
      <c r="E84" s="382"/>
      <c r="F84" s="382"/>
      <c r="G84" s="382"/>
      <c r="H84" s="382"/>
      <c r="I84" s="382"/>
      <c r="J84" s="382"/>
      <c r="K84" s="382"/>
      <c r="L84" s="382"/>
      <c r="M84" s="382"/>
      <c r="N84" s="382"/>
      <c r="O84" s="382"/>
    </row>
    <row r="85" spans="1:15" s="380" customFormat="1">
      <c r="C85" s="382"/>
      <c r="D85" s="382"/>
      <c r="E85" s="382"/>
      <c r="F85" s="382"/>
      <c r="G85" s="382"/>
      <c r="H85" s="382"/>
      <c r="I85" s="382"/>
      <c r="J85" s="382"/>
      <c r="K85" s="382"/>
      <c r="L85" s="382"/>
      <c r="M85" s="382"/>
      <c r="N85" s="382"/>
      <c r="O85" s="382"/>
    </row>
    <row r="86" spans="1:15" s="380" customFormat="1">
      <c r="C86" s="382"/>
      <c r="D86" s="382"/>
      <c r="E86" s="382"/>
      <c r="F86" s="382"/>
      <c r="G86" s="382"/>
      <c r="H86" s="382"/>
      <c r="I86" s="382"/>
      <c r="J86" s="382"/>
      <c r="K86" s="382"/>
      <c r="L86" s="382"/>
      <c r="M86" s="382"/>
      <c r="N86" s="382"/>
      <c r="O86" s="382"/>
    </row>
    <row r="87" spans="1:15" s="380" customFormat="1">
      <c r="C87" s="382"/>
      <c r="D87" s="382"/>
      <c r="E87" s="382"/>
      <c r="F87" s="382"/>
      <c r="G87" s="382"/>
      <c r="H87" s="382"/>
      <c r="I87" s="382"/>
      <c r="J87" s="382"/>
      <c r="K87" s="382"/>
      <c r="L87" s="382"/>
      <c r="M87" s="382"/>
      <c r="N87" s="382"/>
      <c r="O87" s="382"/>
    </row>
    <row r="88" spans="1:15" s="380" customFormat="1">
      <c r="C88" s="382"/>
      <c r="D88" s="382"/>
      <c r="E88" s="382"/>
      <c r="F88" s="382"/>
      <c r="G88" s="382"/>
      <c r="H88" s="382"/>
      <c r="I88" s="382"/>
      <c r="J88" s="382"/>
      <c r="K88" s="382"/>
      <c r="L88" s="382"/>
      <c r="M88" s="382"/>
      <c r="N88" s="382"/>
      <c r="O88" s="382"/>
    </row>
    <row r="89" spans="1:15" s="380" customFormat="1">
      <c r="C89" s="382"/>
      <c r="D89" s="382"/>
      <c r="E89" s="382"/>
      <c r="F89" s="382"/>
      <c r="G89" s="382"/>
      <c r="H89" s="382"/>
      <c r="I89" s="382"/>
      <c r="J89" s="382"/>
      <c r="K89" s="382"/>
      <c r="L89" s="382"/>
      <c r="M89" s="382"/>
      <c r="N89" s="382"/>
      <c r="O89" s="382"/>
    </row>
    <row r="90" spans="1:15" s="380" customFormat="1">
      <c r="C90" s="382"/>
      <c r="D90" s="382"/>
      <c r="E90" s="382"/>
      <c r="F90" s="382"/>
      <c r="G90" s="382"/>
      <c r="H90" s="382"/>
      <c r="I90" s="382"/>
      <c r="J90" s="382"/>
      <c r="K90" s="382"/>
      <c r="L90" s="382"/>
      <c r="M90" s="382"/>
      <c r="N90" s="382"/>
      <c r="O90" s="382"/>
    </row>
    <row r="91" spans="1:15" s="380" customFormat="1">
      <c r="C91" s="382"/>
      <c r="D91" s="382"/>
      <c r="E91" s="382"/>
      <c r="F91" s="382"/>
      <c r="G91" s="382"/>
      <c r="H91" s="382"/>
      <c r="I91" s="382"/>
      <c r="J91" s="382"/>
      <c r="K91" s="382"/>
      <c r="L91" s="382"/>
      <c r="M91" s="382"/>
      <c r="N91" s="382"/>
      <c r="O91" s="382"/>
    </row>
    <row r="92" spans="1:15" s="380" customFormat="1">
      <c r="C92" s="382"/>
      <c r="D92" s="382"/>
      <c r="E92" s="382"/>
      <c r="F92" s="382"/>
      <c r="G92" s="382"/>
      <c r="H92" s="382"/>
      <c r="I92" s="382"/>
      <c r="J92" s="382"/>
      <c r="K92" s="382"/>
      <c r="L92" s="382"/>
      <c r="M92" s="382"/>
      <c r="N92" s="382"/>
      <c r="O92" s="382"/>
    </row>
    <row r="93" spans="1:15" s="380" customFormat="1">
      <c r="C93" s="382"/>
      <c r="D93" s="382"/>
      <c r="E93" s="382"/>
      <c r="F93" s="382"/>
      <c r="G93" s="382"/>
      <c r="H93" s="382"/>
      <c r="I93" s="382"/>
      <c r="J93" s="382"/>
      <c r="K93" s="382"/>
      <c r="L93" s="382"/>
      <c r="M93" s="382"/>
      <c r="N93" s="382"/>
      <c r="O93" s="382"/>
    </row>
    <row r="94" spans="1:15" s="380" customFormat="1">
      <c r="C94" s="382"/>
      <c r="D94" s="382"/>
      <c r="E94" s="382"/>
      <c r="F94" s="382"/>
      <c r="G94" s="382"/>
      <c r="H94" s="382"/>
      <c r="I94" s="382"/>
      <c r="J94" s="382"/>
      <c r="K94" s="382"/>
      <c r="L94" s="382"/>
      <c r="M94" s="382"/>
      <c r="N94" s="382"/>
      <c r="O94" s="382"/>
    </row>
    <row r="95" spans="1:15" s="380" customFormat="1">
      <c r="C95" s="382"/>
      <c r="D95" s="382"/>
      <c r="E95" s="382"/>
      <c r="F95" s="382"/>
      <c r="G95" s="382"/>
      <c r="H95" s="382"/>
      <c r="I95" s="382"/>
      <c r="J95" s="382"/>
      <c r="K95" s="382"/>
      <c r="L95" s="382"/>
      <c r="M95" s="382"/>
      <c r="N95" s="382"/>
      <c r="O95" s="382"/>
    </row>
    <row r="96" spans="1:15" s="380" customFormat="1">
      <c r="C96" s="382"/>
      <c r="D96" s="382"/>
      <c r="E96" s="382"/>
      <c r="F96" s="382"/>
      <c r="G96" s="382"/>
      <c r="H96" s="382"/>
      <c r="I96" s="382"/>
      <c r="J96" s="382"/>
      <c r="K96" s="382"/>
      <c r="L96" s="382"/>
      <c r="M96" s="382"/>
      <c r="N96" s="382"/>
      <c r="O96" s="382"/>
    </row>
    <row r="97" spans="3:15" s="380" customFormat="1">
      <c r="C97" s="382"/>
      <c r="D97" s="382"/>
      <c r="E97" s="382"/>
      <c r="F97" s="382"/>
      <c r="G97" s="382"/>
      <c r="H97" s="382"/>
      <c r="I97" s="382"/>
      <c r="J97" s="382"/>
      <c r="K97" s="382"/>
      <c r="L97" s="382"/>
      <c r="M97" s="382"/>
      <c r="N97" s="382"/>
      <c r="O97" s="382"/>
    </row>
    <row r="98" spans="3:15" s="380" customFormat="1">
      <c r="C98" s="382"/>
      <c r="D98" s="382"/>
      <c r="E98" s="382"/>
      <c r="F98" s="382"/>
      <c r="G98" s="382"/>
      <c r="H98" s="382"/>
      <c r="I98" s="382"/>
      <c r="J98" s="382"/>
      <c r="K98" s="382"/>
      <c r="L98" s="382"/>
      <c r="M98" s="382"/>
      <c r="N98" s="382"/>
      <c r="O98" s="382"/>
    </row>
    <row r="99" spans="3:15" s="380" customFormat="1">
      <c r="C99" s="382"/>
      <c r="D99" s="382"/>
      <c r="E99" s="382"/>
      <c r="F99" s="382"/>
      <c r="G99" s="382"/>
      <c r="H99" s="382"/>
      <c r="I99" s="382"/>
      <c r="J99" s="382"/>
      <c r="K99" s="382"/>
      <c r="L99" s="382"/>
      <c r="M99" s="382"/>
      <c r="N99" s="382"/>
      <c r="O99" s="382"/>
    </row>
    <row r="100" spans="3:15" s="380" customFormat="1">
      <c r="C100" s="382"/>
      <c r="D100" s="382"/>
      <c r="E100" s="382"/>
      <c r="F100" s="382"/>
      <c r="G100" s="382"/>
      <c r="H100" s="382"/>
      <c r="I100" s="382"/>
      <c r="J100" s="382"/>
      <c r="K100" s="382"/>
      <c r="L100" s="382"/>
      <c r="M100" s="382"/>
      <c r="N100" s="382"/>
      <c r="O100" s="382"/>
    </row>
    <row r="101" spans="3:15" s="380" customFormat="1">
      <c r="C101" s="382"/>
      <c r="D101" s="382"/>
      <c r="E101" s="382"/>
      <c r="F101" s="382"/>
      <c r="G101" s="382"/>
      <c r="H101" s="382"/>
      <c r="I101" s="382"/>
      <c r="J101" s="382"/>
      <c r="K101" s="382"/>
      <c r="L101" s="382"/>
      <c r="M101" s="382"/>
      <c r="N101" s="382"/>
      <c r="O101" s="382"/>
    </row>
    <row r="102" spans="3:15" s="380" customFormat="1">
      <c r="C102" s="382"/>
      <c r="D102" s="382"/>
      <c r="E102" s="382"/>
      <c r="F102" s="382"/>
      <c r="G102" s="382"/>
      <c r="H102" s="382"/>
      <c r="I102" s="382"/>
      <c r="J102" s="382"/>
      <c r="K102" s="382"/>
      <c r="L102" s="382"/>
      <c r="M102" s="382"/>
      <c r="N102" s="382"/>
      <c r="O102" s="382"/>
    </row>
    <row r="103" spans="3:15" s="380" customFormat="1">
      <c r="C103" s="382"/>
      <c r="D103" s="382"/>
      <c r="E103" s="382"/>
      <c r="F103" s="382"/>
      <c r="G103" s="382"/>
      <c r="H103" s="382"/>
      <c r="I103" s="382"/>
      <c r="J103" s="382"/>
      <c r="K103" s="382"/>
      <c r="L103" s="382"/>
      <c r="M103" s="382"/>
      <c r="N103" s="382"/>
      <c r="O103" s="382"/>
    </row>
    <row r="104" spans="3:15" s="380" customFormat="1">
      <c r="C104" s="382"/>
      <c r="D104" s="382"/>
      <c r="E104" s="382"/>
      <c r="F104" s="382"/>
      <c r="G104" s="382"/>
      <c r="H104" s="382"/>
      <c r="I104" s="382"/>
      <c r="J104" s="382"/>
      <c r="K104" s="382"/>
      <c r="L104" s="382"/>
      <c r="M104" s="382"/>
      <c r="N104" s="382"/>
      <c r="O104" s="382"/>
    </row>
    <row r="105" spans="3:15" s="380" customFormat="1">
      <c r="C105" s="382"/>
      <c r="D105" s="382"/>
      <c r="E105" s="382"/>
      <c r="F105" s="382"/>
      <c r="G105" s="382"/>
      <c r="H105" s="382"/>
      <c r="I105" s="382"/>
      <c r="J105" s="382"/>
      <c r="K105" s="382"/>
      <c r="L105" s="382"/>
      <c r="M105" s="382"/>
      <c r="N105" s="382"/>
      <c r="O105" s="382"/>
    </row>
    <row r="106" spans="3:15" s="380" customFormat="1">
      <c r="C106" s="382"/>
      <c r="D106" s="382"/>
      <c r="E106" s="382"/>
      <c r="F106" s="382"/>
      <c r="G106" s="382"/>
      <c r="H106" s="382"/>
      <c r="I106" s="382"/>
      <c r="J106" s="382"/>
      <c r="K106" s="382"/>
      <c r="L106" s="382"/>
      <c r="M106" s="382"/>
      <c r="N106" s="382"/>
      <c r="O106" s="382"/>
    </row>
    <row r="107" spans="3:15" s="380" customFormat="1">
      <c r="C107" s="382"/>
      <c r="D107" s="382"/>
      <c r="E107" s="382"/>
      <c r="F107" s="382"/>
      <c r="G107" s="382"/>
      <c r="H107" s="382"/>
      <c r="I107" s="382"/>
      <c r="J107" s="382"/>
      <c r="K107" s="382"/>
      <c r="L107" s="382"/>
      <c r="M107" s="382"/>
      <c r="N107" s="382"/>
      <c r="O107" s="382"/>
    </row>
    <row r="108" spans="3:15" s="380" customFormat="1">
      <c r="C108" s="382"/>
      <c r="D108" s="382"/>
      <c r="E108" s="382"/>
      <c r="F108" s="382"/>
      <c r="G108" s="382"/>
      <c r="H108" s="382"/>
      <c r="I108" s="382"/>
      <c r="J108" s="382"/>
      <c r="K108" s="382"/>
      <c r="L108" s="382"/>
      <c r="M108" s="382"/>
      <c r="N108" s="382"/>
      <c r="O108" s="382"/>
    </row>
    <row r="109" spans="3:15" s="380" customFormat="1">
      <c r="C109" s="382"/>
      <c r="D109" s="382"/>
      <c r="E109" s="382"/>
      <c r="F109" s="382"/>
      <c r="G109" s="382"/>
      <c r="H109" s="382"/>
      <c r="I109" s="382"/>
      <c r="J109" s="382"/>
      <c r="K109" s="382"/>
      <c r="L109" s="382"/>
      <c r="M109" s="382"/>
      <c r="N109" s="382"/>
      <c r="O109" s="382"/>
    </row>
    <row r="110" spans="3:15" s="380" customFormat="1">
      <c r="C110" s="382"/>
      <c r="D110" s="382"/>
      <c r="E110" s="382"/>
      <c r="F110" s="382"/>
      <c r="G110" s="382"/>
      <c r="H110" s="382"/>
      <c r="I110" s="382"/>
      <c r="J110" s="382"/>
      <c r="K110" s="382"/>
      <c r="L110" s="382"/>
      <c r="M110" s="382"/>
      <c r="N110" s="382"/>
      <c r="O110" s="382"/>
    </row>
    <row r="111" spans="3:15" s="380" customFormat="1">
      <c r="C111" s="382"/>
      <c r="D111" s="382"/>
      <c r="E111" s="382"/>
      <c r="F111" s="382"/>
      <c r="G111" s="382"/>
      <c r="H111" s="382"/>
      <c r="I111" s="382"/>
      <c r="J111" s="382"/>
      <c r="K111" s="382"/>
      <c r="L111" s="382"/>
      <c r="M111" s="382"/>
      <c r="N111" s="382"/>
      <c r="O111" s="382"/>
    </row>
    <row r="112" spans="3:15" s="380" customFormat="1">
      <c r="C112" s="382"/>
      <c r="D112" s="382"/>
      <c r="E112" s="382"/>
      <c r="F112" s="382"/>
      <c r="G112" s="382"/>
      <c r="H112" s="382"/>
      <c r="I112" s="382"/>
      <c r="J112" s="382"/>
      <c r="K112" s="382"/>
      <c r="L112" s="382"/>
      <c r="M112" s="382"/>
      <c r="N112" s="382"/>
      <c r="O112" s="382"/>
    </row>
    <row r="113" spans="3:15" s="380" customFormat="1">
      <c r="C113" s="382"/>
      <c r="D113" s="382"/>
      <c r="E113" s="382"/>
      <c r="F113" s="382"/>
      <c r="G113" s="382"/>
      <c r="H113" s="382"/>
      <c r="I113" s="382"/>
      <c r="J113" s="382"/>
      <c r="K113" s="382"/>
      <c r="L113" s="382"/>
      <c r="M113" s="382"/>
      <c r="N113" s="382"/>
      <c r="O113" s="382"/>
    </row>
    <row r="114" spans="3:15" s="380" customFormat="1">
      <c r="C114" s="382"/>
      <c r="D114" s="382"/>
      <c r="E114" s="382"/>
      <c r="F114" s="382"/>
      <c r="G114" s="382"/>
      <c r="H114" s="382"/>
      <c r="I114" s="382"/>
      <c r="J114" s="382"/>
      <c r="K114" s="382"/>
      <c r="L114" s="382"/>
      <c r="M114" s="382"/>
      <c r="N114" s="382"/>
      <c r="O114" s="382"/>
    </row>
    <row r="115" spans="3:15" s="380" customFormat="1">
      <c r="C115" s="382"/>
      <c r="D115" s="382"/>
      <c r="E115" s="382"/>
      <c r="F115" s="382"/>
      <c r="G115" s="382"/>
      <c r="H115" s="382"/>
      <c r="I115" s="382"/>
      <c r="J115" s="382"/>
      <c r="K115" s="382"/>
      <c r="L115" s="382"/>
      <c r="M115" s="382"/>
      <c r="N115" s="382"/>
      <c r="O115" s="382"/>
    </row>
    <row r="116" spans="3:15" s="380" customFormat="1">
      <c r="C116" s="382"/>
      <c r="D116" s="382"/>
      <c r="E116" s="382"/>
      <c r="F116" s="382"/>
      <c r="G116" s="382"/>
      <c r="H116" s="382"/>
      <c r="I116" s="382"/>
      <c r="J116" s="382"/>
      <c r="K116" s="382"/>
      <c r="L116" s="382"/>
      <c r="M116" s="382"/>
      <c r="N116" s="382"/>
      <c r="O116" s="382"/>
    </row>
    <row r="117" spans="3:15" s="380" customFormat="1">
      <c r="C117" s="382"/>
      <c r="D117" s="382"/>
      <c r="E117" s="382"/>
      <c r="F117" s="382"/>
      <c r="G117" s="382"/>
      <c r="H117" s="382"/>
      <c r="I117" s="382"/>
      <c r="J117" s="382"/>
      <c r="K117" s="382"/>
      <c r="L117" s="382"/>
      <c r="M117" s="382"/>
      <c r="N117" s="382"/>
      <c r="O117" s="382"/>
    </row>
    <row r="118" spans="3:15" s="380" customFormat="1">
      <c r="C118" s="382"/>
      <c r="D118" s="382"/>
      <c r="E118" s="382"/>
      <c r="F118" s="382"/>
      <c r="G118" s="382"/>
      <c r="H118" s="382"/>
      <c r="I118" s="382"/>
      <c r="J118" s="382"/>
      <c r="K118" s="382"/>
      <c r="L118" s="382"/>
      <c r="M118" s="382"/>
      <c r="N118" s="382"/>
      <c r="O118" s="382"/>
    </row>
    <row r="119" spans="3:15" s="380" customFormat="1">
      <c r="C119" s="382"/>
      <c r="D119" s="382"/>
      <c r="E119" s="382"/>
      <c r="F119" s="382"/>
      <c r="G119" s="382"/>
      <c r="H119" s="382"/>
      <c r="I119" s="382"/>
      <c r="J119" s="382"/>
      <c r="K119" s="382"/>
      <c r="L119" s="382"/>
      <c r="M119" s="382"/>
      <c r="N119" s="382"/>
      <c r="O119" s="382"/>
    </row>
    <row r="120" spans="3:15" s="380" customFormat="1">
      <c r="C120" s="382"/>
      <c r="D120" s="382"/>
      <c r="E120" s="382"/>
      <c r="F120" s="382"/>
      <c r="G120" s="382"/>
      <c r="H120" s="382"/>
      <c r="I120" s="382"/>
      <c r="J120" s="382"/>
      <c r="K120" s="382"/>
      <c r="L120" s="382"/>
      <c r="M120" s="382"/>
      <c r="N120" s="382"/>
      <c r="O120" s="382"/>
    </row>
    <row r="121" spans="3:15" s="380" customFormat="1">
      <c r="C121" s="382"/>
      <c r="D121" s="382"/>
      <c r="E121" s="382"/>
      <c r="F121" s="382"/>
      <c r="G121" s="382"/>
      <c r="H121" s="382"/>
      <c r="I121" s="382"/>
      <c r="J121" s="382"/>
      <c r="K121" s="382"/>
      <c r="L121" s="382"/>
      <c r="M121" s="382"/>
      <c r="N121" s="382"/>
      <c r="O121" s="382"/>
    </row>
    <row r="122" spans="3:15" s="380" customFormat="1">
      <c r="C122" s="382"/>
      <c r="D122" s="382"/>
      <c r="E122" s="382"/>
      <c r="F122" s="382"/>
      <c r="G122" s="382"/>
      <c r="H122" s="382"/>
      <c r="I122" s="382"/>
      <c r="J122" s="382"/>
      <c r="K122" s="382"/>
      <c r="L122" s="382"/>
      <c r="M122" s="382"/>
      <c r="N122" s="382"/>
      <c r="O122" s="382"/>
    </row>
    <row r="123" spans="3:15" s="380" customFormat="1">
      <c r="C123" s="382"/>
      <c r="D123" s="382"/>
      <c r="E123" s="382"/>
      <c r="F123" s="382"/>
      <c r="G123" s="382"/>
      <c r="H123" s="382"/>
      <c r="I123" s="382"/>
      <c r="J123" s="382"/>
      <c r="K123" s="382"/>
      <c r="L123" s="382"/>
      <c r="M123" s="382"/>
      <c r="N123" s="382"/>
      <c r="O123" s="382"/>
    </row>
    <row r="124" spans="3:15" s="380" customFormat="1">
      <c r="C124" s="382"/>
      <c r="D124" s="382"/>
      <c r="E124" s="382"/>
      <c r="F124" s="382"/>
      <c r="G124" s="382"/>
      <c r="H124" s="382"/>
      <c r="I124" s="382"/>
      <c r="J124" s="382"/>
      <c r="K124" s="382"/>
      <c r="L124" s="382"/>
      <c r="M124" s="382"/>
      <c r="N124" s="382"/>
      <c r="O124" s="382"/>
    </row>
    <row r="125" spans="3:15" s="380" customFormat="1">
      <c r="C125" s="382"/>
      <c r="D125" s="382"/>
      <c r="E125" s="382"/>
      <c r="F125" s="382"/>
      <c r="G125" s="382"/>
      <c r="H125" s="382"/>
      <c r="I125" s="382"/>
      <c r="J125" s="382"/>
      <c r="K125" s="382"/>
      <c r="L125" s="382"/>
      <c r="M125" s="382"/>
      <c r="N125" s="382"/>
      <c r="O125" s="382"/>
    </row>
    <row r="126" spans="3:15" s="380" customFormat="1">
      <c r="C126" s="382"/>
      <c r="D126" s="382"/>
      <c r="E126" s="382"/>
      <c r="F126" s="382"/>
      <c r="G126" s="382"/>
      <c r="H126" s="382"/>
      <c r="I126" s="382"/>
      <c r="J126" s="382"/>
      <c r="K126" s="382"/>
      <c r="L126" s="382"/>
      <c r="M126" s="382"/>
      <c r="N126" s="382"/>
      <c r="O126" s="382"/>
    </row>
    <row r="127" spans="3:15" s="380" customFormat="1">
      <c r="C127" s="382"/>
      <c r="D127" s="382"/>
      <c r="E127" s="382"/>
      <c r="F127" s="382"/>
      <c r="G127" s="382"/>
      <c r="H127" s="382"/>
      <c r="I127" s="382"/>
      <c r="J127" s="382"/>
      <c r="K127" s="382"/>
      <c r="L127" s="382"/>
      <c r="M127" s="382"/>
      <c r="N127" s="382"/>
      <c r="O127" s="382"/>
    </row>
    <row r="128" spans="3:15" s="380" customFormat="1">
      <c r="C128" s="382"/>
      <c r="D128" s="382"/>
      <c r="E128" s="382"/>
      <c r="F128" s="382"/>
      <c r="G128" s="382"/>
      <c r="H128" s="382"/>
      <c r="I128" s="382"/>
      <c r="J128" s="382"/>
      <c r="K128" s="382"/>
      <c r="L128" s="382"/>
      <c r="M128" s="382"/>
      <c r="N128" s="382"/>
      <c r="O128" s="382"/>
    </row>
    <row r="129" spans="3:15" s="380" customFormat="1">
      <c r="C129" s="382"/>
      <c r="D129" s="382"/>
      <c r="E129" s="382"/>
      <c r="F129" s="382"/>
      <c r="G129" s="382"/>
      <c r="H129" s="382"/>
      <c r="I129" s="382"/>
      <c r="J129" s="382"/>
      <c r="K129" s="382"/>
      <c r="L129" s="382"/>
      <c r="M129" s="382"/>
      <c r="N129" s="382"/>
      <c r="O129" s="382"/>
    </row>
    <row r="130" spans="3:15" s="380" customFormat="1">
      <c r="C130" s="382"/>
      <c r="D130" s="382"/>
      <c r="E130" s="382"/>
      <c r="F130" s="382"/>
      <c r="G130" s="382"/>
      <c r="H130" s="382"/>
      <c r="I130" s="382"/>
      <c r="J130" s="382"/>
      <c r="K130" s="382"/>
      <c r="L130" s="382"/>
      <c r="M130" s="382"/>
      <c r="N130" s="382"/>
      <c r="O130" s="382"/>
    </row>
    <row r="131" spans="3:15" s="380" customFormat="1">
      <c r="C131" s="382"/>
      <c r="D131" s="382"/>
      <c r="E131" s="382"/>
      <c r="F131" s="382"/>
      <c r="G131" s="382"/>
      <c r="H131" s="382"/>
      <c r="I131" s="382"/>
      <c r="J131" s="382"/>
      <c r="K131" s="382"/>
      <c r="L131" s="382"/>
      <c r="M131" s="382"/>
      <c r="N131" s="382"/>
      <c r="O131" s="382"/>
    </row>
    <row r="132" spans="3:15" s="380" customFormat="1">
      <c r="C132" s="382"/>
      <c r="D132" s="382"/>
      <c r="E132" s="382"/>
      <c r="F132" s="382"/>
      <c r="G132" s="382"/>
      <c r="H132" s="382"/>
      <c r="I132" s="382"/>
      <c r="J132" s="382"/>
      <c r="K132" s="382"/>
      <c r="L132" s="382"/>
      <c r="M132" s="382"/>
      <c r="N132" s="382"/>
      <c r="O132" s="382"/>
    </row>
    <row r="133" spans="3:15" s="380" customFormat="1">
      <c r="C133" s="382"/>
      <c r="D133" s="382"/>
      <c r="E133" s="382"/>
      <c r="F133" s="382"/>
      <c r="G133" s="382"/>
      <c r="H133" s="382"/>
      <c r="I133" s="382"/>
      <c r="J133" s="382"/>
      <c r="K133" s="382"/>
      <c r="L133" s="382"/>
      <c r="M133" s="382"/>
      <c r="N133" s="382"/>
      <c r="O133" s="382"/>
    </row>
    <row r="134" spans="3:15" s="380" customFormat="1">
      <c r="C134" s="382"/>
      <c r="D134" s="382"/>
      <c r="E134" s="382"/>
      <c r="F134" s="382"/>
      <c r="G134" s="382"/>
      <c r="H134" s="382"/>
      <c r="I134" s="382"/>
      <c r="J134" s="382"/>
      <c r="K134" s="382"/>
      <c r="L134" s="382"/>
      <c r="M134" s="382"/>
      <c r="N134" s="382"/>
      <c r="O134" s="382"/>
    </row>
    <row r="135" spans="3:15" s="380" customFormat="1">
      <c r="C135" s="382"/>
      <c r="D135" s="382"/>
      <c r="E135" s="382"/>
      <c r="F135" s="382"/>
      <c r="G135" s="382"/>
      <c r="H135" s="382"/>
      <c r="I135" s="382"/>
      <c r="J135" s="382"/>
      <c r="K135" s="382"/>
      <c r="L135" s="382"/>
      <c r="M135" s="382"/>
      <c r="N135" s="382"/>
      <c r="O135" s="382"/>
    </row>
    <row r="136" spans="3:15" s="380" customFormat="1">
      <c r="C136" s="382"/>
      <c r="D136" s="382"/>
      <c r="E136" s="382"/>
      <c r="F136" s="382"/>
      <c r="G136" s="382"/>
      <c r="H136" s="382"/>
      <c r="I136" s="382"/>
      <c r="J136" s="382"/>
      <c r="K136" s="382"/>
      <c r="L136" s="382"/>
      <c r="M136" s="382"/>
      <c r="N136" s="382"/>
      <c r="O136" s="382"/>
    </row>
    <row r="137" spans="3:15" s="380" customFormat="1">
      <c r="C137" s="382"/>
      <c r="D137" s="382"/>
      <c r="E137" s="382"/>
      <c r="F137" s="382"/>
      <c r="G137" s="382"/>
      <c r="H137" s="382"/>
      <c r="I137" s="382"/>
      <c r="J137" s="382"/>
      <c r="K137" s="382"/>
      <c r="L137" s="382"/>
      <c r="M137" s="382"/>
      <c r="N137" s="382"/>
      <c r="O137" s="382"/>
    </row>
    <row r="138" spans="3:15" s="380" customFormat="1">
      <c r="C138" s="382"/>
      <c r="D138" s="382"/>
      <c r="E138" s="382"/>
      <c r="F138" s="382"/>
      <c r="G138" s="382"/>
      <c r="H138" s="382"/>
      <c r="I138" s="382"/>
      <c r="J138" s="382"/>
      <c r="K138" s="382"/>
      <c r="L138" s="382"/>
      <c r="M138" s="382"/>
      <c r="N138" s="382"/>
      <c r="O138" s="382"/>
    </row>
    <row r="139" spans="3:15" s="380" customFormat="1">
      <c r="C139" s="382"/>
      <c r="D139" s="382"/>
      <c r="E139" s="382"/>
      <c r="F139" s="382"/>
      <c r="G139" s="382"/>
      <c r="H139" s="382"/>
      <c r="I139" s="382"/>
      <c r="J139" s="382"/>
      <c r="K139" s="382"/>
      <c r="L139" s="382"/>
      <c r="M139" s="382"/>
      <c r="N139" s="382"/>
      <c r="O139" s="382"/>
    </row>
    <row r="140" spans="3:15" s="380" customFormat="1">
      <c r="C140" s="382"/>
      <c r="D140" s="382"/>
      <c r="E140" s="382"/>
      <c r="F140" s="382"/>
      <c r="G140" s="382"/>
      <c r="H140" s="382"/>
      <c r="I140" s="382"/>
      <c r="J140" s="382"/>
      <c r="K140" s="382"/>
      <c r="L140" s="382"/>
      <c r="M140" s="382"/>
      <c r="N140" s="382"/>
      <c r="O140" s="382"/>
    </row>
    <row r="141" spans="3:15" s="380" customFormat="1">
      <c r="C141" s="382"/>
      <c r="D141" s="382"/>
      <c r="E141" s="382"/>
      <c r="F141" s="382"/>
      <c r="G141" s="382"/>
      <c r="H141" s="382"/>
      <c r="I141" s="382"/>
      <c r="J141" s="382"/>
      <c r="K141" s="382"/>
      <c r="L141" s="382"/>
      <c r="M141" s="382"/>
      <c r="N141" s="382"/>
      <c r="O141" s="382"/>
    </row>
    <row r="142" spans="3:15" s="380" customFormat="1">
      <c r="C142" s="382"/>
      <c r="D142" s="382"/>
      <c r="E142" s="382"/>
      <c r="F142" s="382"/>
      <c r="G142" s="382"/>
      <c r="H142" s="382"/>
      <c r="I142" s="382"/>
      <c r="J142" s="382"/>
      <c r="K142" s="382"/>
      <c r="L142" s="382"/>
      <c r="M142" s="382"/>
      <c r="N142" s="382"/>
      <c r="O142" s="382"/>
    </row>
    <row r="143" spans="3:15" s="380" customFormat="1">
      <c r="C143" s="382"/>
      <c r="D143" s="382"/>
      <c r="E143" s="382"/>
      <c r="F143" s="382"/>
      <c r="G143" s="382"/>
      <c r="H143" s="382"/>
      <c r="I143" s="382"/>
      <c r="J143" s="382"/>
      <c r="K143" s="382"/>
      <c r="L143" s="382"/>
      <c r="M143" s="382"/>
      <c r="N143" s="382"/>
      <c r="O143" s="382"/>
    </row>
    <row r="144" spans="3:15" s="380" customFormat="1">
      <c r="C144" s="382"/>
      <c r="D144" s="382"/>
      <c r="E144" s="382"/>
      <c r="F144" s="382"/>
      <c r="G144" s="382"/>
      <c r="H144" s="382"/>
      <c r="I144" s="382"/>
      <c r="J144" s="382"/>
      <c r="K144" s="382"/>
      <c r="L144" s="382"/>
      <c r="M144" s="382"/>
      <c r="N144" s="382"/>
      <c r="O144" s="382"/>
    </row>
    <row r="145" spans="3:15" s="380" customFormat="1">
      <c r="C145" s="382"/>
      <c r="D145" s="382"/>
      <c r="E145" s="382"/>
      <c r="F145" s="382"/>
      <c r="G145" s="382"/>
      <c r="H145" s="382"/>
      <c r="I145" s="382"/>
      <c r="J145" s="382"/>
      <c r="K145" s="382"/>
      <c r="L145" s="382"/>
      <c r="M145" s="382"/>
      <c r="N145" s="382"/>
      <c r="O145" s="382"/>
    </row>
    <row r="146" spans="3:15" s="380" customFormat="1">
      <c r="C146" s="382"/>
      <c r="D146" s="382"/>
      <c r="E146" s="382"/>
      <c r="F146" s="382"/>
      <c r="G146" s="382"/>
      <c r="H146" s="382"/>
      <c r="I146" s="382"/>
      <c r="J146" s="382"/>
      <c r="K146" s="382"/>
      <c r="L146" s="382"/>
      <c r="M146" s="382"/>
      <c r="N146" s="382"/>
      <c r="O146" s="382"/>
    </row>
    <row r="147" spans="3:15" s="380" customFormat="1">
      <c r="C147" s="382"/>
      <c r="D147" s="382"/>
      <c r="E147" s="382"/>
      <c r="F147" s="382"/>
      <c r="G147" s="382"/>
      <c r="H147" s="382"/>
      <c r="I147" s="382"/>
      <c r="J147" s="382"/>
      <c r="K147" s="382"/>
      <c r="L147" s="382"/>
      <c r="M147" s="382"/>
      <c r="N147" s="382"/>
      <c r="O147" s="382"/>
    </row>
    <row r="148" spans="3:15" s="380" customFormat="1">
      <c r="C148" s="382"/>
      <c r="D148" s="382"/>
      <c r="E148" s="382"/>
      <c r="F148" s="382"/>
      <c r="G148" s="382"/>
      <c r="H148" s="382"/>
      <c r="I148" s="382"/>
      <c r="J148" s="382"/>
      <c r="K148" s="382"/>
      <c r="L148" s="382"/>
      <c r="M148" s="382"/>
      <c r="N148" s="382"/>
      <c r="O148" s="382"/>
    </row>
    <row r="149" spans="3:15" s="380" customFormat="1">
      <c r="C149" s="382"/>
      <c r="D149" s="382"/>
      <c r="E149" s="382"/>
      <c r="F149" s="382"/>
      <c r="G149" s="382"/>
      <c r="H149" s="382"/>
      <c r="I149" s="382"/>
      <c r="J149" s="382"/>
      <c r="K149" s="382"/>
      <c r="L149" s="382"/>
      <c r="M149" s="382"/>
      <c r="N149" s="382"/>
      <c r="O149" s="382"/>
    </row>
    <row r="150" spans="3:15" s="380" customFormat="1">
      <c r="C150" s="382"/>
      <c r="D150" s="382"/>
      <c r="E150" s="382"/>
      <c r="F150" s="382"/>
      <c r="G150" s="382"/>
      <c r="H150" s="382"/>
      <c r="I150" s="382"/>
      <c r="J150" s="382"/>
      <c r="K150" s="382"/>
      <c r="L150" s="382"/>
      <c r="M150" s="382"/>
      <c r="N150" s="382"/>
      <c r="O150" s="382"/>
    </row>
    <row r="151" spans="3:15" s="380" customFormat="1">
      <c r="C151" s="382"/>
      <c r="D151" s="382"/>
      <c r="E151" s="382"/>
      <c r="F151" s="382"/>
      <c r="G151" s="382"/>
      <c r="H151" s="382"/>
      <c r="I151" s="382"/>
      <c r="J151" s="382"/>
      <c r="K151" s="382"/>
      <c r="L151" s="382"/>
      <c r="M151" s="382"/>
      <c r="N151" s="382"/>
      <c r="O151" s="382"/>
    </row>
    <row r="152" spans="3:15" s="380" customFormat="1">
      <c r="C152" s="382"/>
      <c r="D152" s="382"/>
      <c r="E152" s="382"/>
      <c r="F152" s="382"/>
      <c r="G152" s="382"/>
      <c r="H152" s="382"/>
      <c r="I152" s="382"/>
      <c r="J152" s="382"/>
      <c r="K152" s="382"/>
      <c r="L152" s="382"/>
      <c r="M152" s="382"/>
      <c r="N152" s="382"/>
      <c r="O152" s="382"/>
    </row>
    <row r="153" spans="3:15" s="380" customFormat="1">
      <c r="C153" s="382"/>
      <c r="D153" s="382"/>
      <c r="E153" s="382"/>
      <c r="F153" s="382"/>
      <c r="G153" s="382"/>
      <c r="H153" s="382"/>
      <c r="I153" s="382"/>
      <c r="J153" s="382"/>
      <c r="K153" s="382"/>
      <c r="L153" s="382"/>
      <c r="M153" s="382"/>
      <c r="N153" s="382"/>
      <c r="O153" s="382"/>
    </row>
    <row r="154" spans="3:15" s="380" customFormat="1">
      <c r="C154" s="382"/>
      <c r="D154" s="382"/>
      <c r="E154" s="382"/>
      <c r="F154" s="382"/>
      <c r="G154" s="382"/>
      <c r="H154" s="382"/>
      <c r="I154" s="382"/>
      <c r="J154" s="382"/>
      <c r="K154" s="382"/>
      <c r="L154" s="382"/>
      <c r="M154" s="382"/>
      <c r="N154" s="382"/>
      <c r="O154" s="382"/>
    </row>
    <row r="155" spans="3:15" s="380" customFormat="1">
      <c r="C155" s="382"/>
      <c r="D155" s="382"/>
      <c r="E155" s="382"/>
      <c r="F155" s="382"/>
      <c r="G155" s="382"/>
      <c r="H155" s="382"/>
      <c r="I155" s="382"/>
      <c r="J155" s="382"/>
      <c r="K155" s="382"/>
      <c r="L155" s="382"/>
      <c r="M155" s="382"/>
      <c r="N155" s="382"/>
      <c r="O155" s="382"/>
    </row>
    <row r="156" spans="3:15" s="380" customFormat="1">
      <c r="C156" s="382"/>
      <c r="D156" s="382"/>
      <c r="E156" s="382"/>
      <c r="F156" s="382"/>
      <c r="G156" s="382"/>
      <c r="H156" s="382"/>
      <c r="I156" s="382"/>
      <c r="J156" s="382"/>
      <c r="K156" s="382"/>
      <c r="L156" s="382"/>
      <c r="M156" s="382"/>
      <c r="N156" s="382"/>
      <c r="O156" s="382"/>
    </row>
    <row r="157" spans="3:15" s="380" customFormat="1">
      <c r="C157" s="382"/>
      <c r="D157" s="382"/>
      <c r="E157" s="382"/>
      <c r="F157" s="382"/>
      <c r="G157" s="382"/>
      <c r="H157" s="382"/>
      <c r="I157" s="382"/>
      <c r="J157" s="382"/>
      <c r="K157" s="382"/>
      <c r="L157" s="382"/>
      <c r="M157" s="382"/>
      <c r="N157" s="382"/>
      <c r="O157" s="382"/>
    </row>
    <row r="158" spans="3:15" s="380" customFormat="1">
      <c r="C158" s="382"/>
      <c r="D158" s="382"/>
      <c r="E158" s="382"/>
      <c r="F158" s="382"/>
      <c r="G158" s="382"/>
      <c r="H158" s="382"/>
      <c r="I158" s="382"/>
      <c r="J158" s="382"/>
      <c r="K158" s="382"/>
      <c r="L158" s="382"/>
      <c r="M158" s="382"/>
      <c r="N158" s="382"/>
      <c r="O158" s="382"/>
    </row>
    <row r="159" spans="3:15" s="380" customFormat="1">
      <c r="C159" s="382"/>
      <c r="D159" s="382"/>
      <c r="E159" s="382"/>
      <c r="F159" s="382"/>
      <c r="G159" s="382"/>
      <c r="H159" s="382"/>
      <c r="I159" s="382"/>
      <c r="J159" s="382"/>
      <c r="K159" s="382"/>
      <c r="L159" s="382"/>
      <c r="M159" s="382"/>
      <c r="N159" s="382"/>
      <c r="O159" s="382"/>
    </row>
    <row r="160" spans="3:15" s="380" customFormat="1">
      <c r="C160" s="382"/>
      <c r="D160" s="382"/>
      <c r="E160" s="382"/>
      <c r="F160" s="382"/>
      <c r="G160" s="382"/>
      <c r="H160" s="382"/>
      <c r="I160" s="382"/>
      <c r="J160" s="382"/>
      <c r="K160" s="382"/>
      <c r="L160" s="382"/>
      <c r="M160" s="382"/>
      <c r="N160" s="382"/>
      <c r="O160" s="382"/>
    </row>
    <row r="161" spans="3:15" s="380" customFormat="1">
      <c r="C161" s="382"/>
      <c r="D161" s="382"/>
      <c r="E161" s="382"/>
      <c r="F161" s="382"/>
      <c r="G161" s="382"/>
      <c r="H161" s="382"/>
      <c r="I161" s="382"/>
      <c r="J161" s="382"/>
      <c r="K161" s="382"/>
      <c r="L161" s="382"/>
      <c r="M161" s="382"/>
      <c r="N161" s="382"/>
      <c r="O161" s="382"/>
    </row>
    <row r="162" spans="3:15" s="380" customFormat="1">
      <c r="C162" s="382"/>
      <c r="D162" s="382"/>
      <c r="E162" s="382"/>
      <c r="F162" s="382"/>
      <c r="G162" s="382"/>
      <c r="H162" s="382"/>
      <c r="I162" s="382"/>
      <c r="J162" s="382"/>
      <c r="K162" s="382"/>
      <c r="L162" s="382"/>
      <c r="M162" s="382"/>
      <c r="N162" s="382"/>
      <c r="O162" s="382"/>
    </row>
    <row r="163" spans="3:15" s="380" customFormat="1">
      <c r="C163" s="382"/>
      <c r="D163" s="382"/>
      <c r="E163" s="382"/>
      <c r="F163" s="382"/>
      <c r="G163" s="382"/>
      <c r="H163" s="382"/>
      <c r="I163" s="382"/>
      <c r="J163" s="382"/>
      <c r="K163" s="382"/>
      <c r="L163" s="382"/>
      <c r="M163" s="382"/>
      <c r="N163" s="382"/>
      <c r="O163" s="382"/>
    </row>
    <row r="164" spans="3:15" s="380" customFormat="1">
      <c r="C164" s="382"/>
      <c r="D164" s="382"/>
      <c r="E164" s="382"/>
      <c r="F164" s="382"/>
      <c r="G164" s="382"/>
      <c r="H164" s="382"/>
      <c r="I164" s="382"/>
      <c r="J164" s="382"/>
      <c r="K164" s="382"/>
      <c r="L164" s="382"/>
      <c r="M164" s="382"/>
      <c r="N164" s="382"/>
      <c r="O164" s="382"/>
    </row>
    <row r="165" spans="3:15" s="380" customFormat="1">
      <c r="C165" s="382"/>
      <c r="D165" s="382"/>
      <c r="E165" s="382"/>
      <c r="F165" s="382"/>
      <c r="G165" s="382"/>
      <c r="H165" s="382"/>
      <c r="I165" s="382"/>
      <c r="J165" s="382"/>
      <c r="K165" s="382"/>
      <c r="L165" s="382"/>
      <c r="M165" s="382"/>
      <c r="N165" s="382"/>
      <c r="O165" s="382"/>
    </row>
    <row r="166" spans="3:15" s="380" customFormat="1">
      <c r="C166" s="382"/>
      <c r="D166" s="382"/>
      <c r="E166" s="382"/>
      <c r="F166" s="382"/>
      <c r="G166" s="382"/>
      <c r="H166" s="382"/>
      <c r="I166" s="382"/>
      <c r="J166" s="382"/>
      <c r="K166" s="382"/>
      <c r="L166" s="382"/>
      <c r="M166" s="382"/>
      <c r="N166" s="382"/>
      <c r="O166" s="382"/>
    </row>
    <row r="167" spans="3:15" s="380" customFormat="1">
      <c r="C167" s="382"/>
      <c r="D167" s="382"/>
      <c r="E167" s="382"/>
      <c r="F167" s="382"/>
      <c r="G167" s="382"/>
      <c r="H167" s="382"/>
      <c r="I167" s="382"/>
      <c r="J167" s="382"/>
      <c r="K167" s="382"/>
      <c r="L167" s="382"/>
      <c r="M167" s="382"/>
      <c r="N167" s="382"/>
      <c r="O167" s="382"/>
    </row>
    <row r="168" spans="3:15" s="380" customFormat="1">
      <c r="C168" s="382"/>
      <c r="D168" s="382"/>
      <c r="E168" s="382"/>
      <c r="F168" s="382"/>
      <c r="G168" s="382"/>
      <c r="H168" s="382"/>
      <c r="I168" s="382"/>
      <c r="J168" s="382"/>
      <c r="K168" s="382"/>
      <c r="L168" s="382"/>
      <c r="M168" s="382"/>
      <c r="N168" s="382"/>
      <c r="O168" s="382"/>
    </row>
    <row r="169" spans="3:15" s="380" customFormat="1">
      <c r="C169" s="382"/>
      <c r="D169" s="382"/>
      <c r="E169" s="382"/>
      <c r="F169" s="382"/>
      <c r="G169" s="382"/>
      <c r="H169" s="382"/>
      <c r="I169" s="382"/>
      <c r="J169" s="382"/>
      <c r="K169" s="382"/>
      <c r="L169" s="382"/>
      <c r="M169" s="382"/>
      <c r="N169" s="382"/>
      <c r="O169" s="382"/>
    </row>
    <row r="170" spans="3:15" s="380" customFormat="1">
      <c r="C170" s="382"/>
      <c r="D170" s="382"/>
      <c r="E170" s="382"/>
      <c r="F170" s="382"/>
      <c r="G170" s="382"/>
      <c r="H170" s="382"/>
      <c r="I170" s="382"/>
      <c r="J170" s="382"/>
      <c r="K170" s="382"/>
      <c r="L170" s="382"/>
      <c r="M170" s="382"/>
      <c r="N170" s="382"/>
      <c r="O170" s="382"/>
    </row>
    <row r="171" spans="3:15" s="380" customFormat="1">
      <c r="C171" s="382"/>
      <c r="D171" s="382"/>
      <c r="E171" s="382"/>
      <c r="F171" s="382"/>
      <c r="G171" s="382"/>
      <c r="H171" s="382"/>
      <c r="I171" s="382"/>
      <c r="J171" s="382"/>
      <c r="K171" s="382"/>
      <c r="L171" s="382"/>
      <c r="M171" s="382"/>
      <c r="N171" s="382"/>
      <c r="O171" s="382"/>
    </row>
    <row r="172" spans="3:15" s="380" customFormat="1">
      <c r="C172" s="382"/>
      <c r="D172" s="382"/>
      <c r="E172" s="382"/>
      <c r="F172" s="382"/>
      <c r="G172" s="382"/>
      <c r="H172" s="382"/>
      <c r="I172" s="382"/>
      <c r="J172" s="382"/>
      <c r="K172" s="382"/>
      <c r="L172" s="382"/>
      <c r="M172" s="382"/>
      <c r="N172" s="382"/>
      <c r="O172" s="382"/>
    </row>
    <row r="173" spans="3:15" s="380" customFormat="1">
      <c r="C173" s="382"/>
      <c r="D173" s="382"/>
      <c r="E173" s="382"/>
      <c r="F173" s="382"/>
      <c r="G173" s="382"/>
      <c r="H173" s="382"/>
      <c r="I173" s="382"/>
      <c r="J173" s="382"/>
      <c r="K173" s="382"/>
      <c r="L173" s="382"/>
      <c r="M173" s="382"/>
      <c r="N173" s="382"/>
      <c r="O173" s="382"/>
    </row>
    <row r="174" spans="3:15" s="380" customFormat="1"/>
    <row r="175" spans="3:15" s="380" customFormat="1"/>
    <row r="176" spans="3:15" s="380" customFormat="1"/>
    <row r="177" s="380" customFormat="1"/>
    <row r="178" s="380" customFormat="1"/>
    <row r="179" s="380" customFormat="1"/>
    <row r="180" s="380" customFormat="1"/>
    <row r="181" s="380" customFormat="1"/>
    <row r="182" s="380" customFormat="1"/>
    <row r="183" s="380" customFormat="1"/>
    <row r="184" s="380" customFormat="1"/>
    <row r="185" s="380" customFormat="1"/>
    <row r="186" s="380" customFormat="1"/>
    <row r="187" s="380" customFormat="1"/>
    <row r="188" s="380" customFormat="1"/>
    <row r="189" s="380" customFormat="1"/>
    <row r="190" s="380" customFormat="1"/>
    <row r="191" s="380" customFormat="1"/>
    <row r="192" s="380" customFormat="1"/>
    <row r="193" s="380" customFormat="1"/>
    <row r="194" s="380" customFormat="1"/>
    <row r="195" s="380" customFormat="1"/>
    <row r="196" s="380" customFormat="1"/>
    <row r="197" s="380" customFormat="1"/>
    <row r="198" s="380" customFormat="1"/>
    <row r="199" s="380" customFormat="1"/>
    <row r="200" s="380" customFormat="1"/>
    <row r="201" s="380" customFormat="1"/>
    <row r="202" s="380" customFormat="1"/>
    <row r="203" s="380" customFormat="1"/>
    <row r="204" s="380" customFormat="1"/>
    <row r="205" s="380" customFormat="1"/>
    <row r="206" s="380" customFormat="1"/>
    <row r="207" s="380" customFormat="1"/>
    <row r="208" s="380" customFormat="1"/>
    <row r="209" s="380" customFormat="1"/>
    <row r="210" s="380" customFormat="1"/>
    <row r="211" s="380" customFormat="1"/>
    <row r="212" s="380" customFormat="1"/>
    <row r="213" s="380" customFormat="1"/>
    <row r="214" s="380" customFormat="1"/>
    <row r="215" s="380" customFormat="1"/>
    <row r="216" s="380" customFormat="1"/>
    <row r="217" s="380" customFormat="1"/>
    <row r="218" s="380" customFormat="1"/>
    <row r="219" s="380" customFormat="1"/>
    <row r="220" s="380" customFormat="1"/>
    <row r="221" s="380" customFormat="1"/>
    <row r="222" s="380" customFormat="1"/>
    <row r="223" s="380" customFormat="1"/>
    <row r="224" s="380" customFormat="1"/>
    <row r="225" s="380" customFormat="1"/>
    <row r="226" s="380" customFormat="1"/>
    <row r="227" s="380" customFormat="1"/>
    <row r="228" s="380" customFormat="1"/>
    <row r="229" s="380" customFormat="1"/>
    <row r="230" s="380" customFormat="1"/>
    <row r="231" s="380" customFormat="1"/>
    <row r="232" s="380" customFormat="1"/>
    <row r="233" s="380" customFormat="1"/>
    <row r="234" s="380" customFormat="1"/>
    <row r="235" s="380" customFormat="1"/>
    <row r="236" s="380" customFormat="1"/>
    <row r="237" s="380" customFormat="1"/>
    <row r="238" s="380" customFormat="1"/>
    <row r="239" s="380" customFormat="1"/>
    <row r="240" s="380" customFormat="1"/>
    <row r="241" s="380" customFormat="1"/>
    <row r="242" s="380" customFormat="1"/>
    <row r="243" s="380" customFormat="1"/>
    <row r="244" s="380" customFormat="1"/>
    <row r="245" s="380" customFormat="1"/>
    <row r="246" s="380" customFormat="1"/>
    <row r="247" s="380" customFormat="1"/>
    <row r="248" s="380" customFormat="1"/>
    <row r="249" s="380" customFormat="1"/>
    <row r="250" s="380" customFormat="1"/>
    <row r="251" s="380" customFormat="1"/>
    <row r="252" s="380" customFormat="1"/>
    <row r="253" s="380" customFormat="1"/>
    <row r="254" s="380" customFormat="1"/>
    <row r="255" s="380" customFormat="1"/>
    <row r="256" s="380" customFormat="1"/>
    <row r="257" s="380" customFormat="1"/>
    <row r="258" s="380" customFormat="1"/>
    <row r="259" s="380" customFormat="1"/>
    <row r="260" s="380" customFormat="1"/>
    <row r="261" s="380" customFormat="1"/>
    <row r="262" s="380" customFormat="1"/>
    <row r="263" s="380" customFormat="1"/>
    <row r="264" s="380" customFormat="1"/>
    <row r="265" s="380" customFormat="1"/>
    <row r="266" s="380" customFormat="1"/>
    <row r="267" s="380" customFormat="1"/>
    <row r="268" s="380" customFormat="1"/>
    <row r="269" s="380" customFormat="1"/>
    <row r="270" s="380" customFormat="1"/>
    <row r="271" s="380" customFormat="1"/>
    <row r="272" s="380" customFormat="1"/>
    <row r="273" s="380" customFormat="1"/>
    <row r="274" s="380" customFormat="1"/>
    <row r="275" s="380" customFormat="1"/>
    <row r="276" s="380" customFormat="1"/>
    <row r="277" s="380" customFormat="1"/>
    <row r="278" s="380" customFormat="1"/>
    <row r="279" s="380" customFormat="1"/>
    <row r="280" s="380" customFormat="1"/>
    <row r="281" s="380" customFormat="1"/>
    <row r="282" s="380" customFormat="1"/>
    <row r="283" s="380" customFormat="1"/>
    <row r="284" s="380" customFormat="1"/>
    <row r="285" s="380" customFormat="1"/>
    <row r="286" s="380" customFormat="1"/>
    <row r="287" s="380" customFormat="1"/>
    <row r="288" s="380" customFormat="1"/>
    <row r="289" s="380" customFormat="1"/>
    <row r="290" s="380" customFormat="1"/>
    <row r="291" s="380" customFormat="1"/>
    <row r="292" s="380" customFormat="1"/>
    <row r="293" s="380" customFormat="1"/>
    <row r="294" s="380" customFormat="1"/>
    <row r="295" s="380" customFormat="1"/>
    <row r="296" s="380" customFormat="1"/>
    <row r="297" s="380" customFormat="1"/>
    <row r="298" s="380" customFormat="1"/>
    <row r="299" s="380" customFormat="1"/>
    <row r="300" s="380" customFormat="1"/>
    <row r="301" s="380" customFormat="1"/>
    <row r="302" s="380" customFormat="1"/>
    <row r="303" s="380" customFormat="1"/>
    <row r="304" s="380" customFormat="1"/>
    <row r="305" s="380" customFormat="1"/>
    <row r="306" s="380" customFormat="1"/>
    <row r="307" s="380" customFormat="1"/>
    <row r="308" s="380" customFormat="1"/>
    <row r="309" s="380" customFormat="1"/>
    <row r="310" s="380" customFormat="1"/>
    <row r="311" s="380" customFormat="1"/>
    <row r="312" s="380" customFormat="1"/>
    <row r="313" s="380" customFormat="1"/>
    <row r="314" s="380" customFormat="1"/>
    <row r="315" s="380" customFormat="1"/>
    <row r="316" s="380" customFormat="1"/>
    <row r="317" s="380" customFormat="1"/>
    <row r="318" s="380" customFormat="1"/>
    <row r="319" s="380" customFormat="1"/>
    <row r="320" s="380" customFormat="1"/>
    <row r="321" s="380" customFormat="1"/>
    <row r="322" s="380" customFormat="1"/>
    <row r="323" s="380" customFormat="1"/>
    <row r="324" s="380" customFormat="1"/>
    <row r="325" s="380" customFormat="1"/>
    <row r="326" s="380" customFormat="1"/>
    <row r="327" s="380" customFormat="1"/>
    <row r="328" s="380" customFormat="1"/>
    <row r="329" s="380" customFormat="1"/>
    <row r="330" s="380" customFormat="1"/>
    <row r="331" s="380" customFormat="1"/>
    <row r="332" s="380" customFormat="1"/>
    <row r="333" s="380" customFormat="1"/>
    <row r="334" s="380" customFormat="1"/>
    <row r="335" s="380" customFormat="1"/>
    <row r="336" s="380" customFormat="1"/>
    <row r="337" s="380" customFormat="1"/>
    <row r="338" s="380" customFormat="1"/>
    <row r="339" s="380" customFormat="1"/>
    <row r="340" s="380" customFormat="1"/>
    <row r="341" s="380" customFormat="1"/>
    <row r="342" s="380" customFormat="1"/>
    <row r="343" s="380" customFormat="1"/>
    <row r="344" s="380" customFormat="1"/>
    <row r="345" s="380" customFormat="1"/>
    <row r="346" s="380" customFormat="1"/>
    <row r="347" s="380" customFormat="1"/>
    <row r="348" s="380" customFormat="1"/>
    <row r="349" s="380" customFormat="1"/>
    <row r="350" s="380" customFormat="1"/>
    <row r="351" s="380" customFormat="1"/>
    <row r="352" s="380" customFormat="1"/>
    <row r="353" s="380" customFormat="1"/>
    <row r="354" s="380" customFormat="1"/>
    <row r="355" s="380" customFormat="1"/>
    <row r="356" s="380" customFormat="1"/>
    <row r="357" s="380" customFormat="1"/>
    <row r="358" s="380" customFormat="1"/>
    <row r="359" s="380" customFormat="1"/>
    <row r="360" s="380" customFormat="1"/>
    <row r="361" s="380" customFormat="1"/>
    <row r="362" s="380" customFormat="1"/>
    <row r="363" s="380" customFormat="1"/>
    <row r="364" s="380" customFormat="1"/>
    <row r="365" s="380" customFormat="1"/>
    <row r="366" s="380" customFormat="1"/>
    <row r="367" s="380" customFormat="1"/>
    <row r="368" s="380" customFormat="1"/>
    <row r="369" s="380" customFormat="1"/>
    <row r="370" s="380" customFormat="1"/>
    <row r="371" s="380" customFormat="1"/>
    <row r="372" s="380" customFormat="1"/>
    <row r="373" s="380" customFormat="1"/>
    <row r="374" s="380" customFormat="1"/>
    <row r="375" s="380" customFormat="1"/>
    <row r="376" s="380" customFormat="1"/>
    <row r="377" s="380" customFormat="1"/>
    <row r="378" s="380" customFormat="1"/>
    <row r="379" s="380" customFormat="1"/>
    <row r="380" s="380" customFormat="1"/>
    <row r="381" s="380" customFormat="1"/>
    <row r="382" s="380" customFormat="1"/>
    <row r="383" s="380" customFormat="1"/>
    <row r="384" s="380" customFormat="1"/>
    <row r="385" s="380" customFormat="1"/>
    <row r="386" s="380" customFormat="1"/>
    <row r="387" s="380" customFormat="1"/>
    <row r="388" s="380" customFormat="1"/>
    <row r="389" s="380" customFormat="1"/>
    <row r="390" s="380" customFormat="1"/>
    <row r="391" s="380" customFormat="1"/>
    <row r="392" s="380" customFormat="1"/>
    <row r="393" s="380" customFormat="1"/>
    <row r="394" s="380" customFormat="1"/>
    <row r="395" s="380" customFormat="1"/>
    <row r="396" s="380" customFormat="1"/>
    <row r="397" s="380" customFormat="1"/>
    <row r="398" s="380" customFormat="1"/>
    <row r="399" s="380" customFormat="1"/>
    <row r="400" s="380" customFormat="1"/>
    <row r="401" s="380" customFormat="1"/>
    <row r="402" s="380" customFormat="1"/>
    <row r="403" s="380" customFormat="1"/>
    <row r="404" s="380" customFormat="1"/>
    <row r="405" s="380" customFormat="1"/>
    <row r="406" s="380" customFormat="1"/>
    <row r="407" s="380" customFormat="1"/>
    <row r="408" s="380" customFormat="1"/>
    <row r="409" s="380" customFormat="1"/>
    <row r="410" s="380" customFormat="1"/>
    <row r="411" s="380" customFormat="1"/>
    <row r="412" s="380" customFormat="1"/>
    <row r="413" s="380" customFormat="1"/>
    <row r="414" s="380" customFormat="1"/>
    <row r="415" s="380" customFormat="1"/>
    <row r="416" s="380" customFormat="1"/>
    <row r="417" s="380" customFormat="1"/>
    <row r="418" s="380" customFormat="1"/>
    <row r="419" s="380" customFormat="1"/>
    <row r="420" s="380" customFormat="1"/>
    <row r="421" s="380" customFormat="1"/>
    <row r="422" s="380" customFormat="1"/>
    <row r="423" s="380" customFormat="1"/>
    <row r="424" s="380" customFormat="1"/>
    <row r="425" s="380" customFormat="1"/>
    <row r="426" s="380" customFormat="1"/>
    <row r="427" s="380" customFormat="1"/>
    <row r="428" s="380" customFormat="1"/>
    <row r="429" s="380" customFormat="1"/>
    <row r="430" s="380" customFormat="1"/>
    <row r="431" s="380" customFormat="1"/>
    <row r="432" s="380" customFormat="1"/>
    <row r="433" s="380" customFormat="1"/>
    <row r="434" s="380" customFormat="1"/>
    <row r="435" s="380" customFormat="1"/>
    <row r="436" s="380" customFormat="1"/>
    <row r="437" s="380" customFormat="1"/>
    <row r="438" s="380" customFormat="1"/>
    <row r="439" s="380" customFormat="1"/>
    <row r="440" s="380" customFormat="1"/>
    <row r="441" s="380" customFormat="1"/>
    <row r="442" s="380" customFormat="1"/>
    <row r="443" s="380" customFormat="1"/>
    <row r="444" s="380" customFormat="1"/>
    <row r="445" s="380" customFormat="1"/>
    <row r="446" s="380" customFormat="1"/>
    <row r="447" s="380" customFormat="1"/>
    <row r="448" s="380" customFormat="1"/>
    <row r="449" s="380" customFormat="1"/>
    <row r="450" s="380" customFormat="1"/>
    <row r="451" s="380" customFormat="1"/>
    <row r="452" s="380" customFormat="1"/>
    <row r="453" s="380" customFormat="1"/>
    <row r="454" s="380" customFormat="1"/>
    <row r="455" s="380" customFormat="1"/>
    <row r="456" s="380" customFormat="1"/>
    <row r="457" s="380" customFormat="1"/>
    <row r="458" s="380" customFormat="1"/>
    <row r="459" s="380" customFormat="1"/>
    <row r="460" s="380" customFormat="1"/>
    <row r="461" s="380" customFormat="1"/>
    <row r="462" s="380" customFormat="1"/>
    <row r="463" s="380" customFormat="1"/>
    <row r="464" s="380" customFormat="1"/>
    <row r="465" s="380" customFormat="1"/>
    <row r="466" s="380" customFormat="1"/>
    <row r="467" s="380" customFormat="1"/>
    <row r="468" s="380" customFormat="1"/>
    <row r="469" s="380" customFormat="1"/>
    <row r="470" s="380" customFormat="1"/>
    <row r="471" s="380" customFormat="1"/>
    <row r="472" s="380" customFormat="1"/>
    <row r="473" s="380" customFormat="1"/>
    <row r="474" s="380" customFormat="1"/>
    <row r="475" s="380" customFormat="1"/>
    <row r="476" s="380" customFormat="1"/>
    <row r="477" s="380" customFormat="1"/>
    <row r="478" s="380" customFormat="1"/>
    <row r="479" s="380" customFormat="1"/>
    <row r="480" s="380" customFormat="1"/>
    <row r="481" s="380" customFormat="1"/>
    <row r="482" s="380" customFormat="1"/>
    <row r="483" s="380" customFormat="1"/>
    <row r="484" s="380" customFormat="1"/>
    <row r="485" s="380" customFormat="1"/>
    <row r="486" s="380" customFormat="1"/>
    <row r="487" s="380" customFormat="1"/>
    <row r="488" s="380" customFormat="1"/>
    <row r="489" s="380" customFormat="1"/>
    <row r="490" s="380" customFormat="1"/>
    <row r="491" s="380" customFormat="1"/>
    <row r="492" s="380" customFormat="1"/>
    <row r="493" s="380" customFormat="1"/>
    <row r="494" s="380" customFormat="1"/>
    <row r="495" s="380" customFormat="1"/>
    <row r="496" s="380" customFormat="1"/>
    <row r="497" s="380" customFormat="1"/>
    <row r="498" s="380" customFormat="1"/>
    <row r="499" s="380" customFormat="1"/>
    <row r="500" s="380" customFormat="1"/>
    <row r="501" s="380" customFormat="1"/>
    <row r="502" s="380" customFormat="1"/>
    <row r="503" s="380" customFormat="1"/>
    <row r="504" s="380" customFormat="1"/>
    <row r="505" s="380" customFormat="1"/>
    <row r="506" s="380" customFormat="1"/>
    <row r="507" s="380" customFormat="1"/>
    <row r="508" s="380" customFormat="1"/>
    <row r="509" s="380" customFormat="1"/>
    <row r="510" s="380" customFormat="1"/>
    <row r="511" s="380" customFormat="1"/>
    <row r="512" s="380" customFormat="1"/>
    <row r="513" s="380" customFormat="1"/>
    <row r="514" s="380" customFormat="1"/>
    <row r="515" s="380" customFormat="1"/>
    <row r="516" s="380" customFormat="1"/>
    <row r="517" s="380" customFormat="1"/>
    <row r="518" s="380" customFormat="1"/>
    <row r="519" s="380" customFormat="1"/>
    <row r="520" s="380" customFormat="1"/>
    <row r="521" s="380" customFormat="1"/>
    <row r="522" s="380" customFormat="1"/>
    <row r="523" s="380" customFormat="1"/>
    <row r="524" s="380" customFormat="1"/>
    <row r="525" s="380" customFormat="1"/>
    <row r="526" s="380" customFormat="1"/>
    <row r="527" s="380" customFormat="1"/>
    <row r="528" s="380" customFormat="1"/>
    <row r="529" s="380" customFormat="1"/>
    <row r="530" s="380" customFormat="1"/>
    <row r="531" s="380" customFormat="1"/>
    <row r="532" s="380" customFormat="1"/>
    <row r="533" s="380" customFormat="1"/>
    <row r="534" s="380" customFormat="1"/>
    <row r="535" s="380" customFormat="1"/>
    <row r="536" s="380" customFormat="1"/>
    <row r="537" s="380" customFormat="1"/>
    <row r="538" s="380" customFormat="1"/>
    <row r="539" s="380" customFormat="1"/>
    <row r="540" s="380" customFormat="1"/>
    <row r="541" s="380" customFormat="1"/>
    <row r="542" s="380" customFormat="1"/>
    <row r="543" s="380" customFormat="1"/>
    <row r="544" s="380" customFormat="1"/>
    <row r="545" s="380" customFormat="1"/>
    <row r="546" s="380" customFormat="1"/>
    <row r="547" s="380" customFormat="1"/>
    <row r="548" s="380" customFormat="1"/>
    <row r="549" s="380" customFormat="1"/>
    <row r="550" s="380" customFormat="1"/>
    <row r="551" s="380" customFormat="1"/>
    <row r="552" s="380" customFormat="1"/>
    <row r="553" s="380" customFormat="1"/>
    <row r="554" s="380" customFormat="1"/>
    <row r="555" s="380" customFormat="1"/>
    <row r="556" s="380" customFormat="1"/>
    <row r="557" s="380" customFormat="1"/>
    <row r="558" s="380" customFormat="1"/>
    <row r="559" s="380" customFormat="1"/>
    <row r="560" s="380" customFormat="1"/>
    <row r="561" s="380" customFormat="1"/>
    <row r="562" s="380" customFormat="1"/>
    <row r="563" s="380" customFormat="1"/>
    <row r="564" s="380" customFormat="1"/>
    <row r="565" s="380" customFormat="1"/>
    <row r="566" s="380" customFormat="1"/>
    <row r="567" s="380" customFormat="1"/>
    <row r="568" s="380" customFormat="1"/>
    <row r="569" s="380" customFormat="1"/>
    <row r="570" s="380" customFormat="1"/>
    <row r="571" s="380" customFormat="1"/>
    <row r="572" s="380" customFormat="1"/>
    <row r="573" s="380" customFormat="1"/>
    <row r="574" s="380" customFormat="1"/>
    <row r="575" s="380" customFormat="1"/>
    <row r="576" s="380" customFormat="1"/>
    <row r="577" s="380" customFormat="1"/>
    <row r="578" s="380" customFormat="1"/>
    <row r="579" s="380" customFormat="1"/>
    <row r="580" s="380" customFormat="1"/>
    <row r="581" s="380" customFormat="1"/>
    <row r="582" s="380" customFormat="1"/>
    <row r="583" s="380" customFormat="1"/>
    <row r="584" s="380" customFormat="1"/>
    <row r="585" s="380" customFormat="1"/>
    <row r="586" s="380" customFormat="1"/>
    <row r="587" s="380" customFormat="1"/>
    <row r="588" s="380" customFormat="1"/>
    <row r="589" s="380" customFormat="1"/>
    <row r="590" s="380" customFormat="1"/>
    <row r="591" s="380" customFormat="1"/>
    <row r="592" s="380" customFormat="1"/>
    <row r="593" s="380" customFormat="1"/>
    <row r="594" s="380" customFormat="1"/>
    <row r="595" s="380" customFormat="1"/>
    <row r="596" s="380" customFormat="1"/>
    <row r="597" s="380" customFormat="1"/>
    <row r="598" s="380" customFormat="1"/>
    <row r="599" s="380" customFormat="1"/>
    <row r="600" s="380" customFormat="1"/>
    <row r="601" s="380" customFormat="1"/>
    <row r="602" s="380" customFormat="1"/>
    <row r="603" s="380" customFormat="1"/>
    <row r="604" s="380" customFormat="1"/>
  </sheetData>
  <mergeCells count="76">
    <mergeCell ref="A2:A41"/>
    <mergeCell ref="B50:B53"/>
    <mergeCell ref="C50:C53"/>
    <mergeCell ref="D50:D53"/>
    <mergeCell ref="E50:E53"/>
    <mergeCell ref="B43:B49"/>
    <mergeCell ref="C43:C49"/>
    <mergeCell ref="D43:I43"/>
    <mergeCell ref="B12:B16"/>
    <mergeCell ref="C12:C16"/>
    <mergeCell ref="D12:D16"/>
    <mergeCell ref="E12:E16"/>
    <mergeCell ref="F12:F16"/>
    <mergeCell ref="F7:F11"/>
    <mergeCell ref="G7:G11"/>
    <mergeCell ref="A43:A83"/>
    <mergeCell ref="F50:F53"/>
    <mergeCell ref="M50:M53"/>
    <mergeCell ref="N50:N53"/>
    <mergeCell ref="O50:O53"/>
    <mergeCell ref="G50:G53"/>
    <mergeCell ref="H50:H53"/>
    <mergeCell ref="I50:I53"/>
    <mergeCell ref="J50:J53"/>
    <mergeCell ref="K50:K53"/>
    <mergeCell ref="L50:L53"/>
    <mergeCell ref="D7:D11"/>
    <mergeCell ref="E7:E11"/>
    <mergeCell ref="K7:K11"/>
    <mergeCell ref="J43:M43"/>
    <mergeCell ref="E45:E49"/>
    <mergeCell ref="F45:F49"/>
    <mergeCell ref="G45:G49"/>
    <mergeCell ref="B42:D42"/>
    <mergeCell ref="H12:H16"/>
    <mergeCell ref="I12:I16"/>
    <mergeCell ref="J12:J16"/>
    <mergeCell ref="K12:K16"/>
    <mergeCell ref="L12:L16"/>
    <mergeCell ref="M12:M16"/>
    <mergeCell ref="G12:G16"/>
    <mergeCell ref="H9:H11"/>
    <mergeCell ref="N43:N49"/>
    <mergeCell ref="N12:N16"/>
    <mergeCell ref="O12:O16"/>
    <mergeCell ref="O43:O49"/>
    <mergeCell ref="D44:I44"/>
    <mergeCell ref="J44:M44"/>
    <mergeCell ref="D45:D49"/>
    <mergeCell ref="N42:O42"/>
    <mergeCell ref="M45:M49"/>
    <mergeCell ref="H46:I46"/>
    <mergeCell ref="H47:H49"/>
    <mergeCell ref="I47:I49"/>
    <mergeCell ref="L45:L49"/>
    <mergeCell ref="I9:I11"/>
    <mergeCell ref="J7:J11"/>
    <mergeCell ref="H45:I45"/>
    <mergeCell ref="J45:J49"/>
    <mergeCell ref="K45:K49"/>
    <mergeCell ref="B1:N1"/>
    <mergeCell ref="B2:N2"/>
    <mergeCell ref="L3:O3"/>
    <mergeCell ref="L4:O4"/>
    <mergeCell ref="B5:B11"/>
    <mergeCell ref="C5:C11"/>
    <mergeCell ref="D5:I5"/>
    <mergeCell ref="J5:M5"/>
    <mergeCell ref="N5:N11"/>
    <mergeCell ref="O5:O11"/>
    <mergeCell ref="D6:I6"/>
    <mergeCell ref="J6:M6"/>
    <mergeCell ref="H8:I8"/>
    <mergeCell ref="L7:L11"/>
    <mergeCell ref="M7:M11"/>
    <mergeCell ref="H7:I7"/>
  </mergeCells>
  <pageMargins left="0.51181102362204722" right="0.51181102362204722" top="0.51181102362204722" bottom="0.51181102362204722" header="0.31496062992125984" footer="0.31496062992125984"/>
  <pageSetup paperSize="9" scale="55" fitToHeight="2" orientation="landscape" r:id="rId1"/>
  <headerFooter alignWithMargins="0"/>
  <rowBreaks count="1" manualBreakCount="1">
    <brk id="41" max="1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8:P24"/>
  <sheetViews>
    <sheetView zoomScale="80" zoomScaleNormal="80" zoomScaleSheetLayoutView="77" workbookViewId="0">
      <selection activeCell="F5" sqref="F5"/>
    </sheetView>
  </sheetViews>
  <sheetFormatPr defaultColWidth="9.140625" defaultRowHeight="12.75"/>
  <cols>
    <col min="1" max="1" width="6.5703125" style="54" customWidth="1"/>
    <col min="2" max="10" width="9.140625" style="54"/>
    <col min="11" max="11" width="3.140625" style="54" customWidth="1"/>
    <col min="12" max="16384" width="9.140625" style="54"/>
  </cols>
  <sheetData>
    <row r="18" spans="2:16" s="431" customFormat="1" ht="30">
      <c r="B18" s="1151" t="s">
        <v>529</v>
      </c>
      <c r="C18" s="1151"/>
      <c r="D18" s="1151"/>
      <c r="E18" s="1151"/>
      <c r="F18" s="1151"/>
      <c r="G18" s="1151"/>
      <c r="H18" s="1151"/>
      <c r="I18" s="1151"/>
      <c r="J18" s="449"/>
      <c r="K18" s="449"/>
      <c r="L18" s="432"/>
      <c r="M18" s="433"/>
      <c r="N18" s="433"/>
      <c r="O18" s="433"/>
      <c r="P18" s="433"/>
    </row>
    <row r="19" spans="2:16" s="431" customFormat="1" ht="30">
      <c r="B19" s="1151" t="s">
        <v>540</v>
      </c>
      <c r="C19" s="1151"/>
      <c r="D19" s="1151"/>
      <c r="E19" s="1151"/>
      <c r="F19" s="1151"/>
      <c r="G19" s="1151"/>
      <c r="H19" s="1151"/>
      <c r="I19" s="1151"/>
      <c r="J19" s="449"/>
      <c r="K19" s="449"/>
    </row>
    <row r="20" spans="2:16" s="53" customFormat="1" ht="25.5" customHeight="1">
      <c r="B20" s="714"/>
      <c r="C20" s="714"/>
      <c r="D20" s="714"/>
      <c r="E20" s="714"/>
      <c r="F20" s="714"/>
      <c r="G20" s="714"/>
      <c r="H20" s="714"/>
      <c r="I20" s="714"/>
      <c r="J20" s="449"/>
      <c r="K20" s="449"/>
    </row>
    <row r="21" spans="2:16" s="431" customFormat="1" ht="30">
      <c r="B21" s="715"/>
      <c r="C21" s="715"/>
      <c r="D21" s="715"/>
      <c r="E21" s="938" t="s">
        <v>0</v>
      </c>
      <c r="F21" s="938"/>
      <c r="G21" s="938"/>
      <c r="H21" s="938"/>
      <c r="I21" s="938"/>
      <c r="J21" s="938"/>
      <c r="K21" s="449"/>
    </row>
    <row r="22" spans="2:16" s="432" customFormat="1" ht="30">
      <c r="B22" s="716"/>
      <c r="C22" s="716"/>
      <c r="D22" s="716"/>
      <c r="E22" s="938" t="s">
        <v>541</v>
      </c>
      <c r="F22" s="938"/>
      <c r="G22" s="938"/>
      <c r="H22" s="938"/>
      <c r="I22" s="938"/>
      <c r="J22" s="938"/>
      <c r="K22" s="450"/>
    </row>
    <row r="23" spans="2:16" ht="25.5">
      <c r="B23" s="449"/>
      <c r="C23" s="449"/>
      <c r="D23" s="449"/>
      <c r="E23" s="449"/>
      <c r="F23" s="449"/>
      <c r="G23" s="449"/>
      <c r="H23" s="449"/>
      <c r="I23" s="449"/>
      <c r="J23" s="449"/>
      <c r="K23" s="449"/>
    </row>
    <row r="24" spans="2:16" ht="25.5">
      <c r="B24" s="449"/>
      <c r="C24" s="449"/>
      <c r="D24" s="449"/>
      <c r="E24" s="449"/>
      <c r="F24" s="449"/>
      <c r="G24" s="449"/>
      <c r="H24" s="449"/>
      <c r="I24" s="449"/>
      <c r="J24" s="449"/>
      <c r="K24" s="449"/>
    </row>
  </sheetData>
  <mergeCells count="4">
    <mergeCell ref="B19:I19"/>
    <mergeCell ref="E22:J22"/>
    <mergeCell ref="B18:I18"/>
    <mergeCell ref="E21:J21"/>
  </mergeCells>
  <pageMargins left="0.78740157480314998" right="0.39370078740157499" top="0.39370078740157499" bottom="0.39370078740157499" header="0" footer="0"/>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71"/>
  <sheetViews>
    <sheetView zoomScale="80" zoomScaleNormal="80" zoomScaleSheetLayoutView="71" zoomScalePageLayoutView="71" workbookViewId="0">
      <selection activeCell="C4" sqref="C4"/>
    </sheetView>
  </sheetViews>
  <sheetFormatPr defaultColWidth="9" defaultRowHeight="12.75"/>
  <cols>
    <col min="1" max="1" width="5.5703125" style="12" customWidth="1"/>
    <col min="2" max="2" width="12.28515625" style="14" customWidth="1"/>
    <col min="3" max="3" width="20.42578125" style="14" customWidth="1"/>
    <col min="4" max="4" width="21.42578125" style="14" customWidth="1"/>
    <col min="5" max="5" width="24.28515625" style="14" customWidth="1"/>
    <col min="6" max="6" width="22.7109375" style="14" customWidth="1"/>
    <col min="7" max="7" width="22.85546875" style="14" customWidth="1"/>
    <col min="8" max="8" width="18.140625" style="14" customWidth="1"/>
    <col min="9" max="9" width="24" style="14" customWidth="1"/>
    <col min="10" max="10" width="20.85546875" style="14" customWidth="1"/>
    <col min="11" max="11" width="21.28515625" style="14" customWidth="1"/>
    <col min="12" max="12" width="22.28515625" style="14" customWidth="1"/>
    <col min="13" max="13" width="15.28515625" customWidth="1"/>
    <col min="14" max="14" width="9.140625" customWidth="1"/>
  </cols>
  <sheetData>
    <row r="1" spans="1:17" ht="27" customHeight="1">
      <c r="B1" s="1013" t="s">
        <v>458</v>
      </c>
      <c r="C1" s="1013"/>
      <c r="D1" s="1013"/>
      <c r="E1" s="1013"/>
      <c r="F1" s="1013"/>
      <c r="G1" s="1013"/>
      <c r="H1" s="1013"/>
      <c r="I1" s="1013"/>
      <c r="J1" s="1013"/>
      <c r="K1" s="1013"/>
      <c r="L1" s="1013"/>
      <c r="M1" s="1013"/>
      <c r="N1" s="41"/>
      <c r="O1" s="41"/>
      <c r="P1" s="41"/>
    </row>
    <row r="2" spans="1:17" ht="23.25" customHeight="1">
      <c r="A2" s="1146">
        <v>60</v>
      </c>
      <c r="B2" s="982" t="s">
        <v>587</v>
      </c>
      <c r="C2" s="982"/>
      <c r="D2" s="982"/>
      <c r="E2" s="982"/>
      <c r="F2" s="982"/>
      <c r="G2" s="982"/>
      <c r="H2" s="982"/>
      <c r="I2" s="982"/>
      <c r="J2" s="982"/>
      <c r="K2" s="982"/>
      <c r="L2" s="982"/>
      <c r="M2" s="982"/>
      <c r="N2" s="18"/>
      <c r="O2" s="18"/>
      <c r="P2" s="18"/>
    </row>
    <row r="3" spans="1:17" ht="22.5" customHeight="1">
      <c r="A3" s="1146"/>
      <c r="B3" s="451"/>
      <c r="C3" s="437"/>
      <c r="D3" s="437"/>
      <c r="E3" s="437"/>
      <c r="F3" s="437"/>
      <c r="G3" s="438"/>
      <c r="H3" s="438"/>
      <c r="I3" s="438"/>
      <c r="J3" s="438"/>
      <c r="K3" s="1125" t="s">
        <v>459</v>
      </c>
      <c r="L3" s="1125"/>
      <c r="M3" s="1125"/>
      <c r="N3" s="439"/>
      <c r="O3" s="51"/>
    </row>
    <row r="4" spans="1:17" ht="17.25" customHeight="1">
      <c r="A4" s="1146"/>
      <c r="B4" s="452"/>
      <c r="C4" s="48"/>
      <c r="D4" s="48"/>
      <c r="E4" s="48"/>
      <c r="F4" s="48"/>
      <c r="G4" s="49"/>
      <c r="H4" s="49"/>
      <c r="I4" s="49"/>
      <c r="J4" s="440"/>
      <c r="K4" s="1126" t="s">
        <v>460</v>
      </c>
      <c r="L4" s="1126"/>
      <c r="M4" s="1126"/>
      <c r="N4" s="441"/>
      <c r="O4" s="441"/>
    </row>
    <row r="5" spans="1:17" ht="122.25" customHeight="1">
      <c r="A5" s="1146"/>
      <c r="B5" s="19" t="s">
        <v>42</v>
      </c>
      <c r="C5" s="20" t="s">
        <v>4</v>
      </c>
      <c r="D5" s="21" t="s">
        <v>6</v>
      </c>
      <c r="E5" s="22" t="s">
        <v>7</v>
      </c>
      <c r="F5" s="21" t="s">
        <v>8</v>
      </c>
      <c r="G5" s="22" t="s">
        <v>10</v>
      </c>
      <c r="H5" s="21" t="s">
        <v>11</v>
      </c>
      <c r="I5" s="22" t="s">
        <v>13</v>
      </c>
      <c r="J5" s="21" t="s">
        <v>14</v>
      </c>
      <c r="K5" s="19" t="s">
        <v>16</v>
      </c>
      <c r="L5" s="42" t="s">
        <v>17</v>
      </c>
      <c r="M5" s="42" t="s">
        <v>18</v>
      </c>
      <c r="N5" s="12"/>
    </row>
    <row r="6" spans="1:17" ht="105" customHeight="1">
      <c r="A6" s="1146"/>
      <c r="B6" s="23" t="s">
        <v>51</v>
      </c>
      <c r="C6" s="24" t="s">
        <v>5</v>
      </c>
      <c r="D6" s="24" t="s">
        <v>68</v>
      </c>
      <c r="E6" s="24" t="s">
        <v>88</v>
      </c>
      <c r="F6" s="24" t="s">
        <v>9</v>
      </c>
      <c r="G6" s="24" t="s">
        <v>69</v>
      </c>
      <c r="H6" s="24" t="s">
        <v>12</v>
      </c>
      <c r="I6" s="24" t="s">
        <v>70</v>
      </c>
      <c r="J6" s="24" t="s">
        <v>15</v>
      </c>
      <c r="K6" s="24" t="s">
        <v>71</v>
      </c>
      <c r="L6" s="24" t="s">
        <v>72</v>
      </c>
      <c r="M6" s="24" t="s">
        <v>73</v>
      </c>
    </row>
    <row r="7" spans="1:17" s="12" customFormat="1" ht="21.95" customHeight="1">
      <c r="A7" s="1146"/>
      <c r="B7" s="28">
        <v>2010</v>
      </c>
      <c r="C7" s="29">
        <v>207611</v>
      </c>
      <c r="D7" s="29">
        <v>171018</v>
      </c>
      <c r="E7" s="29">
        <v>399188</v>
      </c>
      <c r="F7" s="29">
        <v>89603</v>
      </c>
      <c r="G7" s="29">
        <v>20658</v>
      </c>
      <c r="H7" s="29">
        <v>80149</v>
      </c>
      <c r="I7" s="29">
        <v>390500</v>
      </c>
      <c r="J7" s="29">
        <v>163250</v>
      </c>
      <c r="K7" s="29">
        <v>15999</v>
      </c>
      <c r="L7" s="29">
        <v>75720</v>
      </c>
      <c r="M7" s="29">
        <v>91366</v>
      </c>
      <c r="Q7" s="453"/>
    </row>
    <row r="8" spans="1:17" ht="21.95" customHeight="1">
      <c r="A8" s="1146"/>
      <c r="B8" s="9" t="s">
        <v>61</v>
      </c>
      <c r="C8" s="50">
        <v>17570</v>
      </c>
      <c r="D8" s="50">
        <v>40770</v>
      </c>
      <c r="E8" s="50">
        <v>84764</v>
      </c>
      <c r="F8" s="50">
        <v>25554</v>
      </c>
      <c r="G8" s="50">
        <v>5071</v>
      </c>
      <c r="H8" s="50">
        <v>11676</v>
      </c>
      <c r="I8" s="50">
        <v>87541</v>
      </c>
      <c r="J8" s="50">
        <v>35954</v>
      </c>
      <c r="K8" s="50">
        <v>3314</v>
      </c>
      <c r="L8" s="50">
        <v>18924</v>
      </c>
      <c r="M8" s="50">
        <v>20002</v>
      </c>
      <c r="Q8" s="417"/>
    </row>
    <row r="9" spans="1:17" ht="21.95" customHeight="1">
      <c r="A9" s="1146"/>
      <c r="B9" s="9" t="s">
        <v>62</v>
      </c>
      <c r="C9" s="30">
        <v>25543</v>
      </c>
      <c r="D9" s="30">
        <v>43601</v>
      </c>
      <c r="E9" s="30">
        <v>103959</v>
      </c>
      <c r="F9" s="30">
        <v>18882</v>
      </c>
      <c r="G9" s="30">
        <v>5044</v>
      </c>
      <c r="H9" s="30">
        <v>19775</v>
      </c>
      <c r="I9" s="30">
        <v>103744</v>
      </c>
      <c r="J9" s="30">
        <v>41470</v>
      </c>
      <c r="K9" s="30">
        <v>3873</v>
      </c>
      <c r="L9" s="30">
        <v>19236</v>
      </c>
      <c r="M9" s="30">
        <v>20586</v>
      </c>
      <c r="Q9" s="417"/>
    </row>
    <row r="10" spans="1:17" ht="21.95" customHeight="1">
      <c r="A10" s="1146"/>
      <c r="B10" s="9" t="s">
        <v>63</v>
      </c>
      <c r="C10" s="30">
        <v>108014</v>
      </c>
      <c r="D10" s="30">
        <v>42703</v>
      </c>
      <c r="E10" s="30">
        <v>95565</v>
      </c>
      <c r="F10" s="30">
        <v>20189</v>
      </c>
      <c r="G10" s="30">
        <v>5127</v>
      </c>
      <c r="H10" s="30">
        <v>23424</v>
      </c>
      <c r="I10" s="30">
        <v>98679</v>
      </c>
      <c r="J10" s="30">
        <v>43328</v>
      </c>
      <c r="K10" s="30">
        <v>4655</v>
      </c>
      <c r="L10" s="30">
        <v>18997</v>
      </c>
      <c r="M10" s="30">
        <v>22582</v>
      </c>
      <c r="Q10" s="417"/>
    </row>
    <row r="11" spans="1:17" ht="21.95" customHeight="1">
      <c r="A11" s="1146"/>
      <c r="B11" s="9" t="s">
        <v>64</v>
      </c>
      <c r="C11" s="30">
        <v>56484</v>
      </c>
      <c r="D11" s="30">
        <v>43944</v>
      </c>
      <c r="E11" s="30">
        <v>114900</v>
      </c>
      <c r="F11" s="30">
        <v>24978</v>
      </c>
      <c r="G11" s="30">
        <v>5416</v>
      </c>
      <c r="H11" s="30">
        <v>25274</v>
      </c>
      <c r="I11" s="30">
        <v>100536</v>
      </c>
      <c r="J11" s="30">
        <v>42498</v>
      </c>
      <c r="K11" s="30">
        <v>4157</v>
      </c>
      <c r="L11" s="30">
        <v>18563</v>
      </c>
      <c r="M11" s="30">
        <v>28196</v>
      </c>
      <c r="Q11" s="417"/>
    </row>
    <row r="12" spans="1:17" ht="21.95" customHeight="1">
      <c r="A12" s="1146"/>
      <c r="B12" s="28">
        <v>2011</v>
      </c>
      <c r="C12" s="29">
        <v>247912</v>
      </c>
      <c r="D12" s="29">
        <v>186967</v>
      </c>
      <c r="E12" s="29">
        <v>412316</v>
      </c>
      <c r="F12" s="29">
        <v>95018</v>
      </c>
      <c r="G12" s="29">
        <v>21125</v>
      </c>
      <c r="H12" s="29">
        <v>79134</v>
      </c>
      <c r="I12" s="29">
        <v>415566</v>
      </c>
      <c r="J12" s="29">
        <v>184092</v>
      </c>
      <c r="K12" s="29">
        <v>17179</v>
      </c>
      <c r="L12" s="29">
        <v>78748</v>
      </c>
      <c r="M12" s="29">
        <v>84934</v>
      </c>
      <c r="Q12" s="417"/>
    </row>
    <row r="13" spans="1:17" ht="21.95" customHeight="1">
      <c r="A13" s="1146"/>
      <c r="B13" s="9" t="s">
        <v>61</v>
      </c>
      <c r="C13" s="30">
        <v>18188</v>
      </c>
      <c r="D13" s="30">
        <v>43458</v>
      </c>
      <c r="E13" s="30">
        <v>91561</v>
      </c>
      <c r="F13" s="30">
        <v>26811</v>
      </c>
      <c r="G13" s="30">
        <v>5421</v>
      </c>
      <c r="H13" s="30">
        <v>11794</v>
      </c>
      <c r="I13" s="30">
        <v>96681</v>
      </c>
      <c r="J13" s="30">
        <v>41694</v>
      </c>
      <c r="K13" s="30">
        <v>3568</v>
      </c>
      <c r="L13" s="30">
        <v>18644</v>
      </c>
      <c r="M13" s="30">
        <v>18091</v>
      </c>
      <c r="Q13" s="417"/>
    </row>
    <row r="14" spans="1:17" ht="21.95" customHeight="1">
      <c r="A14" s="1146"/>
      <c r="B14" s="9" t="s">
        <v>62</v>
      </c>
      <c r="C14" s="30">
        <v>25633</v>
      </c>
      <c r="D14" s="30">
        <v>47154</v>
      </c>
      <c r="E14" s="30">
        <v>107991</v>
      </c>
      <c r="F14" s="30">
        <v>20704</v>
      </c>
      <c r="G14" s="30">
        <v>5423</v>
      </c>
      <c r="H14" s="30">
        <v>20818</v>
      </c>
      <c r="I14" s="30">
        <v>107178</v>
      </c>
      <c r="J14" s="30">
        <v>46468</v>
      </c>
      <c r="K14" s="30">
        <v>4244</v>
      </c>
      <c r="L14" s="30">
        <v>19633</v>
      </c>
      <c r="M14" s="30">
        <v>19567</v>
      </c>
      <c r="Q14" s="417"/>
    </row>
    <row r="15" spans="1:17" ht="21.95" customHeight="1">
      <c r="A15" s="1146"/>
      <c r="B15" s="9" t="s">
        <v>63</v>
      </c>
      <c r="C15" s="30">
        <v>127521</v>
      </c>
      <c r="D15" s="30">
        <v>47904</v>
      </c>
      <c r="E15" s="30">
        <v>102703</v>
      </c>
      <c r="F15" s="30">
        <v>21543</v>
      </c>
      <c r="G15" s="30">
        <v>5508</v>
      </c>
      <c r="H15" s="30">
        <v>21629</v>
      </c>
      <c r="I15" s="30">
        <v>106915</v>
      </c>
      <c r="J15" s="30">
        <v>47828</v>
      </c>
      <c r="K15" s="30">
        <v>4949</v>
      </c>
      <c r="L15" s="30">
        <v>19864</v>
      </c>
      <c r="M15" s="30">
        <v>21655</v>
      </c>
      <c r="Q15" s="417"/>
    </row>
    <row r="16" spans="1:17" ht="21.95" customHeight="1">
      <c r="A16" s="1146"/>
      <c r="B16" s="9" t="s">
        <v>64</v>
      </c>
      <c r="C16" s="30">
        <v>76570</v>
      </c>
      <c r="D16" s="30">
        <v>48451</v>
      </c>
      <c r="E16" s="30">
        <v>110061</v>
      </c>
      <c r="F16" s="30">
        <v>25960</v>
      </c>
      <c r="G16" s="30">
        <v>4773</v>
      </c>
      <c r="H16" s="30">
        <v>24893</v>
      </c>
      <c r="I16" s="30">
        <v>104792</v>
      </c>
      <c r="J16" s="30">
        <v>48102</v>
      </c>
      <c r="K16" s="30">
        <v>4418</v>
      </c>
      <c r="L16" s="30">
        <v>20607</v>
      </c>
      <c r="M16" s="30">
        <v>25621</v>
      </c>
      <c r="Q16" s="417"/>
    </row>
    <row r="17" spans="1:17" ht="21.95" customHeight="1">
      <c r="A17" s="1146"/>
      <c r="B17" s="28">
        <v>2012</v>
      </c>
      <c r="C17" s="29">
        <v>238003</v>
      </c>
      <c r="D17" s="29">
        <v>187313</v>
      </c>
      <c r="E17" s="29">
        <v>402946</v>
      </c>
      <c r="F17" s="29">
        <v>94091</v>
      </c>
      <c r="G17" s="29">
        <v>16545</v>
      </c>
      <c r="H17" s="29">
        <v>71170</v>
      </c>
      <c r="I17" s="29">
        <v>418549</v>
      </c>
      <c r="J17" s="29">
        <v>172491</v>
      </c>
      <c r="K17" s="29">
        <v>16120</v>
      </c>
      <c r="L17" s="29">
        <v>83804</v>
      </c>
      <c r="M17" s="29">
        <v>86511</v>
      </c>
      <c r="Q17" s="417"/>
    </row>
    <row r="18" spans="1:17" ht="21.95" customHeight="1">
      <c r="A18" s="1146"/>
      <c r="B18" s="9" t="s">
        <v>61</v>
      </c>
      <c r="C18" s="30">
        <v>18267</v>
      </c>
      <c r="D18" s="30">
        <v>44458</v>
      </c>
      <c r="E18" s="30">
        <v>93884</v>
      </c>
      <c r="F18" s="30">
        <v>27284</v>
      </c>
      <c r="G18" s="30">
        <v>4091</v>
      </c>
      <c r="H18" s="30">
        <v>11218</v>
      </c>
      <c r="I18" s="30">
        <v>98669</v>
      </c>
      <c r="J18" s="30">
        <v>40601</v>
      </c>
      <c r="K18" s="30">
        <v>3352</v>
      </c>
      <c r="L18" s="30">
        <v>19869</v>
      </c>
      <c r="M18" s="30">
        <v>19558</v>
      </c>
      <c r="Q18" s="417"/>
    </row>
    <row r="19" spans="1:17" ht="21.95" customHeight="1">
      <c r="A19" s="1146"/>
      <c r="B19" s="9" t="s">
        <v>62</v>
      </c>
      <c r="C19" s="30">
        <v>28547</v>
      </c>
      <c r="D19" s="30">
        <v>47696</v>
      </c>
      <c r="E19" s="30">
        <v>108562</v>
      </c>
      <c r="F19" s="30">
        <v>20479</v>
      </c>
      <c r="G19" s="30">
        <v>4142</v>
      </c>
      <c r="H19" s="30">
        <v>21165</v>
      </c>
      <c r="I19" s="30">
        <v>110806</v>
      </c>
      <c r="J19" s="30">
        <v>44981</v>
      </c>
      <c r="K19" s="30">
        <v>4091</v>
      </c>
      <c r="L19" s="30">
        <v>20816</v>
      </c>
      <c r="M19" s="30">
        <v>19685</v>
      </c>
      <c r="Q19" s="417"/>
    </row>
    <row r="20" spans="1:17" s="13" customFormat="1" ht="21.95" customHeight="1">
      <c r="A20" s="1146"/>
      <c r="B20" s="9" t="s">
        <v>63</v>
      </c>
      <c r="C20" s="30">
        <v>117261</v>
      </c>
      <c r="D20" s="30">
        <v>48209</v>
      </c>
      <c r="E20" s="30">
        <v>97696</v>
      </c>
      <c r="F20" s="30">
        <v>22090</v>
      </c>
      <c r="G20" s="30">
        <v>4175</v>
      </c>
      <c r="H20" s="30">
        <v>18540</v>
      </c>
      <c r="I20" s="30">
        <v>106391</v>
      </c>
      <c r="J20" s="30">
        <v>43837</v>
      </c>
      <c r="K20" s="30">
        <v>4353</v>
      </c>
      <c r="L20" s="30">
        <v>20963</v>
      </c>
      <c r="M20" s="30">
        <v>23098</v>
      </c>
      <c r="Q20" s="417"/>
    </row>
    <row r="21" spans="1:17" s="13" customFormat="1" ht="21.95" customHeight="1">
      <c r="A21" s="1146"/>
      <c r="B21" s="9" t="s">
        <v>64</v>
      </c>
      <c r="C21" s="30">
        <v>73928</v>
      </c>
      <c r="D21" s="30">
        <v>46950</v>
      </c>
      <c r="E21" s="30">
        <v>102804</v>
      </c>
      <c r="F21" s="30">
        <v>24238</v>
      </c>
      <c r="G21" s="30">
        <v>4137</v>
      </c>
      <c r="H21" s="30">
        <v>20247</v>
      </c>
      <c r="I21" s="30">
        <v>102683</v>
      </c>
      <c r="J21" s="30">
        <v>43072</v>
      </c>
      <c r="K21" s="30">
        <v>4324</v>
      </c>
      <c r="L21" s="30">
        <v>22156</v>
      </c>
      <c r="M21" s="30">
        <v>24170</v>
      </c>
      <c r="Q21" s="417"/>
    </row>
    <row r="22" spans="1:17" s="13" customFormat="1" ht="21.95" customHeight="1">
      <c r="A22" s="1146"/>
      <c r="B22" s="28">
        <v>2013</v>
      </c>
      <c r="C22" s="29">
        <v>268854</v>
      </c>
      <c r="D22" s="29">
        <v>181517</v>
      </c>
      <c r="E22" s="29">
        <v>362999</v>
      </c>
      <c r="F22" s="29">
        <v>90746</v>
      </c>
      <c r="G22" s="29">
        <v>15733</v>
      </c>
      <c r="H22" s="29">
        <v>62908</v>
      </c>
      <c r="I22" s="29">
        <v>419320</v>
      </c>
      <c r="J22" s="29">
        <v>173166</v>
      </c>
      <c r="K22" s="29">
        <v>15271</v>
      </c>
      <c r="L22" s="29">
        <v>85355</v>
      </c>
      <c r="M22" s="29">
        <v>93231</v>
      </c>
      <c r="Q22" s="417"/>
    </row>
    <row r="23" spans="1:17" s="13" customFormat="1" ht="21.95" customHeight="1">
      <c r="A23" s="1146"/>
      <c r="B23" s="9" t="s">
        <v>61</v>
      </c>
      <c r="C23" s="30">
        <v>19310</v>
      </c>
      <c r="D23" s="30">
        <v>42550</v>
      </c>
      <c r="E23" s="30">
        <v>85177</v>
      </c>
      <c r="F23" s="30">
        <v>24971</v>
      </c>
      <c r="G23" s="30">
        <v>3701</v>
      </c>
      <c r="H23" s="30">
        <v>9416</v>
      </c>
      <c r="I23" s="30">
        <v>98891</v>
      </c>
      <c r="J23" s="30">
        <v>39922</v>
      </c>
      <c r="K23" s="30">
        <v>3208</v>
      </c>
      <c r="L23" s="30">
        <v>19894</v>
      </c>
      <c r="M23" s="30">
        <v>21370</v>
      </c>
      <c r="Q23" s="417"/>
    </row>
    <row r="24" spans="1:17" s="13" customFormat="1" ht="21.95" customHeight="1">
      <c r="A24" s="1146"/>
      <c r="B24" s="9" t="s">
        <v>62</v>
      </c>
      <c r="C24" s="30">
        <v>34728</v>
      </c>
      <c r="D24" s="30">
        <v>44814</v>
      </c>
      <c r="E24" s="30">
        <v>97810</v>
      </c>
      <c r="F24" s="30">
        <v>19769</v>
      </c>
      <c r="G24" s="30">
        <v>3909</v>
      </c>
      <c r="H24" s="30">
        <v>17068</v>
      </c>
      <c r="I24" s="30">
        <v>109460</v>
      </c>
      <c r="J24" s="30">
        <v>44612</v>
      </c>
      <c r="K24" s="30">
        <v>3948</v>
      </c>
      <c r="L24" s="30">
        <v>21187</v>
      </c>
      <c r="M24" s="30">
        <v>21207</v>
      </c>
      <c r="Q24" s="417"/>
    </row>
    <row r="25" spans="1:17" s="13" customFormat="1" ht="21.95" customHeight="1">
      <c r="A25" s="1146"/>
      <c r="B25" s="9" t="s">
        <v>63</v>
      </c>
      <c r="C25" s="30">
        <v>113920</v>
      </c>
      <c r="D25" s="30">
        <v>46950</v>
      </c>
      <c r="E25" s="30">
        <v>87329</v>
      </c>
      <c r="F25" s="30">
        <v>21833</v>
      </c>
      <c r="G25" s="30">
        <v>4016</v>
      </c>
      <c r="H25" s="30">
        <v>17058</v>
      </c>
      <c r="I25" s="30">
        <v>107377</v>
      </c>
      <c r="J25" s="30">
        <v>44413</v>
      </c>
      <c r="K25" s="30">
        <v>4172</v>
      </c>
      <c r="L25" s="30">
        <v>22059</v>
      </c>
      <c r="M25" s="30">
        <v>24117</v>
      </c>
      <c r="Q25" s="417"/>
    </row>
    <row r="26" spans="1:17" s="13" customFormat="1" ht="21.95" customHeight="1">
      <c r="A26" s="1146"/>
      <c r="B26" s="9" t="s">
        <v>64</v>
      </c>
      <c r="C26" s="30">
        <v>100896</v>
      </c>
      <c r="D26" s="30">
        <v>47203</v>
      </c>
      <c r="E26" s="30">
        <v>92683</v>
      </c>
      <c r="F26" s="30">
        <v>24173</v>
      </c>
      <c r="G26" s="30">
        <v>4107</v>
      </c>
      <c r="H26" s="30">
        <v>19366</v>
      </c>
      <c r="I26" s="30">
        <v>103592</v>
      </c>
      <c r="J26" s="30">
        <v>44219</v>
      </c>
      <c r="K26" s="30">
        <v>3943</v>
      </c>
      <c r="L26" s="30">
        <v>22215</v>
      </c>
      <c r="M26" s="30">
        <v>26537</v>
      </c>
      <c r="Q26" s="417"/>
    </row>
    <row r="27" spans="1:17" s="13" customFormat="1" ht="21.95" customHeight="1">
      <c r="A27" s="1146"/>
      <c r="B27" s="28">
        <v>2014</v>
      </c>
      <c r="C27" s="29">
        <v>275084</v>
      </c>
      <c r="D27" s="29">
        <v>153525</v>
      </c>
      <c r="E27" s="29">
        <v>331686</v>
      </c>
      <c r="F27" s="29">
        <v>83011</v>
      </c>
      <c r="G27" s="29">
        <v>13792</v>
      </c>
      <c r="H27" s="29">
        <v>50515</v>
      </c>
      <c r="I27" s="29">
        <v>361162</v>
      </c>
      <c r="J27" s="29">
        <v>155817</v>
      </c>
      <c r="K27" s="29">
        <v>14416</v>
      </c>
      <c r="L27" s="29">
        <v>84095</v>
      </c>
      <c r="M27" s="29">
        <v>91508</v>
      </c>
      <c r="Q27" s="417"/>
    </row>
    <row r="28" spans="1:17" s="13" customFormat="1" ht="21.95" customHeight="1">
      <c r="A28" s="1146"/>
      <c r="B28" s="9" t="s">
        <v>61</v>
      </c>
      <c r="C28" s="30">
        <v>20403</v>
      </c>
      <c r="D28" s="30">
        <v>41264</v>
      </c>
      <c r="E28" s="30">
        <v>82476</v>
      </c>
      <c r="F28" s="30">
        <v>23972</v>
      </c>
      <c r="G28" s="30">
        <v>3786</v>
      </c>
      <c r="H28" s="30">
        <v>9862</v>
      </c>
      <c r="I28" s="30">
        <v>95885</v>
      </c>
      <c r="J28" s="30">
        <v>36790</v>
      </c>
      <c r="K28" s="30">
        <v>3296</v>
      </c>
      <c r="L28" s="30">
        <v>20279</v>
      </c>
      <c r="M28" s="30">
        <v>23164</v>
      </c>
      <c r="Q28" s="417"/>
    </row>
    <row r="29" spans="1:17" s="13" customFormat="1" ht="21.95" customHeight="1">
      <c r="A29" s="1146"/>
      <c r="B29" s="9" t="s">
        <v>62</v>
      </c>
      <c r="C29" s="30">
        <v>31551</v>
      </c>
      <c r="D29" s="30">
        <v>42873</v>
      </c>
      <c r="E29" s="30">
        <v>92489</v>
      </c>
      <c r="F29" s="30">
        <v>19860</v>
      </c>
      <c r="G29" s="30">
        <v>3968</v>
      </c>
      <c r="H29" s="30">
        <v>14678</v>
      </c>
      <c r="I29" s="30">
        <v>101566</v>
      </c>
      <c r="J29" s="30">
        <v>39749</v>
      </c>
      <c r="K29" s="30">
        <v>3532</v>
      </c>
      <c r="L29" s="30">
        <v>21000</v>
      </c>
      <c r="M29" s="30">
        <v>21477</v>
      </c>
      <c r="Q29" s="417"/>
    </row>
    <row r="30" spans="1:17" s="13" customFormat="1" ht="21.95" customHeight="1">
      <c r="A30" s="1146"/>
      <c r="B30" s="9" t="s">
        <v>63</v>
      </c>
      <c r="C30" s="30">
        <v>143027</v>
      </c>
      <c r="D30" s="30">
        <v>36028</v>
      </c>
      <c r="E30" s="30">
        <v>76243</v>
      </c>
      <c r="F30" s="30">
        <v>18550</v>
      </c>
      <c r="G30" s="30">
        <v>2996</v>
      </c>
      <c r="H30" s="30">
        <v>12580</v>
      </c>
      <c r="I30" s="30">
        <v>87659</v>
      </c>
      <c r="J30" s="30">
        <v>39920</v>
      </c>
      <c r="K30" s="30">
        <v>3831</v>
      </c>
      <c r="L30" s="30">
        <v>21663</v>
      </c>
      <c r="M30" s="30">
        <v>21519</v>
      </c>
      <c r="Q30" s="417"/>
    </row>
    <row r="31" spans="1:17" s="13" customFormat="1" ht="21.95" customHeight="1">
      <c r="A31" s="1146"/>
      <c r="B31" s="9" t="s">
        <v>64</v>
      </c>
      <c r="C31" s="30">
        <v>80103</v>
      </c>
      <c r="D31" s="30">
        <v>33360</v>
      </c>
      <c r="E31" s="30">
        <v>80478</v>
      </c>
      <c r="F31" s="30">
        <v>20629</v>
      </c>
      <c r="G31" s="30">
        <v>3042</v>
      </c>
      <c r="H31" s="30">
        <v>13395</v>
      </c>
      <c r="I31" s="30">
        <v>76052</v>
      </c>
      <c r="J31" s="30">
        <v>39358</v>
      </c>
      <c r="K31" s="30">
        <v>3757</v>
      </c>
      <c r="L31" s="30">
        <v>21153</v>
      </c>
      <c r="M31" s="30">
        <v>25348</v>
      </c>
      <c r="Q31" s="417"/>
    </row>
    <row r="32" spans="1:17" s="13" customFormat="1" ht="21.95" customHeight="1">
      <c r="A32" s="1146"/>
      <c r="B32" s="28">
        <v>2015</v>
      </c>
      <c r="C32" s="29">
        <v>263041</v>
      </c>
      <c r="D32" s="29">
        <v>132283</v>
      </c>
      <c r="E32" s="29">
        <v>281161</v>
      </c>
      <c r="F32" s="29">
        <v>73013</v>
      </c>
      <c r="G32" s="29">
        <v>10073</v>
      </c>
      <c r="H32" s="29">
        <v>41241</v>
      </c>
      <c r="I32" s="29">
        <v>304993</v>
      </c>
      <c r="J32" s="29">
        <v>151982</v>
      </c>
      <c r="K32" s="29">
        <v>14730</v>
      </c>
      <c r="L32" s="29">
        <v>83827</v>
      </c>
      <c r="M32" s="29">
        <v>72233</v>
      </c>
      <c r="Q32" s="417"/>
    </row>
    <row r="33" spans="1:17" s="13" customFormat="1" ht="21.95" customHeight="1">
      <c r="A33" s="1146"/>
      <c r="B33" s="9" t="s">
        <v>61</v>
      </c>
      <c r="C33" s="30">
        <v>19452</v>
      </c>
      <c r="D33" s="30">
        <v>29906</v>
      </c>
      <c r="E33" s="30">
        <v>61680</v>
      </c>
      <c r="F33" s="30">
        <v>20189</v>
      </c>
      <c r="G33" s="30">
        <v>2401</v>
      </c>
      <c r="H33" s="30">
        <v>6248</v>
      </c>
      <c r="I33" s="30">
        <v>70472</v>
      </c>
      <c r="J33" s="30">
        <v>32917</v>
      </c>
      <c r="K33" s="30">
        <v>3261</v>
      </c>
      <c r="L33" s="30">
        <v>18987</v>
      </c>
      <c r="M33" s="30">
        <v>23062</v>
      </c>
      <c r="Q33" s="417"/>
    </row>
    <row r="34" spans="1:17" s="13" customFormat="1" ht="21.95" customHeight="1">
      <c r="A34" s="1146"/>
      <c r="B34" s="9" t="s">
        <v>62</v>
      </c>
      <c r="C34" s="30">
        <v>27886</v>
      </c>
      <c r="D34" s="30">
        <v>33516</v>
      </c>
      <c r="E34" s="30">
        <v>71638</v>
      </c>
      <c r="F34" s="30">
        <v>16779</v>
      </c>
      <c r="G34" s="30">
        <v>2595</v>
      </c>
      <c r="H34" s="30">
        <v>10181</v>
      </c>
      <c r="I34" s="30">
        <v>81318</v>
      </c>
      <c r="J34" s="30">
        <v>38810</v>
      </c>
      <c r="K34" s="30">
        <v>3526</v>
      </c>
      <c r="L34" s="30">
        <v>20108</v>
      </c>
      <c r="M34" s="30">
        <v>19583</v>
      </c>
      <c r="Q34" s="417"/>
    </row>
    <row r="35" spans="1:17" s="13" customFormat="1" ht="21.95" customHeight="1">
      <c r="A35" s="1146"/>
      <c r="B35" s="9" t="s">
        <v>63</v>
      </c>
      <c r="C35" s="30">
        <v>137571</v>
      </c>
      <c r="D35" s="30">
        <v>34971</v>
      </c>
      <c r="E35" s="30">
        <v>69247</v>
      </c>
      <c r="F35" s="30">
        <v>16794</v>
      </c>
      <c r="G35" s="30">
        <v>2617</v>
      </c>
      <c r="H35" s="30">
        <v>10613</v>
      </c>
      <c r="I35" s="30">
        <v>75206</v>
      </c>
      <c r="J35" s="30">
        <v>40040</v>
      </c>
      <c r="K35" s="30">
        <v>3932</v>
      </c>
      <c r="L35" s="30">
        <v>22056</v>
      </c>
      <c r="M35" s="30">
        <v>15084</v>
      </c>
      <c r="Q35" s="417"/>
    </row>
    <row r="36" spans="1:17" s="13" customFormat="1" ht="21.95" customHeight="1">
      <c r="A36" s="1146"/>
      <c r="B36" s="9" t="s">
        <v>64</v>
      </c>
      <c r="C36" s="30">
        <v>78132</v>
      </c>
      <c r="D36" s="30">
        <v>33890</v>
      </c>
      <c r="E36" s="30">
        <v>78596</v>
      </c>
      <c r="F36" s="30">
        <v>19251</v>
      </c>
      <c r="G36" s="30">
        <v>2460</v>
      </c>
      <c r="H36" s="30">
        <v>14199</v>
      </c>
      <c r="I36" s="30">
        <v>77997</v>
      </c>
      <c r="J36" s="30">
        <v>40215</v>
      </c>
      <c r="K36" s="30">
        <v>4011</v>
      </c>
      <c r="L36" s="30">
        <v>22676</v>
      </c>
      <c r="M36" s="30">
        <v>14504</v>
      </c>
    </row>
    <row r="37" spans="1:17" ht="22.5" customHeight="1">
      <c r="B37" s="1074" t="s">
        <v>461</v>
      </c>
      <c r="C37" s="1074"/>
      <c r="D37" s="34"/>
      <c r="E37" s="35"/>
      <c r="F37" s="35"/>
      <c r="G37" s="35"/>
      <c r="H37" s="35"/>
      <c r="I37" s="35"/>
      <c r="J37" s="35"/>
      <c r="K37" s="35"/>
      <c r="L37" s="979" t="s">
        <v>742</v>
      </c>
      <c r="M37" s="979"/>
    </row>
    <row r="38" spans="1:17" ht="108" customHeight="1">
      <c r="A38" s="1146">
        <v>61</v>
      </c>
      <c r="B38" s="19" t="s">
        <v>42</v>
      </c>
      <c r="C38" s="21" t="s">
        <v>19</v>
      </c>
      <c r="D38" s="21" t="s">
        <v>20</v>
      </c>
      <c r="E38" s="19" t="s">
        <v>21</v>
      </c>
      <c r="F38" s="21" t="s">
        <v>731</v>
      </c>
      <c r="G38" s="21" t="s">
        <v>22</v>
      </c>
      <c r="H38" s="21" t="s">
        <v>24</v>
      </c>
      <c r="I38" s="21" t="s">
        <v>25</v>
      </c>
      <c r="J38" s="21" t="s">
        <v>26</v>
      </c>
      <c r="K38" s="21" t="s">
        <v>76</v>
      </c>
      <c r="L38" s="21" t="s">
        <v>77</v>
      </c>
      <c r="M38" s="45" t="s">
        <v>3</v>
      </c>
    </row>
    <row r="39" spans="1:17" ht="88.5" customHeight="1">
      <c r="A39" s="1146"/>
      <c r="B39" s="23" t="s">
        <v>51</v>
      </c>
      <c r="C39" s="37" t="s">
        <v>78</v>
      </c>
      <c r="D39" s="38" t="s">
        <v>79</v>
      </c>
      <c r="E39" s="37" t="s">
        <v>80</v>
      </c>
      <c r="F39" s="38" t="s">
        <v>732</v>
      </c>
      <c r="G39" s="39" t="s">
        <v>81</v>
      </c>
      <c r="H39" s="38" t="s">
        <v>82</v>
      </c>
      <c r="I39" s="37" t="s">
        <v>83</v>
      </c>
      <c r="J39" s="38" t="s">
        <v>84</v>
      </c>
      <c r="K39" s="24" t="s">
        <v>85</v>
      </c>
      <c r="L39" s="24" t="s">
        <v>86</v>
      </c>
      <c r="M39" s="46" t="s">
        <v>0</v>
      </c>
    </row>
    <row r="40" spans="1:17" ht="24.95" customHeight="1">
      <c r="A40" s="1146"/>
      <c r="B40" s="28">
        <v>2010</v>
      </c>
      <c r="C40" s="29">
        <v>120884</v>
      </c>
      <c r="D40" s="29">
        <v>61425</v>
      </c>
      <c r="E40" s="29">
        <v>26891</v>
      </c>
      <c r="F40" s="29">
        <v>111307</v>
      </c>
      <c r="G40" s="29">
        <v>92480</v>
      </c>
      <c r="H40" s="29">
        <v>63199</v>
      </c>
      <c r="I40" s="29">
        <v>10792</v>
      </c>
      <c r="J40" s="29">
        <v>14885</v>
      </c>
      <c r="K40" s="29">
        <v>447540</v>
      </c>
      <c r="L40" s="47">
        <v>-8125</v>
      </c>
      <c r="M40" s="47">
        <v>2613051</v>
      </c>
    </row>
    <row r="41" spans="1:17" ht="24.95" customHeight="1">
      <c r="A41" s="1146"/>
      <c r="B41" s="9" t="s">
        <v>61</v>
      </c>
      <c r="C41" s="50">
        <v>26142</v>
      </c>
      <c r="D41" s="50">
        <v>13713</v>
      </c>
      <c r="E41" s="50">
        <v>5936</v>
      </c>
      <c r="F41" s="50">
        <v>28151</v>
      </c>
      <c r="G41" s="50">
        <v>23076</v>
      </c>
      <c r="H41" s="50">
        <v>15138</v>
      </c>
      <c r="I41" s="50">
        <v>2770</v>
      </c>
      <c r="J41" s="50">
        <v>3440</v>
      </c>
      <c r="K41" s="50">
        <v>95462</v>
      </c>
      <c r="L41" s="30">
        <v>-2692</v>
      </c>
      <c r="M41" s="47">
        <v>558537</v>
      </c>
    </row>
    <row r="42" spans="1:17" ht="24.95" customHeight="1">
      <c r="A42" s="1146"/>
      <c r="B42" s="9" t="s">
        <v>62</v>
      </c>
      <c r="C42" s="30">
        <v>32130</v>
      </c>
      <c r="D42" s="30">
        <v>14367</v>
      </c>
      <c r="E42" s="30">
        <v>6725</v>
      </c>
      <c r="F42" s="30">
        <v>27626</v>
      </c>
      <c r="G42" s="30">
        <v>22450</v>
      </c>
      <c r="H42" s="30">
        <v>14943</v>
      </c>
      <c r="I42" s="30">
        <v>2564</v>
      </c>
      <c r="J42" s="30">
        <v>3745</v>
      </c>
      <c r="K42" s="30">
        <v>106760</v>
      </c>
      <c r="L42" s="30">
        <v>-1418</v>
      </c>
      <c r="M42" s="47">
        <v>628323</v>
      </c>
    </row>
    <row r="43" spans="1:17" ht="24.95" customHeight="1">
      <c r="A43" s="1146"/>
      <c r="B43" s="9" t="s">
        <v>63</v>
      </c>
      <c r="C43" s="30">
        <v>32453</v>
      </c>
      <c r="D43" s="30">
        <v>16834</v>
      </c>
      <c r="E43" s="30">
        <v>7371</v>
      </c>
      <c r="F43" s="30">
        <v>27169</v>
      </c>
      <c r="G43" s="30">
        <v>23340</v>
      </c>
      <c r="H43" s="30">
        <v>16112</v>
      </c>
      <c r="I43" s="30">
        <v>2599</v>
      </c>
      <c r="J43" s="30">
        <v>3899</v>
      </c>
      <c r="K43" s="30">
        <v>127001</v>
      </c>
      <c r="L43" s="30">
        <v>-1576</v>
      </c>
      <c r="M43" s="47">
        <v>724348</v>
      </c>
    </row>
    <row r="44" spans="1:17" ht="24.95" customHeight="1">
      <c r="A44" s="1146"/>
      <c r="B44" s="9" t="s">
        <v>64</v>
      </c>
      <c r="C44" s="30">
        <v>30159</v>
      </c>
      <c r="D44" s="30">
        <v>16511</v>
      </c>
      <c r="E44" s="30">
        <v>6859</v>
      </c>
      <c r="F44" s="30">
        <v>28361</v>
      </c>
      <c r="G44" s="30">
        <v>23614</v>
      </c>
      <c r="H44" s="30">
        <v>17006</v>
      </c>
      <c r="I44" s="30">
        <v>2859</v>
      </c>
      <c r="J44" s="30">
        <v>3801</v>
      </c>
      <c r="K44" s="30">
        <v>118317</v>
      </c>
      <c r="L44" s="30">
        <v>-2439</v>
      </c>
      <c r="M44" s="47">
        <v>701843</v>
      </c>
    </row>
    <row r="45" spans="1:17" ht="24.95" customHeight="1">
      <c r="A45" s="1146"/>
      <c r="B45" s="28">
        <v>2011</v>
      </c>
      <c r="C45" s="29">
        <v>124368</v>
      </c>
      <c r="D45" s="29">
        <v>56985</v>
      </c>
      <c r="E45" s="29">
        <v>27980</v>
      </c>
      <c r="F45" s="29">
        <v>108802</v>
      </c>
      <c r="G45" s="29">
        <v>92478</v>
      </c>
      <c r="H45" s="29">
        <v>63672</v>
      </c>
      <c r="I45" s="29">
        <v>11789</v>
      </c>
      <c r="J45" s="29">
        <v>16039</v>
      </c>
      <c r="K45" s="29">
        <v>488208</v>
      </c>
      <c r="L45" s="29">
        <v>-5279</v>
      </c>
      <c r="M45" s="29">
        <v>2755868</v>
      </c>
    </row>
    <row r="46" spans="1:17" ht="24.95" customHeight="1">
      <c r="A46" s="1146"/>
      <c r="B46" s="9" t="s">
        <v>61</v>
      </c>
      <c r="C46" s="30">
        <v>30615</v>
      </c>
      <c r="D46" s="30">
        <v>9987</v>
      </c>
      <c r="E46" s="30">
        <v>5671</v>
      </c>
      <c r="F46" s="30">
        <v>27751</v>
      </c>
      <c r="G46" s="30">
        <v>23671</v>
      </c>
      <c r="H46" s="30">
        <v>15279</v>
      </c>
      <c r="I46" s="30">
        <v>2743</v>
      </c>
      <c r="J46" s="30">
        <v>3518</v>
      </c>
      <c r="K46" s="30">
        <v>102251</v>
      </c>
      <c r="L46" s="30">
        <v>-946</v>
      </c>
      <c r="M46" s="47">
        <v>589213</v>
      </c>
    </row>
    <row r="47" spans="1:17" ht="24.95" customHeight="1">
      <c r="A47" s="1146"/>
      <c r="B47" s="9" t="s">
        <v>62</v>
      </c>
      <c r="C47" s="30">
        <v>31967</v>
      </c>
      <c r="D47" s="30">
        <v>14531</v>
      </c>
      <c r="E47" s="30">
        <v>7445</v>
      </c>
      <c r="F47" s="30">
        <v>27305</v>
      </c>
      <c r="G47" s="30">
        <v>23133</v>
      </c>
      <c r="H47" s="30">
        <v>15620</v>
      </c>
      <c r="I47" s="30">
        <v>2857</v>
      </c>
      <c r="J47" s="30">
        <v>3976</v>
      </c>
      <c r="K47" s="30">
        <v>115717</v>
      </c>
      <c r="L47" s="30">
        <v>-1251</v>
      </c>
      <c r="M47" s="47">
        <v>656135</v>
      </c>
    </row>
    <row r="48" spans="1:17" ht="24.95" customHeight="1">
      <c r="A48" s="1146"/>
      <c r="B48" s="9" t="s">
        <v>63</v>
      </c>
      <c r="C48" s="30">
        <v>29585</v>
      </c>
      <c r="D48" s="30">
        <v>16967</v>
      </c>
      <c r="E48" s="30">
        <v>7421</v>
      </c>
      <c r="F48" s="30">
        <v>26620</v>
      </c>
      <c r="G48" s="30">
        <v>22595</v>
      </c>
      <c r="H48" s="30">
        <v>16452</v>
      </c>
      <c r="I48" s="30">
        <v>2703</v>
      </c>
      <c r="J48" s="30">
        <v>4312</v>
      </c>
      <c r="K48" s="30">
        <v>141921</v>
      </c>
      <c r="L48" s="30">
        <v>-1317</v>
      </c>
      <c r="M48" s="47">
        <v>773215</v>
      </c>
    </row>
    <row r="49" spans="1:13" ht="24.95" customHeight="1">
      <c r="A49" s="1146"/>
      <c r="B49" s="9" t="s">
        <v>64</v>
      </c>
      <c r="C49" s="30">
        <v>32201</v>
      </c>
      <c r="D49" s="30">
        <v>15500</v>
      </c>
      <c r="E49" s="30">
        <v>7443</v>
      </c>
      <c r="F49" s="30">
        <v>27126</v>
      </c>
      <c r="G49" s="30">
        <v>23079</v>
      </c>
      <c r="H49" s="30">
        <v>16321</v>
      </c>
      <c r="I49" s="30">
        <v>3486</v>
      </c>
      <c r="J49" s="30">
        <v>4233</v>
      </c>
      <c r="K49" s="30">
        <v>128319</v>
      </c>
      <c r="L49" s="30">
        <v>-1765</v>
      </c>
      <c r="M49" s="47">
        <v>737305</v>
      </c>
    </row>
    <row r="50" spans="1:13" ht="24.95" customHeight="1">
      <c r="A50" s="1146"/>
      <c r="B50" s="28">
        <v>2012</v>
      </c>
      <c r="C50" s="29">
        <v>131848</v>
      </c>
      <c r="D50" s="29">
        <v>72765</v>
      </c>
      <c r="E50" s="29">
        <v>29402</v>
      </c>
      <c r="F50" s="29">
        <v>109936</v>
      </c>
      <c r="G50" s="29">
        <v>97583</v>
      </c>
      <c r="H50" s="29">
        <v>66827</v>
      </c>
      <c r="I50" s="29">
        <v>14828</v>
      </c>
      <c r="J50" s="29">
        <v>16786</v>
      </c>
      <c r="K50" s="29">
        <v>482936</v>
      </c>
      <c r="L50" s="29">
        <v>-7405</v>
      </c>
      <c r="M50" s="29">
        <v>2762446</v>
      </c>
    </row>
    <row r="51" spans="1:13" ht="24.95" customHeight="1">
      <c r="A51" s="1146"/>
      <c r="B51" s="9" t="s">
        <v>61</v>
      </c>
      <c r="C51" s="30">
        <v>31024</v>
      </c>
      <c r="D51" s="30">
        <v>13544</v>
      </c>
      <c r="E51" s="30">
        <v>6185</v>
      </c>
      <c r="F51" s="30">
        <v>27521</v>
      </c>
      <c r="G51" s="30">
        <v>24584</v>
      </c>
      <c r="H51" s="30">
        <v>15710</v>
      </c>
      <c r="I51" s="30">
        <v>3172</v>
      </c>
      <c r="J51" s="30">
        <v>3832</v>
      </c>
      <c r="K51" s="30">
        <v>103597</v>
      </c>
      <c r="L51" s="30">
        <v>-1634</v>
      </c>
      <c r="M51" s="47">
        <v>603518</v>
      </c>
    </row>
    <row r="52" spans="1:13" ht="24.95" customHeight="1">
      <c r="A52" s="1146"/>
      <c r="B52" s="9" t="s">
        <v>62</v>
      </c>
      <c r="C52" s="30">
        <v>33888</v>
      </c>
      <c r="D52" s="30">
        <v>18150</v>
      </c>
      <c r="E52" s="30">
        <v>7363</v>
      </c>
      <c r="F52" s="30">
        <v>27604</v>
      </c>
      <c r="G52" s="30">
        <v>24536</v>
      </c>
      <c r="H52" s="30">
        <v>16323</v>
      </c>
      <c r="I52" s="30">
        <v>3655</v>
      </c>
      <c r="J52" s="30">
        <v>4207</v>
      </c>
      <c r="K52" s="30">
        <v>120050</v>
      </c>
      <c r="L52" s="30">
        <v>-1670</v>
      </c>
      <c r="M52" s="47">
        <v>676123</v>
      </c>
    </row>
    <row r="53" spans="1:13" ht="24.95" customHeight="1">
      <c r="A53" s="1146"/>
      <c r="B53" s="9" t="s">
        <v>63</v>
      </c>
      <c r="C53" s="30">
        <v>32047</v>
      </c>
      <c r="D53" s="30">
        <v>21626</v>
      </c>
      <c r="E53" s="30">
        <v>7827</v>
      </c>
      <c r="F53" s="30">
        <v>26912</v>
      </c>
      <c r="G53" s="30">
        <v>24064</v>
      </c>
      <c r="H53" s="30">
        <v>17547</v>
      </c>
      <c r="I53" s="30">
        <v>3591</v>
      </c>
      <c r="J53" s="30">
        <v>4305</v>
      </c>
      <c r="K53" s="30">
        <v>137311</v>
      </c>
      <c r="L53" s="30">
        <v>-1719</v>
      </c>
      <c r="M53" s="47">
        <v>763294</v>
      </c>
    </row>
    <row r="54" spans="1:13" ht="24.95" customHeight="1">
      <c r="A54" s="1146"/>
      <c r="B54" s="9" t="s">
        <v>64</v>
      </c>
      <c r="C54" s="30">
        <v>34889</v>
      </c>
      <c r="D54" s="30">
        <v>19445</v>
      </c>
      <c r="E54" s="30">
        <v>8027</v>
      </c>
      <c r="F54" s="30">
        <v>27899</v>
      </c>
      <c r="G54" s="30">
        <v>24399</v>
      </c>
      <c r="H54" s="30">
        <v>17247</v>
      </c>
      <c r="I54" s="30">
        <v>4410</v>
      </c>
      <c r="J54" s="30">
        <v>4442</v>
      </c>
      <c r="K54" s="30">
        <v>121978</v>
      </c>
      <c r="L54" s="30">
        <v>-2382</v>
      </c>
      <c r="M54" s="47">
        <v>719511</v>
      </c>
    </row>
    <row r="55" spans="1:13" ht="24.95" customHeight="1">
      <c r="A55" s="1146"/>
      <c r="B55" s="28">
        <v>2013</v>
      </c>
      <c r="C55" s="29">
        <v>140736</v>
      </c>
      <c r="D55" s="29">
        <v>80387</v>
      </c>
      <c r="E55" s="29">
        <v>29761</v>
      </c>
      <c r="F55" s="29">
        <v>111914</v>
      </c>
      <c r="G55" s="29">
        <v>99113</v>
      </c>
      <c r="H55" s="29">
        <v>64498</v>
      </c>
      <c r="I55" s="29">
        <v>16933</v>
      </c>
      <c r="J55" s="29">
        <v>16983</v>
      </c>
      <c r="K55" s="29">
        <v>464481</v>
      </c>
      <c r="L55" s="29">
        <v>-5418</v>
      </c>
      <c r="M55" s="29">
        <v>2761707</v>
      </c>
    </row>
    <row r="56" spans="1:13" ht="24.95" customHeight="1">
      <c r="A56" s="1146"/>
      <c r="B56" s="9" t="s">
        <v>61</v>
      </c>
      <c r="C56" s="30">
        <v>31713</v>
      </c>
      <c r="D56" s="30">
        <v>15020</v>
      </c>
      <c r="E56" s="30">
        <v>6532</v>
      </c>
      <c r="F56" s="30">
        <v>28477</v>
      </c>
      <c r="G56" s="30">
        <v>24954</v>
      </c>
      <c r="H56" s="30">
        <v>15577</v>
      </c>
      <c r="I56" s="30">
        <v>3607</v>
      </c>
      <c r="J56" s="30">
        <v>3839</v>
      </c>
      <c r="K56" s="30">
        <v>99893</v>
      </c>
      <c r="L56" s="30">
        <v>-1051</v>
      </c>
      <c r="M56" s="47">
        <v>595524</v>
      </c>
    </row>
    <row r="57" spans="1:13" ht="24.95" customHeight="1">
      <c r="A57" s="1146"/>
      <c r="B57" s="9" t="s">
        <v>62</v>
      </c>
      <c r="C57" s="30">
        <v>36565</v>
      </c>
      <c r="D57" s="30">
        <v>20400</v>
      </c>
      <c r="E57" s="30">
        <v>7368</v>
      </c>
      <c r="F57" s="30">
        <v>28111</v>
      </c>
      <c r="G57" s="30">
        <v>24960</v>
      </c>
      <c r="H57" s="30">
        <v>15872</v>
      </c>
      <c r="I57" s="30">
        <v>4217</v>
      </c>
      <c r="J57" s="30">
        <v>4269</v>
      </c>
      <c r="K57" s="30">
        <v>112941</v>
      </c>
      <c r="L57" s="30">
        <v>-1291</v>
      </c>
      <c r="M57" s="47">
        <v>667763</v>
      </c>
    </row>
    <row r="58" spans="1:13" ht="24.95" customHeight="1">
      <c r="A58" s="1146"/>
      <c r="B58" s="9" t="s">
        <v>63</v>
      </c>
      <c r="C58" s="30">
        <v>34676</v>
      </c>
      <c r="D58" s="30">
        <v>24412</v>
      </c>
      <c r="E58" s="30">
        <v>8016</v>
      </c>
      <c r="F58" s="30">
        <v>27465</v>
      </c>
      <c r="G58" s="30">
        <v>24813</v>
      </c>
      <c r="H58" s="30">
        <v>16662</v>
      </c>
      <c r="I58" s="30">
        <v>4232</v>
      </c>
      <c r="J58" s="30">
        <v>4421</v>
      </c>
      <c r="K58" s="30">
        <v>130480</v>
      </c>
      <c r="L58" s="30">
        <v>-1360</v>
      </c>
      <c r="M58" s="47">
        <v>754772</v>
      </c>
    </row>
    <row r="59" spans="1:13" ht="24.95" customHeight="1">
      <c r="A59" s="1146"/>
      <c r="B59" s="9" t="s">
        <v>64</v>
      </c>
      <c r="C59" s="30">
        <v>37782</v>
      </c>
      <c r="D59" s="30">
        <v>20555</v>
      </c>
      <c r="E59" s="30">
        <v>7845</v>
      </c>
      <c r="F59" s="30">
        <v>27861</v>
      </c>
      <c r="G59" s="30">
        <v>24386</v>
      </c>
      <c r="H59" s="30">
        <v>16387</v>
      </c>
      <c r="I59" s="30">
        <v>4877</v>
      </c>
      <c r="J59" s="30">
        <v>4454</v>
      </c>
      <c r="K59" s="30">
        <v>121167</v>
      </c>
      <c r="L59" s="30">
        <v>-1716</v>
      </c>
      <c r="M59" s="47">
        <v>743648</v>
      </c>
    </row>
    <row r="60" spans="1:13" ht="24.95" customHeight="1">
      <c r="A60" s="1146"/>
      <c r="B60" s="28">
        <v>2014</v>
      </c>
      <c r="C60" s="29">
        <v>138012</v>
      </c>
      <c r="D60" s="29">
        <v>74800</v>
      </c>
      <c r="E60" s="29">
        <v>27923</v>
      </c>
      <c r="F60" s="29">
        <v>118826</v>
      </c>
      <c r="G60" s="29">
        <v>96198</v>
      </c>
      <c r="H60" s="29">
        <v>61153</v>
      </c>
      <c r="I60" s="29">
        <v>15832</v>
      </c>
      <c r="J60" s="29">
        <v>16611</v>
      </c>
      <c r="K60" s="29">
        <v>438685</v>
      </c>
      <c r="L60" s="29">
        <v>-5371</v>
      </c>
      <c r="M60" s="29">
        <v>2580744</v>
      </c>
    </row>
    <row r="61" spans="1:13" ht="24.95" customHeight="1">
      <c r="A61" s="1146"/>
      <c r="B61" s="9" t="s">
        <v>61</v>
      </c>
      <c r="C61" s="30">
        <v>31919</v>
      </c>
      <c r="D61" s="30">
        <v>15110</v>
      </c>
      <c r="E61" s="30">
        <v>6948</v>
      </c>
      <c r="F61" s="30">
        <v>29024</v>
      </c>
      <c r="G61" s="30">
        <v>25110</v>
      </c>
      <c r="H61" s="30">
        <v>15225</v>
      </c>
      <c r="I61" s="30">
        <v>3571</v>
      </c>
      <c r="J61" s="30">
        <v>4027</v>
      </c>
      <c r="K61" s="30">
        <v>98066</v>
      </c>
      <c r="L61" s="30">
        <v>-1155</v>
      </c>
      <c r="M61" s="47">
        <v>589801</v>
      </c>
    </row>
    <row r="62" spans="1:13" ht="24.95" customHeight="1">
      <c r="A62" s="1146"/>
      <c r="B62" s="9" t="s">
        <v>62</v>
      </c>
      <c r="C62" s="30">
        <v>35937</v>
      </c>
      <c r="D62" s="30">
        <v>19611</v>
      </c>
      <c r="E62" s="30">
        <v>7209</v>
      </c>
      <c r="F62" s="30">
        <v>28854</v>
      </c>
      <c r="G62" s="30">
        <v>23846</v>
      </c>
      <c r="H62" s="30">
        <v>15763</v>
      </c>
      <c r="I62" s="30">
        <v>4207</v>
      </c>
      <c r="J62" s="30">
        <v>4193</v>
      </c>
      <c r="K62" s="30">
        <v>111216</v>
      </c>
      <c r="L62" s="30">
        <v>-1556</v>
      </c>
      <c r="M62" s="47">
        <v>639036</v>
      </c>
    </row>
    <row r="63" spans="1:13" ht="24.95" customHeight="1">
      <c r="A63" s="1146"/>
      <c r="B63" s="9" t="s">
        <v>63</v>
      </c>
      <c r="C63" s="30">
        <v>33886</v>
      </c>
      <c r="D63" s="30">
        <v>21948</v>
      </c>
      <c r="E63" s="30">
        <v>7055</v>
      </c>
      <c r="F63" s="30">
        <v>29899</v>
      </c>
      <c r="G63" s="30">
        <v>24079</v>
      </c>
      <c r="H63" s="30">
        <v>16158</v>
      </c>
      <c r="I63" s="30">
        <v>4062</v>
      </c>
      <c r="J63" s="30">
        <v>4153</v>
      </c>
      <c r="K63" s="30">
        <v>124021</v>
      </c>
      <c r="L63" s="30">
        <v>-1379</v>
      </c>
      <c r="M63" s="47">
        <v>715117</v>
      </c>
    </row>
    <row r="64" spans="1:13" ht="24.95" customHeight="1">
      <c r="A64" s="1146"/>
      <c r="B64" s="9" t="s">
        <v>64</v>
      </c>
      <c r="C64" s="30">
        <v>36270</v>
      </c>
      <c r="D64" s="30">
        <v>18131</v>
      </c>
      <c r="E64" s="30">
        <v>6711</v>
      </c>
      <c r="F64" s="30">
        <v>31049</v>
      </c>
      <c r="G64" s="30">
        <v>23163</v>
      </c>
      <c r="H64" s="30">
        <v>14007</v>
      </c>
      <c r="I64" s="30">
        <v>3992</v>
      </c>
      <c r="J64" s="30">
        <v>4238</v>
      </c>
      <c r="K64" s="30">
        <v>105382</v>
      </c>
      <c r="L64" s="30">
        <v>-1281</v>
      </c>
      <c r="M64" s="47">
        <v>636790</v>
      </c>
    </row>
    <row r="65" spans="1:13" ht="24.95" customHeight="1">
      <c r="A65" s="1146"/>
      <c r="B65" s="28">
        <v>2015</v>
      </c>
      <c r="C65" s="29">
        <v>142806</v>
      </c>
      <c r="D65" s="29">
        <v>65219</v>
      </c>
      <c r="E65" s="29">
        <v>27223</v>
      </c>
      <c r="F65" s="29">
        <v>121947</v>
      </c>
      <c r="G65" s="29">
        <v>93177</v>
      </c>
      <c r="H65" s="29">
        <v>60739</v>
      </c>
      <c r="I65" s="29">
        <v>13778</v>
      </c>
      <c r="J65" s="29">
        <v>16520</v>
      </c>
      <c r="K65" s="29">
        <v>365472</v>
      </c>
      <c r="L65" s="29">
        <v>-5273</v>
      </c>
      <c r="M65" s="29">
        <v>2328528</v>
      </c>
    </row>
    <row r="66" spans="1:13" ht="24.95" customHeight="1">
      <c r="A66" s="1146"/>
      <c r="B66" s="9" t="s">
        <v>61</v>
      </c>
      <c r="C66" s="30">
        <v>30163</v>
      </c>
      <c r="D66" s="30">
        <v>12384</v>
      </c>
      <c r="E66" s="30">
        <v>6275</v>
      </c>
      <c r="F66" s="30">
        <v>29421</v>
      </c>
      <c r="G66" s="30">
        <v>23982</v>
      </c>
      <c r="H66" s="30">
        <v>15786</v>
      </c>
      <c r="I66" s="30">
        <v>3092</v>
      </c>
      <c r="J66" s="30">
        <v>3889</v>
      </c>
      <c r="K66" s="30">
        <v>78908</v>
      </c>
      <c r="L66" s="30">
        <v>-1073</v>
      </c>
      <c r="M66" s="47">
        <v>495602</v>
      </c>
    </row>
    <row r="67" spans="1:13" ht="24.95" customHeight="1">
      <c r="A67" s="1146"/>
      <c r="B67" s="9" t="s">
        <v>62</v>
      </c>
      <c r="C67" s="30">
        <v>36804</v>
      </c>
      <c r="D67" s="30">
        <v>16560</v>
      </c>
      <c r="E67" s="30">
        <v>6777</v>
      </c>
      <c r="F67" s="30">
        <v>29028</v>
      </c>
      <c r="G67" s="30">
        <v>23130</v>
      </c>
      <c r="H67" s="30">
        <v>14217</v>
      </c>
      <c r="I67" s="30">
        <v>3269</v>
      </c>
      <c r="J67" s="30">
        <v>4118</v>
      </c>
      <c r="K67" s="30">
        <v>84633</v>
      </c>
      <c r="L67" s="30">
        <v>-1495</v>
      </c>
      <c r="M67" s="47">
        <v>546427</v>
      </c>
    </row>
    <row r="68" spans="1:13" ht="24.95" customHeight="1">
      <c r="A68" s="1146"/>
      <c r="B68" s="9" t="s">
        <v>63</v>
      </c>
      <c r="C68" s="30">
        <v>36113</v>
      </c>
      <c r="D68" s="30">
        <v>19026</v>
      </c>
      <c r="E68" s="30">
        <v>7039</v>
      </c>
      <c r="F68" s="30">
        <v>30617</v>
      </c>
      <c r="G68" s="30">
        <v>22998</v>
      </c>
      <c r="H68" s="30">
        <v>15423</v>
      </c>
      <c r="I68" s="30">
        <v>3515</v>
      </c>
      <c r="J68" s="30">
        <v>4136</v>
      </c>
      <c r="K68" s="30">
        <v>107649</v>
      </c>
      <c r="L68" s="30">
        <v>-1343</v>
      </c>
      <c r="M68" s="47">
        <v>665131</v>
      </c>
    </row>
    <row r="69" spans="1:13" ht="24.95" customHeight="1">
      <c r="A69" s="1146"/>
      <c r="B69" s="9" t="s">
        <v>64</v>
      </c>
      <c r="C69" s="30">
        <v>39726</v>
      </c>
      <c r="D69" s="30">
        <v>17249</v>
      </c>
      <c r="E69" s="30">
        <v>7132</v>
      </c>
      <c r="F69" s="30">
        <v>32881</v>
      </c>
      <c r="G69" s="30">
        <v>23067</v>
      </c>
      <c r="H69" s="30">
        <v>15313</v>
      </c>
      <c r="I69" s="30">
        <v>3902</v>
      </c>
      <c r="J69" s="30">
        <v>4377</v>
      </c>
      <c r="K69" s="30">
        <v>94282</v>
      </c>
      <c r="L69" s="30">
        <v>-1362</v>
      </c>
      <c r="M69" s="47">
        <v>621368</v>
      </c>
    </row>
    <row r="70" spans="1:13" ht="15" customHeight="1"/>
    <row r="71" spans="1:13" ht="15" customHeight="1"/>
  </sheetData>
  <mergeCells count="8">
    <mergeCell ref="B37:C37"/>
    <mergeCell ref="L37:M37"/>
    <mergeCell ref="A38:A69"/>
    <mergeCell ref="B1:M1"/>
    <mergeCell ref="B2:M2"/>
    <mergeCell ref="K3:M3"/>
    <mergeCell ref="K4:M4"/>
    <mergeCell ref="A2:A36"/>
  </mergeCells>
  <pageMargins left="0.51181102362204722" right="0.51181102362204722" top="0.51181102362204722" bottom="0.51181102362204722" header="0.31496062992125984" footer="0.31496062992125984"/>
  <pageSetup paperSize="9" scale="55" fitToWidth="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68"/>
  <sheetViews>
    <sheetView zoomScale="80" zoomScaleNormal="80" zoomScaleSheetLayoutView="68" zoomScalePageLayoutView="70" workbookViewId="0">
      <selection activeCell="D1" sqref="D1"/>
    </sheetView>
  </sheetViews>
  <sheetFormatPr defaultColWidth="9" defaultRowHeight="12.75"/>
  <cols>
    <col min="1" max="1" width="5.5703125" style="12" customWidth="1"/>
    <col min="2" max="2" width="12.7109375" style="14" customWidth="1"/>
    <col min="3" max="3" width="17.42578125" style="14" customWidth="1"/>
    <col min="4" max="4" width="20.5703125" style="14" customWidth="1"/>
    <col min="5" max="5" width="25.140625" style="14" customWidth="1"/>
    <col min="6" max="6" width="23.5703125" style="14" customWidth="1"/>
    <col min="7" max="7" width="23" style="14" customWidth="1"/>
    <col min="8" max="8" width="17.5703125" style="14" customWidth="1"/>
    <col min="9" max="9" width="25" style="14" customWidth="1"/>
    <col min="10" max="10" width="20" style="14" customWidth="1"/>
    <col min="11" max="11" width="21.140625" style="14" customWidth="1"/>
    <col min="12" max="12" width="20.5703125" style="14" customWidth="1"/>
    <col min="13" max="13" width="15.85546875" customWidth="1"/>
    <col min="14" max="14" width="9.140625" customWidth="1"/>
  </cols>
  <sheetData>
    <row r="1" spans="1:17" ht="20.25" customHeight="1">
      <c r="B1" s="1074" t="s">
        <v>461</v>
      </c>
      <c r="C1" s="1074"/>
      <c r="D1" s="15"/>
      <c r="E1" s="16"/>
      <c r="F1" s="16"/>
      <c r="G1" s="16"/>
      <c r="H1" s="16"/>
      <c r="I1" s="16"/>
      <c r="J1" s="16"/>
      <c r="K1" s="16"/>
      <c r="L1" s="979" t="s">
        <v>462</v>
      </c>
      <c r="M1" s="979"/>
      <c r="N1" s="41"/>
      <c r="O1" s="41"/>
      <c r="P1" s="41"/>
    </row>
    <row r="2" spans="1:17" ht="129" customHeight="1">
      <c r="A2" s="1146">
        <v>62</v>
      </c>
      <c r="B2" s="19" t="s">
        <v>42</v>
      </c>
      <c r="C2" s="20" t="s">
        <v>4</v>
      </c>
      <c r="D2" s="21" t="s">
        <v>6</v>
      </c>
      <c r="E2" s="22" t="s">
        <v>7</v>
      </c>
      <c r="F2" s="21" t="s">
        <v>8</v>
      </c>
      <c r="G2" s="22" t="s">
        <v>10</v>
      </c>
      <c r="H2" s="21" t="s">
        <v>11</v>
      </c>
      <c r="I2" s="22" t="s">
        <v>13</v>
      </c>
      <c r="J2" s="21" t="s">
        <v>14</v>
      </c>
      <c r="K2" s="19" t="s">
        <v>16</v>
      </c>
      <c r="L2" s="42" t="s">
        <v>17</v>
      </c>
      <c r="M2" s="42" t="s">
        <v>18</v>
      </c>
      <c r="N2" s="12"/>
    </row>
    <row r="3" spans="1:17" ht="110.25" customHeight="1">
      <c r="A3" s="1146"/>
      <c r="B3" s="23" t="s">
        <v>51</v>
      </c>
      <c r="C3" s="24" t="s">
        <v>5</v>
      </c>
      <c r="D3" s="24" t="s">
        <v>68</v>
      </c>
      <c r="E3" s="24" t="s">
        <v>88</v>
      </c>
      <c r="F3" s="24" t="s">
        <v>9</v>
      </c>
      <c r="G3" s="24" t="s">
        <v>69</v>
      </c>
      <c r="H3" s="24" t="s">
        <v>12</v>
      </c>
      <c r="I3" s="24" t="s">
        <v>70</v>
      </c>
      <c r="J3" s="24" t="s">
        <v>15</v>
      </c>
      <c r="K3" s="24" t="s">
        <v>71</v>
      </c>
      <c r="L3" s="24" t="s">
        <v>72</v>
      </c>
      <c r="M3" s="24" t="s">
        <v>73</v>
      </c>
    </row>
    <row r="4" spans="1:17" ht="23.25" customHeight="1">
      <c r="A4" s="1146"/>
      <c r="B4" s="28">
        <v>2016</v>
      </c>
      <c r="C4" s="29">
        <v>279701</v>
      </c>
      <c r="D4" s="29">
        <v>131650</v>
      </c>
      <c r="E4" s="29">
        <v>291471</v>
      </c>
      <c r="F4" s="29">
        <v>73809</v>
      </c>
      <c r="G4" s="29">
        <v>8502</v>
      </c>
      <c r="H4" s="29">
        <v>47457</v>
      </c>
      <c r="I4" s="29">
        <v>318075</v>
      </c>
      <c r="J4" s="29">
        <v>156745</v>
      </c>
      <c r="K4" s="29">
        <v>15551</v>
      </c>
      <c r="L4" s="29">
        <v>89268</v>
      </c>
      <c r="M4" s="29">
        <v>65445</v>
      </c>
    </row>
    <row r="5" spans="1:17" s="13" customFormat="1" ht="22.5" customHeight="1">
      <c r="A5" s="1146"/>
      <c r="B5" s="9" t="s">
        <v>61</v>
      </c>
      <c r="C5" s="30">
        <v>18982</v>
      </c>
      <c r="D5" s="30">
        <v>31398</v>
      </c>
      <c r="E5" s="30">
        <v>66255</v>
      </c>
      <c r="F5" s="30">
        <v>20242</v>
      </c>
      <c r="G5" s="30">
        <v>1965</v>
      </c>
      <c r="H5" s="30">
        <v>6734</v>
      </c>
      <c r="I5" s="30">
        <v>72536</v>
      </c>
      <c r="J5" s="30">
        <v>34706</v>
      </c>
      <c r="K5" s="30">
        <v>3432</v>
      </c>
      <c r="L5" s="30">
        <v>20716</v>
      </c>
      <c r="M5" s="30">
        <v>15843</v>
      </c>
      <c r="Q5" s="417"/>
    </row>
    <row r="6" spans="1:17" s="13" customFormat="1" ht="22.5" customHeight="1">
      <c r="A6" s="1146"/>
      <c r="B6" s="9" t="s">
        <v>62</v>
      </c>
      <c r="C6" s="30">
        <v>27983</v>
      </c>
      <c r="D6" s="30">
        <v>32301</v>
      </c>
      <c r="E6" s="30">
        <v>74350</v>
      </c>
      <c r="F6" s="30">
        <v>16026</v>
      </c>
      <c r="G6" s="30">
        <v>2213</v>
      </c>
      <c r="H6" s="30">
        <v>11620</v>
      </c>
      <c r="I6" s="30">
        <v>87234</v>
      </c>
      <c r="J6" s="30">
        <v>40035</v>
      </c>
      <c r="K6" s="30">
        <v>3769</v>
      </c>
      <c r="L6" s="30">
        <v>21673</v>
      </c>
      <c r="M6" s="30">
        <v>15884</v>
      </c>
      <c r="Q6" s="417"/>
    </row>
    <row r="7" spans="1:17" s="13" customFormat="1" ht="22.5" customHeight="1">
      <c r="A7" s="1146"/>
      <c r="B7" s="9" t="s">
        <v>63</v>
      </c>
      <c r="C7" s="30">
        <v>140909</v>
      </c>
      <c r="D7" s="30">
        <v>33847</v>
      </c>
      <c r="E7" s="30">
        <v>69882</v>
      </c>
      <c r="F7" s="30">
        <v>17210</v>
      </c>
      <c r="G7" s="30">
        <v>2235</v>
      </c>
      <c r="H7" s="30">
        <v>12759</v>
      </c>
      <c r="I7" s="30">
        <v>78517</v>
      </c>
      <c r="J7" s="30">
        <v>40640</v>
      </c>
      <c r="K7" s="30">
        <v>4084</v>
      </c>
      <c r="L7" s="30">
        <v>22975</v>
      </c>
      <c r="M7" s="30">
        <v>15641</v>
      </c>
      <c r="Q7" s="417"/>
    </row>
    <row r="8" spans="1:17" s="13" customFormat="1" ht="22.5" customHeight="1">
      <c r="A8" s="1146"/>
      <c r="B8" s="9" t="s">
        <v>64</v>
      </c>
      <c r="C8" s="30">
        <v>91827</v>
      </c>
      <c r="D8" s="30">
        <v>34104</v>
      </c>
      <c r="E8" s="30">
        <v>80984</v>
      </c>
      <c r="F8" s="30">
        <v>20331</v>
      </c>
      <c r="G8" s="30">
        <v>2089</v>
      </c>
      <c r="H8" s="30">
        <v>16344</v>
      </c>
      <c r="I8" s="30">
        <v>79788</v>
      </c>
      <c r="J8" s="30">
        <v>41364</v>
      </c>
      <c r="K8" s="30">
        <v>4266</v>
      </c>
      <c r="L8" s="30">
        <v>23904</v>
      </c>
      <c r="M8" s="30">
        <v>18077</v>
      </c>
      <c r="Q8" s="417"/>
    </row>
    <row r="9" spans="1:17" s="13" customFormat="1" ht="22.5" customHeight="1">
      <c r="A9" s="1146"/>
      <c r="B9" s="28">
        <v>2017</v>
      </c>
      <c r="C9" s="29">
        <v>272642</v>
      </c>
      <c r="D9" s="29">
        <v>123360</v>
      </c>
      <c r="E9" s="29">
        <v>303123</v>
      </c>
      <c r="F9" s="29">
        <v>68798</v>
      </c>
      <c r="G9" s="29">
        <v>7815</v>
      </c>
      <c r="H9" s="29">
        <v>59619</v>
      </c>
      <c r="I9" s="29">
        <v>325753</v>
      </c>
      <c r="J9" s="29">
        <v>163034</v>
      </c>
      <c r="K9" s="29">
        <v>16210</v>
      </c>
      <c r="L9" s="29">
        <v>96745</v>
      </c>
      <c r="M9" s="29">
        <v>79490</v>
      </c>
    </row>
    <row r="10" spans="1:17" ht="22.5" customHeight="1">
      <c r="A10" s="1146"/>
      <c r="B10" s="9" t="s">
        <v>61</v>
      </c>
      <c r="C10" s="50">
        <v>18944</v>
      </c>
      <c r="D10" s="50">
        <v>29203</v>
      </c>
      <c r="E10" s="50">
        <v>68168</v>
      </c>
      <c r="F10" s="30">
        <v>19682</v>
      </c>
      <c r="G10" s="30">
        <v>1789</v>
      </c>
      <c r="H10" s="30">
        <v>8403</v>
      </c>
      <c r="I10" s="50">
        <v>73797</v>
      </c>
      <c r="J10" s="50">
        <v>36511</v>
      </c>
      <c r="K10" s="30">
        <v>3605</v>
      </c>
      <c r="L10" s="30">
        <v>22292</v>
      </c>
      <c r="M10" s="50">
        <v>20093</v>
      </c>
      <c r="O10" s="43"/>
    </row>
    <row r="11" spans="1:17" ht="22.5" customHeight="1">
      <c r="A11" s="1146"/>
      <c r="B11" s="9" t="s">
        <v>62</v>
      </c>
      <c r="C11" s="50">
        <v>27242</v>
      </c>
      <c r="D11" s="50">
        <v>30494</v>
      </c>
      <c r="E11" s="50">
        <v>77584</v>
      </c>
      <c r="F11" s="30">
        <v>14641</v>
      </c>
      <c r="G11" s="30">
        <v>2012</v>
      </c>
      <c r="H11" s="30">
        <v>15262</v>
      </c>
      <c r="I11" s="50">
        <v>88840</v>
      </c>
      <c r="J11" s="50">
        <v>41652</v>
      </c>
      <c r="K11" s="30">
        <v>3989</v>
      </c>
      <c r="L11" s="30">
        <v>23318</v>
      </c>
      <c r="M11" s="50">
        <v>19130</v>
      </c>
      <c r="O11" s="44"/>
    </row>
    <row r="12" spans="1:17" ht="22.5" customHeight="1">
      <c r="A12" s="1146"/>
      <c r="B12" s="9" t="s">
        <v>63</v>
      </c>
      <c r="C12" s="50">
        <v>139600</v>
      </c>
      <c r="D12" s="50">
        <v>31435</v>
      </c>
      <c r="E12" s="50">
        <v>72266</v>
      </c>
      <c r="F12" s="30">
        <v>16184</v>
      </c>
      <c r="G12" s="30">
        <v>2070</v>
      </c>
      <c r="H12" s="30">
        <v>16049</v>
      </c>
      <c r="I12" s="50">
        <v>80309</v>
      </c>
      <c r="J12" s="50">
        <v>42412</v>
      </c>
      <c r="K12" s="30">
        <v>4339</v>
      </c>
      <c r="L12" s="30">
        <v>24867</v>
      </c>
      <c r="M12" s="50">
        <v>19587</v>
      </c>
      <c r="O12" s="44"/>
    </row>
    <row r="13" spans="1:17" ht="22.5" customHeight="1">
      <c r="A13" s="1146"/>
      <c r="B13" s="9" t="s">
        <v>64</v>
      </c>
      <c r="C13" s="50">
        <v>86856</v>
      </c>
      <c r="D13" s="50">
        <v>32228</v>
      </c>
      <c r="E13" s="50">
        <v>85105</v>
      </c>
      <c r="F13" s="30">
        <v>18291</v>
      </c>
      <c r="G13" s="30">
        <v>1944</v>
      </c>
      <c r="H13" s="30">
        <v>19905</v>
      </c>
      <c r="I13" s="50">
        <v>82807</v>
      </c>
      <c r="J13" s="50">
        <v>42459</v>
      </c>
      <c r="K13" s="30">
        <v>4277</v>
      </c>
      <c r="L13" s="30">
        <v>26268</v>
      </c>
      <c r="M13" s="50">
        <v>20680</v>
      </c>
      <c r="O13" s="44"/>
    </row>
    <row r="14" spans="1:17" ht="22.5" customHeight="1">
      <c r="A14" s="1146"/>
      <c r="B14" s="28">
        <v>2018</v>
      </c>
      <c r="C14" s="29">
        <v>294935</v>
      </c>
      <c r="D14" s="29">
        <v>126590</v>
      </c>
      <c r="E14" s="29">
        <v>308135</v>
      </c>
      <c r="F14" s="29">
        <v>70863</v>
      </c>
      <c r="G14" s="29">
        <v>7773</v>
      </c>
      <c r="H14" s="29">
        <v>64645</v>
      </c>
      <c r="I14" s="29">
        <v>341114</v>
      </c>
      <c r="J14" s="29">
        <v>165026</v>
      </c>
      <c r="K14" s="29">
        <v>17373</v>
      </c>
      <c r="L14" s="29">
        <v>102935</v>
      </c>
      <c r="M14" s="29">
        <v>86376</v>
      </c>
      <c r="O14" s="44"/>
    </row>
    <row r="15" spans="1:17" ht="22.5" customHeight="1">
      <c r="A15" s="1146"/>
      <c r="B15" s="9" t="s">
        <v>61</v>
      </c>
      <c r="C15" s="50">
        <v>18874</v>
      </c>
      <c r="D15" s="50">
        <v>29806</v>
      </c>
      <c r="E15" s="50">
        <v>70180</v>
      </c>
      <c r="F15" s="30">
        <v>20087</v>
      </c>
      <c r="G15" s="30">
        <v>1715</v>
      </c>
      <c r="H15" s="30">
        <v>8596</v>
      </c>
      <c r="I15" s="50">
        <v>77433</v>
      </c>
      <c r="J15" s="50">
        <v>36501</v>
      </c>
      <c r="K15" s="30">
        <v>3867</v>
      </c>
      <c r="L15" s="30">
        <v>23496</v>
      </c>
      <c r="M15" s="50">
        <v>22311</v>
      </c>
      <c r="O15" s="43"/>
    </row>
    <row r="16" spans="1:17" ht="22.5" customHeight="1">
      <c r="A16" s="1146"/>
      <c r="B16" s="9" t="s">
        <v>62</v>
      </c>
      <c r="C16" s="50">
        <v>32622</v>
      </c>
      <c r="D16" s="50">
        <v>30842</v>
      </c>
      <c r="E16" s="50">
        <v>79754</v>
      </c>
      <c r="F16" s="30">
        <v>15773</v>
      </c>
      <c r="G16" s="30">
        <v>2040</v>
      </c>
      <c r="H16" s="30">
        <v>16510</v>
      </c>
      <c r="I16" s="50">
        <v>91838</v>
      </c>
      <c r="J16" s="50">
        <v>42599</v>
      </c>
      <c r="K16" s="30">
        <v>4260</v>
      </c>
      <c r="L16" s="30">
        <v>24632</v>
      </c>
      <c r="M16" s="50">
        <v>18528</v>
      </c>
      <c r="O16" s="44"/>
    </row>
    <row r="17" spans="1:15" ht="22.5" customHeight="1">
      <c r="A17" s="1146"/>
      <c r="B17" s="9" t="s">
        <v>63</v>
      </c>
      <c r="C17" s="50">
        <v>144019</v>
      </c>
      <c r="D17" s="50">
        <v>32601</v>
      </c>
      <c r="E17" s="50">
        <v>74192</v>
      </c>
      <c r="F17" s="30">
        <v>16045</v>
      </c>
      <c r="G17" s="30">
        <v>2115</v>
      </c>
      <c r="H17" s="30">
        <v>17753</v>
      </c>
      <c r="I17" s="50">
        <v>85518</v>
      </c>
      <c r="J17" s="50">
        <v>43353</v>
      </c>
      <c r="K17" s="30">
        <v>4674</v>
      </c>
      <c r="L17" s="30">
        <v>26969</v>
      </c>
      <c r="M17" s="50">
        <v>21856</v>
      </c>
      <c r="O17" s="44"/>
    </row>
    <row r="18" spans="1:15" ht="22.5" customHeight="1">
      <c r="A18" s="1146"/>
      <c r="B18" s="9" t="s">
        <v>64</v>
      </c>
      <c r="C18" s="50">
        <v>99420</v>
      </c>
      <c r="D18" s="50">
        <v>33341</v>
      </c>
      <c r="E18" s="50">
        <v>84009</v>
      </c>
      <c r="F18" s="30">
        <v>18958</v>
      </c>
      <c r="G18" s="30">
        <v>1903</v>
      </c>
      <c r="H18" s="30">
        <v>21786</v>
      </c>
      <c r="I18" s="50">
        <v>86325</v>
      </c>
      <c r="J18" s="50">
        <v>42573</v>
      </c>
      <c r="K18" s="30">
        <v>4572</v>
      </c>
      <c r="L18" s="30">
        <v>27838</v>
      </c>
      <c r="M18" s="50">
        <v>23681</v>
      </c>
      <c r="O18" s="44"/>
    </row>
    <row r="19" spans="1:15" ht="22.5" customHeight="1">
      <c r="A19" s="1146"/>
      <c r="B19" s="28">
        <v>2019</v>
      </c>
      <c r="C19" s="29">
        <v>297895</v>
      </c>
      <c r="D19" s="29">
        <v>124302</v>
      </c>
      <c r="E19" s="29">
        <v>310791</v>
      </c>
      <c r="F19" s="29">
        <v>68284</v>
      </c>
      <c r="G19" s="29">
        <v>7987</v>
      </c>
      <c r="H19" s="29">
        <v>80084</v>
      </c>
      <c r="I19" s="29">
        <v>353183</v>
      </c>
      <c r="J19" s="29">
        <v>171431</v>
      </c>
      <c r="K19" s="29">
        <v>19055</v>
      </c>
      <c r="L19" s="29">
        <v>109971</v>
      </c>
      <c r="M19" s="29">
        <v>91140</v>
      </c>
      <c r="O19" s="44"/>
    </row>
    <row r="20" spans="1:15" ht="22.5" customHeight="1">
      <c r="A20" s="1146"/>
      <c r="B20" s="9" t="s">
        <v>61</v>
      </c>
      <c r="C20" s="50">
        <v>19412</v>
      </c>
      <c r="D20" s="50">
        <v>30252</v>
      </c>
      <c r="E20" s="50">
        <v>70036</v>
      </c>
      <c r="F20" s="30">
        <v>18789</v>
      </c>
      <c r="G20" s="30">
        <v>1709</v>
      </c>
      <c r="H20" s="30">
        <v>11045</v>
      </c>
      <c r="I20" s="50">
        <v>78481</v>
      </c>
      <c r="J20" s="50">
        <v>37845</v>
      </c>
      <c r="K20" s="30">
        <v>4171</v>
      </c>
      <c r="L20" s="30">
        <v>24825</v>
      </c>
      <c r="M20" s="50">
        <v>23507</v>
      </c>
      <c r="O20" s="44"/>
    </row>
    <row r="21" spans="1:15" ht="22.5" customHeight="1">
      <c r="A21" s="1146"/>
      <c r="B21" s="9" t="s">
        <v>62</v>
      </c>
      <c r="C21" s="50">
        <v>34792</v>
      </c>
      <c r="D21" s="50">
        <v>31606</v>
      </c>
      <c r="E21" s="50">
        <v>81281</v>
      </c>
      <c r="F21" s="30">
        <v>16145</v>
      </c>
      <c r="G21" s="30">
        <v>2107</v>
      </c>
      <c r="H21" s="30">
        <v>20208</v>
      </c>
      <c r="I21" s="50">
        <v>95007</v>
      </c>
      <c r="J21" s="50">
        <v>44628</v>
      </c>
      <c r="K21" s="30">
        <v>4622</v>
      </c>
      <c r="L21" s="30">
        <v>26052</v>
      </c>
      <c r="M21" s="50">
        <v>22404</v>
      </c>
      <c r="O21" s="44"/>
    </row>
    <row r="22" spans="1:15" ht="22.5" customHeight="1">
      <c r="A22" s="1146"/>
      <c r="B22" s="9" t="s">
        <v>63</v>
      </c>
      <c r="C22" s="50">
        <v>151148</v>
      </c>
      <c r="D22" s="50">
        <v>31803</v>
      </c>
      <c r="E22" s="50">
        <v>76483</v>
      </c>
      <c r="F22" s="30">
        <v>16214</v>
      </c>
      <c r="G22" s="30">
        <v>2226</v>
      </c>
      <c r="H22" s="30">
        <v>21590</v>
      </c>
      <c r="I22" s="50">
        <v>89357</v>
      </c>
      <c r="J22" s="50">
        <v>44645</v>
      </c>
      <c r="K22" s="30">
        <v>5155</v>
      </c>
      <c r="L22" s="30">
        <v>28977</v>
      </c>
      <c r="M22" s="50">
        <v>23348</v>
      </c>
      <c r="O22" s="44"/>
    </row>
    <row r="23" spans="1:15" ht="22.5" customHeight="1">
      <c r="A23" s="1146"/>
      <c r="B23" s="9" t="s">
        <v>64</v>
      </c>
      <c r="C23" s="50">
        <v>92543</v>
      </c>
      <c r="D23" s="50">
        <v>30641</v>
      </c>
      <c r="E23" s="50">
        <v>82991</v>
      </c>
      <c r="F23" s="30">
        <v>17136</v>
      </c>
      <c r="G23" s="30">
        <v>1945</v>
      </c>
      <c r="H23" s="30">
        <v>27241</v>
      </c>
      <c r="I23" s="50">
        <v>90338</v>
      </c>
      <c r="J23" s="50">
        <v>44313</v>
      </c>
      <c r="K23" s="30">
        <v>5107</v>
      </c>
      <c r="L23" s="30">
        <v>30117</v>
      </c>
      <c r="M23" s="50">
        <v>21881</v>
      </c>
      <c r="O23" s="44"/>
    </row>
    <row r="24" spans="1:15" ht="22.5" customHeight="1">
      <c r="A24" s="1146"/>
      <c r="B24" s="61">
        <v>2020</v>
      </c>
      <c r="C24" s="29">
        <v>266028</v>
      </c>
      <c r="D24" s="29">
        <v>120576</v>
      </c>
      <c r="E24" s="29">
        <v>292878</v>
      </c>
      <c r="F24" s="29">
        <v>67270</v>
      </c>
      <c r="G24" s="29">
        <v>7514</v>
      </c>
      <c r="H24" s="29">
        <v>84067</v>
      </c>
      <c r="I24" s="29">
        <v>371067</v>
      </c>
      <c r="J24" s="29">
        <v>143929</v>
      </c>
      <c r="K24" s="29">
        <v>15311</v>
      </c>
      <c r="L24" s="29">
        <v>113087</v>
      </c>
      <c r="M24" s="29">
        <v>93117</v>
      </c>
      <c r="O24" s="44"/>
    </row>
    <row r="25" spans="1:15" ht="22.5" customHeight="1">
      <c r="A25" s="1146"/>
      <c r="B25" s="9" t="s">
        <v>61</v>
      </c>
      <c r="C25" s="30">
        <v>19098</v>
      </c>
      <c r="D25" s="30">
        <v>28880</v>
      </c>
      <c r="E25" s="30">
        <v>67966</v>
      </c>
      <c r="F25" s="30">
        <v>17333</v>
      </c>
      <c r="G25" s="30">
        <v>1708</v>
      </c>
      <c r="H25" s="30">
        <v>10550</v>
      </c>
      <c r="I25" s="30">
        <v>82713</v>
      </c>
      <c r="J25" s="30">
        <v>34440</v>
      </c>
      <c r="K25" s="30">
        <v>3793</v>
      </c>
      <c r="L25" s="30">
        <v>25566</v>
      </c>
      <c r="M25" s="30">
        <v>23986</v>
      </c>
      <c r="O25" s="44"/>
    </row>
    <row r="26" spans="1:15" ht="22.5" customHeight="1">
      <c r="A26" s="1146"/>
      <c r="B26" s="9" t="s">
        <v>62</v>
      </c>
      <c r="C26" s="30">
        <v>24720</v>
      </c>
      <c r="D26" s="30">
        <v>29015</v>
      </c>
      <c r="E26" s="30">
        <v>69969</v>
      </c>
      <c r="F26" s="30">
        <v>15451</v>
      </c>
      <c r="G26" s="30">
        <v>1861</v>
      </c>
      <c r="H26" s="30">
        <v>19222</v>
      </c>
      <c r="I26" s="30">
        <v>89440</v>
      </c>
      <c r="J26" s="30">
        <v>31273</v>
      </c>
      <c r="K26" s="30">
        <v>2477</v>
      </c>
      <c r="L26" s="30">
        <v>25471</v>
      </c>
      <c r="M26" s="30">
        <v>21306</v>
      </c>
      <c r="O26" s="44"/>
    </row>
    <row r="27" spans="1:15" ht="22.5" customHeight="1">
      <c r="A27" s="1146"/>
      <c r="B27" s="9" t="s">
        <v>63</v>
      </c>
      <c r="C27" s="30">
        <v>134749</v>
      </c>
      <c r="D27" s="30">
        <v>31650</v>
      </c>
      <c r="E27" s="30">
        <v>72989</v>
      </c>
      <c r="F27" s="30">
        <v>16417</v>
      </c>
      <c r="G27" s="30">
        <v>2043</v>
      </c>
      <c r="H27" s="30">
        <v>23684</v>
      </c>
      <c r="I27" s="30">
        <v>98030</v>
      </c>
      <c r="J27" s="30">
        <v>39387</v>
      </c>
      <c r="K27" s="30">
        <v>4541</v>
      </c>
      <c r="L27" s="30">
        <v>30318</v>
      </c>
      <c r="M27" s="30">
        <v>24275</v>
      </c>
      <c r="O27" s="44"/>
    </row>
    <row r="28" spans="1:15" ht="22.5" customHeight="1">
      <c r="A28" s="1146"/>
      <c r="B28" s="9" t="s">
        <v>64</v>
      </c>
      <c r="C28" s="30">
        <v>87461</v>
      </c>
      <c r="D28" s="30">
        <v>31031</v>
      </c>
      <c r="E28" s="30">
        <v>81954</v>
      </c>
      <c r="F28" s="30">
        <v>18069</v>
      </c>
      <c r="G28" s="30">
        <v>1902</v>
      </c>
      <c r="H28" s="30">
        <v>30611</v>
      </c>
      <c r="I28" s="30">
        <v>100884</v>
      </c>
      <c r="J28" s="30">
        <v>38829</v>
      </c>
      <c r="K28" s="30">
        <v>4500</v>
      </c>
      <c r="L28" s="30">
        <v>31732</v>
      </c>
      <c r="M28" s="30">
        <v>23550</v>
      </c>
      <c r="O28" s="44"/>
    </row>
    <row r="29" spans="1:15" ht="22.5" customHeight="1">
      <c r="A29" s="1146"/>
      <c r="B29" s="61">
        <v>2021</v>
      </c>
      <c r="C29" s="29">
        <v>306272</v>
      </c>
      <c r="D29" s="29">
        <v>122123</v>
      </c>
      <c r="E29" s="29">
        <v>298675</v>
      </c>
      <c r="F29" s="29">
        <v>67047</v>
      </c>
      <c r="G29" s="29">
        <v>7725</v>
      </c>
      <c r="H29" s="29">
        <v>89764</v>
      </c>
      <c r="I29" s="29">
        <v>370806</v>
      </c>
      <c r="J29" s="29">
        <v>146414</v>
      </c>
      <c r="K29" s="29">
        <v>22375</v>
      </c>
      <c r="L29" s="29">
        <v>130172</v>
      </c>
      <c r="M29" s="29">
        <v>104206</v>
      </c>
      <c r="O29" s="44"/>
    </row>
    <row r="30" spans="1:15" ht="22.5" customHeight="1">
      <c r="A30" s="1146"/>
      <c r="B30" s="9" t="s">
        <v>61</v>
      </c>
      <c r="C30" s="30">
        <v>18209</v>
      </c>
      <c r="D30" s="30">
        <v>28200</v>
      </c>
      <c r="E30" s="30">
        <v>66291</v>
      </c>
      <c r="F30" s="30">
        <v>17724</v>
      </c>
      <c r="G30" s="30">
        <v>1692</v>
      </c>
      <c r="H30" s="30">
        <v>9532</v>
      </c>
      <c r="I30" s="30">
        <v>78503</v>
      </c>
      <c r="J30" s="30">
        <v>31767</v>
      </c>
      <c r="K30" s="30">
        <v>4943</v>
      </c>
      <c r="L30" s="30">
        <v>29029</v>
      </c>
      <c r="M30" s="30">
        <v>26454</v>
      </c>
      <c r="O30" s="44"/>
    </row>
    <row r="31" spans="1:15" ht="22.5" customHeight="1">
      <c r="A31" s="1146"/>
      <c r="B31" s="9" t="s">
        <v>62</v>
      </c>
      <c r="C31" s="30">
        <v>22408</v>
      </c>
      <c r="D31" s="30">
        <v>30630</v>
      </c>
      <c r="E31" s="30">
        <v>75697</v>
      </c>
      <c r="F31" s="30">
        <v>15357</v>
      </c>
      <c r="G31" s="30">
        <v>1946</v>
      </c>
      <c r="H31" s="30">
        <v>21143</v>
      </c>
      <c r="I31" s="30">
        <v>96680</v>
      </c>
      <c r="J31" s="30">
        <v>34507</v>
      </c>
      <c r="K31" s="30">
        <v>4325</v>
      </c>
      <c r="L31" s="30">
        <v>29719</v>
      </c>
      <c r="M31" s="30">
        <v>24988</v>
      </c>
      <c r="O31" s="44"/>
    </row>
    <row r="32" spans="1:15" ht="22.5" customHeight="1">
      <c r="A32" s="1146"/>
      <c r="B32" s="9" t="s">
        <v>63</v>
      </c>
      <c r="C32" s="30">
        <v>143305</v>
      </c>
      <c r="D32" s="30">
        <v>31925</v>
      </c>
      <c r="E32" s="30">
        <v>72716</v>
      </c>
      <c r="F32" s="30">
        <v>16614</v>
      </c>
      <c r="G32" s="30">
        <v>2123</v>
      </c>
      <c r="H32" s="30">
        <v>26044</v>
      </c>
      <c r="I32" s="30">
        <v>95048</v>
      </c>
      <c r="J32" s="30">
        <v>40840</v>
      </c>
      <c r="K32" s="30">
        <v>6618</v>
      </c>
      <c r="L32" s="30">
        <v>35006</v>
      </c>
      <c r="M32" s="30">
        <v>26518</v>
      </c>
      <c r="O32" s="44"/>
    </row>
    <row r="33" spans="1:15" ht="22.5" customHeight="1">
      <c r="A33" s="1146"/>
      <c r="B33" s="9" t="s">
        <v>64</v>
      </c>
      <c r="C33" s="30">
        <v>122350</v>
      </c>
      <c r="D33" s="30">
        <v>31368</v>
      </c>
      <c r="E33" s="30">
        <v>83971</v>
      </c>
      <c r="F33" s="30">
        <v>17352</v>
      </c>
      <c r="G33" s="30">
        <v>1964</v>
      </c>
      <c r="H33" s="30">
        <v>33045</v>
      </c>
      <c r="I33" s="30">
        <v>100575</v>
      </c>
      <c r="J33" s="30">
        <v>39300</v>
      </c>
      <c r="K33" s="30">
        <v>6489</v>
      </c>
      <c r="L33" s="30">
        <v>36418</v>
      </c>
      <c r="M33" s="30">
        <v>26246</v>
      </c>
      <c r="O33" s="44"/>
    </row>
    <row r="34" spans="1:15" ht="24.75" customHeight="1">
      <c r="B34" s="1074" t="s">
        <v>461</v>
      </c>
      <c r="C34" s="1074"/>
      <c r="D34" s="34"/>
      <c r="E34" s="35"/>
      <c r="F34" s="35"/>
      <c r="G34" s="35"/>
      <c r="H34" s="35"/>
      <c r="I34" s="35"/>
      <c r="J34" s="35"/>
      <c r="K34" s="35"/>
      <c r="L34" s="979" t="s">
        <v>742</v>
      </c>
      <c r="M34" s="979"/>
    </row>
    <row r="35" spans="1:15" ht="106.5" customHeight="1">
      <c r="A35" s="1152">
        <v>63</v>
      </c>
      <c r="B35" s="19" t="s">
        <v>42</v>
      </c>
      <c r="C35" s="21" t="s">
        <v>19</v>
      </c>
      <c r="D35" s="21" t="s">
        <v>20</v>
      </c>
      <c r="E35" s="19" t="s">
        <v>21</v>
      </c>
      <c r="F35" s="21" t="s">
        <v>731</v>
      </c>
      <c r="G35" s="21" t="s">
        <v>22</v>
      </c>
      <c r="H35" s="21" t="s">
        <v>24</v>
      </c>
      <c r="I35" s="21" t="s">
        <v>25</v>
      </c>
      <c r="J35" s="21" t="s">
        <v>26</v>
      </c>
      <c r="K35" s="21" t="s">
        <v>76</v>
      </c>
      <c r="L35" s="21" t="s">
        <v>77</v>
      </c>
      <c r="M35" s="45" t="s">
        <v>3</v>
      </c>
    </row>
    <row r="36" spans="1:15" ht="85.5" customHeight="1">
      <c r="A36" s="1152"/>
      <c r="B36" s="23" t="s">
        <v>51</v>
      </c>
      <c r="C36" s="37" t="s">
        <v>78</v>
      </c>
      <c r="D36" s="38" t="s">
        <v>79</v>
      </c>
      <c r="E36" s="37" t="s">
        <v>80</v>
      </c>
      <c r="F36" s="38" t="s">
        <v>732</v>
      </c>
      <c r="G36" s="39" t="s">
        <v>81</v>
      </c>
      <c r="H36" s="38" t="s">
        <v>82</v>
      </c>
      <c r="I36" s="37" t="s">
        <v>83</v>
      </c>
      <c r="J36" s="38" t="s">
        <v>84</v>
      </c>
      <c r="K36" s="24" t="s">
        <v>85</v>
      </c>
      <c r="L36" s="24" t="s">
        <v>86</v>
      </c>
      <c r="M36" s="46" t="s">
        <v>0</v>
      </c>
    </row>
    <row r="37" spans="1:15" ht="24" customHeight="1">
      <c r="A37" s="1152"/>
      <c r="B37" s="28">
        <v>2016</v>
      </c>
      <c r="C37" s="29">
        <v>145984</v>
      </c>
      <c r="D37" s="29">
        <v>68460</v>
      </c>
      <c r="E37" s="29">
        <v>29584</v>
      </c>
      <c r="F37" s="29">
        <v>123065</v>
      </c>
      <c r="G37" s="29">
        <v>88996</v>
      </c>
      <c r="H37" s="29">
        <v>58858</v>
      </c>
      <c r="I37" s="29">
        <v>13554</v>
      </c>
      <c r="J37" s="29">
        <v>17053</v>
      </c>
      <c r="K37" s="29">
        <v>367786</v>
      </c>
      <c r="L37" s="29">
        <v>-5647</v>
      </c>
      <c r="M37" s="29">
        <v>2385367</v>
      </c>
    </row>
    <row r="38" spans="1:15" ht="24" customHeight="1">
      <c r="A38" s="1152"/>
      <c r="B38" s="9" t="s">
        <v>61</v>
      </c>
      <c r="C38" s="30">
        <v>31876</v>
      </c>
      <c r="D38" s="30">
        <v>13469</v>
      </c>
      <c r="E38" s="30">
        <v>6968</v>
      </c>
      <c r="F38" s="30">
        <v>30363</v>
      </c>
      <c r="G38" s="30">
        <v>23219</v>
      </c>
      <c r="H38" s="30">
        <v>13722</v>
      </c>
      <c r="I38" s="30">
        <v>2989</v>
      </c>
      <c r="J38" s="30">
        <v>3804</v>
      </c>
      <c r="K38" s="30">
        <v>79133</v>
      </c>
      <c r="L38" s="30">
        <v>-1044</v>
      </c>
      <c r="M38" s="47">
        <v>497308</v>
      </c>
    </row>
    <row r="39" spans="1:15" ht="24" customHeight="1">
      <c r="A39" s="1152"/>
      <c r="B39" s="9" t="s">
        <v>62</v>
      </c>
      <c r="C39" s="30">
        <v>38678</v>
      </c>
      <c r="D39" s="30">
        <v>17614</v>
      </c>
      <c r="E39" s="30">
        <v>7433</v>
      </c>
      <c r="F39" s="30">
        <v>30953</v>
      </c>
      <c r="G39" s="30">
        <v>22891</v>
      </c>
      <c r="H39" s="30">
        <v>14097</v>
      </c>
      <c r="I39" s="30">
        <v>3175</v>
      </c>
      <c r="J39" s="30">
        <v>4214</v>
      </c>
      <c r="K39" s="30">
        <v>85864</v>
      </c>
      <c r="L39" s="30">
        <v>-1541</v>
      </c>
      <c r="M39" s="47">
        <v>556466</v>
      </c>
    </row>
    <row r="40" spans="1:15" ht="24" customHeight="1">
      <c r="A40" s="1152"/>
      <c r="B40" s="9" t="s">
        <v>63</v>
      </c>
      <c r="C40" s="30">
        <v>35902</v>
      </c>
      <c r="D40" s="30">
        <v>19625</v>
      </c>
      <c r="E40" s="30">
        <v>7551</v>
      </c>
      <c r="F40" s="30">
        <v>30610</v>
      </c>
      <c r="G40" s="30">
        <v>21826</v>
      </c>
      <c r="H40" s="30">
        <v>15092</v>
      </c>
      <c r="I40" s="30">
        <v>3503</v>
      </c>
      <c r="J40" s="30">
        <v>4348</v>
      </c>
      <c r="K40" s="30">
        <v>106698</v>
      </c>
      <c r="L40" s="30">
        <v>-1461</v>
      </c>
      <c r="M40" s="47">
        <v>682393</v>
      </c>
    </row>
    <row r="41" spans="1:15" ht="24" customHeight="1">
      <c r="A41" s="1152"/>
      <c r="B41" s="9" t="s">
        <v>64</v>
      </c>
      <c r="C41" s="30">
        <v>39528</v>
      </c>
      <c r="D41" s="30">
        <v>17752</v>
      </c>
      <c r="E41" s="30">
        <v>7632</v>
      </c>
      <c r="F41" s="30">
        <v>31139</v>
      </c>
      <c r="G41" s="30">
        <v>21060</v>
      </c>
      <c r="H41" s="30">
        <v>15947</v>
      </c>
      <c r="I41" s="30">
        <v>3887</v>
      </c>
      <c r="J41" s="30">
        <v>4687</v>
      </c>
      <c r="K41" s="30">
        <v>96091</v>
      </c>
      <c r="L41" s="30">
        <v>-1601</v>
      </c>
      <c r="M41" s="47">
        <v>649200</v>
      </c>
    </row>
    <row r="42" spans="1:15" ht="24" customHeight="1">
      <c r="A42" s="1152"/>
      <c r="B42" s="28">
        <v>2017</v>
      </c>
      <c r="C42" s="29">
        <v>148802</v>
      </c>
      <c r="D42" s="29">
        <v>72380</v>
      </c>
      <c r="E42" s="29">
        <v>29772</v>
      </c>
      <c r="F42" s="29">
        <v>116229</v>
      </c>
      <c r="G42" s="29">
        <v>89981</v>
      </c>
      <c r="H42" s="29">
        <v>58773</v>
      </c>
      <c r="I42" s="29">
        <v>13652</v>
      </c>
      <c r="J42" s="29">
        <v>18022</v>
      </c>
      <c r="K42" s="29">
        <v>383390</v>
      </c>
      <c r="L42" s="29">
        <v>-5929</v>
      </c>
      <c r="M42" s="29">
        <v>2441661</v>
      </c>
    </row>
    <row r="43" spans="1:15" ht="24" customHeight="1">
      <c r="A43" s="1152"/>
      <c r="B43" s="9" t="s">
        <v>61</v>
      </c>
      <c r="C43" s="30">
        <v>32595</v>
      </c>
      <c r="D43" s="30">
        <v>14494</v>
      </c>
      <c r="E43" s="30">
        <v>7281</v>
      </c>
      <c r="F43" s="30">
        <v>28919</v>
      </c>
      <c r="G43" s="30">
        <v>23152</v>
      </c>
      <c r="H43" s="30">
        <v>13189</v>
      </c>
      <c r="I43" s="30">
        <v>3122</v>
      </c>
      <c r="J43" s="30">
        <v>3866</v>
      </c>
      <c r="K43" s="30">
        <v>81614</v>
      </c>
      <c r="L43" s="30">
        <v>-1082</v>
      </c>
      <c r="M43" s="29">
        <v>509637</v>
      </c>
    </row>
    <row r="44" spans="1:15" ht="24" customHeight="1">
      <c r="A44" s="1152"/>
      <c r="B44" s="9" t="s">
        <v>62</v>
      </c>
      <c r="C44" s="30">
        <v>39228</v>
      </c>
      <c r="D44" s="30">
        <v>18518</v>
      </c>
      <c r="E44" s="30">
        <v>7539</v>
      </c>
      <c r="F44" s="30">
        <v>29658</v>
      </c>
      <c r="G44" s="30">
        <v>22257</v>
      </c>
      <c r="H44" s="30">
        <v>14051</v>
      </c>
      <c r="I44" s="30">
        <v>3300</v>
      </c>
      <c r="J44" s="30">
        <v>4298</v>
      </c>
      <c r="K44" s="30">
        <v>89022</v>
      </c>
      <c r="L44" s="30">
        <v>-1672</v>
      </c>
      <c r="M44" s="29">
        <v>570363</v>
      </c>
    </row>
    <row r="45" spans="1:15" ht="24" customHeight="1">
      <c r="A45" s="1152"/>
      <c r="B45" s="9" t="s">
        <v>63</v>
      </c>
      <c r="C45" s="30">
        <v>36825</v>
      </c>
      <c r="D45" s="30">
        <v>20638</v>
      </c>
      <c r="E45" s="30">
        <v>7442</v>
      </c>
      <c r="F45" s="30">
        <v>28947</v>
      </c>
      <c r="G45" s="30">
        <v>21388</v>
      </c>
      <c r="H45" s="30">
        <v>15244</v>
      </c>
      <c r="I45" s="30">
        <v>3457</v>
      </c>
      <c r="J45" s="30">
        <v>4794</v>
      </c>
      <c r="K45" s="30">
        <v>111853</v>
      </c>
      <c r="L45" s="30">
        <v>-1480</v>
      </c>
      <c r="M45" s="29">
        <v>698226</v>
      </c>
    </row>
    <row r="46" spans="1:15" ht="24" customHeight="1">
      <c r="A46" s="1152"/>
      <c r="B46" s="9" t="s">
        <v>64</v>
      </c>
      <c r="C46" s="30">
        <v>40154</v>
      </c>
      <c r="D46" s="30">
        <v>18730</v>
      </c>
      <c r="E46" s="30">
        <v>7510</v>
      </c>
      <c r="F46" s="30">
        <v>28705</v>
      </c>
      <c r="G46" s="30">
        <v>23184</v>
      </c>
      <c r="H46" s="30">
        <v>16289</v>
      </c>
      <c r="I46" s="30">
        <v>3773</v>
      </c>
      <c r="J46" s="30">
        <v>5064</v>
      </c>
      <c r="K46" s="30">
        <v>100901</v>
      </c>
      <c r="L46" s="30">
        <v>-1695</v>
      </c>
      <c r="M46" s="29">
        <v>663435</v>
      </c>
    </row>
    <row r="47" spans="1:15" ht="24" customHeight="1">
      <c r="A47" s="1152"/>
      <c r="B47" s="28">
        <v>2018</v>
      </c>
      <c r="C47" s="29">
        <v>161804</v>
      </c>
      <c r="D47" s="29">
        <v>76675</v>
      </c>
      <c r="E47" s="29">
        <v>31065</v>
      </c>
      <c r="F47" s="29">
        <v>115398</v>
      </c>
      <c r="G47" s="29">
        <v>89911</v>
      </c>
      <c r="H47" s="29">
        <v>56373</v>
      </c>
      <c r="I47" s="29">
        <v>13921</v>
      </c>
      <c r="J47" s="29">
        <v>19148</v>
      </c>
      <c r="K47" s="29">
        <v>387012</v>
      </c>
      <c r="L47" s="29">
        <v>-5977</v>
      </c>
      <c r="M47" s="29">
        <v>2526835</v>
      </c>
    </row>
    <row r="48" spans="1:15" ht="24" customHeight="1">
      <c r="A48" s="1152"/>
      <c r="B48" s="9" t="s">
        <v>61</v>
      </c>
      <c r="C48" s="30">
        <v>35743</v>
      </c>
      <c r="D48" s="30">
        <v>15324</v>
      </c>
      <c r="E48" s="30">
        <v>7380</v>
      </c>
      <c r="F48" s="30">
        <v>28704</v>
      </c>
      <c r="G48" s="30">
        <v>23048</v>
      </c>
      <c r="H48" s="30">
        <v>12464</v>
      </c>
      <c r="I48" s="30">
        <v>3202</v>
      </c>
      <c r="J48" s="30">
        <v>4130</v>
      </c>
      <c r="K48" s="30">
        <v>81661</v>
      </c>
      <c r="L48" s="30">
        <v>-1099</v>
      </c>
      <c r="M48" s="29">
        <v>528338</v>
      </c>
    </row>
    <row r="49" spans="1:13" ht="24" customHeight="1">
      <c r="A49" s="1152"/>
      <c r="B49" s="9" t="s">
        <v>62</v>
      </c>
      <c r="C49" s="30">
        <v>42835</v>
      </c>
      <c r="D49" s="30">
        <v>19567</v>
      </c>
      <c r="E49" s="30">
        <v>7823</v>
      </c>
      <c r="F49" s="30">
        <v>29233</v>
      </c>
      <c r="G49" s="30">
        <v>22499</v>
      </c>
      <c r="H49" s="30">
        <v>13873</v>
      </c>
      <c r="I49" s="30">
        <v>3357</v>
      </c>
      <c r="J49" s="30">
        <v>4665</v>
      </c>
      <c r="K49" s="30">
        <v>89158</v>
      </c>
      <c r="L49" s="30">
        <v>-1714</v>
      </c>
      <c r="M49" s="29">
        <v>593369</v>
      </c>
    </row>
    <row r="50" spans="1:13" ht="24" customHeight="1">
      <c r="A50" s="1152"/>
      <c r="B50" s="9" t="s">
        <v>63</v>
      </c>
      <c r="C50" s="30">
        <v>40262</v>
      </c>
      <c r="D50" s="30">
        <v>21841</v>
      </c>
      <c r="E50" s="30">
        <v>7875</v>
      </c>
      <c r="F50" s="30">
        <v>28271</v>
      </c>
      <c r="G50" s="30">
        <v>21362</v>
      </c>
      <c r="H50" s="30">
        <v>14282</v>
      </c>
      <c r="I50" s="30">
        <v>3539</v>
      </c>
      <c r="J50" s="30">
        <v>5119</v>
      </c>
      <c r="K50" s="30">
        <v>114660</v>
      </c>
      <c r="L50" s="30">
        <v>-1493</v>
      </c>
      <c r="M50" s="29">
        <v>717198</v>
      </c>
    </row>
    <row r="51" spans="1:13" ht="24" customHeight="1">
      <c r="A51" s="1152"/>
      <c r="B51" s="9" t="s">
        <v>64</v>
      </c>
      <c r="C51" s="30">
        <v>42964</v>
      </c>
      <c r="D51" s="30">
        <v>19943</v>
      </c>
      <c r="E51" s="30">
        <v>7987</v>
      </c>
      <c r="F51" s="30">
        <v>29190</v>
      </c>
      <c r="G51" s="30">
        <v>23002</v>
      </c>
      <c r="H51" s="30">
        <v>15754</v>
      </c>
      <c r="I51" s="30">
        <v>3823</v>
      </c>
      <c r="J51" s="30">
        <v>5234</v>
      </c>
      <c r="K51" s="30">
        <v>101533</v>
      </c>
      <c r="L51" s="30">
        <v>-1671</v>
      </c>
      <c r="M51" s="29">
        <v>687930</v>
      </c>
    </row>
    <row r="52" spans="1:13" ht="24" customHeight="1">
      <c r="A52" s="1152"/>
      <c r="B52" s="28">
        <v>2019</v>
      </c>
      <c r="C52" s="29">
        <v>172943</v>
      </c>
      <c r="D52" s="29">
        <v>79391</v>
      </c>
      <c r="E52" s="29">
        <v>33150</v>
      </c>
      <c r="F52" s="29">
        <v>125551</v>
      </c>
      <c r="G52" s="29">
        <v>91141</v>
      </c>
      <c r="H52" s="29">
        <v>58970</v>
      </c>
      <c r="I52" s="29">
        <v>14554</v>
      </c>
      <c r="J52" s="29">
        <v>21785</v>
      </c>
      <c r="K52" s="29">
        <v>387800</v>
      </c>
      <c r="L52" s="29">
        <v>-5874</v>
      </c>
      <c r="M52" s="29">
        <v>2607681</v>
      </c>
    </row>
    <row r="53" spans="1:13" ht="24" customHeight="1">
      <c r="A53" s="1152"/>
      <c r="B53" s="9" t="s">
        <v>61</v>
      </c>
      <c r="C53" s="30">
        <v>37890</v>
      </c>
      <c r="D53" s="30">
        <v>15359</v>
      </c>
      <c r="E53" s="30">
        <v>7707</v>
      </c>
      <c r="F53" s="30">
        <v>30980</v>
      </c>
      <c r="G53" s="30">
        <v>22830</v>
      </c>
      <c r="H53" s="30">
        <v>13531</v>
      </c>
      <c r="I53" s="30">
        <v>3312</v>
      </c>
      <c r="J53" s="30">
        <v>4952</v>
      </c>
      <c r="K53" s="30">
        <v>81731</v>
      </c>
      <c r="L53" s="30">
        <v>-1158</v>
      </c>
      <c r="M53" s="29">
        <v>544591</v>
      </c>
    </row>
    <row r="54" spans="1:13" ht="24" customHeight="1">
      <c r="A54" s="1152"/>
      <c r="B54" s="9" t="s">
        <v>62</v>
      </c>
      <c r="C54" s="30">
        <v>45601</v>
      </c>
      <c r="D54" s="30">
        <v>20044</v>
      </c>
      <c r="E54" s="30">
        <v>8236</v>
      </c>
      <c r="F54" s="30">
        <v>31828</v>
      </c>
      <c r="G54" s="30">
        <v>22917</v>
      </c>
      <c r="H54" s="30">
        <v>14353</v>
      </c>
      <c r="I54" s="30">
        <v>3506</v>
      </c>
      <c r="J54" s="30">
        <v>5342</v>
      </c>
      <c r="K54" s="30">
        <v>89571</v>
      </c>
      <c r="L54" s="30">
        <v>-1726</v>
      </c>
      <c r="M54" s="29">
        <v>621904</v>
      </c>
    </row>
    <row r="55" spans="1:13" ht="24" customHeight="1">
      <c r="A55" s="1152"/>
      <c r="B55" s="9" t="s">
        <v>63</v>
      </c>
      <c r="C55" s="30">
        <v>43010</v>
      </c>
      <c r="D55" s="30">
        <v>22968</v>
      </c>
      <c r="E55" s="30">
        <v>8468</v>
      </c>
      <c r="F55" s="30">
        <v>30823</v>
      </c>
      <c r="G55" s="30">
        <v>21748</v>
      </c>
      <c r="H55" s="30">
        <v>14924</v>
      </c>
      <c r="I55" s="30">
        <v>3727</v>
      </c>
      <c r="J55" s="30">
        <v>5932</v>
      </c>
      <c r="K55" s="30">
        <v>114865</v>
      </c>
      <c r="L55" s="30">
        <v>-1478</v>
      </c>
      <c r="M55" s="29">
        <v>744096</v>
      </c>
    </row>
    <row r="56" spans="1:13" ht="24" customHeight="1">
      <c r="A56" s="1152"/>
      <c r="B56" s="9" t="s">
        <v>64</v>
      </c>
      <c r="C56" s="30">
        <v>46442</v>
      </c>
      <c r="D56" s="30">
        <v>21020</v>
      </c>
      <c r="E56" s="30">
        <v>8739</v>
      </c>
      <c r="F56" s="30">
        <v>31920</v>
      </c>
      <c r="G56" s="30">
        <v>23646</v>
      </c>
      <c r="H56" s="30">
        <v>16162</v>
      </c>
      <c r="I56" s="30">
        <v>4009</v>
      </c>
      <c r="J56" s="30">
        <v>5559</v>
      </c>
      <c r="K56" s="30">
        <v>101633</v>
      </c>
      <c r="L56" s="30">
        <v>-1512</v>
      </c>
      <c r="M56" s="29">
        <v>697090</v>
      </c>
    </row>
    <row r="57" spans="1:13" ht="24" customHeight="1">
      <c r="A57" s="1152"/>
      <c r="B57" s="717">
        <v>2020</v>
      </c>
      <c r="C57" s="29">
        <v>175533</v>
      </c>
      <c r="D57" s="29">
        <v>69480</v>
      </c>
      <c r="E57" s="29">
        <v>29089</v>
      </c>
      <c r="F57" s="29">
        <v>127299</v>
      </c>
      <c r="G57" s="29">
        <v>86905</v>
      </c>
      <c r="H57" s="29">
        <v>60425</v>
      </c>
      <c r="I57" s="29">
        <v>13164</v>
      </c>
      <c r="J57" s="29">
        <v>17486</v>
      </c>
      <c r="K57" s="29">
        <v>364588</v>
      </c>
      <c r="L57" s="29">
        <v>-5761</v>
      </c>
      <c r="M57" s="29">
        <v>2509820</v>
      </c>
    </row>
    <row r="58" spans="1:13" ht="24" customHeight="1">
      <c r="A58" s="1152"/>
      <c r="B58" s="718" t="s">
        <v>61</v>
      </c>
      <c r="C58" s="30">
        <v>38796</v>
      </c>
      <c r="D58" s="30">
        <v>14967</v>
      </c>
      <c r="E58" s="30">
        <v>7764</v>
      </c>
      <c r="F58" s="30">
        <v>30869</v>
      </c>
      <c r="G58" s="30">
        <v>21966</v>
      </c>
      <c r="H58" s="30">
        <v>12925</v>
      </c>
      <c r="I58" s="30">
        <v>3299</v>
      </c>
      <c r="J58" s="30">
        <v>4027</v>
      </c>
      <c r="K58" s="30">
        <v>79367</v>
      </c>
      <c r="L58" s="30">
        <v>-1191</v>
      </c>
      <c r="M58" s="29">
        <v>539858</v>
      </c>
    </row>
    <row r="59" spans="1:13" ht="24" customHeight="1">
      <c r="A59" s="1152"/>
      <c r="B59" s="718" t="s">
        <v>62</v>
      </c>
      <c r="C59" s="30">
        <v>43173</v>
      </c>
      <c r="D59" s="30">
        <v>15651</v>
      </c>
      <c r="E59" s="30">
        <v>6415</v>
      </c>
      <c r="F59" s="30">
        <v>31744</v>
      </c>
      <c r="G59" s="30">
        <v>22129</v>
      </c>
      <c r="H59" s="30">
        <v>15062</v>
      </c>
      <c r="I59" s="30">
        <v>2726</v>
      </c>
      <c r="J59" s="30">
        <v>4044</v>
      </c>
      <c r="K59" s="30">
        <v>75956</v>
      </c>
      <c r="L59" s="30">
        <v>-1579</v>
      </c>
      <c r="M59" s="29">
        <v>553748</v>
      </c>
    </row>
    <row r="60" spans="1:13" ht="24" customHeight="1">
      <c r="A60" s="1152"/>
      <c r="B60" s="718" t="s">
        <v>63</v>
      </c>
      <c r="C60" s="30">
        <v>44834</v>
      </c>
      <c r="D60" s="30">
        <v>20198</v>
      </c>
      <c r="E60" s="30">
        <v>7340</v>
      </c>
      <c r="F60" s="30">
        <v>32095</v>
      </c>
      <c r="G60" s="30">
        <v>20708</v>
      </c>
      <c r="H60" s="30">
        <v>15404</v>
      </c>
      <c r="I60" s="30">
        <v>3407</v>
      </c>
      <c r="J60" s="30">
        <v>4720</v>
      </c>
      <c r="K60" s="30">
        <v>110085</v>
      </c>
      <c r="L60" s="30">
        <v>-1414</v>
      </c>
      <c r="M60" s="29">
        <v>719508</v>
      </c>
    </row>
    <row r="61" spans="1:13" ht="24" customHeight="1">
      <c r="A61" s="1152"/>
      <c r="B61" s="718" t="s">
        <v>64</v>
      </c>
      <c r="C61" s="30">
        <v>48730</v>
      </c>
      <c r="D61" s="30">
        <v>18664</v>
      </c>
      <c r="E61" s="30">
        <v>7570</v>
      </c>
      <c r="F61" s="30">
        <v>32591</v>
      </c>
      <c r="G61" s="30">
        <v>22102</v>
      </c>
      <c r="H61" s="30">
        <v>17034</v>
      </c>
      <c r="I61" s="30">
        <v>3732</v>
      </c>
      <c r="J61" s="30">
        <v>4695</v>
      </c>
      <c r="K61" s="30">
        <v>99180</v>
      </c>
      <c r="L61" s="30">
        <v>-1577</v>
      </c>
      <c r="M61" s="29">
        <v>696706</v>
      </c>
    </row>
    <row r="62" spans="1:13" ht="24" customHeight="1">
      <c r="A62" s="1152"/>
      <c r="B62" s="717">
        <v>2021</v>
      </c>
      <c r="C62" s="29">
        <v>175856</v>
      </c>
      <c r="D62" s="29">
        <v>72945</v>
      </c>
      <c r="E62" s="29">
        <v>30012</v>
      </c>
      <c r="F62" s="29">
        <v>124109</v>
      </c>
      <c r="G62" s="29">
        <v>87441</v>
      </c>
      <c r="H62" s="29">
        <v>62832</v>
      </c>
      <c r="I62" s="29">
        <v>14214</v>
      </c>
      <c r="J62" s="29">
        <v>18826</v>
      </c>
      <c r="K62" s="29">
        <v>358039</v>
      </c>
      <c r="L62" s="29">
        <v>-5726</v>
      </c>
      <c r="M62" s="29">
        <v>2596299</v>
      </c>
    </row>
    <row r="63" spans="1:13" ht="24" customHeight="1">
      <c r="A63" s="1152"/>
      <c r="B63" s="718" t="s">
        <v>61</v>
      </c>
      <c r="C63" s="30">
        <v>38503</v>
      </c>
      <c r="D63" s="30">
        <v>15299</v>
      </c>
      <c r="E63" s="30">
        <v>7495</v>
      </c>
      <c r="F63" s="30">
        <v>31130</v>
      </c>
      <c r="G63" s="30">
        <v>20809</v>
      </c>
      <c r="H63" s="30">
        <v>13671</v>
      </c>
      <c r="I63" s="30">
        <v>3330</v>
      </c>
      <c r="J63" s="30">
        <v>4178</v>
      </c>
      <c r="K63" s="30">
        <v>74333</v>
      </c>
      <c r="L63" s="30">
        <v>-1181</v>
      </c>
      <c r="M63" s="29">
        <v>527707</v>
      </c>
    </row>
    <row r="64" spans="1:13" ht="24" customHeight="1">
      <c r="A64" s="1152"/>
      <c r="B64" s="718" t="s">
        <v>62</v>
      </c>
      <c r="C64" s="30">
        <v>43922</v>
      </c>
      <c r="D64" s="30">
        <v>16994</v>
      </c>
      <c r="E64" s="30">
        <v>6851</v>
      </c>
      <c r="F64" s="30">
        <v>30413</v>
      </c>
      <c r="G64" s="30">
        <v>24139</v>
      </c>
      <c r="H64" s="30">
        <v>16235</v>
      </c>
      <c r="I64" s="30">
        <v>3079</v>
      </c>
      <c r="J64" s="30">
        <v>4568</v>
      </c>
      <c r="K64" s="30">
        <v>82390</v>
      </c>
      <c r="L64" s="30">
        <v>-1560</v>
      </c>
      <c r="M64" s="29">
        <v>588251</v>
      </c>
    </row>
    <row r="65" spans="1:13" ht="24" customHeight="1">
      <c r="A65" s="1152"/>
      <c r="B65" s="718" t="s">
        <v>63</v>
      </c>
      <c r="C65" s="30">
        <v>44324</v>
      </c>
      <c r="D65" s="30">
        <v>21138</v>
      </c>
      <c r="E65" s="30">
        <v>7762</v>
      </c>
      <c r="F65" s="30">
        <v>30179</v>
      </c>
      <c r="G65" s="30">
        <v>19930</v>
      </c>
      <c r="H65" s="30">
        <v>15713</v>
      </c>
      <c r="I65" s="30">
        <v>3753</v>
      </c>
      <c r="J65" s="30">
        <v>5097</v>
      </c>
      <c r="K65" s="30">
        <v>107036</v>
      </c>
      <c r="L65" s="30">
        <v>-1416</v>
      </c>
      <c r="M65" s="29">
        <v>740031</v>
      </c>
    </row>
    <row r="66" spans="1:13" ht="24" customHeight="1">
      <c r="A66" s="1152"/>
      <c r="B66" s="718" t="s">
        <v>64</v>
      </c>
      <c r="C66" s="30">
        <v>49107</v>
      </c>
      <c r="D66" s="30">
        <v>19514</v>
      </c>
      <c r="E66" s="30">
        <v>7904</v>
      </c>
      <c r="F66" s="30">
        <v>32387</v>
      </c>
      <c r="G66" s="30">
        <v>22563</v>
      </c>
      <c r="H66" s="30">
        <v>17213</v>
      </c>
      <c r="I66" s="30">
        <v>4052</v>
      </c>
      <c r="J66" s="30">
        <v>4983</v>
      </c>
      <c r="K66" s="30">
        <v>94280</v>
      </c>
      <c r="L66" s="30">
        <v>-1569</v>
      </c>
      <c r="M66" s="29">
        <v>740310</v>
      </c>
    </row>
    <row r="67" spans="1:13" ht="23.1" customHeight="1">
      <c r="A67" s="800"/>
    </row>
    <row r="68" spans="1:13">
      <c r="A68" s="800"/>
    </row>
  </sheetData>
  <mergeCells count="6">
    <mergeCell ref="A35:A66"/>
    <mergeCell ref="B1:C1"/>
    <mergeCell ref="L1:M1"/>
    <mergeCell ref="B34:C34"/>
    <mergeCell ref="L34:M34"/>
    <mergeCell ref="A2:A33"/>
  </mergeCells>
  <pageMargins left="0.51181102362204722" right="0.51181102362204722" top="0.51181102362204722" bottom="0.51181102362204722" header="0.31496062992125984" footer="0.31496062992125984"/>
  <pageSetup paperSize="9" scale="56" fitToWidth="2" orientation="landscape" r:id="rId1"/>
  <headerFooter alignWithMargins="0"/>
  <rowBreaks count="1" manualBreakCount="1">
    <brk id="33"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601"/>
  <sheetViews>
    <sheetView zoomScale="80" zoomScaleNormal="80" zoomScaleSheetLayoutView="50" zoomScalePageLayoutView="70" workbookViewId="0">
      <selection activeCell="D3" sqref="D3"/>
    </sheetView>
  </sheetViews>
  <sheetFormatPr defaultColWidth="9.140625" defaultRowHeight="12.75"/>
  <cols>
    <col min="1" max="1" width="4.7109375" style="380" customWidth="1"/>
    <col min="2" max="2" width="13.42578125" style="5" customWidth="1"/>
    <col min="3" max="3" width="15.7109375" style="5" customWidth="1"/>
    <col min="4" max="4" width="15.28515625" style="5" customWidth="1"/>
    <col min="5" max="5" width="17" style="5" customWidth="1"/>
    <col min="6" max="6" width="20.7109375" style="5" customWidth="1"/>
    <col min="7" max="7" width="18" style="5" customWidth="1"/>
    <col min="8" max="8" width="18.7109375" style="5" customWidth="1"/>
    <col min="9" max="9" width="17.28515625" style="5" customWidth="1"/>
    <col min="10" max="10" width="12.5703125" style="5" customWidth="1"/>
    <col min="11" max="11" width="21.7109375" style="5" customWidth="1"/>
    <col min="12" max="12" width="18.28515625" style="5" customWidth="1"/>
    <col min="13" max="13" width="18.7109375" style="5" customWidth="1"/>
    <col min="14" max="14" width="15.140625" style="5" customWidth="1"/>
    <col min="15" max="15" width="16" style="5" customWidth="1"/>
    <col min="16" max="16384" width="9.140625" style="5"/>
  </cols>
  <sheetData>
    <row r="1" spans="1:20" ht="27" customHeight="1">
      <c r="B1" s="1017" t="s">
        <v>463</v>
      </c>
      <c r="C1" s="1017"/>
      <c r="D1" s="1017"/>
      <c r="E1" s="1017"/>
      <c r="F1" s="1017"/>
      <c r="G1" s="1017"/>
      <c r="H1" s="1017"/>
      <c r="I1" s="1017"/>
      <c r="J1" s="1017"/>
      <c r="K1" s="1017"/>
      <c r="L1" s="1017"/>
      <c r="M1" s="1017"/>
      <c r="N1" s="1017"/>
      <c r="O1" s="443"/>
    </row>
    <row r="2" spans="1:20" ht="24" customHeight="1">
      <c r="A2" s="1146">
        <v>64</v>
      </c>
      <c r="B2" s="1018" t="s">
        <v>588</v>
      </c>
      <c r="C2" s="1018"/>
      <c r="D2" s="1018"/>
      <c r="E2" s="1018"/>
      <c r="F2" s="1018"/>
      <c r="G2" s="1018"/>
      <c r="H2" s="1018"/>
      <c r="I2" s="1018"/>
      <c r="J2" s="1018"/>
      <c r="K2" s="1018"/>
      <c r="L2" s="1018"/>
      <c r="M2" s="1018"/>
      <c r="N2" s="1018"/>
      <c r="O2" s="443"/>
    </row>
    <row r="3" spans="1:20" ht="20.25" customHeight="1">
      <c r="A3" s="1146"/>
      <c r="B3" s="454"/>
      <c r="C3" s="454"/>
      <c r="D3" s="444"/>
      <c r="E3" s="444"/>
      <c r="F3" s="2"/>
      <c r="G3" s="2"/>
      <c r="H3" s="2"/>
      <c r="I3" s="2"/>
      <c r="J3" s="2"/>
      <c r="K3" s="2"/>
      <c r="L3" s="1153" t="s">
        <v>464</v>
      </c>
      <c r="M3" s="1153"/>
      <c r="N3" s="1153"/>
      <c r="O3" s="1153"/>
    </row>
    <row r="4" spans="1:20" s="1" customFormat="1" ht="20.25" customHeight="1">
      <c r="A4" s="1146"/>
      <c r="B4" s="454"/>
      <c r="C4" s="454"/>
      <c r="D4" s="445"/>
      <c r="E4" s="445"/>
      <c r="F4" s="2"/>
      <c r="G4" s="2"/>
      <c r="H4" s="2"/>
      <c r="I4" s="2"/>
      <c r="J4" s="2"/>
      <c r="K4" s="2"/>
      <c r="L4" s="1154" t="s">
        <v>460</v>
      </c>
      <c r="M4" s="1154"/>
      <c r="N4" s="1154"/>
      <c r="O4" s="1154"/>
    </row>
    <row r="5" spans="1:20" s="2" customFormat="1" ht="23.25" customHeight="1">
      <c r="A5" s="1146"/>
      <c r="B5" s="1040" t="s">
        <v>42</v>
      </c>
      <c r="C5" s="1043" t="s">
        <v>124</v>
      </c>
      <c r="D5" s="1021" t="s">
        <v>27</v>
      </c>
      <c r="E5" s="1022"/>
      <c r="F5" s="1022"/>
      <c r="G5" s="1022"/>
      <c r="H5" s="1022"/>
      <c r="I5" s="1023"/>
      <c r="J5" s="1024" t="s">
        <v>125</v>
      </c>
      <c r="K5" s="1022"/>
      <c r="L5" s="1022"/>
      <c r="M5" s="1023"/>
      <c r="N5" s="1043" t="s">
        <v>34</v>
      </c>
      <c r="O5" s="1025" t="s">
        <v>36</v>
      </c>
      <c r="P5" s="381"/>
      <c r="Q5" s="381"/>
    </row>
    <row r="6" spans="1:20" s="2" customFormat="1" ht="23.25" customHeight="1">
      <c r="A6" s="1146"/>
      <c r="B6" s="1033"/>
      <c r="C6" s="1044"/>
      <c r="D6" s="1131" t="s">
        <v>28</v>
      </c>
      <c r="E6" s="1132"/>
      <c r="F6" s="1132"/>
      <c r="G6" s="1132"/>
      <c r="H6" s="1132"/>
      <c r="I6" s="1133"/>
      <c r="J6" s="1131" t="s">
        <v>32</v>
      </c>
      <c r="K6" s="1134"/>
      <c r="L6" s="1134"/>
      <c r="M6" s="1135"/>
      <c r="N6" s="1044"/>
      <c r="O6" s="1026"/>
      <c r="P6" s="381"/>
      <c r="Q6" s="381"/>
    </row>
    <row r="7" spans="1:20" s="2" customFormat="1" ht="23.25" customHeight="1">
      <c r="A7" s="1146"/>
      <c r="B7" s="1033"/>
      <c r="C7" s="1044"/>
      <c r="D7" s="1036" t="s">
        <v>126</v>
      </c>
      <c r="E7" s="1036" t="s">
        <v>142</v>
      </c>
      <c r="F7" s="1036" t="s">
        <v>127</v>
      </c>
      <c r="G7" s="1036" t="s">
        <v>128</v>
      </c>
      <c r="H7" s="1138" t="s">
        <v>248</v>
      </c>
      <c r="I7" s="1139"/>
      <c r="J7" s="1036" t="s">
        <v>126</v>
      </c>
      <c r="K7" s="1036" t="s">
        <v>129</v>
      </c>
      <c r="L7" s="1036" t="s">
        <v>143</v>
      </c>
      <c r="M7" s="1036" t="s">
        <v>130</v>
      </c>
      <c r="N7" s="1044"/>
      <c r="O7" s="1026"/>
      <c r="P7" s="381"/>
      <c r="Q7" s="381"/>
    </row>
    <row r="8" spans="1:20" s="2" customFormat="1" ht="23.25" customHeight="1">
      <c r="A8" s="1146"/>
      <c r="B8" s="1033"/>
      <c r="C8" s="1044"/>
      <c r="D8" s="1037"/>
      <c r="E8" s="1037"/>
      <c r="F8" s="1037"/>
      <c r="G8" s="1037"/>
      <c r="H8" s="1136" t="s">
        <v>249</v>
      </c>
      <c r="I8" s="1137"/>
      <c r="J8" s="1037"/>
      <c r="K8" s="1037"/>
      <c r="L8" s="1037"/>
      <c r="M8" s="1037"/>
      <c r="N8" s="1044"/>
      <c r="O8" s="1026"/>
      <c r="P8" s="381"/>
      <c r="Q8" s="381"/>
    </row>
    <row r="9" spans="1:20" s="2" customFormat="1" ht="23.25" customHeight="1">
      <c r="A9" s="1146"/>
      <c r="B9" s="1033"/>
      <c r="C9" s="1044"/>
      <c r="D9" s="1037"/>
      <c r="E9" s="1037"/>
      <c r="F9" s="1037"/>
      <c r="G9" s="1037"/>
      <c r="H9" s="1036" t="s">
        <v>131</v>
      </c>
      <c r="I9" s="1036" t="s">
        <v>132</v>
      </c>
      <c r="J9" s="1037"/>
      <c r="K9" s="1037"/>
      <c r="L9" s="1037"/>
      <c r="M9" s="1037"/>
      <c r="N9" s="1044"/>
      <c r="O9" s="1026"/>
      <c r="P9" s="381"/>
      <c r="Q9" s="381"/>
    </row>
    <row r="10" spans="1:20" s="2" customFormat="1" ht="23.25" customHeight="1">
      <c r="A10" s="1146"/>
      <c r="B10" s="1033"/>
      <c r="C10" s="1044"/>
      <c r="D10" s="1037"/>
      <c r="E10" s="1037"/>
      <c r="F10" s="1037"/>
      <c r="G10" s="1037"/>
      <c r="H10" s="1037"/>
      <c r="I10" s="1037"/>
      <c r="J10" s="1037"/>
      <c r="K10" s="1037"/>
      <c r="L10" s="1037"/>
      <c r="M10" s="1037"/>
      <c r="N10" s="1044"/>
      <c r="O10" s="1026"/>
      <c r="P10" s="381"/>
      <c r="Q10" s="381"/>
    </row>
    <row r="11" spans="1:20" s="2" customFormat="1" ht="21.75" customHeight="1">
      <c r="A11" s="1146"/>
      <c r="B11" s="1033"/>
      <c r="C11" s="1044"/>
      <c r="D11" s="1037"/>
      <c r="E11" s="1037"/>
      <c r="F11" s="1037"/>
      <c r="G11" s="1037"/>
      <c r="H11" s="1037"/>
      <c r="I11" s="1037"/>
      <c r="J11" s="1037"/>
      <c r="K11" s="1037"/>
      <c r="L11" s="1037"/>
      <c r="M11" s="1037"/>
      <c r="N11" s="1044"/>
      <c r="O11" s="1026"/>
      <c r="P11" s="381"/>
      <c r="Q11" s="381"/>
    </row>
    <row r="12" spans="1:20" s="2" customFormat="1" ht="23.25" customHeight="1">
      <c r="A12" s="1146"/>
      <c r="B12" s="1041" t="s">
        <v>51</v>
      </c>
      <c r="C12" s="1045" t="s">
        <v>0</v>
      </c>
      <c r="D12" s="1038" t="s">
        <v>133</v>
      </c>
      <c r="E12" s="1038" t="s">
        <v>538</v>
      </c>
      <c r="F12" s="1038" t="s">
        <v>134</v>
      </c>
      <c r="G12" s="1038" t="s">
        <v>465</v>
      </c>
      <c r="H12" s="1038" t="s">
        <v>136</v>
      </c>
      <c r="I12" s="1038" t="s">
        <v>137</v>
      </c>
      <c r="J12" s="1038" t="s">
        <v>133</v>
      </c>
      <c r="K12" s="1038" t="s">
        <v>138</v>
      </c>
      <c r="L12" s="1052" t="s">
        <v>146</v>
      </c>
      <c r="M12" s="1038" t="s">
        <v>140</v>
      </c>
      <c r="N12" s="1045" t="s">
        <v>35</v>
      </c>
      <c r="O12" s="1055" t="s">
        <v>37</v>
      </c>
      <c r="P12" s="381"/>
      <c r="Q12" s="381"/>
    </row>
    <row r="13" spans="1:20" s="2" customFormat="1" ht="33.75" customHeight="1">
      <c r="A13" s="1146"/>
      <c r="B13" s="1041"/>
      <c r="C13" s="1045"/>
      <c r="D13" s="1038"/>
      <c r="E13" s="1038"/>
      <c r="F13" s="1038"/>
      <c r="G13" s="1038"/>
      <c r="H13" s="1038"/>
      <c r="I13" s="1038"/>
      <c r="J13" s="1038"/>
      <c r="K13" s="1038"/>
      <c r="L13" s="1053"/>
      <c r="M13" s="1038"/>
      <c r="N13" s="1045"/>
      <c r="O13" s="1055"/>
      <c r="P13" s="381"/>
      <c r="Q13" s="381"/>
    </row>
    <row r="14" spans="1:20" s="2" customFormat="1" ht="25.5" customHeight="1">
      <c r="A14" s="1146"/>
      <c r="B14" s="1042"/>
      <c r="C14" s="1046"/>
      <c r="D14" s="1039"/>
      <c r="E14" s="1039"/>
      <c r="F14" s="1039"/>
      <c r="G14" s="1039"/>
      <c r="H14" s="1039"/>
      <c r="I14" s="1039"/>
      <c r="J14" s="1039"/>
      <c r="K14" s="1039"/>
      <c r="L14" s="1054"/>
      <c r="M14" s="1039"/>
      <c r="N14" s="1046"/>
      <c r="O14" s="1027"/>
      <c r="P14" s="381"/>
      <c r="Q14" s="381"/>
      <c r="T14" s="381"/>
    </row>
    <row r="15" spans="1:20" s="2" customFormat="1" ht="20.100000000000001" customHeight="1">
      <c r="A15" s="1146"/>
      <c r="B15" s="7">
        <v>2010</v>
      </c>
      <c r="C15" s="8">
        <v>2613051</v>
      </c>
      <c r="D15" s="8">
        <v>1991470</v>
      </c>
      <c r="E15" s="8">
        <v>1550609</v>
      </c>
      <c r="F15" s="8">
        <v>17218</v>
      </c>
      <c r="G15" s="8">
        <v>430926</v>
      </c>
      <c r="H15" s="8">
        <v>271165</v>
      </c>
      <c r="I15" s="8">
        <v>158733</v>
      </c>
      <c r="J15" s="8">
        <v>523690</v>
      </c>
      <c r="K15" s="8">
        <v>424841</v>
      </c>
      <c r="L15" s="8">
        <v>89102</v>
      </c>
      <c r="M15" s="8">
        <v>918</v>
      </c>
      <c r="N15" s="8">
        <v>1805869</v>
      </c>
      <c r="O15" s="8">
        <v>-1635486</v>
      </c>
      <c r="P15" s="381"/>
      <c r="Q15" s="381"/>
      <c r="T15" s="381"/>
    </row>
    <row r="16" spans="1:20" s="454" customFormat="1" ht="20.100000000000001" customHeight="1">
      <c r="A16" s="1146"/>
      <c r="B16" s="9" t="s">
        <v>61</v>
      </c>
      <c r="C16" s="8">
        <v>558537</v>
      </c>
      <c r="D16" s="10">
        <v>443396</v>
      </c>
      <c r="E16" s="10">
        <v>342818</v>
      </c>
      <c r="F16" s="10">
        <v>4451</v>
      </c>
      <c r="G16" s="10">
        <v>97530</v>
      </c>
      <c r="H16" s="10">
        <v>62981</v>
      </c>
      <c r="I16" s="10">
        <v>34139</v>
      </c>
      <c r="J16" s="10">
        <v>74013</v>
      </c>
      <c r="K16" s="10">
        <v>78174</v>
      </c>
      <c r="L16" s="10">
        <v>-4550</v>
      </c>
      <c r="M16" s="10">
        <v>267</v>
      </c>
      <c r="N16" s="10">
        <v>383100</v>
      </c>
      <c r="O16" s="10">
        <v>-322460</v>
      </c>
    </row>
    <row r="17" spans="1:15" s="454" customFormat="1" ht="20.100000000000001" customHeight="1">
      <c r="A17" s="1146"/>
      <c r="B17" s="9" t="s">
        <v>62</v>
      </c>
      <c r="C17" s="8">
        <v>628323</v>
      </c>
      <c r="D17" s="10">
        <v>471833</v>
      </c>
      <c r="E17" s="10">
        <v>365684</v>
      </c>
      <c r="F17" s="10">
        <v>4189</v>
      </c>
      <c r="G17" s="10">
        <v>103524</v>
      </c>
      <c r="H17" s="10">
        <v>67705</v>
      </c>
      <c r="I17" s="10">
        <v>35290</v>
      </c>
      <c r="J17" s="10">
        <v>104122</v>
      </c>
      <c r="K17" s="10">
        <v>94528</v>
      </c>
      <c r="L17" s="10">
        <v>8275</v>
      </c>
      <c r="M17" s="10">
        <v>176</v>
      </c>
      <c r="N17" s="10">
        <v>455488</v>
      </c>
      <c r="O17" s="10">
        <v>-373778</v>
      </c>
    </row>
    <row r="18" spans="1:15" s="454" customFormat="1" ht="20.100000000000001" customHeight="1">
      <c r="A18" s="1146"/>
      <c r="B18" s="9" t="s">
        <v>63</v>
      </c>
      <c r="C18" s="8">
        <v>724348</v>
      </c>
      <c r="D18" s="10">
        <v>507521</v>
      </c>
      <c r="E18" s="10">
        <v>407419</v>
      </c>
      <c r="F18" s="10">
        <v>4402</v>
      </c>
      <c r="G18" s="10">
        <v>98741</v>
      </c>
      <c r="H18" s="10">
        <v>60982</v>
      </c>
      <c r="I18" s="10">
        <v>37650</v>
      </c>
      <c r="J18" s="10">
        <v>191996</v>
      </c>
      <c r="K18" s="10">
        <v>109208</v>
      </c>
      <c r="L18" s="10">
        <v>76468</v>
      </c>
      <c r="M18" s="10">
        <v>224</v>
      </c>
      <c r="N18" s="10">
        <v>472414</v>
      </c>
      <c r="O18" s="10">
        <v>-430089</v>
      </c>
    </row>
    <row r="19" spans="1:15" s="454" customFormat="1" ht="20.100000000000001" customHeight="1">
      <c r="A19" s="1146"/>
      <c r="B19" s="9" t="s">
        <v>64</v>
      </c>
      <c r="C19" s="8">
        <v>701843</v>
      </c>
      <c r="D19" s="10">
        <v>568720</v>
      </c>
      <c r="E19" s="10">
        <v>434688</v>
      </c>
      <c r="F19" s="10">
        <v>4176</v>
      </c>
      <c r="G19" s="10">
        <v>131131</v>
      </c>
      <c r="H19" s="10">
        <v>79497</v>
      </c>
      <c r="I19" s="10">
        <v>51654</v>
      </c>
      <c r="J19" s="10">
        <v>153559</v>
      </c>
      <c r="K19" s="10">
        <v>142931</v>
      </c>
      <c r="L19" s="10">
        <v>8909</v>
      </c>
      <c r="M19" s="10">
        <v>251</v>
      </c>
      <c r="N19" s="10">
        <v>494867</v>
      </c>
      <c r="O19" s="10">
        <v>-509159</v>
      </c>
    </row>
    <row r="20" spans="1:15" s="454" customFormat="1" ht="20.100000000000001" customHeight="1">
      <c r="A20" s="1146"/>
      <c r="B20" s="7">
        <v>2011</v>
      </c>
      <c r="C20" s="8">
        <v>2755868</v>
      </c>
      <c r="D20" s="8">
        <v>2216056</v>
      </c>
      <c r="E20" s="8">
        <v>1794522</v>
      </c>
      <c r="F20" s="8">
        <v>17653</v>
      </c>
      <c r="G20" s="8">
        <v>418626</v>
      </c>
      <c r="H20" s="8">
        <v>262780</v>
      </c>
      <c r="I20" s="8">
        <v>154919</v>
      </c>
      <c r="J20" s="8">
        <v>591099</v>
      </c>
      <c r="K20" s="8">
        <v>460976</v>
      </c>
      <c r="L20" s="8">
        <v>117941</v>
      </c>
      <c r="M20" s="8">
        <v>1093</v>
      </c>
      <c r="N20" s="8">
        <v>1854068</v>
      </c>
      <c r="O20" s="8">
        <v>-1886968</v>
      </c>
    </row>
    <row r="21" spans="1:15" s="454" customFormat="1" ht="20.100000000000001" customHeight="1">
      <c r="A21" s="1146"/>
      <c r="B21" s="9" t="s">
        <v>61</v>
      </c>
      <c r="C21" s="8">
        <v>589213</v>
      </c>
      <c r="D21" s="10">
        <v>490961</v>
      </c>
      <c r="E21" s="10">
        <v>389375</v>
      </c>
      <c r="F21" s="10">
        <v>4592</v>
      </c>
      <c r="G21" s="10">
        <v>99484</v>
      </c>
      <c r="H21" s="10">
        <v>65128</v>
      </c>
      <c r="I21" s="10">
        <v>33840</v>
      </c>
      <c r="J21" s="10">
        <v>98431</v>
      </c>
      <c r="K21" s="10">
        <v>75480</v>
      </c>
      <c r="L21" s="10">
        <v>20771</v>
      </c>
      <c r="M21" s="10">
        <v>267</v>
      </c>
      <c r="N21" s="10">
        <v>450706</v>
      </c>
      <c r="O21" s="10">
        <v>-436015</v>
      </c>
    </row>
    <row r="22" spans="1:15" s="454" customFormat="1" ht="20.100000000000001" customHeight="1">
      <c r="A22" s="1146"/>
      <c r="B22" s="9" t="s">
        <v>62</v>
      </c>
      <c r="C22" s="8">
        <v>656135</v>
      </c>
      <c r="D22" s="10">
        <v>528730</v>
      </c>
      <c r="E22" s="10">
        <v>420061</v>
      </c>
      <c r="F22" s="10">
        <v>4394</v>
      </c>
      <c r="G22" s="10">
        <v>107015</v>
      </c>
      <c r="H22" s="10">
        <v>68972</v>
      </c>
      <c r="I22" s="10">
        <v>37608</v>
      </c>
      <c r="J22" s="10">
        <v>122406</v>
      </c>
      <c r="K22" s="10">
        <v>98449</v>
      </c>
      <c r="L22" s="10">
        <v>21624</v>
      </c>
      <c r="M22" s="10">
        <v>217</v>
      </c>
      <c r="N22" s="10">
        <v>467638</v>
      </c>
      <c r="O22" s="10">
        <v>-449232</v>
      </c>
    </row>
    <row r="23" spans="1:15" s="454" customFormat="1" ht="20.100000000000001" customHeight="1">
      <c r="A23" s="1146"/>
      <c r="B23" s="9" t="s">
        <v>63</v>
      </c>
      <c r="C23" s="8">
        <v>773215</v>
      </c>
      <c r="D23" s="10">
        <v>560473</v>
      </c>
      <c r="E23" s="10">
        <v>472114</v>
      </c>
      <c r="F23" s="10">
        <v>4419</v>
      </c>
      <c r="G23" s="10">
        <v>89433</v>
      </c>
      <c r="H23" s="10">
        <v>53143</v>
      </c>
      <c r="I23" s="10">
        <v>36422</v>
      </c>
      <c r="J23" s="10">
        <v>221600</v>
      </c>
      <c r="K23" s="10">
        <v>128649</v>
      </c>
      <c r="L23" s="10">
        <v>85745</v>
      </c>
      <c r="M23" s="10">
        <v>341</v>
      </c>
      <c r="N23" s="10">
        <v>467830</v>
      </c>
      <c r="O23" s="10">
        <v>-474959</v>
      </c>
    </row>
    <row r="24" spans="1:15" s="454" customFormat="1" ht="20.100000000000001" customHeight="1">
      <c r="A24" s="1146"/>
      <c r="B24" s="9" t="s">
        <v>64</v>
      </c>
      <c r="C24" s="8">
        <v>737305</v>
      </c>
      <c r="D24" s="10">
        <v>635892</v>
      </c>
      <c r="E24" s="10">
        <v>512972</v>
      </c>
      <c r="F24" s="10">
        <v>4248</v>
      </c>
      <c r="G24" s="10">
        <v>122694</v>
      </c>
      <c r="H24" s="10">
        <v>75537</v>
      </c>
      <c r="I24" s="10">
        <v>47049</v>
      </c>
      <c r="J24" s="10">
        <v>148662</v>
      </c>
      <c r="K24" s="10">
        <v>158398</v>
      </c>
      <c r="L24" s="10">
        <v>-10199</v>
      </c>
      <c r="M24" s="10">
        <v>268</v>
      </c>
      <c r="N24" s="10">
        <v>467894</v>
      </c>
      <c r="O24" s="10">
        <v>-526762</v>
      </c>
    </row>
    <row r="25" spans="1:15" s="454" customFormat="1" ht="20.100000000000001" customHeight="1">
      <c r="A25" s="1146"/>
      <c r="B25" s="7">
        <v>2012</v>
      </c>
      <c r="C25" s="8">
        <v>2762446</v>
      </c>
      <c r="D25" s="8">
        <v>2379274</v>
      </c>
      <c r="E25" s="8">
        <v>1945230</v>
      </c>
      <c r="F25" s="8">
        <v>14474</v>
      </c>
      <c r="G25" s="8">
        <v>437529</v>
      </c>
      <c r="H25" s="8">
        <v>278676</v>
      </c>
      <c r="I25" s="8">
        <v>157424</v>
      </c>
      <c r="J25" s="8">
        <v>564618</v>
      </c>
      <c r="K25" s="8">
        <v>483928</v>
      </c>
      <c r="L25" s="8">
        <v>70907</v>
      </c>
      <c r="M25" s="8">
        <v>1412</v>
      </c>
      <c r="N25" s="8">
        <v>1749396</v>
      </c>
      <c r="O25" s="8">
        <v>-1958642</v>
      </c>
    </row>
    <row r="26" spans="1:15" s="454" customFormat="1" ht="20.100000000000001" customHeight="1">
      <c r="A26" s="1146"/>
      <c r="B26" s="9" t="s">
        <v>61</v>
      </c>
      <c r="C26" s="8">
        <v>603518</v>
      </c>
      <c r="D26" s="10">
        <v>521007</v>
      </c>
      <c r="E26" s="10">
        <v>417170</v>
      </c>
      <c r="F26" s="10">
        <v>3779</v>
      </c>
      <c r="G26" s="10">
        <v>102997</v>
      </c>
      <c r="H26" s="10">
        <v>68435</v>
      </c>
      <c r="I26" s="10">
        <v>33902</v>
      </c>
      <c r="J26" s="10">
        <v>93680</v>
      </c>
      <c r="K26" s="10">
        <v>87047</v>
      </c>
      <c r="L26" s="10">
        <v>5270</v>
      </c>
      <c r="M26" s="10">
        <v>323</v>
      </c>
      <c r="N26" s="10">
        <v>417573</v>
      </c>
      <c r="O26" s="10">
        <v>-423558</v>
      </c>
    </row>
    <row r="27" spans="1:15" s="454" customFormat="1" ht="20.100000000000001" customHeight="1">
      <c r="A27" s="1146"/>
      <c r="B27" s="9" t="s">
        <v>62</v>
      </c>
      <c r="C27" s="8">
        <v>676123</v>
      </c>
      <c r="D27" s="10">
        <v>581801</v>
      </c>
      <c r="E27" s="10">
        <v>469513</v>
      </c>
      <c r="F27" s="10">
        <v>3650</v>
      </c>
      <c r="G27" s="10">
        <v>112336</v>
      </c>
      <c r="H27" s="10">
        <v>73757</v>
      </c>
      <c r="I27" s="10">
        <v>37960</v>
      </c>
      <c r="J27" s="10">
        <v>150123</v>
      </c>
      <c r="K27" s="10">
        <v>116826</v>
      </c>
      <c r="L27" s="10">
        <v>30317</v>
      </c>
      <c r="M27" s="10">
        <v>130</v>
      </c>
      <c r="N27" s="10">
        <v>438228</v>
      </c>
      <c r="O27" s="10">
        <v>-502882</v>
      </c>
    </row>
    <row r="28" spans="1:15" s="454" customFormat="1" ht="20.100000000000001" customHeight="1">
      <c r="A28" s="1146"/>
      <c r="B28" s="9" t="s">
        <v>63</v>
      </c>
      <c r="C28" s="8">
        <v>763294</v>
      </c>
      <c r="D28" s="10">
        <v>615352</v>
      </c>
      <c r="E28" s="10">
        <v>520386</v>
      </c>
      <c r="F28" s="10">
        <v>3460</v>
      </c>
      <c r="G28" s="10">
        <v>98092</v>
      </c>
      <c r="H28" s="10">
        <v>60093</v>
      </c>
      <c r="I28" s="10">
        <v>37953</v>
      </c>
      <c r="J28" s="10">
        <v>187721</v>
      </c>
      <c r="K28" s="10">
        <v>124947</v>
      </c>
      <c r="L28" s="10">
        <v>57697</v>
      </c>
      <c r="M28" s="10">
        <v>502</v>
      </c>
      <c r="N28" s="10">
        <v>459218</v>
      </c>
      <c r="O28" s="10">
        <v>-506304</v>
      </c>
    </row>
    <row r="29" spans="1:15" s="454" customFormat="1" ht="20.100000000000001" customHeight="1">
      <c r="A29" s="1146"/>
      <c r="B29" s="9" t="s">
        <v>64</v>
      </c>
      <c r="C29" s="8">
        <v>719511</v>
      </c>
      <c r="D29" s="10">
        <v>661114</v>
      </c>
      <c r="E29" s="10">
        <v>538161</v>
      </c>
      <c r="F29" s="10">
        <v>3585</v>
      </c>
      <c r="G29" s="10">
        <v>124104</v>
      </c>
      <c r="H29" s="10">
        <v>76391</v>
      </c>
      <c r="I29" s="10">
        <v>47609</v>
      </c>
      <c r="J29" s="10">
        <v>133094</v>
      </c>
      <c r="K29" s="10">
        <v>155108</v>
      </c>
      <c r="L29" s="10">
        <v>-22377</v>
      </c>
      <c r="M29" s="10">
        <v>457</v>
      </c>
      <c r="N29" s="10">
        <v>434377</v>
      </c>
      <c r="O29" s="10">
        <v>-525898</v>
      </c>
    </row>
    <row r="30" spans="1:15" s="454" customFormat="1" ht="20.100000000000001" customHeight="1">
      <c r="A30" s="1146"/>
      <c r="B30" s="7">
        <v>2013</v>
      </c>
      <c r="C30" s="8">
        <v>2761707</v>
      </c>
      <c r="D30" s="8">
        <v>2503443</v>
      </c>
      <c r="E30" s="8">
        <v>2079685</v>
      </c>
      <c r="F30" s="8">
        <v>15178</v>
      </c>
      <c r="G30" s="8">
        <v>433544</v>
      </c>
      <c r="H30" s="8">
        <v>284300</v>
      </c>
      <c r="I30" s="8">
        <v>146773</v>
      </c>
      <c r="J30" s="8">
        <v>494883</v>
      </c>
      <c r="K30" s="8">
        <v>443446</v>
      </c>
      <c r="L30" s="8">
        <v>42879</v>
      </c>
      <c r="M30" s="8">
        <v>384</v>
      </c>
      <c r="N30" s="8">
        <v>1608373</v>
      </c>
      <c r="O30" s="8">
        <v>-1890363</v>
      </c>
    </row>
    <row r="31" spans="1:15" s="454" customFormat="1" ht="20.100000000000001" customHeight="1">
      <c r="A31" s="1146"/>
      <c r="B31" s="9" t="s">
        <v>61</v>
      </c>
      <c r="C31" s="8">
        <v>595524</v>
      </c>
      <c r="D31" s="10">
        <v>547937</v>
      </c>
      <c r="E31" s="10">
        <v>441885</v>
      </c>
      <c r="F31" s="10">
        <v>3948</v>
      </c>
      <c r="G31" s="10">
        <v>105096</v>
      </c>
      <c r="H31" s="10">
        <v>69767</v>
      </c>
      <c r="I31" s="10">
        <v>34620</v>
      </c>
      <c r="J31" s="10">
        <v>86837</v>
      </c>
      <c r="K31" s="10">
        <v>92352</v>
      </c>
      <c r="L31" s="10">
        <v>-7713</v>
      </c>
      <c r="M31" s="10">
        <v>150</v>
      </c>
      <c r="N31" s="10">
        <v>386705</v>
      </c>
      <c r="O31" s="10">
        <v>-429158</v>
      </c>
    </row>
    <row r="32" spans="1:15" s="454" customFormat="1" ht="20.100000000000001" customHeight="1">
      <c r="A32" s="1146"/>
      <c r="B32" s="9" t="s">
        <v>62</v>
      </c>
      <c r="C32" s="8">
        <v>667763</v>
      </c>
      <c r="D32" s="10">
        <v>620216</v>
      </c>
      <c r="E32" s="10">
        <v>510348</v>
      </c>
      <c r="F32" s="10">
        <v>3779</v>
      </c>
      <c r="G32" s="10">
        <v>111374</v>
      </c>
      <c r="H32" s="10">
        <v>74927</v>
      </c>
      <c r="I32" s="10">
        <v>35567</v>
      </c>
      <c r="J32" s="10">
        <v>87460</v>
      </c>
      <c r="K32" s="10">
        <v>95684</v>
      </c>
      <c r="L32" s="10">
        <v>-10529</v>
      </c>
      <c r="M32" s="10">
        <v>132</v>
      </c>
      <c r="N32" s="10">
        <v>379113</v>
      </c>
      <c r="O32" s="10">
        <v>-423694</v>
      </c>
    </row>
    <row r="33" spans="1:15" s="454" customFormat="1" ht="20.100000000000001" customHeight="1">
      <c r="A33" s="1146"/>
      <c r="B33" s="9" t="s">
        <v>63</v>
      </c>
      <c r="C33" s="8">
        <v>754772</v>
      </c>
      <c r="D33" s="10">
        <v>645895</v>
      </c>
      <c r="E33" s="10">
        <v>555521</v>
      </c>
      <c r="F33" s="10">
        <v>3709</v>
      </c>
      <c r="G33" s="10">
        <v>96603</v>
      </c>
      <c r="H33" s="10">
        <v>60964</v>
      </c>
      <c r="I33" s="10">
        <v>35396</v>
      </c>
      <c r="J33" s="10">
        <v>178693</v>
      </c>
      <c r="K33" s="10">
        <v>113861</v>
      </c>
      <c r="L33" s="10">
        <v>63785</v>
      </c>
      <c r="M33" s="10">
        <v>43</v>
      </c>
      <c r="N33" s="10">
        <v>427771</v>
      </c>
      <c r="O33" s="10">
        <v>-514891</v>
      </c>
    </row>
    <row r="34" spans="1:15" s="454" customFormat="1" ht="20.100000000000001" customHeight="1">
      <c r="A34" s="1146"/>
      <c r="B34" s="9" t="s">
        <v>64</v>
      </c>
      <c r="C34" s="8">
        <v>743648</v>
      </c>
      <c r="D34" s="10">
        <v>689395</v>
      </c>
      <c r="E34" s="10">
        <v>571931</v>
      </c>
      <c r="F34" s="10">
        <v>3742</v>
      </c>
      <c r="G34" s="10">
        <v>120471</v>
      </c>
      <c r="H34" s="10">
        <v>78642</v>
      </c>
      <c r="I34" s="10">
        <v>41190</v>
      </c>
      <c r="J34" s="10">
        <v>141893</v>
      </c>
      <c r="K34" s="10">
        <v>141549</v>
      </c>
      <c r="L34" s="10">
        <v>-2664</v>
      </c>
      <c r="M34" s="10">
        <v>59</v>
      </c>
      <c r="N34" s="10">
        <v>414784</v>
      </c>
      <c r="O34" s="10">
        <v>-522620</v>
      </c>
    </row>
    <row r="35" spans="1:15" s="454" customFormat="1" ht="20.100000000000001" customHeight="1">
      <c r="A35" s="1146"/>
      <c r="B35" s="7">
        <v>2014</v>
      </c>
      <c r="C35" s="8">
        <v>2580744</v>
      </c>
      <c r="D35" s="8">
        <v>2349203</v>
      </c>
      <c r="E35" s="8">
        <v>1907049</v>
      </c>
      <c r="F35" s="8">
        <v>17958</v>
      </c>
      <c r="G35" s="8">
        <v>438512</v>
      </c>
      <c r="H35" s="8">
        <v>266026</v>
      </c>
      <c r="I35" s="8">
        <v>171699</v>
      </c>
      <c r="J35" s="8">
        <v>324077</v>
      </c>
      <c r="K35" s="8">
        <v>337112</v>
      </c>
      <c r="L35" s="8">
        <v>-19465</v>
      </c>
      <c r="M35" s="8">
        <v>607</v>
      </c>
      <c r="N35" s="8">
        <v>1379312</v>
      </c>
      <c r="O35" s="8">
        <v>-1472487</v>
      </c>
    </row>
    <row r="36" spans="1:15" s="454" customFormat="1" ht="20.100000000000001" customHeight="1">
      <c r="A36" s="1146"/>
      <c r="B36" s="9" t="s">
        <v>61</v>
      </c>
      <c r="C36" s="8">
        <v>589801</v>
      </c>
      <c r="D36" s="10">
        <v>554234</v>
      </c>
      <c r="E36" s="10">
        <v>456391</v>
      </c>
      <c r="F36" s="10">
        <v>3688</v>
      </c>
      <c r="G36" s="10">
        <v>98856</v>
      </c>
      <c r="H36" s="10">
        <v>65611</v>
      </c>
      <c r="I36" s="10">
        <v>32621</v>
      </c>
      <c r="J36" s="10">
        <v>51303</v>
      </c>
      <c r="K36" s="10">
        <v>73973</v>
      </c>
      <c r="L36" s="10">
        <v>-23893</v>
      </c>
      <c r="M36" s="10">
        <v>87</v>
      </c>
      <c r="N36" s="10">
        <v>366978</v>
      </c>
      <c r="O36" s="10">
        <v>-378560</v>
      </c>
    </row>
    <row r="37" spans="1:15" s="454" customFormat="1" ht="20.100000000000001" customHeight="1">
      <c r="A37" s="1146"/>
      <c r="B37" s="9" t="s">
        <v>62</v>
      </c>
      <c r="C37" s="8">
        <v>639036</v>
      </c>
      <c r="D37" s="10">
        <v>590334</v>
      </c>
      <c r="E37" s="10">
        <v>470348</v>
      </c>
      <c r="F37" s="10">
        <v>4648</v>
      </c>
      <c r="G37" s="10">
        <v>117165</v>
      </c>
      <c r="H37" s="10">
        <v>75040</v>
      </c>
      <c r="I37" s="10">
        <v>41600</v>
      </c>
      <c r="J37" s="10">
        <v>60678</v>
      </c>
      <c r="K37" s="10">
        <v>77174</v>
      </c>
      <c r="L37" s="10">
        <v>-17871</v>
      </c>
      <c r="M37" s="10">
        <v>138</v>
      </c>
      <c r="N37" s="10">
        <v>370484</v>
      </c>
      <c r="O37" s="10">
        <v>-377465</v>
      </c>
    </row>
    <row r="38" spans="1:15" s="454" customFormat="1" ht="20.100000000000001" customHeight="1">
      <c r="A38" s="1146"/>
      <c r="B38" s="9" t="s">
        <v>63</v>
      </c>
      <c r="C38" s="8">
        <v>715117</v>
      </c>
      <c r="D38" s="10">
        <v>573614</v>
      </c>
      <c r="E38" s="10">
        <v>478204</v>
      </c>
      <c r="F38" s="10">
        <v>4714</v>
      </c>
      <c r="G38" s="10">
        <v>96657</v>
      </c>
      <c r="H38" s="10">
        <v>55415</v>
      </c>
      <c r="I38" s="10">
        <v>41323</v>
      </c>
      <c r="J38" s="10">
        <v>139714</v>
      </c>
      <c r="K38" s="10">
        <v>81989</v>
      </c>
      <c r="L38" s="10">
        <v>55807</v>
      </c>
      <c r="M38" s="10">
        <v>59</v>
      </c>
      <c r="N38" s="10">
        <v>356022</v>
      </c>
      <c r="O38" s="10">
        <v>-348692</v>
      </c>
    </row>
    <row r="39" spans="1:15" s="454" customFormat="1" ht="20.100000000000001" customHeight="1">
      <c r="A39" s="1146"/>
      <c r="B39" s="9" t="s">
        <v>64</v>
      </c>
      <c r="C39" s="8">
        <v>636790</v>
      </c>
      <c r="D39" s="10">
        <v>631021</v>
      </c>
      <c r="E39" s="10">
        <v>502106</v>
      </c>
      <c r="F39" s="10">
        <v>4908</v>
      </c>
      <c r="G39" s="10">
        <v>125834</v>
      </c>
      <c r="H39" s="10">
        <v>69960</v>
      </c>
      <c r="I39" s="10">
        <v>56155</v>
      </c>
      <c r="J39" s="10">
        <v>72382</v>
      </c>
      <c r="K39" s="10">
        <v>103976</v>
      </c>
      <c r="L39" s="10">
        <v>-33508</v>
      </c>
      <c r="M39" s="10">
        <v>323</v>
      </c>
      <c r="N39" s="10">
        <v>285828</v>
      </c>
      <c r="O39" s="10">
        <v>-367770</v>
      </c>
    </row>
    <row r="40" spans="1:15" s="454" customFormat="1" ht="20.100000000000001" customHeight="1">
      <c r="A40" s="1146"/>
      <c r="B40" s="7">
        <v>2015</v>
      </c>
      <c r="C40" s="8">
        <v>2328528</v>
      </c>
      <c r="D40" s="8">
        <v>1992843</v>
      </c>
      <c r="E40" s="8">
        <v>1528523</v>
      </c>
      <c r="F40" s="8">
        <v>18618</v>
      </c>
      <c r="G40" s="8">
        <v>446049</v>
      </c>
      <c r="H40" s="8">
        <v>255702</v>
      </c>
      <c r="I40" s="8">
        <v>190193</v>
      </c>
      <c r="J40" s="8">
        <v>362965</v>
      </c>
      <c r="K40" s="8">
        <v>306117</v>
      </c>
      <c r="L40" s="8">
        <v>55256</v>
      </c>
      <c r="M40" s="8">
        <v>205</v>
      </c>
      <c r="N40" s="8">
        <v>1197722</v>
      </c>
      <c r="O40" s="8">
        <v>-1226994</v>
      </c>
    </row>
    <row r="41" spans="1:15" s="454" customFormat="1" ht="20.100000000000001" customHeight="1">
      <c r="A41" s="1146"/>
      <c r="B41" s="9" t="s">
        <v>61</v>
      </c>
      <c r="C41" s="8">
        <v>495602</v>
      </c>
      <c r="D41" s="10">
        <v>467571</v>
      </c>
      <c r="E41" s="10">
        <v>363963</v>
      </c>
      <c r="F41" s="10">
        <v>4628</v>
      </c>
      <c r="G41" s="10">
        <v>99737</v>
      </c>
      <c r="H41" s="10">
        <v>61880</v>
      </c>
      <c r="I41" s="10">
        <v>37619</v>
      </c>
      <c r="J41" s="10">
        <v>55006</v>
      </c>
      <c r="K41" s="10">
        <v>56401</v>
      </c>
      <c r="L41" s="10">
        <v>-2393</v>
      </c>
      <c r="M41" s="10">
        <v>66</v>
      </c>
      <c r="N41" s="10">
        <v>286475</v>
      </c>
      <c r="O41" s="10">
        <v>-313648</v>
      </c>
    </row>
    <row r="42" spans="1:15" s="454" customFormat="1" ht="20.100000000000001" customHeight="1">
      <c r="A42" s="1146"/>
      <c r="B42" s="9" t="s">
        <v>62</v>
      </c>
      <c r="C42" s="8">
        <v>546427</v>
      </c>
      <c r="D42" s="10">
        <v>459766</v>
      </c>
      <c r="E42" s="10">
        <v>343534</v>
      </c>
      <c r="F42" s="10">
        <v>4524</v>
      </c>
      <c r="G42" s="10">
        <v>110590</v>
      </c>
      <c r="H42" s="10">
        <v>63731</v>
      </c>
      <c r="I42" s="10">
        <v>46807</v>
      </c>
      <c r="J42" s="10">
        <v>62635</v>
      </c>
      <c r="K42" s="10">
        <v>66231</v>
      </c>
      <c r="L42" s="10">
        <v>-4849</v>
      </c>
      <c r="M42" s="10">
        <v>41</v>
      </c>
      <c r="N42" s="10">
        <v>303738</v>
      </c>
      <c r="O42" s="10">
        <v>-275623</v>
      </c>
    </row>
    <row r="43" spans="1:15" s="454" customFormat="1" ht="20.100000000000001" customHeight="1">
      <c r="A43" s="1146"/>
      <c r="B43" s="9" t="s">
        <v>63</v>
      </c>
      <c r="C43" s="8">
        <v>665131</v>
      </c>
      <c r="D43" s="10">
        <v>486007</v>
      </c>
      <c r="E43" s="10">
        <v>387424</v>
      </c>
      <c r="F43" s="10">
        <v>4691</v>
      </c>
      <c r="G43" s="10">
        <v>95870</v>
      </c>
      <c r="H43" s="10">
        <v>50809</v>
      </c>
      <c r="I43" s="10">
        <v>45207</v>
      </c>
      <c r="J43" s="10">
        <v>154098</v>
      </c>
      <c r="K43" s="10">
        <v>77915</v>
      </c>
      <c r="L43" s="10">
        <v>79379</v>
      </c>
      <c r="M43" s="10">
        <v>-25</v>
      </c>
      <c r="N43" s="10">
        <v>331672</v>
      </c>
      <c r="O43" s="10">
        <v>-308745</v>
      </c>
    </row>
    <row r="44" spans="1:15" s="454" customFormat="1" ht="20.100000000000001" customHeight="1">
      <c r="A44" s="1146"/>
      <c r="B44" s="9" t="s">
        <v>64</v>
      </c>
      <c r="C44" s="8">
        <v>621368</v>
      </c>
      <c r="D44" s="10">
        <v>579499</v>
      </c>
      <c r="E44" s="10">
        <v>433602</v>
      </c>
      <c r="F44" s="10">
        <v>4775</v>
      </c>
      <c r="G44" s="10">
        <v>139852</v>
      </c>
      <c r="H44" s="10">
        <v>79282</v>
      </c>
      <c r="I44" s="10">
        <v>60560</v>
      </c>
      <c r="J44" s="10">
        <v>91226</v>
      </c>
      <c r="K44" s="10">
        <v>105570</v>
      </c>
      <c r="L44" s="10">
        <v>-16881</v>
      </c>
      <c r="M44" s="10">
        <v>123</v>
      </c>
      <c r="N44" s="10">
        <v>275837</v>
      </c>
      <c r="O44" s="10">
        <v>-328978</v>
      </c>
    </row>
    <row r="45" spans="1:15" s="4" customFormat="1" ht="23.25" customHeight="1">
      <c r="B45" s="978" t="s">
        <v>466</v>
      </c>
      <c r="C45" s="978"/>
      <c r="D45" s="455"/>
      <c r="E45" s="455"/>
      <c r="F45" s="455"/>
      <c r="G45" s="455"/>
      <c r="H45" s="455"/>
      <c r="I45" s="455"/>
      <c r="J45" s="456"/>
      <c r="K45" s="457"/>
      <c r="L45" s="457"/>
      <c r="M45" s="457"/>
      <c r="N45" s="1142" t="s">
        <v>467</v>
      </c>
      <c r="O45" s="1142"/>
    </row>
    <row r="46" spans="1:15" s="380" customFormat="1" ht="23.25" customHeight="1">
      <c r="A46" s="1146">
        <v>65</v>
      </c>
      <c r="B46" s="1040" t="s">
        <v>42</v>
      </c>
      <c r="C46" s="1043" t="s">
        <v>124</v>
      </c>
      <c r="D46" s="1021" t="s">
        <v>27</v>
      </c>
      <c r="E46" s="1022"/>
      <c r="F46" s="1022"/>
      <c r="G46" s="1022"/>
      <c r="H46" s="1022"/>
      <c r="I46" s="1023"/>
      <c r="J46" s="1024" t="s">
        <v>125</v>
      </c>
      <c r="K46" s="1022"/>
      <c r="L46" s="1022"/>
      <c r="M46" s="1023"/>
      <c r="N46" s="1043" t="s">
        <v>34</v>
      </c>
      <c r="O46" s="1025" t="s">
        <v>36</v>
      </c>
    </row>
    <row r="47" spans="1:15" s="380" customFormat="1" ht="21.75" customHeight="1">
      <c r="A47" s="1146"/>
      <c r="B47" s="1033"/>
      <c r="C47" s="1044"/>
      <c r="D47" s="1131" t="s">
        <v>28</v>
      </c>
      <c r="E47" s="1132"/>
      <c r="F47" s="1132"/>
      <c r="G47" s="1132"/>
      <c r="H47" s="1132"/>
      <c r="I47" s="1133"/>
      <c r="J47" s="1131" t="s">
        <v>32</v>
      </c>
      <c r="K47" s="1134"/>
      <c r="L47" s="1134"/>
      <c r="M47" s="1135"/>
      <c r="N47" s="1044"/>
      <c r="O47" s="1026"/>
    </row>
    <row r="48" spans="1:15" s="380" customFormat="1" ht="23.25" customHeight="1">
      <c r="A48" s="1146"/>
      <c r="B48" s="1033"/>
      <c r="C48" s="1044"/>
      <c r="D48" s="1036" t="s">
        <v>126</v>
      </c>
      <c r="E48" s="1036" t="s">
        <v>142</v>
      </c>
      <c r="F48" s="1036" t="s">
        <v>127</v>
      </c>
      <c r="G48" s="1036" t="s">
        <v>128</v>
      </c>
      <c r="H48" s="1138" t="s">
        <v>248</v>
      </c>
      <c r="I48" s="1139"/>
      <c r="J48" s="1036" t="s">
        <v>126</v>
      </c>
      <c r="K48" s="1036" t="s">
        <v>129</v>
      </c>
      <c r="L48" s="1036" t="s">
        <v>143</v>
      </c>
      <c r="M48" s="1036" t="s">
        <v>130</v>
      </c>
      <c r="N48" s="1044"/>
      <c r="O48" s="1026"/>
    </row>
    <row r="49" spans="1:15" s="380" customFormat="1" ht="23.25" customHeight="1">
      <c r="A49" s="1146"/>
      <c r="B49" s="1033"/>
      <c r="C49" s="1044"/>
      <c r="D49" s="1037"/>
      <c r="E49" s="1037"/>
      <c r="F49" s="1037"/>
      <c r="G49" s="1037"/>
      <c r="H49" s="1136" t="s">
        <v>249</v>
      </c>
      <c r="I49" s="1137"/>
      <c r="J49" s="1037"/>
      <c r="K49" s="1037"/>
      <c r="L49" s="1037"/>
      <c r="M49" s="1037"/>
      <c r="N49" s="1044"/>
      <c r="O49" s="1026"/>
    </row>
    <row r="50" spans="1:15" s="380" customFormat="1" ht="23.25" customHeight="1">
      <c r="A50" s="1146"/>
      <c r="B50" s="1033"/>
      <c r="C50" s="1044"/>
      <c r="D50" s="1037"/>
      <c r="E50" s="1037"/>
      <c r="F50" s="1037"/>
      <c r="G50" s="1037"/>
      <c r="H50" s="1036" t="s">
        <v>645</v>
      </c>
      <c r="I50" s="1036" t="s">
        <v>132</v>
      </c>
      <c r="J50" s="1037"/>
      <c r="K50" s="1037"/>
      <c r="L50" s="1037"/>
      <c r="M50" s="1037"/>
      <c r="N50" s="1044"/>
      <c r="O50" s="1026"/>
    </row>
    <row r="51" spans="1:15" s="380" customFormat="1" ht="23.25" customHeight="1">
      <c r="A51" s="1146"/>
      <c r="B51" s="1033"/>
      <c r="C51" s="1044"/>
      <c r="D51" s="1037"/>
      <c r="E51" s="1037"/>
      <c r="F51" s="1037"/>
      <c r="G51" s="1037"/>
      <c r="H51" s="1037"/>
      <c r="I51" s="1037"/>
      <c r="J51" s="1037"/>
      <c r="K51" s="1037"/>
      <c r="L51" s="1037"/>
      <c r="M51" s="1037"/>
      <c r="N51" s="1044"/>
      <c r="O51" s="1026"/>
    </row>
    <row r="52" spans="1:15" s="380" customFormat="1" ht="18" customHeight="1">
      <c r="A52" s="1146"/>
      <c r="B52" s="1033"/>
      <c r="C52" s="1044"/>
      <c r="D52" s="1037"/>
      <c r="E52" s="1037"/>
      <c r="F52" s="1037"/>
      <c r="G52" s="1037"/>
      <c r="H52" s="1037"/>
      <c r="I52" s="1037"/>
      <c r="J52" s="1037"/>
      <c r="K52" s="1037"/>
      <c r="L52" s="1037"/>
      <c r="M52" s="1037"/>
      <c r="N52" s="1044"/>
      <c r="O52" s="1026"/>
    </row>
    <row r="53" spans="1:15" s="380" customFormat="1" ht="23.25" customHeight="1">
      <c r="A53" s="1146"/>
      <c r="B53" s="1041" t="s">
        <v>51</v>
      </c>
      <c r="C53" s="1045" t="s">
        <v>0</v>
      </c>
      <c r="D53" s="1038" t="s">
        <v>133</v>
      </c>
      <c r="E53" s="1038" t="s">
        <v>538</v>
      </c>
      <c r="F53" s="1038" t="s">
        <v>134</v>
      </c>
      <c r="G53" s="1038" t="s">
        <v>465</v>
      </c>
      <c r="H53" s="1038" t="s">
        <v>136</v>
      </c>
      <c r="I53" s="1038" t="s">
        <v>137</v>
      </c>
      <c r="J53" s="1038" t="s">
        <v>133</v>
      </c>
      <c r="K53" s="1038" t="s">
        <v>138</v>
      </c>
      <c r="L53" s="1052" t="s">
        <v>146</v>
      </c>
      <c r="M53" s="1038" t="s">
        <v>468</v>
      </c>
      <c r="N53" s="1045" t="s">
        <v>35</v>
      </c>
      <c r="O53" s="1055" t="s">
        <v>37</v>
      </c>
    </row>
    <row r="54" spans="1:15" s="380" customFormat="1" ht="62.25" customHeight="1">
      <c r="A54" s="1146"/>
      <c r="B54" s="1042"/>
      <c r="C54" s="1046"/>
      <c r="D54" s="1039"/>
      <c r="E54" s="1039"/>
      <c r="F54" s="1039"/>
      <c r="G54" s="1039"/>
      <c r="H54" s="1039"/>
      <c r="I54" s="1039"/>
      <c r="J54" s="1039"/>
      <c r="K54" s="1039"/>
      <c r="L54" s="1054"/>
      <c r="M54" s="1039"/>
      <c r="N54" s="1046"/>
      <c r="O54" s="1027"/>
    </row>
    <row r="55" spans="1:15" s="380" customFormat="1" ht="22.5" customHeight="1">
      <c r="A55" s="1146"/>
      <c r="B55" s="7">
        <v>2016</v>
      </c>
      <c r="C55" s="8">
        <v>2385367</v>
      </c>
      <c r="D55" s="8">
        <v>2032328</v>
      </c>
      <c r="E55" s="8">
        <v>1569702</v>
      </c>
      <c r="F55" s="8">
        <v>18899</v>
      </c>
      <c r="G55" s="8">
        <v>443727</v>
      </c>
      <c r="H55" s="8">
        <v>251661</v>
      </c>
      <c r="I55" s="8">
        <v>192066</v>
      </c>
      <c r="J55" s="8">
        <v>518201</v>
      </c>
      <c r="K55" s="8">
        <v>368691</v>
      </c>
      <c r="L55" s="8">
        <v>148581</v>
      </c>
      <c r="M55" s="8">
        <v>929</v>
      </c>
      <c r="N55" s="8">
        <v>1175953</v>
      </c>
      <c r="O55" s="8">
        <v>-1341115</v>
      </c>
    </row>
    <row r="56" spans="1:15" s="380" customFormat="1" ht="22.5" customHeight="1">
      <c r="A56" s="1146"/>
      <c r="B56" s="9" t="s">
        <v>61</v>
      </c>
      <c r="C56" s="8">
        <v>497308</v>
      </c>
      <c r="D56" s="10">
        <v>464272</v>
      </c>
      <c r="E56" s="10">
        <v>358602</v>
      </c>
      <c r="F56" s="10">
        <v>4649</v>
      </c>
      <c r="G56" s="10">
        <v>101021</v>
      </c>
      <c r="H56" s="10">
        <v>60930</v>
      </c>
      <c r="I56" s="10">
        <v>40091</v>
      </c>
      <c r="J56" s="10">
        <v>63160</v>
      </c>
      <c r="K56" s="10">
        <v>59440</v>
      </c>
      <c r="L56" s="10">
        <v>3200</v>
      </c>
      <c r="M56" s="10">
        <v>520</v>
      </c>
      <c r="N56" s="10">
        <v>274365</v>
      </c>
      <c r="O56" s="10">
        <v>-304489</v>
      </c>
    </row>
    <row r="57" spans="1:15" s="380" customFormat="1" ht="22.5" customHeight="1">
      <c r="A57" s="1146"/>
      <c r="B57" s="9" t="s">
        <v>62</v>
      </c>
      <c r="C57" s="8">
        <v>556466</v>
      </c>
      <c r="D57" s="10">
        <v>471295</v>
      </c>
      <c r="E57" s="10">
        <v>358714</v>
      </c>
      <c r="F57" s="10">
        <v>4589</v>
      </c>
      <c r="G57" s="10">
        <v>107992</v>
      </c>
      <c r="H57" s="10">
        <v>63204</v>
      </c>
      <c r="I57" s="10">
        <v>44788</v>
      </c>
      <c r="J57" s="10">
        <v>78413</v>
      </c>
      <c r="K57" s="10">
        <v>78206</v>
      </c>
      <c r="L57" s="10">
        <v>69</v>
      </c>
      <c r="M57" s="10">
        <v>138</v>
      </c>
      <c r="N57" s="10">
        <v>283165</v>
      </c>
      <c r="O57" s="10">
        <v>-276407</v>
      </c>
    </row>
    <row r="58" spans="1:15" s="380" customFormat="1" ht="22.5" customHeight="1">
      <c r="A58" s="1146"/>
      <c r="B58" s="9" t="s">
        <v>63</v>
      </c>
      <c r="C58" s="8">
        <v>682393</v>
      </c>
      <c r="D58" s="10">
        <v>509188</v>
      </c>
      <c r="E58" s="10">
        <v>407325</v>
      </c>
      <c r="F58" s="10">
        <v>4765</v>
      </c>
      <c r="G58" s="10">
        <v>97098</v>
      </c>
      <c r="H58" s="10">
        <v>50008</v>
      </c>
      <c r="I58" s="10">
        <v>47090</v>
      </c>
      <c r="J58" s="10">
        <v>221732</v>
      </c>
      <c r="K58" s="10">
        <v>96600</v>
      </c>
      <c r="L58" s="10">
        <v>124775</v>
      </c>
      <c r="M58" s="10">
        <v>357</v>
      </c>
      <c r="N58" s="10">
        <v>315951</v>
      </c>
      <c r="O58" s="10">
        <v>-364478</v>
      </c>
    </row>
    <row r="59" spans="1:15" s="380" customFormat="1" ht="22.5" customHeight="1">
      <c r="A59" s="1146"/>
      <c r="B59" s="9" t="s">
        <v>64</v>
      </c>
      <c r="C59" s="8">
        <v>649200</v>
      </c>
      <c r="D59" s="10">
        <v>587573</v>
      </c>
      <c r="E59" s="10">
        <v>445061</v>
      </c>
      <c r="F59" s="10">
        <v>4896</v>
      </c>
      <c r="G59" s="10">
        <v>137616</v>
      </c>
      <c r="H59" s="10">
        <v>77519</v>
      </c>
      <c r="I59" s="10">
        <v>60097</v>
      </c>
      <c r="J59" s="10">
        <v>154896</v>
      </c>
      <c r="K59" s="10">
        <v>134445</v>
      </c>
      <c r="L59" s="10">
        <v>20537</v>
      </c>
      <c r="M59" s="10">
        <v>-86</v>
      </c>
      <c r="N59" s="10">
        <v>302472</v>
      </c>
      <c r="O59" s="10">
        <v>-395741</v>
      </c>
    </row>
    <row r="60" spans="1:15" s="380" customFormat="1" ht="22.5" customHeight="1">
      <c r="A60" s="1146"/>
      <c r="B60" s="7">
        <v>2017</v>
      </c>
      <c r="C60" s="8">
        <v>2441661</v>
      </c>
      <c r="D60" s="8">
        <v>2203385</v>
      </c>
      <c r="E60" s="8">
        <v>1719427</v>
      </c>
      <c r="F60" s="8">
        <v>17334</v>
      </c>
      <c r="G60" s="8">
        <v>466624</v>
      </c>
      <c r="H60" s="8">
        <v>269379</v>
      </c>
      <c r="I60" s="8">
        <v>197245</v>
      </c>
      <c r="J60" s="8">
        <v>530657</v>
      </c>
      <c r="K60" s="8">
        <v>427919</v>
      </c>
      <c r="L60" s="8">
        <v>102606</v>
      </c>
      <c r="M60" s="8">
        <v>132</v>
      </c>
      <c r="N60" s="8">
        <v>1222100</v>
      </c>
      <c r="O60" s="8">
        <v>-1514481</v>
      </c>
    </row>
    <row r="61" spans="1:15" s="380" customFormat="1" ht="22.5" customHeight="1">
      <c r="A61" s="1146"/>
      <c r="B61" s="9" t="s">
        <v>61</v>
      </c>
      <c r="C61" s="8">
        <v>509637</v>
      </c>
      <c r="D61" s="10">
        <v>494739</v>
      </c>
      <c r="E61" s="10">
        <v>379334</v>
      </c>
      <c r="F61" s="10">
        <v>4097</v>
      </c>
      <c r="G61" s="10">
        <v>111308</v>
      </c>
      <c r="H61" s="10">
        <v>70985</v>
      </c>
      <c r="I61" s="10">
        <v>40323</v>
      </c>
      <c r="J61" s="10">
        <v>66413</v>
      </c>
      <c r="K61" s="10">
        <v>70258</v>
      </c>
      <c r="L61" s="10">
        <v>-3966</v>
      </c>
      <c r="M61" s="10">
        <v>121</v>
      </c>
      <c r="N61" s="10">
        <v>288616</v>
      </c>
      <c r="O61" s="10">
        <v>-340131</v>
      </c>
    </row>
    <row r="62" spans="1:15" s="380" customFormat="1" ht="22.5" customHeight="1">
      <c r="A62" s="1146"/>
      <c r="B62" s="9" t="s">
        <v>62</v>
      </c>
      <c r="C62" s="8">
        <v>570363</v>
      </c>
      <c r="D62" s="10">
        <v>512041</v>
      </c>
      <c r="E62" s="10">
        <v>402504</v>
      </c>
      <c r="F62" s="10">
        <v>4165</v>
      </c>
      <c r="G62" s="10">
        <v>105372</v>
      </c>
      <c r="H62" s="10">
        <v>59561</v>
      </c>
      <c r="I62" s="10">
        <v>45811</v>
      </c>
      <c r="J62" s="10">
        <v>90620</v>
      </c>
      <c r="K62" s="10">
        <v>94687</v>
      </c>
      <c r="L62" s="10">
        <v>-4177</v>
      </c>
      <c r="M62" s="10">
        <v>110</v>
      </c>
      <c r="N62" s="10">
        <v>287179</v>
      </c>
      <c r="O62" s="10">
        <v>-319477</v>
      </c>
    </row>
    <row r="63" spans="1:15" s="380" customFormat="1" ht="22.5" customHeight="1">
      <c r="A63" s="1146"/>
      <c r="B63" s="9" t="s">
        <v>63</v>
      </c>
      <c r="C63" s="8">
        <v>698226</v>
      </c>
      <c r="D63" s="10">
        <v>549195</v>
      </c>
      <c r="E63" s="10">
        <v>438273</v>
      </c>
      <c r="F63" s="10">
        <v>4423</v>
      </c>
      <c r="G63" s="10">
        <v>106499</v>
      </c>
      <c r="H63" s="10">
        <v>57176</v>
      </c>
      <c r="I63" s="10">
        <v>49323</v>
      </c>
      <c r="J63" s="10">
        <v>210975</v>
      </c>
      <c r="K63" s="10">
        <v>108953</v>
      </c>
      <c r="L63" s="10">
        <v>102048</v>
      </c>
      <c r="M63" s="10">
        <v>-26</v>
      </c>
      <c r="N63" s="10">
        <v>337727</v>
      </c>
      <c r="O63" s="10">
        <v>-399671</v>
      </c>
    </row>
    <row r="64" spans="1:15" s="380" customFormat="1" ht="22.5" customHeight="1">
      <c r="A64" s="1146"/>
      <c r="B64" s="9" t="s">
        <v>64</v>
      </c>
      <c r="C64" s="8">
        <v>663435</v>
      </c>
      <c r="D64" s="10">
        <v>647410</v>
      </c>
      <c r="E64" s="10">
        <v>499316</v>
      </c>
      <c r="F64" s="10">
        <v>4649</v>
      </c>
      <c r="G64" s="10">
        <v>143445</v>
      </c>
      <c r="H64" s="10">
        <v>81657</v>
      </c>
      <c r="I64" s="10">
        <v>61788</v>
      </c>
      <c r="J64" s="10">
        <v>162649</v>
      </c>
      <c r="K64" s="10">
        <v>154021</v>
      </c>
      <c r="L64" s="10">
        <v>8701</v>
      </c>
      <c r="M64" s="10">
        <v>-73</v>
      </c>
      <c r="N64" s="10">
        <v>308578</v>
      </c>
      <c r="O64" s="10">
        <v>-455202</v>
      </c>
    </row>
    <row r="65" spans="1:15" s="380" customFormat="1" ht="22.5" customHeight="1">
      <c r="A65" s="1146"/>
      <c r="B65" s="7">
        <v>2018</v>
      </c>
      <c r="C65" s="8">
        <v>2526835</v>
      </c>
      <c r="D65" s="8">
        <v>2359952</v>
      </c>
      <c r="E65" s="8">
        <v>1879365</v>
      </c>
      <c r="F65" s="8">
        <v>19193</v>
      </c>
      <c r="G65" s="8">
        <v>466262</v>
      </c>
      <c r="H65" s="8">
        <v>270117</v>
      </c>
      <c r="I65" s="8">
        <v>196129</v>
      </c>
      <c r="J65" s="8">
        <v>516190</v>
      </c>
      <c r="K65" s="8">
        <v>498910</v>
      </c>
      <c r="L65" s="8">
        <v>24578</v>
      </c>
      <c r="M65" s="8">
        <v>711</v>
      </c>
      <c r="N65" s="8">
        <v>1205551</v>
      </c>
      <c r="O65" s="8">
        <v>-1556629</v>
      </c>
    </row>
    <row r="66" spans="1:15" s="380" customFormat="1" ht="22.5" customHeight="1">
      <c r="A66" s="1146"/>
      <c r="B66" s="9" t="s">
        <v>61</v>
      </c>
      <c r="C66" s="8">
        <v>528338</v>
      </c>
      <c r="D66" s="10">
        <v>526195</v>
      </c>
      <c r="E66" s="10">
        <v>410727</v>
      </c>
      <c r="F66" s="10">
        <v>4767</v>
      </c>
      <c r="G66" s="10">
        <v>110689</v>
      </c>
      <c r="H66" s="10">
        <v>71877</v>
      </c>
      <c r="I66" s="10">
        <v>38677</v>
      </c>
      <c r="J66" s="10">
        <v>57661</v>
      </c>
      <c r="K66" s="10">
        <v>85856</v>
      </c>
      <c r="L66" s="10">
        <v>-24583</v>
      </c>
      <c r="M66" s="10">
        <v>186</v>
      </c>
      <c r="N66" s="10">
        <v>282849</v>
      </c>
      <c r="O66" s="10">
        <v>-342437</v>
      </c>
    </row>
    <row r="67" spans="1:15" s="380" customFormat="1" ht="22.5" customHeight="1">
      <c r="A67" s="1146"/>
      <c r="B67" s="9" t="s">
        <v>62</v>
      </c>
      <c r="C67" s="8">
        <v>593369</v>
      </c>
      <c r="D67" s="10">
        <v>555719</v>
      </c>
      <c r="E67" s="10">
        <v>431672</v>
      </c>
      <c r="F67" s="10">
        <v>4593</v>
      </c>
      <c r="G67" s="10">
        <v>119187</v>
      </c>
      <c r="H67" s="10">
        <v>73099</v>
      </c>
      <c r="I67" s="10">
        <v>46016</v>
      </c>
      <c r="J67" s="10">
        <v>78522</v>
      </c>
      <c r="K67" s="10">
        <v>113461</v>
      </c>
      <c r="L67" s="10">
        <v>-30250</v>
      </c>
      <c r="M67" s="10">
        <v>135</v>
      </c>
      <c r="N67" s="10">
        <v>289728</v>
      </c>
      <c r="O67" s="10">
        <v>-330764</v>
      </c>
    </row>
    <row r="68" spans="1:15" s="380" customFormat="1" ht="22.5" customHeight="1">
      <c r="A68" s="1146"/>
      <c r="B68" s="9" t="s">
        <v>63</v>
      </c>
      <c r="C68" s="8">
        <v>717198</v>
      </c>
      <c r="D68" s="10">
        <v>591270</v>
      </c>
      <c r="E68" s="10">
        <v>491469</v>
      </c>
      <c r="F68" s="10">
        <v>4913</v>
      </c>
      <c r="G68" s="10">
        <v>98774</v>
      </c>
      <c r="H68" s="10">
        <v>50633</v>
      </c>
      <c r="I68" s="10">
        <v>48248</v>
      </c>
      <c r="J68" s="10">
        <v>224752</v>
      </c>
      <c r="K68" s="10">
        <v>125373</v>
      </c>
      <c r="L68" s="10">
        <v>93830</v>
      </c>
      <c r="M68" s="10">
        <v>218</v>
      </c>
      <c r="N68" s="10">
        <v>323238</v>
      </c>
      <c r="O68" s="10">
        <v>-416541</v>
      </c>
    </row>
    <row r="69" spans="1:15" s="380" customFormat="1" ht="22.5" customHeight="1">
      <c r="A69" s="1146"/>
      <c r="B69" s="9" t="s">
        <v>64</v>
      </c>
      <c r="C69" s="8">
        <v>687930</v>
      </c>
      <c r="D69" s="10">
        <v>686768</v>
      </c>
      <c r="E69" s="10">
        <v>545497</v>
      </c>
      <c r="F69" s="10">
        <v>4920</v>
      </c>
      <c r="G69" s="10">
        <v>137612</v>
      </c>
      <c r="H69" s="10">
        <v>74508</v>
      </c>
      <c r="I69" s="10">
        <v>63188</v>
      </c>
      <c r="J69" s="10">
        <v>155255</v>
      </c>
      <c r="K69" s="10">
        <v>174220</v>
      </c>
      <c r="L69" s="10">
        <v>-14419</v>
      </c>
      <c r="M69" s="10">
        <v>172</v>
      </c>
      <c r="N69" s="10">
        <v>309736</v>
      </c>
      <c r="O69" s="10">
        <v>-466887</v>
      </c>
    </row>
    <row r="70" spans="1:15" s="380" customFormat="1" ht="22.5" customHeight="1">
      <c r="A70" s="1146"/>
      <c r="B70" s="7">
        <v>2019</v>
      </c>
      <c r="C70" s="8">
        <v>2607681</v>
      </c>
      <c r="D70" s="8">
        <v>2484556</v>
      </c>
      <c r="E70" s="8">
        <v>2084620</v>
      </c>
      <c r="F70" s="8">
        <v>21518</v>
      </c>
      <c r="G70" s="8">
        <v>402801</v>
      </c>
      <c r="H70" s="8">
        <v>220232</v>
      </c>
      <c r="I70" s="8">
        <v>181631</v>
      </c>
      <c r="J70" s="8">
        <v>467274</v>
      </c>
      <c r="K70" s="8">
        <v>557424</v>
      </c>
      <c r="L70" s="8">
        <v>-78401</v>
      </c>
      <c r="M70" s="8">
        <v>1341</v>
      </c>
      <c r="N70" s="8">
        <v>1293554</v>
      </c>
      <c r="O70" s="8">
        <v>-1646063</v>
      </c>
    </row>
    <row r="71" spans="1:15" s="380" customFormat="1" ht="22.5" customHeight="1">
      <c r="A71" s="1146"/>
      <c r="B71" s="9" t="s">
        <v>61</v>
      </c>
      <c r="C71" s="8">
        <v>544591</v>
      </c>
      <c r="D71" s="10">
        <v>548952</v>
      </c>
      <c r="E71" s="10">
        <v>456242</v>
      </c>
      <c r="F71" s="10">
        <v>5905</v>
      </c>
      <c r="G71" s="10">
        <v>91383</v>
      </c>
      <c r="H71" s="10">
        <v>53489</v>
      </c>
      <c r="I71" s="10">
        <v>37930</v>
      </c>
      <c r="J71" s="10">
        <v>50510</v>
      </c>
      <c r="K71" s="10">
        <v>97481</v>
      </c>
      <c r="L71" s="10">
        <v>-43904</v>
      </c>
      <c r="M71" s="10">
        <v>405</v>
      </c>
      <c r="N71" s="10">
        <v>303181</v>
      </c>
      <c r="O71" s="10">
        <v>-363756</v>
      </c>
    </row>
    <row r="72" spans="1:15" s="380" customFormat="1" ht="22.5" customHeight="1">
      <c r="A72" s="1146"/>
      <c r="B72" s="9" t="s">
        <v>62</v>
      </c>
      <c r="C72" s="8">
        <v>621904</v>
      </c>
      <c r="D72" s="10">
        <v>590760</v>
      </c>
      <c r="E72" s="10">
        <v>487237</v>
      </c>
      <c r="F72" s="10">
        <v>5110</v>
      </c>
      <c r="G72" s="10">
        <v>102678</v>
      </c>
      <c r="H72" s="10">
        <v>57399</v>
      </c>
      <c r="I72" s="10">
        <v>45128</v>
      </c>
      <c r="J72" s="10">
        <v>89976</v>
      </c>
      <c r="K72" s="10">
        <v>118127</v>
      </c>
      <c r="L72" s="10">
        <v>-25320</v>
      </c>
      <c r="M72" s="10">
        <v>276</v>
      </c>
      <c r="N72" s="10">
        <v>302471</v>
      </c>
      <c r="O72" s="10">
        <v>-361788</v>
      </c>
    </row>
    <row r="73" spans="1:15" s="380" customFormat="1" ht="22.5" customHeight="1">
      <c r="A73" s="1146"/>
      <c r="B73" s="9" t="s">
        <v>63</v>
      </c>
      <c r="C73" s="8">
        <v>744096</v>
      </c>
      <c r="D73" s="10">
        <v>626445</v>
      </c>
      <c r="E73" s="10">
        <v>537801</v>
      </c>
      <c r="F73" s="10">
        <v>5677</v>
      </c>
      <c r="G73" s="10">
        <v>91328</v>
      </c>
      <c r="H73" s="10">
        <v>44369</v>
      </c>
      <c r="I73" s="10">
        <v>46355</v>
      </c>
      <c r="J73" s="10">
        <v>199350</v>
      </c>
      <c r="K73" s="10">
        <v>138561</v>
      </c>
      <c r="L73" s="10">
        <v>60542</v>
      </c>
      <c r="M73" s="10">
        <v>442</v>
      </c>
      <c r="N73" s="10">
        <v>366641</v>
      </c>
      <c r="O73" s="10">
        <v>-444681</v>
      </c>
    </row>
    <row r="74" spans="1:15" s="380" customFormat="1" ht="22.5" customHeight="1">
      <c r="A74" s="1146"/>
      <c r="B74" s="9" t="s">
        <v>64</v>
      </c>
      <c r="C74" s="8">
        <v>697090</v>
      </c>
      <c r="D74" s="10">
        <v>718399</v>
      </c>
      <c r="E74" s="10">
        <v>603340</v>
      </c>
      <c r="F74" s="10">
        <v>4826</v>
      </c>
      <c r="G74" s="10">
        <v>117412</v>
      </c>
      <c r="H74" s="10">
        <v>64975</v>
      </c>
      <c r="I74" s="10">
        <v>52218</v>
      </c>
      <c r="J74" s="10">
        <v>127438</v>
      </c>
      <c r="K74" s="10">
        <v>203255</v>
      </c>
      <c r="L74" s="10">
        <v>-69719</v>
      </c>
      <c r="M74" s="10">
        <v>218</v>
      </c>
      <c r="N74" s="10">
        <v>321261</v>
      </c>
      <c r="O74" s="10">
        <v>-475838</v>
      </c>
    </row>
    <row r="75" spans="1:15" s="380" customFormat="1" ht="22.5" customHeight="1">
      <c r="A75" s="1146"/>
      <c r="B75" s="88">
        <v>2020</v>
      </c>
      <c r="C75" s="8">
        <v>2509820</v>
      </c>
      <c r="D75" s="8">
        <v>2513888</v>
      </c>
      <c r="E75" s="8">
        <v>2119651</v>
      </c>
      <c r="F75" s="8">
        <v>21587</v>
      </c>
      <c r="G75" s="8">
        <v>399875</v>
      </c>
      <c r="H75" s="8">
        <v>214974</v>
      </c>
      <c r="I75" s="8">
        <v>183769</v>
      </c>
      <c r="J75" s="8">
        <v>291927</v>
      </c>
      <c r="K75" s="8">
        <v>438429</v>
      </c>
      <c r="L75" s="8">
        <v>-130141</v>
      </c>
      <c r="M75" s="8">
        <v>1213</v>
      </c>
      <c r="N75" s="8">
        <v>1218398</v>
      </c>
      <c r="O75" s="8">
        <v>-1541491</v>
      </c>
    </row>
    <row r="76" spans="1:15" s="380" customFormat="1" ht="22.5" customHeight="1">
      <c r="A76" s="1146"/>
      <c r="B76" s="712" t="s">
        <v>61</v>
      </c>
      <c r="C76" s="8">
        <v>539858</v>
      </c>
      <c r="D76" s="10">
        <v>579291</v>
      </c>
      <c r="E76" s="10">
        <v>499138</v>
      </c>
      <c r="F76" s="10">
        <v>5638</v>
      </c>
      <c r="G76" s="10">
        <v>83410</v>
      </c>
      <c r="H76" s="10">
        <v>44890</v>
      </c>
      <c r="I76" s="10">
        <v>38287</v>
      </c>
      <c r="J76" s="10">
        <v>3490</v>
      </c>
      <c r="K76" s="10">
        <v>80198</v>
      </c>
      <c r="L76" s="10">
        <v>-69008</v>
      </c>
      <c r="M76" s="10">
        <v>316</v>
      </c>
      <c r="N76" s="10">
        <v>305358</v>
      </c>
      <c r="O76" s="10">
        <v>-362822</v>
      </c>
    </row>
    <row r="77" spans="1:15" s="380" customFormat="1" ht="22.5" customHeight="1">
      <c r="A77" s="1146"/>
      <c r="B77" s="712" t="s">
        <v>62</v>
      </c>
      <c r="C77" s="8">
        <v>553748</v>
      </c>
      <c r="D77" s="10">
        <v>548361</v>
      </c>
      <c r="E77" s="10">
        <v>441749</v>
      </c>
      <c r="F77" s="10">
        <v>5323</v>
      </c>
      <c r="G77" s="10">
        <v>102176</v>
      </c>
      <c r="H77" s="10">
        <v>56289</v>
      </c>
      <c r="I77" s="10">
        <v>45672</v>
      </c>
      <c r="J77" s="10">
        <v>21801</v>
      </c>
      <c r="K77" s="10">
        <v>94373</v>
      </c>
      <c r="L77" s="10">
        <v>-65145</v>
      </c>
      <c r="M77" s="10">
        <v>296</v>
      </c>
      <c r="N77" s="10">
        <v>274446</v>
      </c>
      <c r="O77" s="10">
        <v>-292871</v>
      </c>
    </row>
    <row r="78" spans="1:15" s="380" customFormat="1" ht="22.5" customHeight="1">
      <c r="A78" s="1146"/>
      <c r="B78" s="712" t="s">
        <v>63</v>
      </c>
      <c r="C78" s="8">
        <v>719508</v>
      </c>
      <c r="D78" s="10">
        <v>633363</v>
      </c>
      <c r="E78" s="10">
        <v>548977</v>
      </c>
      <c r="F78" s="10">
        <v>5361</v>
      </c>
      <c r="G78" s="10">
        <v>89545</v>
      </c>
      <c r="H78" s="10">
        <v>43004</v>
      </c>
      <c r="I78" s="10">
        <v>46006</v>
      </c>
      <c r="J78" s="10">
        <v>156636</v>
      </c>
      <c r="K78" s="10">
        <v>108281</v>
      </c>
      <c r="L78" s="10">
        <v>44335</v>
      </c>
      <c r="M78" s="10">
        <v>247</v>
      </c>
      <c r="N78" s="10">
        <v>347763</v>
      </c>
      <c r="O78" s="10">
        <v>-408584</v>
      </c>
    </row>
    <row r="79" spans="1:15" s="380" customFormat="1" ht="22.5" customHeight="1">
      <c r="A79" s="1146"/>
      <c r="B79" s="712" t="s">
        <v>64</v>
      </c>
      <c r="C79" s="8">
        <v>696706</v>
      </c>
      <c r="D79" s="10">
        <v>752873</v>
      </c>
      <c r="E79" s="10">
        <v>629787</v>
      </c>
      <c r="F79" s="10">
        <v>5265</v>
      </c>
      <c r="G79" s="10">
        <v>124744</v>
      </c>
      <c r="H79" s="10">
        <v>70791</v>
      </c>
      <c r="I79" s="10">
        <v>53804</v>
      </c>
      <c r="J79" s="10">
        <v>110000</v>
      </c>
      <c r="K79" s="10">
        <v>155577</v>
      </c>
      <c r="L79" s="10">
        <v>-40323</v>
      </c>
      <c r="M79" s="10">
        <v>354</v>
      </c>
      <c r="N79" s="10">
        <v>290831</v>
      </c>
      <c r="O79" s="10">
        <v>-477214</v>
      </c>
    </row>
    <row r="80" spans="1:15" s="380" customFormat="1" ht="22.5" customHeight="1">
      <c r="A80" s="1146"/>
      <c r="B80" s="88">
        <v>2021</v>
      </c>
      <c r="C80" s="8">
        <v>2596299</v>
      </c>
      <c r="D80" s="8">
        <v>2652684</v>
      </c>
      <c r="E80" s="8">
        <v>2265390</v>
      </c>
      <c r="F80" s="8">
        <v>21149</v>
      </c>
      <c r="G80" s="8">
        <v>403137</v>
      </c>
      <c r="H80" s="8">
        <v>225594</v>
      </c>
      <c r="I80" s="8">
        <v>176944</v>
      </c>
      <c r="J80" s="8">
        <v>533397</v>
      </c>
      <c r="K80" s="8">
        <v>479364</v>
      </c>
      <c r="L80" s="8">
        <v>48764</v>
      </c>
      <c r="M80" s="8">
        <v>1157</v>
      </c>
      <c r="N80" s="8">
        <v>1114033</v>
      </c>
      <c r="O80" s="8">
        <v>-1760438</v>
      </c>
    </row>
    <row r="81" spans="1:15" s="380" customFormat="1" ht="22.5" customHeight="1">
      <c r="A81" s="1146"/>
      <c r="B81" s="712" t="s">
        <v>61</v>
      </c>
      <c r="C81" s="8">
        <v>527707</v>
      </c>
      <c r="D81" s="10">
        <v>602904</v>
      </c>
      <c r="E81" s="10">
        <v>518360</v>
      </c>
      <c r="F81" s="10">
        <v>5607</v>
      </c>
      <c r="G81" s="10">
        <v>88434</v>
      </c>
      <c r="H81" s="10">
        <v>50221</v>
      </c>
      <c r="I81" s="10">
        <v>38126</v>
      </c>
      <c r="J81" s="10">
        <v>20874</v>
      </c>
      <c r="K81" s="10">
        <v>73798</v>
      </c>
      <c r="L81" s="10">
        <v>-47149</v>
      </c>
      <c r="M81" s="10">
        <v>269</v>
      </c>
      <c r="N81" s="10">
        <v>258779</v>
      </c>
      <c r="O81" s="10">
        <v>-384546</v>
      </c>
    </row>
    <row r="82" spans="1:15" s="380" customFormat="1" ht="22.5" customHeight="1">
      <c r="A82" s="1146"/>
      <c r="B82" s="712" t="s">
        <v>62</v>
      </c>
      <c r="C82" s="8">
        <v>588251</v>
      </c>
      <c r="D82" s="10">
        <v>621920</v>
      </c>
      <c r="E82" s="10">
        <v>516864</v>
      </c>
      <c r="F82" s="10">
        <v>5034</v>
      </c>
      <c r="G82" s="10">
        <v>104528</v>
      </c>
      <c r="H82" s="10">
        <v>61955</v>
      </c>
      <c r="I82" s="10">
        <v>42629</v>
      </c>
      <c r="J82" s="10">
        <v>52255</v>
      </c>
      <c r="K82" s="10">
        <v>107051</v>
      </c>
      <c r="L82" s="10">
        <v>-48770</v>
      </c>
      <c r="M82" s="10">
        <v>342</v>
      </c>
      <c r="N82" s="10">
        <v>264474</v>
      </c>
      <c r="O82" s="10">
        <v>-362749</v>
      </c>
    </row>
    <row r="83" spans="1:15" s="380" customFormat="1" ht="22.5" customHeight="1">
      <c r="A83" s="1146"/>
      <c r="B83" s="712" t="s">
        <v>63</v>
      </c>
      <c r="C83" s="8">
        <v>740031</v>
      </c>
      <c r="D83" s="10">
        <v>667958</v>
      </c>
      <c r="E83" s="10">
        <v>588483</v>
      </c>
      <c r="F83" s="10">
        <v>5471</v>
      </c>
      <c r="G83" s="10">
        <v>88616</v>
      </c>
      <c r="H83" s="10">
        <v>44578</v>
      </c>
      <c r="I83" s="10">
        <v>43600</v>
      </c>
      <c r="J83" s="10">
        <v>216045</v>
      </c>
      <c r="K83" s="10">
        <v>122905</v>
      </c>
      <c r="L83" s="10">
        <v>83082</v>
      </c>
      <c r="M83" s="10">
        <v>399</v>
      </c>
      <c r="N83" s="10">
        <v>326619</v>
      </c>
      <c r="O83" s="10">
        <v>-463632</v>
      </c>
    </row>
    <row r="84" spans="1:15" s="380" customFormat="1" ht="22.5" customHeight="1">
      <c r="A84" s="1146"/>
      <c r="B84" s="712" t="s">
        <v>64</v>
      </c>
      <c r="C84" s="8">
        <v>740310</v>
      </c>
      <c r="D84" s="10">
        <v>759902</v>
      </c>
      <c r="E84" s="10">
        <v>641683</v>
      </c>
      <c r="F84" s="10">
        <v>5037</v>
      </c>
      <c r="G84" s="10">
        <v>121559</v>
      </c>
      <c r="H84" s="10">
        <v>68840</v>
      </c>
      <c r="I84" s="10">
        <v>52589</v>
      </c>
      <c r="J84" s="10">
        <v>244223</v>
      </c>
      <c r="K84" s="10">
        <v>175610</v>
      </c>
      <c r="L84" s="10">
        <v>61601</v>
      </c>
      <c r="M84" s="10">
        <v>147</v>
      </c>
      <c r="N84" s="10">
        <v>264161</v>
      </c>
      <c r="O84" s="10">
        <v>-549511</v>
      </c>
    </row>
    <row r="85" spans="1:15" s="380" customFormat="1">
      <c r="C85" s="382"/>
      <c r="D85" s="382"/>
      <c r="E85" s="382"/>
      <c r="F85" s="382"/>
      <c r="G85" s="382"/>
      <c r="H85" s="382"/>
      <c r="I85" s="382"/>
      <c r="J85" s="382"/>
      <c r="K85" s="382"/>
      <c r="L85" s="382"/>
      <c r="M85" s="382"/>
      <c r="N85" s="382"/>
      <c r="O85" s="382"/>
    </row>
    <row r="86" spans="1:15" s="380" customFormat="1">
      <c r="C86" s="382"/>
      <c r="D86" s="382"/>
      <c r="E86" s="382"/>
      <c r="F86" s="382"/>
      <c r="G86" s="382"/>
      <c r="H86" s="382"/>
      <c r="I86" s="382"/>
      <c r="J86" s="382"/>
      <c r="K86" s="382"/>
      <c r="L86" s="382"/>
      <c r="M86" s="382"/>
      <c r="N86" s="382"/>
      <c r="O86" s="382"/>
    </row>
    <row r="87" spans="1:15" s="380" customFormat="1">
      <c r="C87" s="382"/>
      <c r="D87" s="382"/>
      <c r="E87" s="382"/>
      <c r="F87" s="382"/>
      <c r="G87" s="382"/>
      <c r="H87" s="382"/>
      <c r="I87" s="382"/>
      <c r="J87" s="382"/>
      <c r="K87" s="382"/>
      <c r="L87" s="382"/>
      <c r="M87" s="382"/>
      <c r="N87" s="382"/>
      <c r="O87" s="382"/>
    </row>
    <row r="88" spans="1:15" s="380" customFormat="1">
      <c r="C88" s="382"/>
      <c r="D88" s="382"/>
      <c r="E88" s="382"/>
      <c r="F88" s="382"/>
      <c r="G88" s="382"/>
      <c r="H88" s="382"/>
      <c r="I88" s="382"/>
      <c r="J88" s="382"/>
      <c r="K88" s="382"/>
      <c r="L88" s="382"/>
      <c r="M88" s="382"/>
      <c r="N88" s="382"/>
      <c r="O88" s="382"/>
    </row>
    <row r="89" spans="1:15" s="380" customFormat="1">
      <c r="C89" s="382"/>
      <c r="D89" s="382"/>
      <c r="E89" s="382"/>
      <c r="F89" s="382"/>
      <c r="G89" s="382"/>
      <c r="H89" s="382"/>
      <c r="I89" s="382"/>
      <c r="J89" s="382"/>
      <c r="K89" s="382"/>
      <c r="L89" s="382"/>
      <c r="M89" s="382"/>
      <c r="N89" s="382"/>
      <c r="O89" s="382"/>
    </row>
    <row r="90" spans="1:15" s="380" customFormat="1">
      <c r="C90" s="382"/>
      <c r="D90" s="382"/>
      <c r="E90" s="382"/>
      <c r="F90" s="382"/>
      <c r="G90" s="382"/>
      <c r="H90" s="382"/>
      <c r="I90" s="382"/>
      <c r="J90" s="382"/>
      <c r="K90" s="382"/>
      <c r="L90" s="382"/>
      <c r="M90" s="382"/>
      <c r="N90" s="382"/>
      <c r="O90" s="382"/>
    </row>
    <row r="91" spans="1:15" s="380" customFormat="1">
      <c r="C91" s="382"/>
      <c r="D91" s="382"/>
      <c r="E91" s="382"/>
      <c r="F91" s="382"/>
      <c r="G91" s="382"/>
      <c r="H91" s="382"/>
      <c r="I91" s="382"/>
      <c r="J91" s="382"/>
      <c r="K91" s="382"/>
      <c r="L91" s="382"/>
      <c r="M91" s="382"/>
      <c r="N91" s="382"/>
      <c r="O91" s="382"/>
    </row>
    <row r="92" spans="1:15" s="380" customFormat="1">
      <c r="C92" s="382"/>
      <c r="D92" s="382"/>
      <c r="E92" s="382"/>
      <c r="F92" s="382"/>
      <c r="G92" s="382"/>
      <c r="H92" s="382"/>
      <c r="I92" s="382"/>
      <c r="J92" s="382"/>
      <c r="K92" s="382"/>
      <c r="L92" s="382"/>
      <c r="M92" s="382"/>
      <c r="N92" s="382"/>
      <c r="O92" s="382"/>
    </row>
    <row r="93" spans="1:15" s="380" customFormat="1">
      <c r="C93" s="382"/>
      <c r="D93" s="382"/>
      <c r="E93" s="382"/>
      <c r="F93" s="382"/>
      <c r="G93" s="382"/>
      <c r="H93" s="382"/>
      <c r="I93" s="382"/>
      <c r="J93" s="382"/>
      <c r="K93" s="382"/>
      <c r="L93" s="382"/>
      <c r="M93" s="382"/>
      <c r="N93" s="382"/>
      <c r="O93" s="382"/>
    </row>
    <row r="94" spans="1:15" s="380" customFormat="1">
      <c r="C94" s="382"/>
      <c r="D94" s="382"/>
      <c r="E94" s="382"/>
      <c r="F94" s="382"/>
      <c r="G94" s="382"/>
      <c r="H94" s="382"/>
      <c r="I94" s="382"/>
      <c r="J94" s="382"/>
      <c r="K94" s="382"/>
      <c r="L94" s="382"/>
      <c r="M94" s="382"/>
      <c r="N94" s="382"/>
      <c r="O94" s="382"/>
    </row>
    <row r="95" spans="1:15" s="380" customFormat="1">
      <c r="C95" s="382"/>
      <c r="D95" s="382"/>
      <c r="E95" s="382"/>
      <c r="F95" s="382"/>
      <c r="G95" s="382"/>
      <c r="H95" s="382"/>
      <c r="I95" s="382"/>
      <c r="J95" s="382"/>
      <c r="K95" s="382"/>
      <c r="L95" s="382"/>
      <c r="M95" s="382"/>
      <c r="N95" s="382"/>
      <c r="O95" s="382"/>
    </row>
    <row r="96" spans="1:15" s="380" customFormat="1">
      <c r="C96" s="382"/>
      <c r="D96" s="382"/>
      <c r="E96" s="382"/>
      <c r="F96" s="382"/>
      <c r="G96" s="382"/>
      <c r="H96" s="382"/>
      <c r="I96" s="382"/>
      <c r="J96" s="382"/>
      <c r="K96" s="382"/>
      <c r="L96" s="382"/>
      <c r="M96" s="382"/>
      <c r="N96" s="382"/>
      <c r="O96" s="382"/>
    </row>
    <row r="97" spans="3:15" s="380" customFormat="1">
      <c r="C97" s="382"/>
      <c r="D97" s="382"/>
      <c r="E97" s="382"/>
      <c r="F97" s="382"/>
      <c r="G97" s="382"/>
      <c r="H97" s="382"/>
      <c r="I97" s="382"/>
      <c r="J97" s="382"/>
      <c r="K97" s="382"/>
      <c r="L97" s="382"/>
      <c r="M97" s="382"/>
      <c r="N97" s="382"/>
      <c r="O97" s="382"/>
    </row>
    <row r="98" spans="3:15" s="380" customFormat="1">
      <c r="C98" s="382"/>
      <c r="D98" s="382"/>
      <c r="E98" s="382"/>
      <c r="F98" s="382"/>
      <c r="G98" s="382"/>
      <c r="H98" s="382"/>
      <c r="I98" s="382"/>
      <c r="J98" s="382"/>
      <c r="K98" s="382"/>
      <c r="L98" s="382"/>
      <c r="M98" s="382"/>
      <c r="N98" s="382"/>
      <c r="O98" s="382"/>
    </row>
    <row r="99" spans="3:15" s="380" customFormat="1">
      <c r="C99" s="382"/>
      <c r="D99" s="382"/>
      <c r="E99" s="382"/>
      <c r="F99" s="382"/>
      <c r="G99" s="382"/>
      <c r="H99" s="382"/>
      <c r="I99" s="382"/>
      <c r="J99" s="382"/>
      <c r="K99" s="382"/>
      <c r="L99" s="382"/>
      <c r="M99" s="382"/>
      <c r="N99" s="382"/>
      <c r="O99" s="382"/>
    </row>
    <row r="100" spans="3:15" s="380" customFormat="1">
      <c r="C100" s="382"/>
      <c r="D100" s="382"/>
      <c r="E100" s="382"/>
      <c r="F100" s="382"/>
      <c r="G100" s="382"/>
      <c r="H100" s="382"/>
      <c r="I100" s="382"/>
      <c r="J100" s="382"/>
      <c r="K100" s="382"/>
      <c r="L100" s="382"/>
      <c r="M100" s="382"/>
      <c r="N100" s="382"/>
      <c r="O100" s="382"/>
    </row>
    <row r="101" spans="3:15" s="380" customFormat="1">
      <c r="C101" s="382"/>
      <c r="D101" s="382"/>
      <c r="E101" s="382"/>
      <c r="F101" s="382"/>
      <c r="G101" s="382"/>
      <c r="H101" s="382"/>
      <c r="I101" s="382"/>
      <c r="J101" s="382"/>
      <c r="K101" s="382"/>
      <c r="L101" s="382"/>
      <c r="M101" s="382"/>
      <c r="N101" s="382"/>
      <c r="O101" s="382"/>
    </row>
    <row r="102" spans="3:15" s="380" customFormat="1">
      <c r="C102" s="382"/>
      <c r="D102" s="382"/>
      <c r="E102" s="382"/>
      <c r="F102" s="382"/>
      <c r="G102" s="382"/>
      <c r="H102" s="382"/>
      <c r="I102" s="382"/>
      <c r="J102" s="382"/>
      <c r="K102" s="382"/>
      <c r="L102" s="382"/>
      <c r="M102" s="382"/>
      <c r="N102" s="382"/>
      <c r="O102" s="382"/>
    </row>
    <row r="103" spans="3:15" s="380" customFormat="1">
      <c r="C103" s="382"/>
      <c r="D103" s="382"/>
      <c r="E103" s="382"/>
      <c r="F103" s="382"/>
      <c r="G103" s="382"/>
      <c r="H103" s="382"/>
      <c r="I103" s="382"/>
      <c r="J103" s="382"/>
      <c r="K103" s="382"/>
      <c r="L103" s="382"/>
      <c r="M103" s="382"/>
      <c r="N103" s="382"/>
      <c r="O103" s="382"/>
    </row>
    <row r="104" spans="3:15" s="380" customFormat="1">
      <c r="C104" s="382"/>
      <c r="D104" s="382"/>
      <c r="E104" s="382"/>
      <c r="F104" s="382"/>
      <c r="G104" s="382"/>
      <c r="H104" s="382"/>
      <c r="I104" s="382"/>
      <c r="J104" s="382"/>
      <c r="K104" s="382"/>
      <c r="L104" s="382"/>
      <c r="M104" s="382"/>
      <c r="N104" s="382"/>
      <c r="O104" s="382"/>
    </row>
    <row r="105" spans="3:15" s="380" customFormat="1">
      <c r="C105" s="382"/>
      <c r="D105" s="382"/>
      <c r="E105" s="382"/>
      <c r="F105" s="382"/>
      <c r="G105" s="382"/>
      <c r="H105" s="382"/>
      <c r="I105" s="382"/>
      <c r="J105" s="382"/>
      <c r="K105" s="382"/>
      <c r="L105" s="382"/>
      <c r="M105" s="382"/>
      <c r="N105" s="382"/>
      <c r="O105" s="382"/>
    </row>
    <row r="106" spans="3:15" s="380" customFormat="1">
      <c r="C106" s="382"/>
      <c r="D106" s="382"/>
      <c r="E106" s="382"/>
      <c r="F106" s="382"/>
      <c r="G106" s="382"/>
      <c r="H106" s="382"/>
      <c r="I106" s="382"/>
      <c r="J106" s="382"/>
      <c r="K106" s="382"/>
      <c r="L106" s="382"/>
      <c r="M106" s="382"/>
      <c r="N106" s="382"/>
      <c r="O106" s="382"/>
    </row>
    <row r="107" spans="3:15" s="380" customFormat="1">
      <c r="C107" s="382"/>
      <c r="D107" s="382"/>
      <c r="E107" s="382"/>
      <c r="F107" s="382"/>
      <c r="G107" s="382"/>
      <c r="H107" s="382"/>
      <c r="I107" s="382"/>
      <c r="J107" s="382"/>
      <c r="K107" s="382"/>
      <c r="L107" s="382"/>
      <c r="M107" s="382"/>
      <c r="N107" s="382"/>
      <c r="O107" s="382"/>
    </row>
    <row r="108" spans="3:15" s="380" customFormat="1">
      <c r="C108" s="382"/>
      <c r="D108" s="382"/>
      <c r="E108" s="382"/>
      <c r="F108" s="382"/>
      <c r="G108" s="382"/>
      <c r="H108" s="382"/>
      <c r="I108" s="382"/>
      <c r="J108" s="382"/>
      <c r="K108" s="382"/>
      <c r="L108" s="382"/>
      <c r="M108" s="382"/>
      <c r="N108" s="382"/>
      <c r="O108" s="382"/>
    </row>
    <row r="109" spans="3:15" s="380" customFormat="1">
      <c r="C109" s="382"/>
      <c r="D109" s="382"/>
      <c r="E109" s="382"/>
      <c r="F109" s="382"/>
      <c r="G109" s="382"/>
      <c r="H109" s="382"/>
      <c r="I109" s="382"/>
      <c r="J109" s="382"/>
      <c r="K109" s="382"/>
      <c r="L109" s="382"/>
      <c r="M109" s="382"/>
      <c r="N109" s="382"/>
      <c r="O109" s="382"/>
    </row>
    <row r="110" spans="3:15" s="380" customFormat="1">
      <c r="C110" s="382"/>
      <c r="D110" s="382"/>
      <c r="E110" s="382"/>
      <c r="F110" s="382"/>
      <c r="G110" s="382"/>
      <c r="H110" s="382"/>
      <c r="I110" s="382"/>
      <c r="J110" s="382"/>
      <c r="K110" s="382"/>
      <c r="L110" s="382"/>
      <c r="M110" s="382"/>
      <c r="N110" s="382"/>
      <c r="O110" s="382"/>
    </row>
    <row r="111" spans="3:15" s="380" customFormat="1">
      <c r="C111" s="382"/>
      <c r="D111" s="382"/>
      <c r="E111" s="382"/>
      <c r="F111" s="382"/>
      <c r="G111" s="382"/>
      <c r="H111" s="382"/>
      <c r="I111" s="382"/>
      <c r="J111" s="382"/>
      <c r="K111" s="382"/>
      <c r="L111" s="382"/>
      <c r="M111" s="382"/>
      <c r="N111" s="382"/>
      <c r="O111" s="382"/>
    </row>
    <row r="112" spans="3:15" s="380" customFormat="1">
      <c r="C112" s="382"/>
      <c r="D112" s="382"/>
      <c r="E112" s="382"/>
      <c r="F112" s="382"/>
      <c r="G112" s="382"/>
      <c r="H112" s="382"/>
      <c r="I112" s="382"/>
      <c r="J112" s="382"/>
      <c r="K112" s="382"/>
      <c r="L112" s="382"/>
      <c r="M112" s="382"/>
      <c r="N112" s="382"/>
      <c r="O112" s="382"/>
    </row>
    <row r="113" spans="3:15" s="380" customFormat="1">
      <c r="C113" s="382"/>
      <c r="D113" s="382"/>
      <c r="E113" s="382"/>
      <c r="F113" s="382"/>
      <c r="G113" s="382"/>
      <c r="H113" s="382"/>
      <c r="I113" s="382"/>
      <c r="J113" s="382"/>
      <c r="K113" s="382"/>
      <c r="L113" s="382"/>
      <c r="M113" s="382"/>
      <c r="N113" s="382"/>
      <c r="O113" s="382"/>
    </row>
    <row r="114" spans="3:15" s="380" customFormat="1">
      <c r="C114" s="382"/>
      <c r="D114" s="382"/>
      <c r="E114" s="382"/>
      <c r="F114" s="382"/>
      <c r="G114" s="382"/>
      <c r="H114" s="382"/>
      <c r="I114" s="382"/>
      <c r="J114" s="382"/>
      <c r="K114" s="382"/>
      <c r="L114" s="382"/>
      <c r="M114" s="382"/>
      <c r="N114" s="382"/>
      <c r="O114" s="382"/>
    </row>
    <row r="115" spans="3:15" s="380" customFormat="1">
      <c r="C115" s="382"/>
      <c r="D115" s="382"/>
      <c r="E115" s="382"/>
      <c r="F115" s="382"/>
      <c r="G115" s="382"/>
      <c r="H115" s="382"/>
      <c r="I115" s="382"/>
      <c r="J115" s="382"/>
      <c r="K115" s="382"/>
      <c r="L115" s="382"/>
      <c r="M115" s="382"/>
      <c r="N115" s="382"/>
      <c r="O115" s="382"/>
    </row>
    <row r="116" spans="3:15" s="380" customFormat="1">
      <c r="C116" s="382"/>
      <c r="D116" s="382"/>
      <c r="E116" s="382"/>
      <c r="F116" s="382"/>
      <c r="G116" s="382"/>
      <c r="H116" s="382"/>
      <c r="I116" s="382"/>
      <c r="J116" s="382"/>
      <c r="K116" s="382"/>
      <c r="L116" s="382"/>
      <c r="M116" s="382"/>
      <c r="N116" s="382"/>
      <c r="O116" s="382"/>
    </row>
    <row r="117" spans="3:15" s="380" customFormat="1">
      <c r="C117" s="382"/>
      <c r="D117" s="382"/>
      <c r="E117" s="382"/>
      <c r="F117" s="382"/>
      <c r="G117" s="382"/>
      <c r="H117" s="382"/>
      <c r="I117" s="382"/>
      <c r="J117" s="382"/>
      <c r="K117" s="382"/>
      <c r="L117" s="382"/>
      <c r="M117" s="382"/>
      <c r="N117" s="382"/>
      <c r="O117" s="382"/>
    </row>
    <row r="118" spans="3:15" s="380" customFormat="1">
      <c r="C118" s="382"/>
      <c r="D118" s="382"/>
      <c r="E118" s="382"/>
      <c r="F118" s="382"/>
      <c r="G118" s="382"/>
      <c r="H118" s="382"/>
      <c r="I118" s="382"/>
      <c r="J118" s="382"/>
      <c r="K118" s="382"/>
      <c r="L118" s="382"/>
      <c r="M118" s="382"/>
      <c r="N118" s="382"/>
      <c r="O118" s="382"/>
    </row>
    <row r="119" spans="3:15" s="380" customFormat="1">
      <c r="C119" s="382"/>
      <c r="D119" s="382"/>
      <c r="E119" s="382"/>
      <c r="F119" s="382"/>
      <c r="G119" s="382"/>
      <c r="H119" s="382"/>
      <c r="I119" s="382"/>
      <c r="J119" s="382"/>
      <c r="K119" s="382"/>
      <c r="L119" s="382"/>
      <c r="M119" s="382"/>
      <c r="N119" s="382"/>
      <c r="O119" s="382"/>
    </row>
    <row r="120" spans="3:15" s="380" customFormat="1">
      <c r="C120" s="382"/>
      <c r="D120" s="382"/>
      <c r="E120" s="382"/>
      <c r="F120" s="382"/>
      <c r="G120" s="382"/>
      <c r="H120" s="382"/>
      <c r="I120" s="382"/>
      <c r="J120" s="382"/>
      <c r="K120" s="382"/>
      <c r="L120" s="382"/>
      <c r="M120" s="382"/>
      <c r="N120" s="382"/>
      <c r="O120" s="382"/>
    </row>
    <row r="121" spans="3:15" s="380" customFormat="1">
      <c r="C121" s="382"/>
      <c r="D121" s="382"/>
      <c r="E121" s="382"/>
      <c r="F121" s="382"/>
      <c r="G121" s="382"/>
      <c r="H121" s="382"/>
      <c r="I121" s="382"/>
      <c r="J121" s="382"/>
      <c r="K121" s="382"/>
      <c r="L121" s="382"/>
      <c r="M121" s="382"/>
      <c r="N121" s="382"/>
      <c r="O121" s="382"/>
    </row>
    <row r="122" spans="3:15" s="380" customFormat="1">
      <c r="C122" s="382"/>
      <c r="D122" s="382"/>
      <c r="E122" s="382"/>
      <c r="F122" s="382"/>
      <c r="G122" s="382"/>
      <c r="H122" s="382"/>
      <c r="I122" s="382"/>
      <c r="J122" s="382"/>
      <c r="K122" s="382"/>
      <c r="L122" s="382"/>
      <c r="M122" s="382"/>
      <c r="N122" s="382"/>
      <c r="O122" s="382"/>
    </row>
    <row r="123" spans="3:15" s="380" customFormat="1">
      <c r="C123" s="382"/>
      <c r="D123" s="382"/>
      <c r="E123" s="382"/>
      <c r="F123" s="382"/>
      <c r="G123" s="382"/>
      <c r="H123" s="382"/>
      <c r="I123" s="382"/>
      <c r="J123" s="382"/>
      <c r="K123" s="382"/>
      <c r="L123" s="382"/>
      <c r="M123" s="382"/>
      <c r="N123" s="382"/>
      <c r="O123" s="382"/>
    </row>
    <row r="124" spans="3:15" s="380" customFormat="1">
      <c r="C124" s="382"/>
      <c r="D124" s="382"/>
      <c r="E124" s="382"/>
      <c r="F124" s="382"/>
      <c r="G124" s="382"/>
      <c r="H124" s="382"/>
      <c r="I124" s="382"/>
      <c r="J124" s="382"/>
      <c r="K124" s="382"/>
      <c r="L124" s="382"/>
      <c r="M124" s="382"/>
      <c r="N124" s="382"/>
      <c r="O124" s="382"/>
    </row>
    <row r="125" spans="3:15" s="380" customFormat="1">
      <c r="C125" s="382"/>
      <c r="D125" s="382"/>
      <c r="E125" s="382"/>
      <c r="F125" s="382"/>
      <c r="G125" s="382"/>
      <c r="H125" s="382"/>
      <c r="I125" s="382"/>
      <c r="J125" s="382"/>
      <c r="K125" s="382"/>
      <c r="L125" s="382"/>
      <c r="M125" s="382"/>
      <c r="N125" s="382"/>
      <c r="O125" s="382"/>
    </row>
    <row r="126" spans="3:15" s="380" customFormat="1">
      <c r="C126" s="382"/>
      <c r="D126" s="382"/>
      <c r="E126" s="382"/>
      <c r="F126" s="382"/>
      <c r="G126" s="382"/>
      <c r="H126" s="382"/>
      <c r="I126" s="382"/>
      <c r="J126" s="382"/>
      <c r="K126" s="382"/>
      <c r="L126" s="382"/>
      <c r="M126" s="382"/>
      <c r="N126" s="382"/>
      <c r="O126" s="382"/>
    </row>
    <row r="127" spans="3:15" s="380" customFormat="1">
      <c r="C127" s="382"/>
      <c r="D127" s="382"/>
      <c r="E127" s="382"/>
      <c r="F127" s="382"/>
      <c r="G127" s="382"/>
      <c r="H127" s="382"/>
      <c r="I127" s="382"/>
      <c r="J127" s="382"/>
      <c r="K127" s="382"/>
      <c r="L127" s="382"/>
      <c r="M127" s="382"/>
      <c r="N127" s="382"/>
      <c r="O127" s="382"/>
    </row>
    <row r="128" spans="3:15" s="380" customFormat="1">
      <c r="C128" s="382"/>
      <c r="D128" s="382"/>
      <c r="E128" s="382"/>
      <c r="F128" s="382"/>
      <c r="G128" s="382"/>
      <c r="H128" s="382"/>
      <c r="I128" s="382"/>
      <c r="J128" s="382"/>
      <c r="K128" s="382"/>
      <c r="L128" s="382"/>
      <c r="M128" s="382"/>
      <c r="N128" s="382"/>
      <c r="O128" s="382"/>
    </row>
    <row r="129" spans="3:15" s="380" customFormat="1">
      <c r="C129" s="382"/>
      <c r="D129" s="382"/>
      <c r="E129" s="382"/>
      <c r="F129" s="382"/>
      <c r="G129" s="382"/>
      <c r="H129" s="382"/>
      <c r="I129" s="382"/>
      <c r="J129" s="382"/>
      <c r="K129" s="382"/>
      <c r="L129" s="382"/>
      <c r="M129" s="382"/>
      <c r="N129" s="382"/>
      <c r="O129" s="382"/>
    </row>
    <row r="130" spans="3:15" s="380" customFormat="1">
      <c r="C130" s="382"/>
      <c r="D130" s="382"/>
      <c r="E130" s="382"/>
      <c r="F130" s="382"/>
      <c r="G130" s="382"/>
      <c r="H130" s="382"/>
      <c r="I130" s="382"/>
      <c r="J130" s="382"/>
      <c r="K130" s="382"/>
      <c r="L130" s="382"/>
      <c r="M130" s="382"/>
      <c r="N130" s="382"/>
      <c r="O130" s="382"/>
    </row>
    <row r="131" spans="3:15" s="380" customFormat="1">
      <c r="C131" s="382"/>
      <c r="D131" s="382"/>
      <c r="E131" s="382"/>
      <c r="F131" s="382"/>
      <c r="G131" s="382"/>
      <c r="H131" s="382"/>
      <c r="I131" s="382"/>
      <c r="J131" s="382"/>
      <c r="K131" s="382"/>
      <c r="L131" s="382"/>
      <c r="M131" s="382"/>
      <c r="N131" s="382"/>
      <c r="O131" s="382"/>
    </row>
    <row r="132" spans="3:15" s="380" customFormat="1">
      <c r="C132" s="382"/>
      <c r="D132" s="382"/>
      <c r="E132" s="382"/>
      <c r="F132" s="382"/>
      <c r="G132" s="382"/>
      <c r="H132" s="382"/>
      <c r="I132" s="382"/>
      <c r="J132" s="382"/>
      <c r="K132" s="382"/>
      <c r="L132" s="382"/>
      <c r="M132" s="382"/>
      <c r="N132" s="382"/>
      <c r="O132" s="382"/>
    </row>
    <row r="133" spans="3:15" s="380" customFormat="1">
      <c r="C133" s="382"/>
      <c r="D133" s="382"/>
      <c r="E133" s="382"/>
      <c r="F133" s="382"/>
      <c r="G133" s="382"/>
      <c r="H133" s="382"/>
      <c r="I133" s="382"/>
      <c r="J133" s="382"/>
      <c r="K133" s="382"/>
      <c r="L133" s="382"/>
      <c r="M133" s="382"/>
      <c r="N133" s="382"/>
      <c r="O133" s="382"/>
    </row>
    <row r="134" spans="3:15" s="380" customFormat="1">
      <c r="C134" s="382"/>
      <c r="D134" s="382"/>
      <c r="E134" s="382"/>
      <c r="F134" s="382"/>
      <c r="G134" s="382"/>
      <c r="H134" s="382"/>
      <c r="I134" s="382"/>
      <c r="J134" s="382"/>
      <c r="K134" s="382"/>
      <c r="L134" s="382"/>
      <c r="M134" s="382"/>
      <c r="N134" s="382"/>
      <c r="O134" s="382"/>
    </row>
    <row r="135" spans="3:15" s="380" customFormat="1">
      <c r="C135" s="382"/>
      <c r="D135" s="382"/>
      <c r="E135" s="382"/>
      <c r="F135" s="382"/>
      <c r="G135" s="382"/>
      <c r="H135" s="382"/>
      <c r="I135" s="382"/>
      <c r="J135" s="382"/>
      <c r="K135" s="382"/>
      <c r="L135" s="382"/>
      <c r="M135" s="382"/>
      <c r="N135" s="382"/>
      <c r="O135" s="382"/>
    </row>
    <row r="136" spans="3:15" s="380" customFormat="1">
      <c r="C136" s="382"/>
      <c r="D136" s="382"/>
      <c r="E136" s="382"/>
      <c r="F136" s="382"/>
      <c r="G136" s="382"/>
      <c r="H136" s="382"/>
      <c r="I136" s="382"/>
      <c r="J136" s="382"/>
      <c r="K136" s="382"/>
      <c r="L136" s="382"/>
      <c r="M136" s="382"/>
      <c r="N136" s="382"/>
      <c r="O136" s="382"/>
    </row>
    <row r="137" spans="3:15" s="380" customFormat="1">
      <c r="C137" s="382"/>
      <c r="D137" s="382"/>
      <c r="E137" s="382"/>
      <c r="F137" s="382"/>
      <c r="G137" s="382"/>
      <c r="H137" s="382"/>
      <c r="I137" s="382"/>
      <c r="J137" s="382"/>
      <c r="K137" s="382"/>
      <c r="L137" s="382"/>
      <c r="M137" s="382"/>
      <c r="N137" s="382"/>
      <c r="O137" s="382"/>
    </row>
    <row r="138" spans="3:15" s="380" customFormat="1">
      <c r="C138" s="382"/>
      <c r="D138" s="382"/>
      <c r="E138" s="382"/>
      <c r="F138" s="382"/>
      <c r="G138" s="382"/>
      <c r="H138" s="382"/>
      <c r="I138" s="382"/>
      <c r="J138" s="382"/>
      <c r="K138" s="382"/>
      <c r="L138" s="382"/>
      <c r="M138" s="382"/>
      <c r="N138" s="382"/>
      <c r="O138" s="382"/>
    </row>
    <row r="139" spans="3:15" s="380" customFormat="1">
      <c r="C139" s="382"/>
      <c r="D139" s="382"/>
      <c r="E139" s="382"/>
      <c r="F139" s="382"/>
      <c r="G139" s="382"/>
      <c r="H139" s="382"/>
      <c r="I139" s="382"/>
      <c r="J139" s="382"/>
      <c r="K139" s="382"/>
      <c r="L139" s="382"/>
      <c r="M139" s="382"/>
      <c r="N139" s="382"/>
      <c r="O139" s="382"/>
    </row>
    <row r="140" spans="3:15" s="380" customFormat="1">
      <c r="C140" s="382"/>
      <c r="D140" s="382"/>
      <c r="E140" s="382"/>
      <c r="F140" s="382"/>
      <c r="G140" s="382"/>
      <c r="H140" s="382"/>
      <c r="I140" s="382"/>
      <c r="J140" s="382"/>
      <c r="K140" s="382"/>
      <c r="L140" s="382"/>
      <c r="M140" s="382"/>
      <c r="N140" s="382"/>
      <c r="O140" s="382"/>
    </row>
    <row r="141" spans="3:15" s="380" customFormat="1">
      <c r="C141" s="382"/>
      <c r="D141" s="382"/>
      <c r="E141" s="382"/>
      <c r="F141" s="382"/>
      <c r="G141" s="382"/>
      <c r="H141" s="382"/>
      <c r="I141" s="382"/>
      <c r="J141" s="382"/>
      <c r="K141" s="382"/>
      <c r="L141" s="382"/>
      <c r="M141" s="382"/>
      <c r="N141" s="382"/>
      <c r="O141" s="382"/>
    </row>
    <row r="142" spans="3:15" s="380" customFormat="1">
      <c r="C142" s="382"/>
      <c r="D142" s="382"/>
      <c r="E142" s="382"/>
      <c r="F142" s="382"/>
      <c r="G142" s="382"/>
      <c r="H142" s="382"/>
      <c r="I142" s="382"/>
      <c r="J142" s="382"/>
      <c r="K142" s="382"/>
      <c r="L142" s="382"/>
      <c r="M142" s="382"/>
      <c r="N142" s="382"/>
      <c r="O142" s="382"/>
    </row>
    <row r="143" spans="3:15" s="380" customFormat="1">
      <c r="C143" s="382"/>
      <c r="D143" s="382"/>
      <c r="E143" s="382"/>
      <c r="F143" s="382"/>
      <c r="G143" s="382"/>
      <c r="H143" s="382"/>
      <c r="I143" s="382"/>
      <c r="J143" s="382"/>
      <c r="K143" s="382"/>
      <c r="L143" s="382"/>
      <c r="M143" s="382"/>
      <c r="N143" s="382"/>
      <c r="O143" s="382"/>
    </row>
    <row r="144" spans="3:15" s="380" customFormat="1">
      <c r="C144" s="382"/>
      <c r="D144" s="382"/>
      <c r="E144" s="382"/>
      <c r="F144" s="382"/>
      <c r="G144" s="382"/>
      <c r="H144" s="382"/>
      <c r="I144" s="382"/>
      <c r="J144" s="382"/>
      <c r="K144" s="382"/>
      <c r="L144" s="382"/>
      <c r="M144" s="382"/>
      <c r="N144" s="382"/>
      <c r="O144" s="382"/>
    </row>
    <row r="145" spans="3:15" s="380" customFormat="1">
      <c r="C145" s="382"/>
      <c r="D145" s="382"/>
      <c r="E145" s="382"/>
      <c r="F145" s="382"/>
      <c r="G145" s="382"/>
      <c r="H145" s="382"/>
      <c r="I145" s="382"/>
      <c r="J145" s="382"/>
      <c r="K145" s="382"/>
      <c r="L145" s="382"/>
      <c r="M145" s="382"/>
      <c r="N145" s="382"/>
      <c r="O145" s="382"/>
    </row>
    <row r="146" spans="3:15" s="380" customFormat="1">
      <c r="C146" s="382"/>
      <c r="D146" s="382"/>
      <c r="E146" s="382"/>
      <c r="F146" s="382"/>
      <c r="G146" s="382"/>
      <c r="H146" s="382"/>
      <c r="I146" s="382"/>
      <c r="J146" s="382"/>
      <c r="K146" s="382"/>
      <c r="L146" s="382"/>
      <c r="M146" s="382"/>
      <c r="N146" s="382"/>
      <c r="O146" s="382"/>
    </row>
    <row r="147" spans="3:15" s="380" customFormat="1">
      <c r="C147" s="382"/>
      <c r="D147" s="382"/>
      <c r="E147" s="382"/>
      <c r="F147" s="382"/>
      <c r="G147" s="382"/>
      <c r="H147" s="382"/>
      <c r="I147" s="382"/>
      <c r="J147" s="382"/>
      <c r="K147" s="382"/>
      <c r="L147" s="382"/>
      <c r="M147" s="382"/>
      <c r="N147" s="382"/>
      <c r="O147" s="382"/>
    </row>
    <row r="148" spans="3:15" s="380" customFormat="1">
      <c r="C148" s="382"/>
      <c r="D148" s="382"/>
      <c r="E148" s="382"/>
      <c r="F148" s="382"/>
      <c r="G148" s="382"/>
      <c r="H148" s="382"/>
      <c r="I148" s="382"/>
      <c r="J148" s="382"/>
      <c r="K148" s="382"/>
      <c r="L148" s="382"/>
      <c r="M148" s="382"/>
      <c r="N148" s="382"/>
      <c r="O148" s="382"/>
    </row>
    <row r="149" spans="3:15" s="380" customFormat="1">
      <c r="C149" s="382"/>
      <c r="D149" s="382"/>
      <c r="E149" s="382"/>
      <c r="F149" s="382"/>
      <c r="G149" s="382"/>
      <c r="H149" s="382"/>
      <c r="I149" s="382"/>
      <c r="J149" s="382"/>
      <c r="K149" s="382"/>
      <c r="L149" s="382"/>
      <c r="M149" s="382"/>
      <c r="N149" s="382"/>
      <c r="O149" s="382"/>
    </row>
    <row r="150" spans="3:15" s="380" customFormat="1">
      <c r="C150" s="382"/>
      <c r="D150" s="382"/>
      <c r="E150" s="382"/>
      <c r="F150" s="382"/>
      <c r="G150" s="382"/>
      <c r="H150" s="382"/>
      <c r="I150" s="382"/>
      <c r="J150" s="382"/>
      <c r="K150" s="382"/>
      <c r="L150" s="382"/>
      <c r="M150" s="382"/>
      <c r="N150" s="382"/>
      <c r="O150" s="382"/>
    </row>
    <row r="151" spans="3:15" s="380" customFormat="1">
      <c r="C151" s="382"/>
      <c r="D151" s="382"/>
      <c r="E151" s="382"/>
      <c r="F151" s="382"/>
      <c r="G151" s="382"/>
      <c r="H151" s="382"/>
      <c r="I151" s="382"/>
      <c r="J151" s="382"/>
      <c r="K151" s="382"/>
      <c r="L151" s="382"/>
      <c r="M151" s="382"/>
      <c r="N151" s="382"/>
      <c r="O151" s="382"/>
    </row>
    <row r="152" spans="3:15" s="380" customFormat="1">
      <c r="C152" s="382"/>
      <c r="D152" s="382"/>
      <c r="E152" s="382"/>
      <c r="F152" s="382"/>
      <c r="G152" s="382"/>
      <c r="H152" s="382"/>
      <c r="I152" s="382"/>
      <c r="J152" s="382"/>
      <c r="K152" s="382"/>
      <c r="L152" s="382"/>
      <c r="M152" s="382"/>
      <c r="N152" s="382"/>
      <c r="O152" s="382"/>
    </row>
    <row r="153" spans="3:15" s="380" customFormat="1">
      <c r="C153" s="382"/>
      <c r="D153" s="382"/>
      <c r="E153" s="382"/>
      <c r="F153" s="382"/>
      <c r="G153" s="382"/>
      <c r="H153" s="382"/>
      <c r="I153" s="382"/>
      <c r="J153" s="382"/>
      <c r="K153" s="382"/>
      <c r="L153" s="382"/>
      <c r="M153" s="382"/>
      <c r="N153" s="382"/>
      <c r="O153" s="382"/>
    </row>
    <row r="154" spans="3:15" s="380" customFormat="1">
      <c r="C154" s="382"/>
      <c r="D154" s="382"/>
      <c r="E154" s="382"/>
      <c r="F154" s="382"/>
      <c r="G154" s="382"/>
      <c r="H154" s="382"/>
      <c r="I154" s="382"/>
      <c r="J154" s="382"/>
      <c r="K154" s="382"/>
      <c r="L154" s="382"/>
      <c r="M154" s="382"/>
      <c r="N154" s="382"/>
      <c r="O154" s="382"/>
    </row>
    <row r="155" spans="3:15" s="380" customFormat="1">
      <c r="C155" s="382"/>
      <c r="D155" s="382"/>
      <c r="E155" s="382"/>
      <c r="F155" s="382"/>
      <c r="G155" s="382"/>
      <c r="H155" s="382"/>
      <c r="I155" s="382"/>
      <c r="J155" s="382"/>
      <c r="K155" s="382"/>
      <c r="L155" s="382"/>
      <c r="M155" s="382"/>
      <c r="N155" s="382"/>
      <c r="O155" s="382"/>
    </row>
    <row r="156" spans="3:15" s="380" customFormat="1">
      <c r="C156" s="382"/>
      <c r="D156" s="382"/>
      <c r="E156" s="382"/>
      <c r="F156" s="382"/>
      <c r="G156" s="382"/>
      <c r="H156" s="382"/>
      <c r="I156" s="382"/>
      <c r="J156" s="382"/>
      <c r="K156" s="382"/>
      <c r="L156" s="382"/>
      <c r="M156" s="382"/>
      <c r="N156" s="382"/>
      <c r="O156" s="382"/>
    </row>
    <row r="157" spans="3:15" s="380" customFormat="1">
      <c r="C157" s="382"/>
      <c r="D157" s="382"/>
      <c r="E157" s="382"/>
      <c r="F157" s="382"/>
      <c r="G157" s="382"/>
      <c r="H157" s="382"/>
      <c r="I157" s="382"/>
      <c r="J157" s="382"/>
      <c r="K157" s="382"/>
      <c r="L157" s="382"/>
      <c r="M157" s="382"/>
      <c r="N157" s="382"/>
      <c r="O157" s="382"/>
    </row>
    <row r="158" spans="3:15" s="380" customFormat="1">
      <c r="C158" s="382"/>
      <c r="D158" s="382"/>
      <c r="E158" s="382"/>
      <c r="F158" s="382"/>
      <c r="G158" s="382"/>
      <c r="H158" s="382"/>
      <c r="I158" s="382"/>
      <c r="J158" s="382"/>
      <c r="K158" s="382"/>
      <c r="L158" s="382"/>
      <c r="M158" s="382"/>
      <c r="N158" s="382"/>
      <c r="O158" s="382"/>
    </row>
    <row r="159" spans="3:15" s="380" customFormat="1">
      <c r="C159" s="382"/>
      <c r="D159" s="382"/>
      <c r="E159" s="382"/>
      <c r="F159" s="382"/>
      <c r="G159" s="382"/>
      <c r="H159" s="382"/>
      <c r="I159" s="382"/>
      <c r="J159" s="382"/>
      <c r="K159" s="382"/>
      <c r="L159" s="382"/>
      <c r="M159" s="382"/>
      <c r="N159" s="382"/>
      <c r="O159" s="382"/>
    </row>
    <row r="160" spans="3:15" s="380" customFormat="1">
      <c r="C160" s="382"/>
      <c r="D160" s="382"/>
      <c r="E160" s="382"/>
      <c r="F160" s="382"/>
      <c r="G160" s="382"/>
      <c r="H160" s="382"/>
      <c r="I160" s="382"/>
      <c r="J160" s="382"/>
      <c r="K160" s="382"/>
      <c r="L160" s="382"/>
      <c r="M160" s="382"/>
      <c r="N160" s="382"/>
      <c r="O160" s="382"/>
    </row>
    <row r="161" spans="3:15" s="380" customFormat="1">
      <c r="C161" s="382"/>
      <c r="D161" s="382"/>
      <c r="E161" s="382"/>
      <c r="F161" s="382"/>
      <c r="G161" s="382"/>
      <c r="H161" s="382"/>
      <c r="I161" s="382"/>
      <c r="J161" s="382"/>
      <c r="K161" s="382"/>
      <c r="L161" s="382"/>
      <c r="M161" s="382"/>
      <c r="N161" s="382"/>
      <c r="O161" s="382"/>
    </row>
    <row r="162" spans="3:15" s="380" customFormat="1">
      <c r="C162" s="382"/>
      <c r="D162" s="382"/>
      <c r="E162" s="382"/>
      <c r="F162" s="382"/>
      <c r="G162" s="382"/>
      <c r="H162" s="382"/>
      <c r="I162" s="382"/>
      <c r="J162" s="382"/>
      <c r="K162" s="382"/>
      <c r="L162" s="382"/>
      <c r="M162" s="382"/>
      <c r="N162" s="382"/>
      <c r="O162" s="382"/>
    </row>
    <row r="163" spans="3:15" s="380" customFormat="1">
      <c r="C163" s="382"/>
      <c r="D163" s="382"/>
      <c r="E163" s="382"/>
      <c r="F163" s="382"/>
      <c r="G163" s="382"/>
      <c r="H163" s="382"/>
      <c r="I163" s="382"/>
      <c r="J163" s="382"/>
      <c r="K163" s="382"/>
      <c r="L163" s="382"/>
      <c r="M163" s="382"/>
      <c r="N163" s="382"/>
      <c r="O163" s="382"/>
    </row>
    <row r="164" spans="3:15" s="380" customFormat="1">
      <c r="C164" s="382"/>
      <c r="D164" s="382"/>
      <c r="E164" s="382"/>
      <c r="F164" s="382"/>
      <c r="G164" s="382"/>
      <c r="H164" s="382"/>
      <c r="I164" s="382"/>
      <c r="J164" s="382"/>
      <c r="K164" s="382"/>
      <c r="L164" s="382"/>
      <c r="M164" s="382"/>
      <c r="N164" s="382"/>
      <c r="O164" s="382"/>
    </row>
    <row r="165" spans="3:15" s="380" customFormat="1">
      <c r="C165" s="382"/>
      <c r="D165" s="382"/>
      <c r="E165" s="382"/>
      <c r="F165" s="382"/>
      <c r="G165" s="382"/>
      <c r="H165" s="382"/>
      <c r="I165" s="382"/>
      <c r="J165" s="382"/>
      <c r="K165" s="382"/>
      <c r="L165" s="382"/>
      <c r="M165" s="382"/>
      <c r="N165" s="382"/>
      <c r="O165" s="382"/>
    </row>
    <row r="166" spans="3:15" s="380" customFormat="1">
      <c r="C166" s="382"/>
      <c r="D166" s="382"/>
      <c r="E166" s="382"/>
      <c r="F166" s="382"/>
      <c r="G166" s="382"/>
      <c r="H166" s="382"/>
      <c r="I166" s="382"/>
      <c r="J166" s="382"/>
      <c r="K166" s="382"/>
      <c r="L166" s="382"/>
      <c r="M166" s="382"/>
      <c r="N166" s="382"/>
      <c r="O166" s="382"/>
    </row>
    <row r="167" spans="3:15" s="380" customFormat="1">
      <c r="C167" s="382"/>
      <c r="D167" s="382"/>
      <c r="E167" s="382"/>
      <c r="F167" s="382"/>
      <c r="G167" s="382"/>
      <c r="H167" s="382"/>
      <c r="I167" s="382"/>
      <c r="J167" s="382"/>
      <c r="K167" s="382"/>
      <c r="L167" s="382"/>
      <c r="M167" s="382"/>
      <c r="N167" s="382"/>
      <c r="O167" s="382"/>
    </row>
    <row r="168" spans="3:15" s="380" customFormat="1">
      <c r="C168" s="382"/>
      <c r="D168" s="382"/>
      <c r="E168" s="382"/>
      <c r="F168" s="382"/>
      <c r="G168" s="382"/>
      <c r="H168" s="382"/>
      <c r="I168" s="382"/>
      <c r="J168" s="382"/>
      <c r="K168" s="382"/>
      <c r="L168" s="382"/>
      <c r="M168" s="382"/>
      <c r="N168" s="382"/>
      <c r="O168" s="382"/>
    </row>
    <row r="169" spans="3:15" s="380" customFormat="1">
      <c r="C169" s="382"/>
      <c r="D169" s="382"/>
      <c r="E169" s="382"/>
      <c r="F169" s="382"/>
      <c r="G169" s="382"/>
      <c r="H169" s="382"/>
      <c r="I169" s="382"/>
      <c r="J169" s="382"/>
      <c r="K169" s="382"/>
      <c r="L169" s="382"/>
      <c r="M169" s="382"/>
      <c r="N169" s="382"/>
      <c r="O169" s="382"/>
    </row>
    <row r="170" spans="3:15" s="380" customFormat="1">
      <c r="C170" s="382"/>
      <c r="D170" s="382"/>
      <c r="E170" s="382"/>
      <c r="F170" s="382"/>
      <c r="G170" s="382"/>
      <c r="H170" s="382"/>
      <c r="I170" s="382"/>
      <c r="J170" s="382"/>
      <c r="K170" s="382"/>
      <c r="L170" s="382"/>
      <c r="M170" s="382"/>
      <c r="N170" s="382"/>
      <c r="O170" s="382"/>
    </row>
    <row r="171" spans="3:15" s="380" customFormat="1"/>
    <row r="172" spans="3:15" s="380" customFormat="1"/>
    <row r="173" spans="3:15" s="380" customFormat="1"/>
    <row r="174" spans="3:15" s="380" customFormat="1"/>
    <row r="175" spans="3:15" s="380" customFormat="1"/>
    <row r="176" spans="3:15" s="380" customFormat="1"/>
    <row r="177" s="380" customFormat="1"/>
    <row r="178" s="380" customFormat="1"/>
    <row r="179" s="380" customFormat="1"/>
    <row r="180" s="380" customFormat="1"/>
    <row r="181" s="380" customFormat="1"/>
    <row r="182" s="380" customFormat="1"/>
    <row r="183" s="380" customFormat="1"/>
    <row r="184" s="380" customFormat="1"/>
    <row r="185" s="380" customFormat="1"/>
    <row r="186" s="380" customFormat="1"/>
    <row r="187" s="380" customFormat="1"/>
    <row r="188" s="380" customFormat="1"/>
    <row r="189" s="380" customFormat="1"/>
    <row r="190" s="380" customFormat="1"/>
    <row r="191" s="380" customFormat="1"/>
    <row r="192" s="380" customFormat="1"/>
    <row r="193" s="380" customFormat="1"/>
    <row r="194" s="380" customFormat="1"/>
    <row r="195" s="380" customFormat="1"/>
    <row r="196" s="380" customFormat="1"/>
    <row r="197" s="380" customFormat="1"/>
    <row r="198" s="380" customFormat="1"/>
    <row r="199" s="380" customFormat="1"/>
    <row r="200" s="380" customFormat="1"/>
    <row r="201" s="380" customFormat="1"/>
    <row r="202" s="380" customFormat="1"/>
    <row r="203" s="380" customFormat="1"/>
    <row r="204" s="380" customFormat="1"/>
    <row r="205" s="380" customFormat="1"/>
    <row r="206" s="380" customFormat="1"/>
    <row r="207" s="380" customFormat="1"/>
    <row r="208" s="380" customFormat="1"/>
    <row r="209" s="380" customFormat="1"/>
    <row r="210" s="380" customFormat="1"/>
    <row r="211" s="380" customFormat="1"/>
    <row r="212" s="380" customFormat="1"/>
    <row r="213" s="380" customFormat="1"/>
    <row r="214" s="380" customFormat="1"/>
    <row r="215" s="380" customFormat="1"/>
    <row r="216" s="380" customFormat="1"/>
    <row r="217" s="380" customFormat="1"/>
    <row r="218" s="380" customFormat="1"/>
    <row r="219" s="380" customFormat="1"/>
    <row r="220" s="380" customFormat="1"/>
    <row r="221" s="380" customFormat="1"/>
    <row r="222" s="380" customFormat="1"/>
    <row r="223" s="380" customFormat="1"/>
    <row r="224" s="380" customFormat="1"/>
    <row r="225" s="380" customFormat="1"/>
    <row r="226" s="380" customFormat="1"/>
    <row r="227" s="380" customFormat="1"/>
    <row r="228" s="380" customFormat="1"/>
    <row r="229" s="380" customFormat="1"/>
    <row r="230" s="380" customFormat="1"/>
    <row r="231" s="380" customFormat="1"/>
    <row r="232" s="380" customFormat="1"/>
    <row r="233" s="380" customFormat="1"/>
    <row r="234" s="380" customFormat="1"/>
    <row r="235" s="380" customFormat="1"/>
    <row r="236" s="380" customFormat="1"/>
    <row r="237" s="380" customFormat="1"/>
    <row r="238" s="380" customFormat="1"/>
    <row r="239" s="380" customFormat="1"/>
    <row r="240" s="380" customFormat="1"/>
    <row r="241" s="380" customFormat="1"/>
    <row r="242" s="380" customFormat="1"/>
    <row r="243" s="380" customFormat="1"/>
    <row r="244" s="380" customFormat="1"/>
    <row r="245" s="380" customFormat="1"/>
    <row r="246" s="380" customFormat="1"/>
    <row r="247" s="380" customFormat="1"/>
    <row r="248" s="380" customFormat="1"/>
    <row r="249" s="380" customFormat="1"/>
    <row r="250" s="380" customFormat="1"/>
    <row r="251" s="380" customFormat="1"/>
    <row r="252" s="380" customFormat="1"/>
    <row r="253" s="380" customFormat="1"/>
    <row r="254" s="380" customFormat="1"/>
    <row r="255" s="380" customFormat="1"/>
    <row r="256" s="380" customFormat="1"/>
    <row r="257" s="380" customFormat="1"/>
    <row r="258" s="380" customFormat="1"/>
    <row r="259" s="380" customFormat="1"/>
    <row r="260" s="380" customFormat="1"/>
    <row r="261" s="380" customFormat="1"/>
    <row r="262" s="380" customFormat="1"/>
    <row r="263" s="380" customFormat="1"/>
    <row r="264" s="380" customFormat="1"/>
    <row r="265" s="380" customFormat="1"/>
    <row r="266" s="380" customFormat="1"/>
    <row r="267" s="380" customFormat="1"/>
    <row r="268" s="380" customFormat="1"/>
    <row r="269" s="380" customFormat="1"/>
    <row r="270" s="380" customFormat="1"/>
    <row r="271" s="380" customFormat="1"/>
    <row r="272" s="380" customFormat="1"/>
    <row r="273" s="380" customFormat="1"/>
    <row r="274" s="380" customFormat="1"/>
    <row r="275" s="380" customFormat="1"/>
    <row r="276" s="380" customFormat="1"/>
    <row r="277" s="380" customFormat="1"/>
    <row r="278" s="380" customFormat="1"/>
    <row r="279" s="380" customFormat="1"/>
    <row r="280" s="380" customFormat="1"/>
    <row r="281" s="380" customFormat="1"/>
    <row r="282" s="380" customFormat="1"/>
    <row r="283" s="380" customFormat="1"/>
    <row r="284" s="380" customFormat="1"/>
    <row r="285" s="380" customFormat="1"/>
    <row r="286" s="380" customFormat="1"/>
    <row r="287" s="380" customFormat="1"/>
    <row r="288" s="380" customFormat="1"/>
    <row r="289" s="380" customFormat="1"/>
    <row r="290" s="380" customFormat="1"/>
    <row r="291" s="380" customFormat="1"/>
    <row r="292" s="380" customFormat="1"/>
    <row r="293" s="380" customFormat="1"/>
    <row r="294" s="380" customFormat="1"/>
    <row r="295" s="380" customFormat="1"/>
    <row r="296" s="380" customFormat="1"/>
    <row r="297" s="380" customFormat="1"/>
    <row r="298" s="380" customFormat="1"/>
    <row r="299" s="380" customFormat="1"/>
    <row r="300" s="380" customFormat="1"/>
    <row r="301" s="380" customFormat="1"/>
    <row r="302" s="380" customFormat="1"/>
    <row r="303" s="380" customFormat="1"/>
    <row r="304" s="380" customFormat="1"/>
    <row r="305" s="380" customFormat="1"/>
    <row r="306" s="380" customFormat="1"/>
    <row r="307" s="380" customFormat="1"/>
    <row r="308" s="380" customFormat="1"/>
    <row r="309" s="380" customFormat="1"/>
    <row r="310" s="380" customFormat="1"/>
    <row r="311" s="380" customFormat="1"/>
    <row r="312" s="380" customFormat="1"/>
    <row r="313" s="380" customFormat="1"/>
    <row r="314" s="380" customFormat="1"/>
    <row r="315" s="380" customFormat="1"/>
    <row r="316" s="380" customFormat="1"/>
    <row r="317" s="380" customFormat="1"/>
    <row r="318" s="380" customFormat="1"/>
    <row r="319" s="380" customFormat="1"/>
    <row r="320" s="380" customFormat="1"/>
    <row r="321" s="380" customFormat="1"/>
    <row r="322" s="380" customFormat="1"/>
    <row r="323" s="380" customFormat="1"/>
    <row r="324" s="380" customFormat="1"/>
    <row r="325" s="380" customFormat="1"/>
    <row r="326" s="380" customFormat="1"/>
    <row r="327" s="380" customFormat="1"/>
    <row r="328" s="380" customFormat="1"/>
    <row r="329" s="380" customFormat="1"/>
    <row r="330" s="380" customFormat="1"/>
    <row r="331" s="380" customFormat="1"/>
    <row r="332" s="380" customFormat="1"/>
    <row r="333" s="380" customFormat="1"/>
    <row r="334" s="380" customFormat="1"/>
    <row r="335" s="380" customFormat="1"/>
    <row r="336" s="380" customFormat="1"/>
    <row r="337" s="380" customFormat="1"/>
    <row r="338" s="380" customFormat="1"/>
    <row r="339" s="380" customFormat="1"/>
    <row r="340" s="380" customFormat="1"/>
    <row r="341" s="380" customFormat="1"/>
    <row r="342" s="380" customFormat="1"/>
    <row r="343" s="380" customFormat="1"/>
    <row r="344" s="380" customFormat="1"/>
    <row r="345" s="380" customFormat="1"/>
    <row r="346" s="380" customFormat="1"/>
    <row r="347" s="380" customFormat="1"/>
    <row r="348" s="380" customFormat="1"/>
    <row r="349" s="380" customFormat="1"/>
    <row r="350" s="380" customFormat="1"/>
    <row r="351" s="380" customFormat="1"/>
    <row r="352" s="380" customFormat="1"/>
    <row r="353" s="380" customFormat="1"/>
    <row r="354" s="380" customFormat="1"/>
    <row r="355" s="380" customFormat="1"/>
    <row r="356" s="380" customFormat="1"/>
    <row r="357" s="380" customFormat="1"/>
    <row r="358" s="380" customFormat="1"/>
    <row r="359" s="380" customFormat="1"/>
    <row r="360" s="380" customFormat="1"/>
    <row r="361" s="380" customFormat="1"/>
    <row r="362" s="380" customFormat="1"/>
    <row r="363" s="380" customFormat="1"/>
    <row r="364" s="380" customFormat="1"/>
    <row r="365" s="380" customFormat="1"/>
    <row r="366" s="380" customFormat="1"/>
    <row r="367" s="380" customFormat="1"/>
    <row r="368" s="380" customFormat="1"/>
    <row r="369" s="380" customFormat="1"/>
    <row r="370" s="380" customFormat="1"/>
    <row r="371" s="380" customFormat="1"/>
    <row r="372" s="380" customFormat="1"/>
    <row r="373" s="380" customFormat="1"/>
    <row r="374" s="380" customFormat="1"/>
    <row r="375" s="380" customFormat="1"/>
    <row r="376" s="380" customFormat="1"/>
    <row r="377" s="380" customFormat="1"/>
    <row r="378" s="380" customFormat="1"/>
    <row r="379" s="380" customFormat="1"/>
    <row r="380" s="380" customFormat="1"/>
    <row r="381" s="380" customFormat="1"/>
    <row r="382" s="380" customFormat="1"/>
    <row r="383" s="380" customFormat="1"/>
    <row r="384" s="380" customFormat="1"/>
    <row r="385" s="380" customFormat="1"/>
    <row r="386" s="380" customFormat="1"/>
    <row r="387" s="380" customFormat="1"/>
    <row r="388" s="380" customFormat="1"/>
    <row r="389" s="380" customFormat="1"/>
    <row r="390" s="380" customFormat="1"/>
    <row r="391" s="380" customFormat="1"/>
    <row r="392" s="380" customFormat="1"/>
    <row r="393" s="380" customFormat="1"/>
    <row r="394" s="380" customFormat="1"/>
    <row r="395" s="380" customFormat="1"/>
    <row r="396" s="380" customFormat="1"/>
    <row r="397" s="380" customFormat="1"/>
    <row r="398" s="380" customFormat="1"/>
    <row r="399" s="380" customFormat="1"/>
    <row r="400" s="380" customFormat="1"/>
    <row r="401" s="380" customFormat="1"/>
    <row r="402" s="380" customFormat="1"/>
    <row r="403" s="380" customFormat="1"/>
    <row r="404" s="380" customFormat="1"/>
    <row r="405" s="380" customFormat="1"/>
    <row r="406" s="380" customFormat="1"/>
    <row r="407" s="380" customFormat="1"/>
    <row r="408" s="380" customFormat="1"/>
    <row r="409" s="380" customFormat="1"/>
    <row r="410" s="380" customFormat="1"/>
    <row r="411" s="380" customFormat="1"/>
    <row r="412" s="380" customFormat="1"/>
    <row r="413" s="380" customFormat="1"/>
    <row r="414" s="380" customFormat="1"/>
    <row r="415" s="380" customFormat="1"/>
    <row r="416" s="380" customFormat="1"/>
    <row r="417" s="380" customFormat="1"/>
    <row r="418" s="380" customFormat="1"/>
    <row r="419" s="380" customFormat="1"/>
    <row r="420" s="380" customFormat="1"/>
    <row r="421" s="380" customFormat="1"/>
    <row r="422" s="380" customFormat="1"/>
    <row r="423" s="380" customFormat="1"/>
    <row r="424" s="380" customFormat="1"/>
    <row r="425" s="380" customFormat="1"/>
    <row r="426" s="380" customFormat="1"/>
    <row r="427" s="380" customFormat="1"/>
    <row r="428" s="380" customFormat="1"/>
    <row r="429" s="380" customFormat="1"/>
    <row r="430" s="380" customFormat="1"/>
    <row r="431" s="380" customFormat="1"/>
    <row r="432" s="380" customFormat="1"/>
    <row r="433" s="380" customFormat="1"/>
    <row r="434" s="380" customFormat="1"/>
    <row r="435" s="380" customFormat="1"/>
    <row r="436" s="380" customFormat="1"/>
    <row r="437" s="380" customFormat="1"/>
    <row r="438" s="380" customFormat="1"/>
    <row r="439" s="380" customFormat="1"/>
    <row r="440" s="380" customFormat="1"/>
    <row r="441" s="380" customFormat="1"/>
    <row r="442" s="380" customFormat="1"/>
    <row r="443" s="380" customFormat="1"/>
    <row r="444" s="380" customFormat="1"/>
    <row r="445" s="380" customFormat="1"/>
    <row r="446" s="380" customFormat="1"/>
    <row r="447" s="380" customFormat="1"/>
    <row r="448" s="380" customFormat="1"/>
    <row r="449" s="380" customFormat="1"/>
    <row r="450" s="380" customFormat="1"/>
    <row r="451" s="380" customFormat="1"/>
    <row r="452" s="380" customFormat="1"/>
    <row r="453" s="380" customFormat="1"/>
    <row r="454" s="380" customFormat="1"/>
    <row r="455" s="380" customFormat="1"/>
    <row r="456" s="380" customFormat="1"/>
    <row r="457" s="380" customFormat="1"/>
    <row r="458" s="380" customFormat="1"/>
    <row r="459" s="380" customFormat="1"/>
    <row r="460" s="380" customFormat="1"/>
    <row r="461" s="380" customFormat="1"/>
    <row r="462" s="380" customFormat="1"/>
    <row r="463" s="380" customFormat="1"/>
    <row r="464" s="380" customFormat="1"/>
    <row r="465" s="380" customFormat="1"/>
    <row r="466" s="380" customFormat="1"/>
    <row r="467" s="380" customFormat="1"/>
    <row r="468" s="380" customFormat="1"/>
    <row r="469" s="380" customFormat="1"/>
    <row r="470" s="380" customFormat="1"/>
    <row r="471" s="380" customFormat="1"/>
    <row r="472" s="380" customFormat="1"/>
    <row r="473" s="380" customFormat="1"/>
    <row r="474" s="380" customFormat="1"/>
    <row r="475" s="380" customFormat="1"/>
    <row r="476" s="380" customFormat="1"/>
    <row r="477" s="380" customFormat="1"/>
    <row r="478" s="380" customFormat="1"/>
    <row r="479" s="380" customFormat="1"/>
    <row r="480" s="380" customFormat="1"/>
    <row r="481" s="380" customFormat="1"/>
    <row r="482" s="380" customFormat="1"/>
    <row r="483" s="380" customFormat="1"/>
    <row r="484" s="380" customFormat="1"/>
    <row r="485" s="380" customFormat="1"/>
    <row r="486" s="380" customFormat="1"/>
    <row r="487" s="380" customFormat="1"/>
    <row r="488" s="380" customFormat="1"/>
    <row r="489" s="380" customFormat="1"/>
    <row r="490" s="380" customFormat="1"/>
    <row r="491" s="380" customFormat="1"/>
    <row r="492" s="380" customFormat="1"/>
    <row r="493" s="380" customFormat="1"/>
    <row r="494" s="380" customFormat="1"/>
    <row r="495" s="380" customFormat="1"/>
    <row r="496" s="380" customFormat="1"/>
    <row r="497" s="380" customFormat="1"/>
    <row r="498" s="380" customFormat="1"/>
    <row r="499" s="380" customFormat="1"/>
    <row r="500" s="380" customFormat="1"/>
    <row r="501" s="380" customFormat="1"/>
    <row r="502" s="380" customFormat="1"/>
    <row r="503" s="380" customFormat="1"/>
    <row r="504" s="380" customFormat="1"/>
    <row r="505" s="380" customFormat="1"/>
    <row r="506" s="380" customFormat="1"/>
    <row r="507" s="380" customFormat="1"/>
    <row r="508" s="380" customFormat="1"/>
    <row r="509" s="380" customFormat="1"/>
    <row r="510" s="380" customFormat="1"/>
    <row r="511" s="380" customFormat="1"/>
    <row r="512" s="380" customFormat="1"/>
    <row r="513" s="380" customFormat="1"/>
    <row r="514" s="380" customFormat="1"/>
    <row r="515" s="380" customFormat="1"/>
    <row r="516" s="380" customFormat="1"/>
    <row r="517" s="380" customFormat="1"/>
    <row r="518" s="380" customFormat="1"/>
    <row r="519" s="380" customFormat="1"/>
    <row r="520" s="380" customFormat="1"/>
    <row r="521" s="380" customFormat="1"/>
    <row r="522" s="380" customFormat="1"/>
    <row r="523" s="380" customFormat="1"/>
    <row r="524" s="380" customFormat="1"/>
    <row r="525" s="380" customFormat="1"/>
    <row r="526" s="380" customFormat="1"/>
    <row r="527" s="380" customFormat="1"/>
    <row r="528" s="380" customFormat="1"/>
    <row r="529" s="380" customFormat="1"/>
    <row r="530" s="380" customFormat="1"/>
    <row r="531" s="380" customFormat="1"/>
    <row r="532" s="380" customFormat="1"/>
    <row r="533" s="380" customFormat="1"/>
    <row r="534" s="380" customFormat="1"/>
    <row r="535" s="380" customFormat="1"/>
    <row r="536" s="380" customFormat="1"/>
    <row r="537" s="380" customFormat="1"/>
    <row r="538" s="380" customFormat="1"/>
    <row r="539" s="380" customFormat="1"/>
    <row r="540" s="380" customFormat="1"/>
    <row r="541" s="380" customFormat="1"/>
    <row r="542" s="380" customFormat="1"/>
    <row r="543" s="380" customFormat="1"/>
    <row r="544" s="380" customFormat="1"/>
    <row r="545" s="380" customFormat="1"/>
    <row r="546" s="380" customFormat="1"/>
    <row r="547" s="380" customFormat="1"/>
    <row r="548" s="380" customFormat="1"/>
    <row r="549" s="380" customFormat="1"/>
    <row r="550" s="380" customFormat="1"/>
    <row r="551" s="380" customFormat="1"/>
    <row r="552" s="380" customFormat="1"/>
    <row r="553" s="380" customFormat="1"/>
    <row r="554" s="380" customFormat="1"/>
    <row r="555" s="380" customFormat="1"/>
    <row r="556" s="380" customFormat="1"/>
    <row r="557" s="380" customFormat="1"/>
    <row r="558" s="380" customFormat="1"/>
    <row r="559" s="380" customFormat="1"/>
    <row r="560" s="380" customFormat="1"/>
    <row r="561" s="380" customFormat="1"/>
    <row r="562" s="380" customFormat="1"/>
    <row r="563" s="380" customFormat="1"/>
    <row r="564" s="380" customFormat="1"/>
    <row r="565" s="380" customFormat="1"/>
    <row r="566" s="380" customFormat="1"/>
    <row r="567" s="380" customFormat="1"/>
    <row r="568" s="380" customFormat="1"/>
    <row r="569" s="380" customFormat="1"/>
    <row r="570" s="380" customFormat="1"/>
    <row r="571" s="380" customFormat="1"/>
    <row r="572" s="380" customFormat="1"/>
    <row r="573" s="380" customFormat="1"/>
    <row r="574" s="380" customFormat="1"/>
    <row r="575" s="380" customFormat="1"/>
    <row r="576" s="380" customFormat="1"/>
    <row r="577" s="380" customFormat="1"/>
    <row r="578" s="380" customFormat="1"/>
    <row r="579" s="380" customFormat="1"/>
    <row r="580" s="380" customFormat="1"/>
    <row r="581" s="380" customFormat="1"/>
    <row r="582" s="380" customFormat="1"/>
    <row r="583" s="380" customFormat="1"/>
    <row r="584" s="380" customFormat="1"/>
    <row r="585" s="380" customFormat="1"/>
    <row r="586" s="380" customFormat="1"/>
    <row r="587" s="380" customFormat="1"/>
    <row r="588" s="380" customFormat="1"/>
    <row r="589" s="380" customFormat="1"/>
    <row r="590" s="380" customFormat="1"/>
    <row r="591" s="380" customFormat="1"/>
    <row r="592" s="380" customFormat="1"/>
    <row r="593" s="380" customFormat="1"/>
    <row r="594" s="380" customFormat="1"/>
    <row r="595" s="380" customFormat="1"/>
    <row r="596" s="380" customFormat="1"/>
    <row r="597" s="380" customFormat="1"/>
    <row r="598" s="380" customFormat="1"/>
    <row r="599" s="380" customFormat="1"/>
    <row r="600" s="380" customFormat="1"/>
    <row r="601" s="380" customFormat="1"/>
  </sheetData>
  <mergeCells count="76">
    <mergeCell ref="A2:A44"/>
    <mergeCell ref="B53:B54"/>
    <mergeCell ref="C53:C54"/>
    <mergeCell ref="D53:D54"/>
    <mergeCell ref="E53:E54"/>
    <mergeCell ref="B46:B52"/>
    <mergeCell ref="C46:C52"/>
    <mergeCell ref="D46:I46"/>
    <mergeCell ref="B12:B14"/>
    <mergeCell ref="C12:C14"/>
    <mergeCell ref="D12:D14"/>
    <mergeCell ref="E12:E14"/>
    <mergeCell ref="F12:F14"/>
    <mergeCell ref="F7:F11"/>
    <mergeCell ref="G7:G11"/>
    <mergeCell ref="A46:A84"/>
    <mergeCell ref="F53:F54"/>
    <mergeCell ref="M53:M54"/>
    <mergeCell ref="N53:N54"/>
    <mergeCell ref="O53:O54"/>
    <mergeCell ref="G53:G54"/>
    <mergeCell ref="H53:H54"/>
    <mergeCell ref="I53:I54"/>
    <mergeCell ref="J53:J54"/>
    <mergeCell ref="K53:K54"/>
    <mergeCell ref="L53:L54"/>
    <mergeCell ref="B45:C45"/>
    <mergeCell ref="N45:O45"/>
    <mergeCell ref="H12:H14"/>
    <mergeCell ref="I12:I14"/>
    <mergeCell ref="J12:J14"/>
    <mergeCell ref="K12:K14"/>
    <mergeCell ref="L12:L14"/>
    <mergeCell ref="M12:M14"/>
    <mergeCell ref="G12:G14"/>
    <mergeCell ref="D7:D11"/>
    <mergeCell ref="E7:E11"/>
    <mergeCell ref="K7:K11"/>
    <mergeCell ref="J46:M46"/>
    <mergeCell ref="E48:E52"/>
    <mergeCell ref="F48:F52"/>
    <mergeCell ref="G48:G52"/>
    <mergeCell ref="H9:H11"/>
    <mergeCell ref="I9:I11"/>
    <mergeCell ref="J7:J11"/>
    <mergeCell ref="N46:N52"/>
    <mergeCell ref="N12:N14"/>
    <mergeCell ref="O12:O14"/>
    <mergeCell ref="O46:O52"/>
    <mergeCell ref="D47:I47"/>
    <mergeCell ref="J47:M47"/>
    <mergeCell ref="D48:D52"/>
    <mergeCell ref="M48:M52"/>
    <mergeCell ref="H49:I49"/>
    <mergeCell ref="H50:H52"/>
    <mergeCell ref="I50:I52"/>
    <mergeCell ref="H48:I48"/>
    <mergeCell ref="J48:J52"/>
    <mergeCell ref="K48:K52"/>
    <mergeCell ref="L48:L52"/>
    <mergeCell ref="B1:N1"/>
    <mergeCell ref="B2:N2"/>
    <mergeCell ref="L3:O3"/>
    <mergeCell ref="L4:O4"/>
    <mergeCell ref="B5:B11"/>
    <mergeCell ref="C5:C11"/>
    <mergeCell ref="D5:I5"/>
    <mergeCell ref="J5:M5"/>
    <mergeCell ref="N5:N11"/>
    <mergeCell ref="O5:O11"/>
    <mergeCell ref="D6:I6"/>
    <mergeCell ref="J6:M6"/>
    <mergeCell ref="H8:I8"/>
    <mergeCell ref="L7:L11"/>
    <mergeCell ref="M7:M11"/>
    <mergeCell ref="H7:I7"/>
  </mergeCells>
  <pageMargins left="0.51181102362204722" right="0.51181102362204722" top="0.51181102362204722" bottom="0.51181102362204722" header="0.31496062992125984" footer="0.31496062992125984"/>
  <pageSetup paperSize="9" scale="57" fitToHeight="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5:P30"/>
  <sheetViews>
    <sheetView zoomScale="80" zoomScaleNormal="80" zoomScaleSheetLayoutView="73" workbookViewId="0">
      <selection activeCell="F5" sqref="F5"/>
    </sheetView>
  </sheetViews>
  <sheetFormatPr defaultColWidth="9.140625" defaultRowHeight="12.75"/>
  <cols>
    <col min="1" max="1" width="6.28515625" style="54" customWidth="1"/>
    <col min="2" max="7" width="9.140625" style="54"/>
    <col min="8" max="8" width="6.42578125" style="54" customWidth="1"/>
    <col min="9" max="9" width="9.5703125" style="54" customWidth="1"/>
    <col min="10" max="10" width="6" style="54" customWidth="1"/>
    <col min="11" max="11" width="6.42578125" style="54" customWidth="1"/>
    <col min="12" max="16384" width="9.140625" style="54"/>
  </cols>
  <sheetData>
    <row r="15" spans="2:10" s="430" customFormat="1" ht="30" customHeight="1">
      <c r="B15" s="1155" t="s">
        <v>530</v>
      </c>
      <c r="C15" s="1155"/>
      <c r="D15" s="1155"/>
      <c r="E15" s="1155"/>
      <c r="F15" s="1155"/>
      <c r="G15" s="1155"/>
      <c r="H15" s="1155"/>
      <c r="I15" s="768"/>
      <c r="J15" s="769"/>
    </row>
    <row r="16" spans="2:10" s="430" customFormat="1" ht="27" customHeight="1">
      <c r="B16" s="1155" t="s">
        <v>543</v>
      </c>
      <c r="C16" s="1155"/>
      <c r="D16" s="1155"/>
      <c r="E16" s="1155"/>
      <c r="F16" s="1155"/>
      <c r="G16" s="1155"/>
      <c r="H16" s="770"/>
      <c r="I16" s="768"/>
      <c r="J16" s="769"/>
    </row>
    <row r="17" spans="2:16" s="430" customFormat="1" ht="26.25">
      <c r="B17" s="1155" t="s">
        <v>544</v>
      </c>
      <c r="C17" s="1155"/>
      <c r="D17" s="1155"/>
      <c r="E17" s="1155"/>
      <c r="F17" s="1155"/>
      <c r="G17" s="1155"/>
      <c r="H17" s="1155"/>
      <c r="I17" s="1155"/>
      <c r="J17" s="1155"/>
      <c r="K17" s="385"/>
      <c r="L17" s="384"/>
      <c r="M17" s="384"/>
      <c r="N17" s="384"/>
      <c r="O17" s="384"/>
    </row>
    <row r="18" spans="2:16" s="430" customFormat="1" ht="26.25">
      <c r="B18" s="1155" t="s">
        <v>545</v>
      </c>
      <c r="C18" s="1155"/>
      <c r="D18" s="1155"/>
      <c r="E18" s="1155"/>
      <c r="F18" s="1155"/>
      <c r="G18" s="1155"/>
      <c r="H18" s="1155"/>
      <c r="I18" s="768"/>
      <c r="J18" s="769"/>
      <c r="K18" s="385"/>
      <c r="L18" s="384"/>
      <c r="M18" s="384"/>
      <c r="N18" s="384"/>
      <c r="O18" s="384"/>
    </row>
    <row r="19" spans="2:16" s="430" customFormat="1" ht="26.25">
      <c r="B19" s="1155" t="s">
        <v>539</v>
      </c>
      <c r="C19" s="1155"/>
      <c r="D19" s="1155"/>
      <c r="E19" s="1155"/>
      <c r="F19" s="1155"/>
      <c r="G19" s="1155"/>
      <c r="H19" s="770"/>
      <c r="I19" s="768"/>
      <c r="J19" s="769"/>
    </row>
    <row r="20" spans="2:16" s="430" customFormat="1" ht="26.25">
      <c r="B20" s="1155" t="s">
        <v>546</v>
      </c>
      <c r="C20" s="1155"/>
      <c r="D20" s="1155"/>
      <c r="E20" s="1155"/>
      <c r="F20" s="1155"/>
      <c r="G20" s="1155"/>
      <c r="H20" s="1155"/>
      <c r="I20" s="1155"/>
      <c r="J20" s="1155"/>
    </row>
    <row r="21" spans="2:16" s="430" customFormat="1" ht="37.5" customHeight="1">
      <c r="B21" s="714"/>
      <c r="C21" s="714"/>
      <c r="D21" s="714"/>
      <c r="E21" s="714"/>
      <c r="F21" s="714"/>
      <c r="G21" s="714"/>
      <c r="H21" s="714"/>
      <c r="I21" s="715"/>
    </row>
    <row r="22" spans="2:16" s="430" customFormat="1" ht="30" customHeight="1">
      <c r="B22" s="824"/>
      <c r="C22" s="1156" t="s">
        <v>688</v>
      </c>
      <c r="D22" s="1156"/>
      <c r="E22" s="1156"/>
      <c r="F22" s="1156"/>
      <c r="G22" s="1156"/>
      <c r="H22" s="1156"/>
      <c r="I22" s="1156"/>
      <c r="J22" s="822"/>
    </row>
    <row r="23" spans="2:16" s="430" customFormat="1" ht="30" customHeight="1">
      <c r="B23" s="824"/>
      <c r="C23" s="1156" t="s">
        <v>689</v>
      </c>
      <c r="D23" s="1156"/>
      <c r="E23" s="1156"/>
      <c r="F23" s="1156"/>
      <c r="G23" s="1156"/>
      <c r="H23" s="1156"/>
      <c r="I23" s="1156"/>
      <c r="J23" s="822"/>
    </row>
    <row r="24" spans="2:16" s="430" customFormat="1" ht="30" customHeight="1">
      <c r="B24" s="1156" t="s">
        <v>687</v>
      </c>
      <c r="C24" s="1156"/>
      <c r="D24" s="1156"/>
      <c r="E24" s="1156"/>
      <c r="F24" s="1156"/>
      <c r="G24" s="1156"/>
      <c r="H24" s="1156"/>
      <c r="I24" s="1156"/>
      <c r="J24" s="823"/>
      <c r="M24" s="385"/>
      <c r="N24" s="385"/>
      <c r="O24" s="385"/>
      <c r="P24" s="385"/>
    </row>
    <row r="25" spans="2:16" s="385" customFormat="1" ht="30.75" customHeight="1">
      <c r="B25" s="820"/>
      <c r="C25" s="820"/>
      <c r="D25" s="1156" t="s">
        <v>580</v>
      </c>
      <c r="E25" s="1156"/>
      <c r="F25" s="1156"/>
      <c r="G25" s="1156"/>
      <c r="H25" s="1156"/>
      <c r="I25" s="1156"/>
      <c r="J25" s="821"/>
    </row>
    <row r="26" spans="2:16" s="432" customFormat="1" ht="30"/>
    <row r="30" spans="2:16" ht="18">
      <c r="B30" s="458"/>
    </row>
  </sheetData>
  <mergeCells count="10">
    <mergeCell ref="B20:J20"/>
    <mergeCell ref="D25:I25"/>
    <mergeCell ref="C22:I22"/>
    <mergeCell ref="C23:I23"/>
    <mergeCell ref="B24:I24"/>
    <mergeCell ref="B15:H15"/>
    <mergeCell ref="B18:H18"/>
    <mergeCell ref="B19:G19"/>
    <mergeCell ref="B16:G16"/>
    <mergeCell ref="B17:J17"/>
  </mergeCells>
  <pageMargins left="0.78740157480314965" right="0.6692913385826772" top="0.78740157480314965" bottom="0.78740157480314965" header="0" footer="0"/>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67"/>
  <sheetViews>
    <sheetView zoomScale="80" zoomScaleNormal="80" zoomScaleSheetLayoutView="50" zoomScalePageLayoutView="70" workbookViewId="0">
      <selection activeCell="D4" sqref="D4"/>
    </sheetView>
  </sheetViews>
  <sheetFormatPr defaultColWidth="9" defaultRowHeight="12.75"/>
  <cols>
    <col min="1" max="1" width="6.140625" style="12" customWidth="1"/>
    <col min="2" max="2" width="12.5703125" style="14" customWidth="1"/>
    <col min="3" max="3" width="19.85546875" style="14" customWidth="1"/>
    <col min="4" max="4" width="20.85546875" style="14" customWidth="1"/>
    <col min="5" max="5" width="25" style="14" customWidth="1"/>
    <col min="6" max="6" width="24.140625" style="14" customWidth="1"/>
    <col min="7" max="7" width="23.42578125" style="14" customWidth="1"/>
    <col min="8" max="8" width="17.42578125" style="14" customWidth="1"/>
    <col min="9" max="9" width="25.85546875" style="14" customWidth="1"/>
    <col min="10" max="10" width="19.85546875" style="14" customWidth="1"/>
    <col min="11" max="11" width="21.140625" style="14" customWidth="1"/>
    <col min="12" max="12" width="21" style="14" customWidth="1"/>
    <col min="13" max="13" width="15.42578125" customWidth="1"/>
    <col min="14" max="14" width="9.140625" customWidth="1"/>
  </cols>
  <sheetData>
    <row r="1" spans="1:20" ht="27" customHeight="1">
      <c r="B1" s="974" t="s">
        <v>589</v>
      </c>
      <c r="C1" s="974"/>
      <c r="D1" s="974"/>
      <c r="E1" s="974"/>
      <c r="F1" s="974"/>
      <c r="G1" s="974"/>
      <c r="H1" s="974"/>
      <c r="I1" s="974"/>
      <c r="J1" s="974"/>
      <c r="K1" s="974"/>
      <c r="L1" s="974"/>
      <c r="M1" s="974"/>
      <c r="N1" s="325"/>
      <c r="O1" s="325"/>
      <c r="P1" s="325"/>
      <c r="Q1" s="325"/>
      <c r="R1" s="325"/>
      <c r="S1" s="325"/>
      <c r="T1" s="325"/>
    </row>
    <row r="2" spans="1:20" ht="27.75" customHeight="1">
      <c r="A2" s="973">
        <v>67</v>
      </c>
      <c r="B2" s="1124" t="s">
        <v>595</v>
      </c>
      <c r="C2" s="1124"/>
      <c r="D2" s="1124"/>
      <c r="E2" s="1124"/>
      <c r="F2" s="1124"/>
      <c r="G2" s="1124"/>
      <c r="H2" s="1124"/>
      <c r="I2" s="1124"/>
      <c r="J2" s="1124"/>
      <c r="K2" s="1124"/>
      <c r="L2" s="1124"/>
      <c r="M2" s="1124"/>
      <c r="N2" s="18"/>
      <c r="O2" s="18"/>
      <c r="P2" s="18"/>
      <c r="Q2" s="18"/>
      <c r="R2" s="18"/>
      <c r="S2" s="323"/>
      <c r="T2" s="18"/>
    </row>
    <row r="3" spans="1:20" ht="21.75" customHeight="1">
      <c r="A3" s="973"/>
      <c r="B3" s="436"/>
      <c r="C3" s="437"/>
      <c r="D3" s="437"/>
      <c r="E3" s="437"/>
      <c r="F3" s="437"/>
      <c r="G3" s="438"/>
      <c r="H3" s="438"/>
      <c r="I3" s="438"/>
      <c r="J3" s="1015" t="s">
        <v>469</v>
      </c>
      <c r="K3" s="1015"/>
      <c r="L3" s="1015"/>
      <c r="M3" s="1015"/>
      <c r="N3" s="324"/>
      <c r="O3" s="324"/>
    </row>
    <row r="4" spans="1:20" ht="21" customHeight="1">
      <c r="A4" s="973"/>
      <c r="B4" s="48"/>
      <c r="C4" s="48"/>
      <c r="D4" s="48"/>
      <c r="E4" s="48"/>
      <c r="F4" s="48"/>
      <c r="G4" s="49"/>
      <c r="H4" s="49"/>
      <c r="I4" s="49"/>
      <c r="J4" s="1157" t="s">
        <v>470</v>
      </c>
      <c r="K4" s="1157"/>
      <c r="L4" s="1157"/>
      <c r="M4" s="1157"/>
      <c r="N4" s="51"/>
      <c r="O4" s="51"/>
    </row>
    <row r="5" spans="1:20" ht="129.75" customHeight="1">
      <c r="A5" s="973"/>
      <c r="B5" s="19" t="s">
        <v>42</v>
      </c>
      <c r="C5" s="20" t="s">
        <v>4</v>
      </c>
      <c r="D5" s="21" t="s">
        <v>6</v>
      </c>
      <c r="E5" s="22" t="s">
        <v>7</v>
      </c>
      <c r="F5" s="797" t="s">
        <v>8</v>
      </c>
      <c r="G5" s="22" t="s">
        <v>10</v>
      </c>
      <c r="H5" s="21" t="s">
        <v>11</v>
      </c>
      <c r="I5" s="22" t="s">
        <v>13</v>
      </c>
      <c r="J5" s="21" t="s">
        <v>14</v>
      </c>
      <c r="K5" s="19" t="s">
        <v>16</v>
      </c>
      <c r="L5" s="42" t="s">
        <v>17</v>
      </c>
      <c r="M5" s="42" t="s">
        <v>18</v>
      </c>
      <c r="N5" s="12"/>
    </row>
    <row r="6" spans="1:20" ht="108.75" customHeight="1">
      <c r="A6" s="973"/>
      <c r="B6" s="23" t="s">
        <v>51</v>
      </c>
      <c r="C6" s="24" t="s">
        <v>5</v>
      </c>
      <c r="D6" s="24" t="s">
        <v>68</v>
      </c>
      <c r="E6" s="24" t="s">
        <v>88</v>
      </c>
      <c r="F6" s="24" t="s">
        <v>9</v>
      </c>
      <c r="G6" s="24" t="s">
        <v>69</v>
      </c>
      <c r="H6" s="24" t="s">
        <v>12</v>
      </c>
      <c r="I6" s="24" t="s">
        <v>70</v>
      </c>
      <c r="J6" s="24" t="s">
        <v>15</v>
      </c>
      <c r="K6" s="24" t="s">
        <v>71</v>
      </c>
      <c r="L6" s="24" t="s">
        <v>72</v>
      </c>
      <c r="M6" s="24" t="s">
        <v>73</v>
      </c>
    </row>
    <row r="7" spans="1:20" s="12" customFormat="1" ht="24.95" customHeight="1">
      <c r="A7" s="973"/>
      <c r="B7" s="28">
        <v>2011</v>
      </c>
      <c r="C7" s="71">
        <v>119.4</v>
      </c>
      <c r="D7" s="71">
        <v>109.3</v>
      </c>
      <c r="E7" s="71">
        <v>103.3</v>
      </c>
      <c r="F7" s="71">
        <v>106</v>
      </c>
      <c r="G7" s="71">
        <v>102.3</v>
      </c>
      <c r="H7" s="71">
        <v>98.7</v>
      </c>
      <c r="I7" s="71">
        <v>106.4</v>
      </c>
      <c r="J7" s="71">
        <v>112.8</v>
      </c>
      <c r="K7" s="71">
        <v>107.4</v>
      </c>
      <c r="L7" s="71">
        <v>104</v>
      </c>
      <c r="M7" s="71">
        <v>93</v>
      </c>
    </row>
    <row r="8" spans="1:20" ht="24.95" customHeight="1">
      <c r="A8" s="973"/>
      <c r="B8" s="9" t="s">
        <v>61</v>
      </c>
      <c r="C8" s="74">
        <v>103.5</v>
      </c>
      <c r="D8" s="74">
        <v>106.6</v>
      </c>
      <c r="E8" s="74">
        <v>108</v>
      </c>
      <c r="F8" s="74">
        <v>104.9</v>
      </c>
      <c r="G8" s="74">
        <v>106.9</v>
      </c>
      <c r="H8" s="74">
        <v>101</v>
      </c>
      <c r="I8" s="74">
        <v>110.4</v>
      </c>
      <c r="J8" s="74">
        <v>116</v>
      </c>
      <c r="K8" s="74">
        <v>107.7</v>
      </c>
      <c r="L8" s="74">
        <v>98.5</v>
      </c>
      <c r="M8" s="74">
        <v>90.4</v>
      </c>
      <c r="N8" s="460"/>
    </row>
    <row r="9" spans="1:20" ht="24.95" customHeight="1">
      <c r="A9" s="973"/>
      <c r="B9" s="9" t="s">
        <v>62</v>
      </c>
      <c r="C9" s="74">
        <v>100.4</v>
      </c>
      <c r="D9" s="74">
        <v>108.1</v>
      </c>
      <c r="E9" s="74">
        <v>103.9</v>
      </c>
      <c r="F9" s="74">
        <v>109.6</v>
      </c>
      <c r="G9" s="74">
        <v>107.5</v>
      </c>
      <c r="H9" s="74">
        <v>105.3</v>
      </c>
      <c r="I9" s="74">
        <v>103.3</v>
      </c>
      <c r="J9" s="74">
        <v>112.1</v>
      </c>
      <c r="K9" s="74">
        <v>109.6</v>
      </c>
      <c r="L9" s="74">
        <v>102.1</v>
      </c>
      <c r="M9" s="74">
        <v>95.1</v>
      </c>
      <c r="N9" s="460"/>
    </row>
    <row r="10" spans="1:20" ht="24.95" customHeight="1">
      <c r="A10" s="973"/>
      <c r="B10" s="9" t="s">
        <v>63</v>
      </c>
      <c r="C10" s="74">
        <v>118.1</v>
      </c>
      <c r="D10" s="74">
        <v>112.2</v>
      </c>
      <c r="E10" s="74">
        <v>107.5</v>
      </c>
      <c r="F10" s="74">
        <v>106.7</v>
      </c>
      <c r="G10" s="74">
        <v>107.4</v>
      </c>
      <c r="H10" s="74">
        <v>92.3</v>
      </c>
      <c r="I10" s="74">
        <v>108.3</v>
      </c>
      <c r="J10" s="74">
        <v>110.4</v>
      </c>
      <c r="K10" s="74">
        <v>106.3</v>
      </c>
      <c r="L10" s="74">
        <v>104.6</v>
      </c>
      <c r="M10" s="74">
        <v>95.9</v>
      </c>
      <c r="N10" s="460"/>
    </row>
    <row r="11" spans="1:20" ht="24.95" customHeight="1">
      <c r="A11" s="973"/>
      <c r="B11" s="9" t="s">
        <v>64</v>
      </c>
      <c r="C11" s="74">
        <v>135.6</v>
      </c>
      <c r="D11" s="74">
        <v>110.3</v>
      </c>
      <c r="E11" s="74">
        <v>95.8</v>
      </c>
      <c r="F11" s="74">
        <v>103.9</v>
      </c>
      <c r="G11" s="74">
        <v>88.1</v>
      </c>
      <c r="H11" s="74">
        <v>98.5</v>
      </c>
      <c r="I11" s="74">
        <v>104.2</v>
      </c>
      <c r="J11" s="74">
        <v>113.2</v>
      </c>
      <c r="K11" s="74">
        <v>106.3</v>
      </c>
      <c r="L11" s="74">
        <v>111</v>
      </c>
      <c r="M11" s="74">
        <v>90.9</v>
      </c>
      <c r="N11" s="460"/>
    </row>
    <row r="12" spans="1:20" ht="24.95" customHeight="1">
      <c r="A12" s="973"/>
      <c r="B12" s="28">
        <v>2012</v>
      </c>
      <c r="C12" s="71">
        <v>96</v>
      </c>
      <c r="D12" s="71">
        <v>100.2</v>
      </c>
      <c r="E12" s="71">
        <v>97.7</v>
      </c>
      <c r="F12" s="71">
        <v>99</v>
      </c>
      <c r="G12" s="71">
        <v>78.3</v>
      </c>
      <c r="H12" s="71">
        <v>89.9</v>
      </c>
      <c r="I12" s="71">
        <v>100.7</v>
      </c>
      <c r="J12" s="71">
        <v>93.7</v>
      </c>
      <c r="K12" s="71">
        <v>93.8</v>
      </c>
      <c r="L12" s="71">
        <v>106.4</v>
      </c>
      <c r="M12" s="71">
        <v>101.9</v>
      </c>
      <c r="N12" s="460"/>
    </row>
    <row r="13" spans="1:20" ht="24.95" customHeight="1">
      <c r="A13" s="973"/>
      <c r="B13" s="9" t="s">
        <v>61</v>
      </c>
      <c r="C13" s="74">
        <v>100.4</v>
      </c>
      <c r="D13" s="74">
        <v>102.3</v>
      </c>
      <c r="E13" s="74">
        <v>102.5</v>
      </c>
      <c r="F13" s="74">
        <v>101.8</v>
      </c>
      <c r="G13" s="74">
        <v>75.5</v>
      </c>
      <c r="H13" s="74">
        <v>95.1</v>
      </c>
      <c r="I13" s="74">
        <v>102.1</v>
      </c>
      <c r="J13" s="74">
        <v>97.4</v>
      </c>
      <c r="K13" s="74">
        <v>93.9</v>
      </c>
      <c r="L13" s="74">
        <v>106.6</v>
      </c>
      <c r="M13" s="74">
        <v>108.1</v>
      </c>
      <c r="N13" s="460"/>
    </row>
    <row r="14" spans="1:20" s="13" customFormat="1" ht="24.95" customHeight="1">
      <c r="A14" s="973"/>
      <c r="B14" s="9" t="s">
        <v>62</v>
      </c>
      <c r="C14" s="74">
        <v>111.4</v>
      </c>
      <c r="D14" s="74">
        <v>101.1</v>
      </c>
      <c r="E14" s="74">
        <v>100.5</v>
      </c>
      <c r="F14" s="74">
        <v>98.9</v>
      </c>
      <c r="G14" s="74">
        <v>76.400000000000006</v>
      </c>
      <c r="H14" s="74">
        <v>101.7</v>
      </c>
      <c r="I14" s="74">
        <v>103.4</v>
      </c>
      <c r="J14" s="74">
        <v>96.8</v>
      </c>
      <c r="K14" s="74">
        <v>96.4</v>
      </c>
      <c r="L14" s="74">
        <v>106</v>
      </c>
      <c r="M14" s="74">
        <v>100.6</v>
      </c>
      <c r="N14" s="460"/>
    </row>
    <row r="15" spans="1:20" s="13" customFormat="1" ht="24.95" customHeight="1">
      <c r="A15" s="973"/>
      <c r="B15" s="9" t="s">
        <v>63</v>
      </c>
      <c r="C15" s="74">
        <v>92</v>
      </c>
      <c r="D15" s="74">
        <v>100.6</v>
      </c>
      <c r="E15" s="74">
        <v>95.1</v>
      </c>
      <c r="F15" s="74">
        <v>102.5</v>
      </c>
      <c r="G15" s="74">
        <v>75.8</v>
      </c>
      <c r="H15" s="74">
        <v>85.7</v>
      </c>
      <c r="I15" s="74">
        <v>99.5</v>
      </c>
      <c r="J15" s="74">
        <v>91.7</v>
      </c>
      <c r="K15" s="74">
        <v>88</v>
      </c>
      <c r="L15" s="74">
        <v>105.5</v>
      </c>
      <c r="M15" s="74">
        <v>106.7</v>
      </c>
      <c r="N15" s="460"/>
    </row>
    <row r="16" spans="1:20" s="13" customFormat="1" ht="24.95" customHeight="1">
      <c r="A16" s="973"/>
      <c r="B16" s="9" t="s">
        <v>64</v>
      </c>
      <c r="C16" s="74">
        <v>96.5</v>
      </c>
      <c r="D16" s="74">
        <v>96.9</v>
      </c>
      <c r="E16" s="74">
        <v>93.4</v>
      </c>
      <c r="F16" s="74">
        <v>93.4</v>
      </c>
      <c r="G16" s="74">
        <v>86.7</v>
      </c>
      <c r="H16" s="74">
        <v>81.3</v>
      </c>
      <c r="I16" s="74">
        <v>98</v>
      </c>
      <c r="J16" s="74">
        <v>89.5</v>
      </c>
      <c r="K16" s="74">
        <v>97.9</v>
      </c>
      <c r="L16" s="74">
        <v>107.5</v>
      </c>
      <c r="M16" s="74">
        <v>94.3</v>
      </c>
      <c r="N16" s="460"/>
    </row>
    <row r="17" spans="1:15" s="13" customFormat="1" ht="24.95" customHeight="1">
      <c r="A17" s="973"/>
      <c r="B17" s="28">
        <v>2013</v>
      </c>
      <c r="C17" s="71">
        <v>113</v>
      </c>
      <c r="D17" s="71">
        <v>96.9</v>
      </c>
      <c r="E17" s="71">
        <v>90.1</v>
      </c>
      <c r="F17" s="71">
        <v>96.4</v>
      </c>
      <c r="G17" s="71">
        <v>95.1</v>
      </c>
      <c r="H17" s="71">
        <v>88.4</v>
      </c>
      <c r="I17" s="71">
        <v>100.2</v>
      </c>
      <c r="J17" s="71">
        <v>100.4</v>
      </c>
      <c r="K17" s="71">
        <v>94.7</v>
      </c>
      <c r="L17" s="71">
        <v>101.9</v>
      </c>
      <c r="M17" s="71">
        <v>107.8</v>
      </c>
      <c r="N17" s="460"/>
    </row>
    <row r="18" spans="1:15" s="13" customFormat="1" ht="24.95" customHeight="1">
      <c r="A18" s="973"/>
      <c r="B18" s="9" t="s">
        <v>61</v>
      </c>
      <c r="C18" s="74">
        <v>105.7</v>
      </c>
      <c r="D18" s="74">
        <v>95.7</v>
      </c>
      <c r="E18" s="74">
        <v>90.7</v>
      </c>
      <c r="F18" s="74">
        <v>91.5</v>
      </c>
      <c r="G18" s="74">
        <v>90.5</v>
      </c>
      <c r="H18" s="74">
        <v>83.9</v>
      </c>
      <c r="I18" s="74">
        <v>100.2</v>
      </c>
      <c r="J18" s="74">
        <v>98.3</v>
      </c>
      <c r="K18" s="74">
        <v>95.7</v>
      </c>
      <c r="L18" s="74">
        <v>100.1</v>
      </c>
      <c r="M18" s="74">
        <v>109.3</v>
      </c>
      <c r="N18" s="460"/>
    </row>
    <row r="19" spans="1:15" s="13" customFormat="1" ht="24.95" customHeight="1">
      <c r="A19" s="973"/>
      <c r="B19" s="9" t="s">
        <v>62</v>
      </c>
      <c r="C19" s="74">
        <v>121.7</v>
      </c>
      <c r="D19" s="74">
        <v>94</v>
      </c>
      <c r="E19" s="74">
        <v>90.1</v>
      </c>
      <c r="F19" s="74">
        <v>96.5</v>
      </c>
      <c r="G19" s="74">
        <v>94.4</v>
      </c>
      <c r="H19" s="74">
        <v>80.599999999999994</v>
      </c>
      <c r="I19" s="74">
        <v>98.8</v>
      </c>
      <c r="J19" s="74">
        <v>99.2</v>
      </c>
      <c r="K19" s="74">
        <v>96.5</v>
      </c>
      <c r="L19" s="74">
        <v>101.8</v>
      </c>
      <c r="M19" s="74">
        <v>107.7</v>
      </c>
      <c r="N19" s="460"/>
    </row>
    <row r="20" spans="1:15" s="13" customFormat="1" ht="24.95" customHeight="1">
      <c r="A20" s="973"/>
      <c r="B20" s="9" t="s">
        <v>63</v>
      </c>
      <c r="C20" s="74">
        <v>97.2</v>
      </c>
      <c r="D20" s="74">
        <v>97.4</v>
      </c>
      <c r="E20" s="74">
        <v>89.4</v>
      </c>
      <c r="F20" s="74">
        <v>98.8</v>
      </c>
      <c r="G20" s="74">
        <v>96.2</v>
      </c>
      <c r="H20" s="74">
        <v>92</v>
      </c>
      <c r="I20" s="74">
        <v>100.9</v>
      </c>
      <c r="J20" s="74">
        <v>101.3</v>
      </c>
      <c r="K20" s="74">
        <v>95.8</v>
      </c>
      <c r="L20" s="74">
        <v>105.2</v>
      </c>
      <c r="M20" s="74">
        <v>104.4</v>
      </c>
      <c r="N20" s="460"/>
    </row>
    <row r="21" spans="1:15" s="13" customFormat="1" ht="24.95" customHeight="1">
      <c r="A21" s="973"/>
      <c r="B21" s="9" t="s">
        <v>64</v>
      </c>
      <c r="C21" s="74">
        <v>136.5</v>
      </c>
      <c r="D21" s="74">
        <v>100.5</v>
      </c>
      <c r="E21" s="74">
        <v>90.2</v>
      </c>
      <c r="F21" s="74">
        <v>99.7</v>
      </c>
      <c r="G21" s="74">
        <v>99.3</v>
      </c>
      <c r="H21" s="74">
        <v>95.6</v>
      </c>
      <c r="I21" s="74">
        <v>100.9</v>
      </c>
      <c r="J21" s="74">
        <v>102.7</v>
      </c>
      <c r="K21" s="74">
        <v>91.2</v>
      </c>
      <c r="L21" s="74">
        <v>100.3</v>
      </c>
      <c r="M21" s="74">
        <v>109.8</v>
      </c>
      <c r="N21" s="460"/>
    </row>
    <row r="22" spans="1:15" s="13" customFormat="1" ht="24.95" customHeight="1">
      <c r="A22" s="973"/>
      <c r="B22" s="28">
        <v>2014</v>
      </c>
      <c r="C22" s="71">
        <v>102.3</v>
      </c>
      <c r="D22" s="71">
        <v>84.6</v>
      </c>
      <c r="E22" s="71">
        <v>91.4</v>
      </c>
      <c r="F22" s="71">
        <v>91.5</v>
      </c>
      <c r="G22" s="71">
        <v>87.7</v>
      </c>
      <c r="H22" s="71">
        <v>80.3</v>
      </c>
      <c r="I22" s="71">
        <v>86.1</v>
      </c>
      <c r="J22" s="71">
        <v>90</v>
      </c>
      <c r="K22" s="71">
        <v>94.4</v>
      </c>
      <c r="L22" s="71">
        <v>98.5</v>
      </c>
      <c r="M22" s="71">
        <v>98.2</v>
      </c>
      <c r="N22" s="460"/>
    </row>
    <row r="23" spans="1:15" s="13" customFormat="1" ht="24.95" customHeight="1">
      <c r="A23" s="973"/>
      <c r="B23" s="9" t="s">
        <v>61</v>
      </c>
      <c r="C23" s="74">
        <v>105.7</v>
      </c>
      <c r="D23" s="74">
        <v>97</v>
      </c>
      <c r="E23" s="74">
        <v>96.8</v>
      </c>
      <c r="F23" s="74">
        <v>96</v>
      </c>
      <c r="G23" s="74">
        <v>102.3</v>
      </c>
      <c r="H23" s="74">
        <v>104.7</v>
      </c>
      <c r="I23" s="74">
        <v>97</v>
      </c>
      <c r="J23" s="74">
        <v>92.2</v>
      </c>
      <c r="K23" s="74">
        <v>102.7</v>
      </c>
      <c r="L23" s="74">
        <v>101.9</v>
      </c>
      <c r="M23" s="74">
        <v>108.4</v>
      </c>
      <c r="N23" s="460"/>
    </row>
    <row r="24" spans="1:15" s="13" customFormat="1" ht="24.95" customHeight="1">
      <c r="A24" s="973"/>
      <c r="B24" s="9" t="s">
        <v>62</v>
      </c>
      <c r="C24" s="74">
        <v>90.9</v>
      </c>
      <c r="D24" s="74">
        <v>95.7</v>
      </c>
      <c r="E24" s="74">
        <v>94.6</v>
      </c>
      <c r="F24" s="74">
        <v>100.5</v>
      </c>
      <c r="G24" s="74">
        <v>101.5</v>
      </c>
      <c r="H24" s="74">
        <v>86</v>
      </c>
      <c r="I24" s="74">
        <v>92.8</v>
      </c>
      <c r="J24" s="74">
        <v>89.1</v>
      </c>
      <c r="K24" s="74">
        <v>89.5</v>
      </c>
      <c r="L24" s="74">
        <v>99.1</v>
      </c>
      <c r="M24" s="74">
        <v>101.3</v>
      </c>
      <c r="N24" s="460"/>
    </row>
    <row r="25" spans="1:15" s="13" customFormat="1" ht="24.95" customHeight="1">
      <c r="A25" s="973"/>
      <c r="B25" s="9" t="s">
        <v>63</v>
      </c>
      <c r="C25" s="74">
        <v>125.6</v>
      </c>
      <c r="D25" s="74">
        <v>76.7</v>
      </c>
      <c r="E25" s="74">
        <v>87.3</v>
      </c>
      <c r="F25" s="74">
        <v>85</v>
      </c>
      <c r="G25" s="74">
        <v>74.599999999999994</v>
      </c>
      <c r="H25" s="74">
        <v>73.7</v>
      </c>
      <c r="I25" s="74">
        <v>81.599999999999994</v>
      </c>
      <c r="J25" s="74">
        <v>89.9</v>
      </c>
      <c r="K25" s="74">
        <v>91.8</v>
      </c>
      <c r="L25" s="74">
        <v>98.2</v>
      </c>
      <c r="M25" s="74">
        <v>89.2</v>
      </c>
      <c r="N25" s="460"/>
    </row>
    <row r="26" spans="1:15" s="13" customFormat="1" ht="24.95" customHeight="1">
      <c r="A26" s="973"/>
      <c r="B26" s="9" t="s">
        <v>64</v>
      </c>
      <c r="C26" s="74">
        <v>79.400000000000006</v>
      </c>
      <c r="D26" s="74">
        <v>70.7</v>
      </c>
      <c r="E26" s="74">
        <v>86.8</v>
      </c>
      <c r="F26" s="74">
        <v>85.3</v>
      </c>
      <c r="G26" s="74">
        <v>74.099999999999994</v>
      </c>
      <c r="H26" s="74">
        <v>69.2</v>
      </c>
      <c r="I26" s="74">
        <v>73.400000000000006</v>
      </c>
      <c r="J26" s="74">
        <v>89</v>
      </c>
      <c r="K26" s="74">
        <v>95.3</v>
      </c>
      <c r="L26" s="74">
        <v>95.2</v>
      </c>
      <c r="M26" s="74">
        <v>95.5</v>
      </c>
      <c r="N26" s="460"/>
    </row>
    <row r="27" spans="1:15" s="13" customFormat="1" ht="24.95" customHeight="1">
      <c r="A27" s="973"/>
      <c r="B27" s="28">
        <v>2015</v>
      </c>
      <c r="C27" s="71">
        <v>95.6</v>
      </c>
      <c r="D27" s="71">
        <v>86.2</v>
      </c>
      <c r="E27" s="71">
        <v>84.8</v>
      </c>
      <c r="F27" s="71">
        <v>88</v>
      </c>
      <c r="G27" s="71">
        <v>73</v>
      </c>
      <c r="H27" s="71">
        <v>81.599999999999994</v>
      </c>
      <c r="I27" s="71">
        <v>84.4</v>
      </c>
      <c r="J27" s="71">
        <v>97.5</v>
      </c>
      <c r="K27" s="71">
        <v>102.2</v>
      </c>
      <c r="L27" s="71">
        <v>99.7</v>
      </c>
      <c r="M27" s="71">
        <v>78.900000000000006</v>
      </c>
      <c r="N27" s="460"/>
    </row>
    <row r="28" spans="1:15" s="13" customFormat="1" ht="24.95" customHeight="1">
      <c r="A28" s="973"/>
      <c r="B28" s="9" t="s">
        <v>61</v>
      </c>
      <c r="C28" s="74">
        <v>95.3</v>
      </c>
      <c r="D28" s="74">
        <v>72.5</v>
      </c>
      <c r="E28" s="74">
        <v>74.8</v>
      </c>
      <c r="F28" s="74">
        <v>84.2</v>
      </c>
      <c r="G28" s="74">
        <v>63.4</v>
      </c>
      <c r="H28" s="74">
        <v>63.4</v>
      </c>
      <c r="I28" s="74">
        <v>73.5</v>
      </c>
      <c r="J28" s="74">
        <v>89.5</v>
      </c>
      <c r="K28" s="74">
        <v>98.9</v>
      </c>
      <c r="L28" s="74">
        <v>93.6</v>
      </c>
      <c r="M28" s="74">
        <v>99.6</v>
      </c>
      <c r="N28" s="460"/>
    </row>
    <row r="29" spans="1:15" s="13" customFormat="1" ht="24.95" customHeight="1">
      <c r="A29" s="973"/>
      <c r="B29" s="9" t="s">
        <v>62</v>
      </c>
      <c r="C29" s="74">
        <v>88.4</v>
      </c>
      <c r="D29" s="74">
        <v>78.2</v>
      </c>
      <c r="E29" s="74">
        <v>77.5</v>
      </c>
      <c r="F29" s="74">
        <v>84.5</v>
      </c>
      <c r="G29" s="74">
        <v>65.400000000000006</v>
      </c>
      <c r="H29" s="74">
        <v>69.400000000000006</v>
      </c>
      <c r="I29" s="74">
        <v>80.099999999999994</v>
      </c>
      <c r="J29" s="74">
        <v>97.6</v>
      </c>
      <c r="K29" s="74">
        <v>99.8</v>
      </c>
      <c r="L29" s="74">
        <v>95.8</v>
      </c>
      <c r="M29" s="74">
        <v>91.2</v>
      </c>
      <c r="N29" s="460"/>
    </row>
    <row r="30" spans="1:15" s="13" customFormat="1" ht="24.95" customHeight="1">
      <c r="A30" s="973"/>
      <c r="B30" s="9" t="s">
        <v>63</v>
      </c>
      <c r="C30" s="74">
        <v>96.2</v>
      </c>
      <c r="D30" s="74">
        <v>97.1</v>
      </c>
      <c r="E30" s="74">
        <v>90.8</v>
      </c>
      <c r="F30" s="74">
        <v>90.5</v>
      </c>
      <c r="G30" s="74">
        <v>87.3</v>
      </c>
      <c r="H30" s="74">
        <v>84.4</v>
      </c>
      <c r="I30" s="74">
        <v>85.8</v>
      </c>
      <c r="J30" s="74">
        <v>100.3</v>
      </c>
      <c r="K30" s="74">
        <v>102.6</v>
      </c>
      <c r="L30" s="74">
        <v>101.8</v>
      </c>
      <c r="M30" s="74">
        <v>70.099999999999994</v>
      </c>
      <c r="N30" s="460"/>
    </row>
    <row r="31" spans="1:15" ht="24.95" customHeight="1">
      <c r="A31" s="973"/>
      <c r="B31" s="9" t="s">
        <v>64</v>
      </c>
      <c r="C31" s="74">
        <v>97.5</v>
      </c>
      <c r="D31" s="74">
        <v>101.6</v>
      </c>
      <c r="E31" s="74">
        <v>97.7</v>
      </c>
      <c r="F31" s="74">
        <v>93.3</v>
      </c>
      <c r="G31" s="74">
        <v>80.900000000000006</v>
      </c>
      <c r="H31" s="74">
        <v>106</v>
      </c>
      <c r="I31" s="74">
        <v>102.6</v>
      </c>
      <c r="J31" s="74">
        <v>102.2</v>
      </c>
      <c r="K31" s="74">
        <v>106.8</v>
      </c>
      <c r="L31" s="74">
        <v>107.2</v>
      </c>
      <c r="M31" s="74">
        <v>57.2</v>
      </c>
      <c r="N31" s="460"/>
      <c r="O31" s="44"/>
    </row>
    <row r="32" spans="1:15" ht="24.75" customHeight="1">
      <c r="B32" s="978" t="s">
        <v>471</v>
      </c>
      <c r="C32" s="978"/>
      <c r="D32" s="34"/>
      <c r="E32" s="35"/>
      <c r="F32" s="35"/>
      <c r="G32" s="35"/>
      <c r="H32" s="35"/>
      <c r="I32" s="35"/>
      <c r="J32" s="35"/>
      <c r="K32" s="35"/>
      <c r="L32" s="979" t="s">
        <v>472</v>
      </c>
      <c r="M32" s="979"/>
    </row>
    <row r="33" spans="1:13" ht="109.5" customHeight="1">
      <c r="A33" s="973">
        <v>68</v>
      </c>
      <c r="B33" s="19" t="s">
        <v>42</v>
      </c>
      <c r="C33" s="21" t="s">
        <v>19</v>
      </c>
      <c r="D33" s="21" t="s">
        <v>20</v>
      </c>
      <c r="E33" s="19" t="s">
        <v>21</v>
      </c>
      <c r="F33" s="21" t="s">
        <v>731</v>
      </c>
      <c r="G33" s="21" t="s">
        <v>22</v>
      </c>
      <c r="H33" s="21" t="s">
        <v>24</v>
      </c>
      <c r="I33" s="21" t="s">
        <v>25</v>
      </c>
      <c r="J33" s="21" t="s">
        <v>26</v>
      </c>
      <c r="K33" s="21" t="s">
        <v>76</v>
      </c>
      <c r="L33" s="21" t="s">
        <v>77</v>
      </c>
      <c r="M33" s="45" t="s">
        <v>3</v>
      </c>
    </row>
    <row r="34" spans="1:13" ht="83.25" customHeight="1">
      <c r="A34" s="973"/>
      <c r="B34" s="23" t="s">
        <v>51</v>
      </c>
      <c r="C34" s="37" t="s">
        <v>78</v>
      </c>
      <c r="D34" s="38" t="s">
        <v>79</v>
      </c>
      <c r="E34" s="37" t="s">
        <v>80</v>
      </c>
      <c r="F34" s="38" t="s">
        <v>732</v>
      </c>
      <c r="G34" s="39" t="s">
        <v>81</v>
      </c>
      <c r="H34" s="38" t="s">
        <v>82</v>
      </c>
      <c r="I34" s="37" t="s">
        <v>83</v>
      </c>
      <c r="J34" s="38" t="s">
        <v>84</v>
      </c>
      <c r="K34" s="24" t="s">
        <v>85</v>
      </c>
      <c r="L34" s="24" t="s">
        <v>86</v>
      </c>
      <c r="M34" s="46" t="s">
        <v>0</v>
      </c>
    </row>
    <row r="35" spans="1:13" ht="29.85" customHeight="1">
      <c r="A35" s="973"/>
      <c r="B35" s="28">
        <v>2011</v>
      </c>
      <c r="C35" s="71">
        <v>102.9</v>
      </c>
      <c r="D35" s="71">
        <v>92.8</v>
      </c>
      <c r="E35" s="71">
        <v>104</v>
      </c>
      <c r="F35" s="71">
        <v>97.7</v>
      </c>
      <c r="G35" s="71">
        <v>100</v>
      </c>
      <c r="H35" s="71">
        <v>100.7</v>
      </c>
      <c r="I35" s="71">
        <v>109.2</v>
      </c>
      <c r="J35" s="71">
        <v>107.8</v>
      </c>
      <c r="K35" s="71">
        <v>109.1</v>
      </c>
      <c r="L35" s="71">
        <v>65</v>
      </c>
      <c r="M35" s="75">
        <v>105.5</v>
      </c>
    </row>
    <row r="36" spans="1:13" ht="29.85" customHeight="1">
      <c r="A36" s="973"/>
      <c r="B36" s="9" t="s">
        <v>61</v>
      </c>
      <c r="C36" s="74">
        <v>117.1</v>
      </c>
      <c r="D36" s="74">
        <v>72.8</v>
      </c>
      <c r="E36" s="74">
        <v>95.5</v>
      </c>
      <c r="F36" s="74">
        <v>98.6</v>
      </c>
      <c r="G36" s="74">
        <v>102.6</v>
      </c>
      <c r="H36" s="74">
        <v>100.9</v>
      </c>
      <c r="I36" s="74">
        <v>99</v>
      </c>
      <c r="J36" s="74">
        <v>102.3</v>
      </c>
      <c r="K36" s="74">
        <v>107.1</v>
      </c>
      <c r="L36" s="74">
        <v>35.1</v>
      </c>
      <c r="M36" s="75">
        <v>105.5</v>
      </c>
    </row>
    <row r="37" spans="1:13" ht="29.85" customHeight="1">
      <c r="A37" s="973"/>
      <c r="B37" s="9" t="s">
        <v>62</v>
      </c>
      <c r="C37" s="74">
        <v>99.5</v>
      </c>
      <c r="D37" s="74">
        <v>101.1</v>
      </c>
      <c r="E37" s="74">
        <v>110.7</v>
      </c>
      <c r="F37" s="74">
        <v>98.8</v>
      </c>
      <c r="G37" s="74">
        <v>103</v>
      </c>
      <c r="H37" s="74">
        <v>104.5</v>
      </c>
      <c r="I37" s="74">
        <v>111.4</v>
      </c>
      <c r="J37" s="74">
        <v>106.2</v>
      </c>
      <c r="K37" s="74">
        <v>108.4</v>
      </c>
      <c r="L37" s="74">
        <v>88.2</v>
      </c>
      <c r="M37" s="75">
        <v>104.4</v>
      </c>
    </row>
    <row r="38" spans="1:13" ht="29.85" customHeight="1">
      <c r="A38" s="973"/>
      <c r="B38" s="9" t="s">
        <v>63</v>
      </c>
      <c r="C38" s="74">
        <v>91.2</v>
      </c>
      <c r="D38" s="74">
        <v>100.8</v>
      </c>
      <c r="E38" s="74">
        <v>100.7</v>
      </c>
      <c r="F38" s="74">
        <v>98</v>
      </c>
      <c r="G38" s="74">
        <v>96.8</v>
      </c>
      <c r="H38" s="74">
        <v>102.1</v>
      </c>
      <c r="I38" s="74">
        <v>104</v>
      </c>
      <c r="J38" s="74">
        <v>110.6</v>
      </c>
      <c r="K38" s="74">
        <v>111.7</v>
      </c>
      <c r="L38" s="74">
        <v>83.6</v>
      </c>
      <c r="M38" s="75">
        <v>106.7</v>
      </c>
    </row>
    <row r="39" spans="1:13" ht="29.85" customHeight="1">
      <c r="A39" s="973"/>
      <c r="B39" s="9" t="s">
        <v>64</v>
      </c>
      <c r="C39" s="74">
        <v>106.8</v>
      </c>
      <c r="D39" s="74">
        <v>93.9</v>
      </c>
      <c r="E39" s="74">
        <v>108.5</v>
      </c>
      <c r="F39" s="74">
        <v>95.6</v>
      </c>
      <c r="G39" s="74">
        <v>97.7</v>
      </c>
      <c r="H39" s="74">
        <v>96</v>
      </c>
      <c r="I39" s="74">
        <v>121.9</v>
      </c>
      <c r="J39" s="74">
        <v>111.4</v>
      </c>
      <c r="K39" s="74">
        <v>108.5</v>
      </c>
      <c r="L39" s="74">
        <v>72.400000000000006</v>
      </c>
      <c r="M39" s="75">
        <v>105.1</v>
      </c>
    </row>
    <row r="40" spans="1:13" ht="29.85" customHeight="1">
      <c r="A40" s="973"/>
      <c r="B40" s="28">
        <v>2012</v>
      </c>
      <c r="C40" s="71">
        <v>106</v>
      </c>
      <c r="D40" s="71">
        <v>127.7</v>
      </c>
      <c r="E40" s="71">
        <v>105.1</v>
      </c>
      <c r="F40" s="71">
        <v>101</v>
      </c>
      <c r="G40" s="71">
        <v>105.5</v>
      </c>
      <c r="H40" s="71">
        <v>105</v>
      </c>
      <c r="I40" s="71">
        <v>125.8</v>
      </c>
      <c r="J40" s="71">
        <v>104.7</v>
      </c>
      <c r="K40" s="71">
        <v>98.9</v>
      </c>
      <c r="L40" s="71">
        <v>140.30000000000001</v>
      </c>
      <c r="M40" s="71">
        <v>100.2</v>
      </c>
    </row>
    <row r="41" spans="1:13" ht="29.85" customHeight="1">
      <c r="A41" s="973"/>
      <c r="B41" s="9" t="s">
        <v>61</v>
      </c>
      <c r="C41" s="74">
        <v>101.3</v>
      </c>
      <c r="D41" s="74">
        <v>135.6</v>
      </c>
      <c r="E41" s="74">
        <v>109.1</v>
      </c>
      <c r="F41" s="74">
        <v>99.2</v>
      </c>
      <c r="G41" s="74">
        <v>103.9</v>
      </c>
      <c r="H41" s="74">
        <v>102.8</v>
      </c>
      <c r="I41" s="74">
        <v>115.6</v>
      </c>
      <c r="J41" s="74">
        <v>108.9</v>
      </c>
      <c r="K41" s="74">
        <v>101.3</v>
      </c>
      <c r="L41" s="74">
        <v>172.7</v>
      </c>
      <c r="M41" s="75">
        <v>102.4</v>
      </c>
    </row>
    <row r="42" spans="1:13" ht="29.85" customHeight="1">
      <c r="A42" s="973"/>
      <c r="B42" s="9" t="s">
        <v>62</v>
      </c>
      <c r="C42" s="74">
        <v>106</v>
      </c>
      <c r="D42" s="74">
        <v>124.9</v>
      </c>
      <c r="E42" s="74">
        <v>98.9</v>
      </c>
      <c r="F42" s="74">
        <v>101.1</v>
      </c>
      <c r="G42" s="74">
        <v>106.1</v>
      </c>
      <c r="H42" s="74">
        <v>104.5</v>
      </c>
      <c r="I42" s="74">
        <v>127.9</v>
      </c>
      <c r="J42" s="74">
        <v>105.8</v>
      </c>
      <c r="K42" s="74">
        <v>103.7</v>
      </c>
      <c r="L42" s="74">
        <v>133.5</v>
      </c>
      <c r="M42" s="75">
        <v>103</v>
      </c>
    </row>
    <row r="43" spans="1:13" ht="29.85" customHeight="1">
      <c r="A43" s="973"/>
      <c r="B43" s="9" t="s">
        <v>63</v>
      </c>
      <c r="C43" s="74">
        <v>108.3</v>
      </c>
      <c r="D43" s="74">
        <v>127.5</v>
      </c>
      <c r="E43" s="74">
        <v>105.5</v>
      </c>
      <c r="F43" s="74">
        <v>101.1</v>
      </c>
      <c r="G43" s="74">
        <v>106.5</v>
      </c>
      <c r="H43" s="74">
        <v>106.7</v>
      </c>
      <c r="I43" s="74">
        <v>132.9</v>
      </c>
      <c r="J43" s="74">
        <v>99.8</v>
      </c>
      <c r="K43" s="74">
        <v>96.8</v>
      </c>
      <c r="L43" s="74">
        <v>130.5</v>
      </c>
      <c r="M43" s="75">
        <v>98.7</v>
      </c>
    </row>
    <row r="44" spans="1:13" ht="29.85" customHeight="1">
      <c r="A44" s="973"/>
      <c r="B44" s="9" t="s">
        <v>64</v>
      </c>
      <c r="C44" s="74">
        <v>108.3</v>
      </c>
      <c r="D44" s="74">
        <v>125.5</v>
      </c>
      <c r="E44" s="74">
        <v>107.8</v>
      </c>
      <c r="F44" s="74">
        <v>102.8</v>
      </c>
      <c r="G44" s="74">
        <v>105.7</v>
      </c>
      <c r="H44" s="74">
        <v>105.7</v>
      </c>
      <c r="I44" s="74">
        <v>126.5</v>
      </c>
      <c r="J44" s="74">
        <v>104.9</v>
      </c>
      <c r="K44" s="74">
        <v>95.1</v>
      </c>
      <c r="L44" s="74">
        <v>135</v>
      </c>
      <c r="M44" s="75">
        <v>97.6</v>
      </c>
    </row>
    <row r="45" spans="1:13" ht="29.85" customHeight="1">
      <c r="A45" s="973"/>
      <c r="B45" s="28">
        <v>2013</v>
      </c>
      <c r="C45" s="71">
        <v>106.7</v>
      </c>
      <c r="D45" s="71">
        <v>110.5</v>
      </c>
      <c r="E45" s="71">
        <v>101.2</v>
      </c>
      <c r="F45" s="71">
        <v>101.8</v>
      </c>
      <c r="G45" s="71">
        <v>101.6</v>
      </c>
      <c r="H45" s="71">
        <v>96.5</v>
      </c>
      <c r="I45" s="71">
        <v>114.2</v>
      </c>
      <c r="J45" s="71">
        <v>101.2</v>
      </c>
      <c r="K45" s="71">
        <v>96.2</v>
      </c>
      <c r="L45" s="71">
        <v>73.2</v>
      </c>
      <c r="M45" s="71">
        <v>100</v>
      </c>
    </row>
    <row r="46" spans="1:13" ht="29.85" customHeight="1">
      <c r="A46" s="973"/>
      <c r="B46" s="9" t="s">
        <v>61</v>
      </c>
      <c r="C46" s="74">
        <v>102.2</v>
      </c>
      <c r="D46" s="74">
        <v>110.9</v>
      </c>
      <c r="E46" s="74">
        <v>105.6</v>
      </c>
      <c r="F46" s="74">
        <v>103.5</v>
      </c>
      <c r="G46" s="74">
        <v>101.5</v>
      </c>
      <c r="H46" s="74">
        <v>99.2</v>
      </c>
      <c r="I46" s="74">
        <v>113.7</v>
      </c>
      <c r="J46" s="74">
        <v>100.2</v>
      </c>
      <c r="K46" s="74">
        <v>96.4</v>
      </c>
      <c r="L46" s="74">
        <v>64.3</v>
      </c>
      <c r="M46" s="75">
        <v>98.7</v>
      </c>
    </row>
    <row r="47" spans="1:13" ht="29.85" customHeight="1">
      <c r="A47" s="973"/>
      <c r="B47" s="9" t="s">
        <v>62</v>
      </c>
      <c r="C47" s="74">
        <v>107.9</v>
      </c>
      <c r="D47" s="74">
        <v>112.4</v>
      </c>
      <c r="E47" s="74">
        <v>100.1</v>
      </c>
      <c r="F47" s="74">
        <v>101.8</v>
      </c>
      <c r="G47" s="74">
        <v>101.7</v>
      </c>
      <c r="H47" s="74">
        <v>97.2</v>
      </c>
      <c r="I47" s="74">
        <v>115.4</v>
      </c>
      <c r="J47" s="74">
        <v>101.5</v>
      </c>
      <c r="K47" s="74">
        <v>94.1</v>
      </c>
      <c r="L47" s="74">
        <v>77.3</v>
      </c>
      <c r="M47" s="75">
        <v>98.8</v>
      </c>
    </row>
    <row r="48" spans="1:13" ht="29.85" customHeight="1">
      <c r="A48" s="973"/>
      <c r="B48" s="9" t="s">
        <v>63</v>
      </c>
      <c r="C48" s="74">
        <v>108.2</v>
      </c>
      <c r="D48" s="74">
        <v>112.9</v>
      </c>
      <c r="E48" s="74">
        <v>102.4</v>
      </c>
      <c r="F48" s="74">
        <v>102.1</v>
      </c>
      <c r="G48" s="74">
        <v>103.1</v>
      </c>
      <c r="H48" s="74">
        <v>95</v>
      </c>
      <c r="I48" s="74">
        <v>117.9</v>
      </c>
      <c r="J48" s="74">
        <v>102.7</v>
      </c>
      <c r="K48" s="74">
        <v>95</v>
      </c>
      <c r="L48" s="74">
        <v>79.099999999999994</v>
      </c>
      <c r="M48" s="75">
        <v>98.9</v>
      </c>
    </row>
    <row r="49" spans="1:13" ht="29.85" customHeight="1">
      <c r="A49" s="973"/>
      <c r="B49" s="9" t="s">
        <v>64</v>
      </c>
      <c r="C49" s="74">
        <v>108.3</v>
      </c>
      <c r="D49" s="74">
        <v>105.7</v>
      </c>
      <c r="E49" s="74">
        <v>97.7</v>
      </c>
      <c r="F49" s="74">
        <v>99.9</v>
      </c>
      <c r="G49" s="74">
        <v>99.9</v>
      </c>
      <c r="H49" s="74">
        <v>95</v>
      </c>
      <c r="I49" s="74">
        <v>110.6</v>
      </c>
      <c r="J49" s="74">
        <v>100.3</v>
      </c>
      <c r="K49" s="74">
        <v>99.3</v>
      </c>
      <c r="L49" s="74">
        <v>72</v>
      </c>
      <c r="M49" s="75">
        <v>103.4</v>
      </c>
    </row>
    <row r="50" spans="1:13" ht="29.85" customHeight="1">
      <c r="A50" s="973"/>
      <c r="B50" s="28">
        <v>2014</v>
      </c>
      <c r="C50" s="71">
        <v>98.1</v>
      </c>
      <c r="D50" s="71">
        <v>93</v>
      </c>
      <c r="E50" s="71">
        <v>93.8</v>
      </c>
      <c r="F50" s="71">
        <v>106.2</v>
      </c>
      <c r="G50" s="71">
        <v>97.1</v>
      </c>
      <c r="H50" s="71">
        <v>94.8</v>
      </c>
      <c r="I50" s="71">
        <v>93.5</v>
      </c>
      <c r="J50" s="71">
        <v>97.8</v>
      </c>
      <c r="K50" s="71">
        <v>94.4</v>
      </c>
      <c r="L50" s="71">
        <v>99.1</v>
      </c>
      <c r="M50" s="75">
        <v>93.4</v>
      </c>
    </row>
    <row r="51" spans="1:13" ht="29.85" customHeight="1">
      <c r="A51" s="973"/>
      <c r="B51" s="9" t="s">
        <v>61</v>
      </c>
      <c r="C51" s="74">
        <v>100.6</v>
      </c>
      <c r="D51" s="74">
        <v>100.6</v>
      </c>
      <c r="E51" s="74">
        <v>106.4</v>
      </c>
      <c r="F51" s="74">
        <v>101.9</v>
      </c>
      <c r="G51" s="74">
        <v>100.6</v>
      </c>
      <c r="H51" s="74">
        <v>97.7</v>
      </c>
      <c r="I51" s="74">
        <v>99</v>
      </c>
      <c r="J51" s="74">
        <v>104.9</v>
      </c>
      <c r="K51" s="74">
        <v>98.2</v>
      </c>
      <c r="L51" s="74">
        <v>109.9</v>
      </c>
      <c r="M51" s="75">
        <v>99</v>
      </c>
    </row>
    <row r="52" spans="1:13" ht="29.85" customHeight="1">
      <c r="A52" s="973"/>
      <c r="B52" s="9" t="s">
        <v>62</v>
      </c>
      <c r="C52" s="74">
        <v>98.3</v>
      </c>
      <c r="D52" s="74">
        <v>96.1</v>
      </c>
      <c r="E52" s="74">
        <v>97.8</v>
      </c>
      <c r="F52" s="74">
        <v>102.6</v>
      </c>
      <c r="G52" s="74">
        <v>95.5</v>
      </c>
      <c r="H52" s="74">
        <v>99.3</v>
      </c>
      <c r="I52" s="74">
        <v>99.8</v>
      </c>
      <c r="J52" s="74">
        <v>98.2</v>
      </c>
      <c r="K52" s="74">
        <v>98.5</v>
      </c>
      <c r="L52" s="74">
        <v>120.5</v>
      </c>
      <c r="M52" s="75">
        <v>95.7</v>
      </c>
    </row>
    <row r="53" spans="1:13" ht="29.85" customHeight="1">
      <c r="A53" s="973"/>
      <c r="B53" s="9" t="s">
        <v>63</v>
      </c>
      <c r="C53" s="74">
        <v>97.7</v>
      </c>
      <c r="D53" s="74">
        <v>89.9</v>
      </c>
      <c r="E53" s="74">
        <v>88</v>
      </c>
      <c r="F53" s="74">
        <v>108.9</v>
      </c>
      <c r="G53" s="74">
        <v>97</v>
      </c>
      <c r="H53" s="74">
        <v>97</v>
      </c>
      <c r="I53" s="74">
        <v>96</v>
      </c>
      <c r="J53" s="74">
        <v>93.9</v>
      </c>
      <c r="K53" s="74">
        <v>95</v>
      </c>
      <c r="L53" s="74">
        <v>101.4</v>
      </c>
      <c r="M53" s="75">
        <v>94.7</v>
      </c>
    </row>
    <row r="54" spans="1:13" ht="29.85" customHeight="1">
      <c r="A54" s="973"/>
      <c r="B54" s="9" t="s">
        <v>64</v>
      </c>
      <c r="C54" s="74">
        <v>96</v>
      </c>
      <c r="D54" s="74">
        <v>88.2</v>
      </c>
      <c r="E54" s="74">
        <v>85.5</v>
      </c>
      <c r="F54" s="74">
        <v>111.4</v>
      </c>
      <c r="G54" s="74">
        <v>95</v>
      </c>
      <c r="H54" s="74">
        <v>85.5</v>
      </c>
      <c r="I54" s="74">
        <v>81.900000000000006</v>
      </c>
      <c r="J54" s="74">
        <v>95.2</v>
      </c>
      <c r="K54" s="74">
        <v>87</v>
      </c>
      <c r="L54" s="74">
        <v>74.7</v>
      </c>
      <c r="M54" s="75">
        <v>85.6</v>
      </c>
    </row>
    <row r="55" spans="1:13" ht="29.85" customHeight="1">
      <c r="A55" s="973"/>
      <c r="B55" s="28">
        <v>2015</v>
      </c>
      <c r="C55" s="71">
        <v>103.5</v>
      </c>
      <c r="D55" s="71">
        <v>87.2</v>
      </c>
      <c r="E55" s="71">
        <v>97.5</v>
      </c>
      <c r="F55" s="71">
        <v>102.6</v>
      </c>
      <c r="G55" s="71">
        <v>96.9</v>
      </c>
      <c r="H55" s="71">
        <v>99.3</v>
      </c>
      <c r="I55" s="71">
        <v>87</v>
      </c>
      <c r="J55" s="71">
        <v>99.5</v>
      </c>
      <c r="K55" s="71">
        <v>83.3</v>
      </c>
      <c r="L55" s="71">
        <v>98.2</v>
      </c>
      <c r="M55" s="71">
        <v>90.2</v>
      </c>
    </row>
    <row r="56" spans="1:13" ht="29.85" customHeight="1">
      <c r="A56" s="973"/>
      <c r="B56" s="9" t="s">
        <v>61</v>
      </c>
      <c r="C56" s="74">
        <v>94.5</v>
      </c>
      <c r="D56" s="74">
        <v>82</v>
      </c>
      <c r="E56" s="74">
        <v>90.3</v>
      </c>
      <c r="F56" s="74">
        <v>101.4</v>
      </c>
      <c r="G56" s="74">
        <v>95.5</v>
      </c>
      <c r="H56" s="74">
        <v>103.7</v>
      </c>
      <c r="I56" s="74">
        <v>86.6</v>
      </c>
      <c r="J56" s="74">
        <v>96.6</v>
      </c>
      <c r="K56" s="74">
        <v>80.5</v>
      </c>
      <c r="L56" s="74">
        <v>92.9</v>
      </c>
      <c r="M56" s="75">
        <v>84</v>
      </c>
    </row>
    <row r="57" spans="1:13" ht="29.85" customHeight="1">
      <c r="A57" s="973"/>
      <c r="B57" s="9" t="s">
        <v>62</v>
      </c>
      <c r="C57" s="74">
        <v>102.4</v>
      </c>
      <c r="D57" s="74">
        <v>84.4</v>
      </c>
      <c r="E57" s="74">
        <v>94</v>
      </c>
      <c r="F57" s="74">
        <v>100.6</v>
      </c>
      <c r="G57" s="74">
        <v>97</v>
      </c>
      <c r="H57" s="74">
        <v>90.2</v>
      </c>
      <c r="I57" s="74">
        <v>77.7</v>
      </c>
      <c r="J57" s="74">
        <v>98.2</v>
      </c>
      <c r="K57" s="74">
        <v>76.099999999999994</v>
      </c>
      <c r="L57" s="74">
        <v>96.1</v>
      </c>
      <c r="M57" s="75">
        <v>85.5</v>
      </c>
    </row>
    <row r="58" spans="1:13" ht="29.85" customHeight="1">
      <c r="A58" s="973"/>
      <c r="B58" s="9" t="s">
        <v>63</v>
      </c>
      <c r="C58" s="74">
        <v>106.6</v>
      </c>
      <c r="D58" s="74">
        <v>86.7</v>
      </c>
      <c r="E58" s="74">
        <v>99.8</v>
      </c>
      <c r="F58" s="74">
        <v>102.4</v>
      </c>
      <c r="G58" s="74">
        <v>95.5</v>
      </c>
      <c r="H58" s="74">
        <v>95.5</v>
      </c>
      <c r="I58" s="74">
        <v>86.5</v>
      </c>
      <c r="J58" s="74">
        <v>99.6</v>
      </c>
      <c r="K58" s="74">
        <v>86.8</v>
      </c>
      <c r="L58" s="74">
        <v>97.4</v>
      </c>
      <c r="M58" s="75">
        <v>93</v>
      </c>
    </row>
    <row r="59" spans="1:13" ht="29.85" customHeight="1">
      <c r="A59" s="459"/>
      <c r="B59" s="9" t="s">
        <v>64</v>
      </c>
      <c r="C59" s="74">
        <v>109.5</v>
      </c>
      <c r="D59" s="74">
        <v>95.1</v>
      </c>
      <c r="E59" s="74">
        <v>106.3</v>
      </c>
      <c r="F59" s="74">
        <v>105.9</v>
      </c>
      <c r="G59" s="74">
        <v>99.6</v>
      </c>
      <c r="H59" s="74">
        <v>109.3</v>
      </c>
      <c r="I59" s="74">
        <v>97.7</v>
      </c>
      <c r="J59" s="74">
        <v>103.3</v>
      </c>
      <c r="K59" s="74">
        <v>89.5</v>
      </c>
      <c r="L59" s="74">
        <v>106.3</v>
      </c>
      <c r="M59" s="75">
        <v>97.6</v>
      </c>
    </row>
    <row r="60" spans="1:13" ht="21.2" customHeight="1">
      <c r="A60" s="48"/>
      <c r="B60" s="55"/>
      <c r="C60" s="55"/>
      <c r="D60" s="55"/>
      <c r="E60" s="55"/>
      <c r="F60" s="55"/>
      <c r="G60" s="55"/>
      <c r="H60" s="55"/>
      <c r="I60" s="55"/>
      <c r="J60" s="55"/>
      <c r="K60" s="55"/>
      <c r="L60" s="55"/>
      <c r="M60" s="55"/>
    </row>
    <row r="61" spans="1:13" ht="15" customHeight="1">
      <c r="A61" s="48"/>
      <c r="B61" s="40"/>
      <c r="C61" s="40"/>
      <c r="D61" s="40"/>
      <c r="E61" s="40"/>
      <c r="F61" s="40"/>
      <c r="G61" s="40"/>
      <c r="H61" s="40"/>
      <c r="I61" s="40"/>
      <c r="J61" s="40"/>
      <c r="K61" s="40"/>
      <c r="L61" s="40"/>
      <c r="M61" s="40"/>
    </row>
    <row r="62" spans="1:13" ht="15" customHeight="1">
      <c r="A62" s="48"/>
      <c r="B62" s="40"/>
      <c r="C62" s="40"/>
      <c r="D62" s="40"/>
      <c r="E62" s="40"/>
      <c r="F62" s="40"/>
      <c r="G62" s="40"/>
      <c r="H62" s="40"/>
      <c r="I62" s="40"/>
      <c r="J62" s="40"/>
      <c r="K62" s="40"/>
      <c r="L62" s="40"/>
      <c r="M62" s="40"/>
    </row>
    <row r="63" spans="1:13" ht="15" customHeight="1">
      <c r="A63" s="48"/>
      <c r="B63" s="40"/>
      <c r="C63" s="40"/>
      <c r="D63" s="40"/>
      <c r="E63" s="40"/>
      <c r="F63" s="40"/>
      <c r="G63" s="40"/>
      <c r="H63" s="40"/>
      <c r="I63" s="40"/>
      <c r="J63" s="40"/>
      <c r="K63" s="40"/>
      <c r="L63" s="40"/>
      <c r="M63" s="40"/>
    </row>
    <row r="64" spans="1:13" ht="15" customHeight="1">
      <c r="A64" s="48"/>
      <c r="B64" s="40"/>
      <c r="C64" s="40"/>
      <c r="D64" s="40"/>
      <c r="E64" s="40"/>
      <c r="F64" s="40"/>
      <c r="G64" s="40"/>
      <c r="H64" s="40"/>
      <c r="I64" s="40"/>
      <c r="J64" s="40"/>
      <c r="K64" s="40"/>
      <c r="L64" s="40"/>
      <c r="M64" s="40"/>
    </row>
    <row r="65" spans="1:13" ht="15" customHeight="1">
      <c r="A65" s="48"/>
      <c r="B65" s="40"/>
      <c r="C65" s="40"/>
      <c r="D65" s="40"/>
      <c r="E65" s="40"/>
      <c r="F65" s="40"/>
      <c r="G65" s="40"/>
      <c r="H65" s="40"/>
      <c r="I65" s="40"/>
      <c r="J65" s="40"/>
      <c r="K65" s="40"/>
      <c r="L65" s="40"/>
      <c r="M65" s="40"/>
    </row>
    <row r="66" spans="1:13" ht="15" customHeight="1">
      <c r="A66" s="48"/>
      <c r="B66" s="40"/>
      <c r="C66" s="40"/>
      <c r="D66" s="40"/>
      <c r="E66" s="40"/>
      <c r="F66" s="40"/>
      <c r="G66" s="40"/>
      <c r="H66" s="40"/>
      <c r="I66" s="40"/>
      <c r="J66" s="40"/>
      <c r="K66" s="40"/>
      <c r="L66" s="40"/>
      <c r="M66" s="40"/>
    </row>
    <row r="67" spans="1:13" ht="15" customHeight="1"/>
  </sheetData>
  <mergeCells count="8">
    <mergeCell ref="A33:A58"/>
    <mergeCell ref="B1:M1"/>
    <mergeCell ref="B2:M2"/>
    <mergeCell ref="J3:M3"/>
    <mergeCell ref="J4:M4"/>
    <mergeCell ref="B32:C32"/>
    <mergeCell ref="L32:M32"/>
    <mergeCell ref="A2:A31"/>
  </mergeCells>
  <pageMargins left="0.51181102362204722" right="0.28645833333333331" top="0.51181102362204722" bottom="0.51181102362204722" header="0.31496062992125984" footer="0.31496062992125984"/>
  <pageSetup paperSize="9" scale="55" fitToWidth="2" orientation="landscape" r:id="rId1"/>
  <headerFooter alignWithMargins="0"/>
  <rowBreaks count="1" manualBreakCount="1">
    <brk id="31" max="12"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82"/>
  <sheetViews>
    <sheetView zoomScale="80" zoomScaleNormal="80" zoomScaleSheetLayoutView="77" zoomScalePageLayoutView="70" workbookViewId="0">
      <selection activeCell="E1" sqref="E1"/>
    </sheetView>
  </sheetViews>
  <sheetFormatPr defaultColWidth="9.140625" defaultRowHeight="12.75"/>
  <cols>
    <col min="1" max="1" width="7" style="48" customWidth="1"/>
    <col min="2" max="2" width="13.5703125" style="40" customWidth="1"/>
    <col min="3" max="3" width="19" style="40" customWidth="1"/>
    <col min="4" max="4" width="20.7109375" style="40" customWidth="1"/>
    <col min="5" max="5" width="25.5703125" style="40" customWidth="1"/>
    <col min="6" max="6" width="23.28515625" style="40" customWidth="1"/>
    <col min="7" max="7" width="23.140625" style="40" customWidth="1"/>
    <col min="8" max="8" width="19" style="40" customWidth="1"/>
    <col min="9" max="9" width="24.7109375" style="40" customWidth="1"/>
    <col min="10" max="10" width="19.42578125" style="40" customWidth="1"/>
    <col min="11" max="11" width="21.85546875" style="40" customWidth="1"/>
    <col min="12" max="12" width="21.140625" style="40" customWidth="1"/>
    <col min="13" max="13" width="16" style="40" customWidth="1"/>
    <col min="14" max="14" width="9.140625" style="40" customWidth="1"/>
    <col min="15" max="16384" width="9.140625" style="40"/>
  </cols>
  <sheetData>
    <row r="1" spans="1:15" ht="21.75" customHeight="1">
      <c r="B1" s="978" t="s">
        <v>471</v>
      </c>
      <c r="C1" s="978"/>
      <c r="D1" s="34"/>
      <c r="E1" s="35"/>
      <c r="F1" s="35"/>
      <c r="G1" s="35"/>
      <c r="H1" s="35"/>
      <c r="I1" s="35"/>
      <c r="J1" s="35"/>
      <c r="K1" s="35"/>
      <c r="L1" s="979" t="s">
        <v>473</v>
      </c>
      <c r="M1" s="979"/>
      <c r="N1" s="438"/>
      <c r="O1" s="438"/>
    </row>
    <row r="2" spans="1:15" ht="125.25" customHeight="1">
      <c r="A2" s="973">
        <v>69</v>
      </c>
      <c r="B2" s="19" t="s">
        <v>42</v>
      </c>
      <c r="C2" s="20" t="s">
        <v>4</v>
      </c>
      <c r="D2" s="21" t="s">
        <v>6</v>
      </c>
      <c r="E2" s="22" t="s">
        <v>7</v>
      </c>
      <c r="F2" s="21" t="s">
        <v>8</v>
      </c>
      <c r="G2" s="22" t="s">
        <v>10</v>
      </c>
      <c r="H2" s="21" t="s">
        <v>11</v>
      </c>
      <c r="I2" s="22" t="s">
        <v>13</v>
      </c>
      <c r="J2" s="21" t="s">
        <v>14</v>
      </c>
      <c r="K2" s="19" t="s">
        <v>16</v>
      </c>
      <c r="L2" s="42" t="s">
        <v>17</v>
      </c>
      <c r="M2" s="42" t="s">
        <v>18</v>
      </c>
      <c r="N2" s="48"/>
    </row>
    <row r="3" spans="1:15" ht="108" customHeight="1">
      <c r="A3" s="973"/>
      <c r="B3" s="23" t="s">
        <v>51</v>
      </c>
      <c r="C3" s="24" t="s">
        <v>5</v>
      </c>
      <c r="D3" s="24" t="s">
        <v>68</v>
      </c>
      <c r="E3" s="24" t="s">
        <v>88</v>
      </c>
      <c r="F3" s="24" t="s">
        <v>9</v>
      </c>
      <c r="G3" s="24" t="s">
        <v>69</v>
      </c>
      <c r="H3" s="24" t="s">
        <v>12</v>
      </c>
      <c r="I3" s="24" t="s">
        <v>70</v>
      </c>
      <c r="J3" s="24" t="s">
        <v>15</v>
      </c>
      <c r="K3" s="24" t="s">
        <v>71</v>
      </c>
      <c r="L3" s="24" t="s">
        <v>72</v>
      </c>
      <c r="M3" s="24" t="s">
        <v>73</v>
      </c>
    </row>
    <row r="4" spans="1:15" ht="21" customHeight="1">
      <c r="A4" s="973"/>
      <c r="B4" s="28">
        <v>2016</v>
      </c>
      <c r="C4" s="71">
        <v>106.3</v>
      </c>
      <c r="D4" s="71">
        <v>99.5</v>
      </c>
      <c r="E4" s="71">
        <v>103.7</v>
      </c>
      <c r="F4" s="71">
        <v>101.1</v>
      </c>
      <c r="G4" s="71">
        <v>84.4</v>
      </c>
      <c r="H4" s="71">
        <v>115.1</v>
      </c>
      <c r="I4" s="71">
        <v>104.3</v>
      </c>
      <c r="J4" s="71">
        <v>103.1</v>
      </c>
      <c r="K4" s="71">
        <v>105.6</v>
      </c>
      <c r="L4" s="71">
        <v>106.5</v>
      </c>
      <c r="M4" s="71">
        <v>90.6</v>
      </c>
    </row>
    <row r="5" spans="1:15" ht="21" customHeight="1">
      <c r="A5" s="973"/>
      <c r="B5" s="9" t="s">
        <v>61</v>
      </c>
      <c r="C5" s="74">
        <v>97.6</v>
      </c>
      <c r="D5" s="74">
        <v>105</v>
      </c>
      <c r="E5" s="74">
        <v>107.4</v>
      </c>
      <c r="F5" s="74">
        <v>100.3</v>
      </c>
      <c r="G5" s="74">
        <v>81.8</v>
      </c>
      <c r="H5" s="74">
        <v>107.8</v>
      </c>
      <c r="I5" s="74">
        <v>102.9</v>
      </c>
      <c r="J5" s="74">
        <v>105.4</v>
      </c>
      <c r="K5" s="74">
        <v>105.2</v>
      </c>
      <c r="L5" s="74">
        <v>109.1</v>
      </c>
      <c r="M5" s="74">
        <v>68.7</v>
      </c>
    </row>
    <row r="6" spans="1:15" ht="21" customHeight="1">
      <c r="A6" s="973"/>
      <c r="B6" s="9" t="s">
        <v>62</v>
      </c>
      <c r="C6" s="74">
        <v>100.3</v>
      </c>
      <c r="D6" s="74">
        <v>96.4</v>
      </c>
      <c r="E6" s="74">
        <v>103.8</v>
      </c>
      <c r="F6" s="74">
        <v>95.5</v>
      </c>
      <c r="G6" s="74">
        <v>85.3</v>
      </c>
      <c r="H6" s="74">
        <v>114.1</v>
      </c>
      <c r="I6" s="74">
        <v>107.3</v>
      </c>
      <c r="J6" s="74">
        <v>103.2</v>
      </c>
      <c r="K6" s="74">
        <v>106.9</v>
      </c>
      <c r="L6" s="74">
        <v>107.8</v>
      </c>
      <c r="M6" s="74">
        <v>81.099999999999994</v>
      </c>
    </row>
    <row r="7" spans="1:15" ht="21" customHeight="1">
      <c r="A7" s="973"/>
      <c r="B7" s="9" t="s">
        <v>63</v>
      </c>
      <c r="C7" s="74">
        <v>102.4</v>
      </c>
      <c r="D7" s="74">
        <v>96.8</v>
      </c>
      <c r="E7" s="74">
        <v>100.9</v>
      </c>
      <c r="F7" s="74">
        <v>102.5</v>
      </c>
      <c r="G7" s="74">
        <v>85.4</v>
      </c>
      <c r="H7" s="74">
        <v>120.2</v>
      </c>
      <c r="I7" s="74">
        <v>104.4</v>
      </c>
      <c r="J7" s="74">
        <v>101.5</v>
      </c>
      <c r="K7" s="74">
        <v>103.9</v>
      </c>
      <c r="L7" s="74">
        <v>104.2</v>
      </c>
      <c r="M7" s="74">
        <v>103.7</v>
      </c>
    </row>
    <row r="8" spans="1:15" ht="21" customHeight="1">
      <c r="A8" s="973"/>
      <c r="B8" s="9" t="s">
        <v>64</v>
      </c>
      <c r="C8" s="74">
        <v>117.5</v>
      </c>
      <c r="D8" s="74">
        <v>100.6</v>
      </c>
      <c r="E8" s="74">
        <v>103</v>
      </c>
      <c r="F8" s="74">
        <v>105.6</v>
      </c>
      <c r="G8" s="74">
        <v>84.9</v>
      </c>
      <c r="H8" s="74">
        <v>115.1</v>
      </c>
      <c r="I8" s="74">
        <v>102.3</v>
      </c>
      <c r="J8" s="74">
        <v>102.9</v>
      </c>
      <c r="K8" s="74">
        <v>106.4</v>
      </c>
      <c r="L8" s="74">
        <v>105.4</v>
      </c>
      <c r="M8" s="74">
        <v>124.6</v>
      </c>
    </row>
    <row r="9" spans="1:15" ht="21" customHeight="1">
      <c r="A9" s="973"/>
      <c r="B9" s="28">
        <v>2017</v>
      </c>
      <c r="C9" s="71">
        <v>97.5</v>
      </c>
      <c r="D9" s="71">
        <v>93.7</v>
      </c>
      <c r="E9" s="71">
        <v>104</v>
      </c>
      <c r="F9" s="71">
        <v>93.2</v>
      </c>
      <c r="G9" s="71">
        <v>91.9</v>
      </c>
      <c r="H9" s="71">
        <v>125.6</v>
      </c>
      <c r="I9" s="71">
        <v>102.4</v>
      </c>
      <c r="J9" s="71">
        <v>104</v>
      </c>
      <c r="K9" s="71">
        <v>104.2</v>
      </c>
      <c r="L9" s="71">
        <v>108.4</v>
      </c>
      <c r="M9" s="71">
        <v>121.5</v>
      </c>
    </row>
    <row r="10" spans="1:15" ht="21" customHeight="1">
      <c r="A10" s="973"/>
      <c r="B10" s="9" t="s">
        <v>61</v>
      </c>
      <c r="C10" s="73">
        <v>99.8</v>
      </c>
      <c r="D10" s="73">
        <v>93</v>
      </c>
      <c r="E10" s="73">
        <v>102.9</v>
      </c>
      <c r="F10" s="74">
        <v>97.2</v>
      </c>
      <c r="G10" s="74">
        <v>91</v>
      </c>
      <c r="H10" s="74">
        <v>124.8</v>
      </c>
      <c r="I10" s="73">
        <v>101.7</v>
      </c>
      <c r="J10" s="73">
        <v>105.2</v>
      </c>
      <c r="K10" s="74">
        <v>105</v>
      </c>
      <c r="L10" s="74">
        <v>107.6</v>
      </c>
      <c r="M10" s="73">
        <v>126.8</v>
      </c>
    </row>
    <row r="11" spans="1:15" ht="21" customHeight="1">
      <c r="A11" s="973"/>
      <c r="B11" s="9" t="s">
        <v>62</v>
      </c>
      <c r="C11" s="73">
        <v>97.4</v>
      </c>
      <c r="D11" s="73">
        <v>94.4</v>
      </c>
      <c r="E11" s="73">
        <v>104.3</v>
      </c>
      <c r="F11" s="74">
        <v>91.4</v>
      </c>
      <c r="G11" s="74">
        <v>90.9</v>
      </c>
      <c r="H11" s="74">
        <v>131.30000000000001</v>
      </c>
      <c r="I11" s="73">
        <v>101.8</v>
      </c>
      <c r="J11" s="73">
        <v>104</v>
      </c>
      <c r="K11" s="74">
        <v>105.8</v>
      </c>
      <c r="L11" s="74">
        <v>107.6</v>
      </c>
      <c r="M11" s="73">
        <v>120.4</v>
      </c>
    </row>
    <row r="12" spans="1:15" ht="21" customHeight="1">
      <c r="A12" s="973"/>
      <c r="B12" s="9" t="s">
        <v>63</v>
      </c>
      <c r="C12" s="73">
        <v>99.1</v>
      </c>
      <c r="D12" s="73">
        <v>92.9</v>
      </c>
      <c r="E12" s="73">
        <v>103.4</v>
      </c>
      <c r="F12" s="74">
        <v>94</v>
      </c>
      <c r="G12" s="74">
        <v>92.6</v>
      </c>
      <c r="H12" s="74">
        <v>125.8</v>
      </c>
      <c r="I12" s="73">
        <v>102.3</v>
      </c>
      <c r="J12" s="73">
        <v>104.4</v>
      </c>
      <c r="K12" s="74">
        <v>106.2</v>
      </c>
      <c r="L12" s="74">
        <v>108.2</v>
      </c>
      <c r="M12" s="73">
        <v>125.2</v>
      </c>
    </row>
    <row r="13" spans="1:15" ht="21" customHeight="1">
      <c r="A13" s="973"/>
      <c r="B13" s="9" t="s">
        <v>64</v>
      </c>
      <c r="C13" s="73">
        <v>94.6</v>
      </c>
      <c r="D13" s="73">
        <v>94.5</v>
      </c>
      <c r="E13" s="73">
        <v>105.1</v>
      </c>
      <c r="F13" s="74">
        <v>90</v>
      </c>
      <c r="G13" s="74">
        <v>93.1</v>
      </c>
      <c r="H13" s="74">
        <v>121.8</v>
      </c>
      <c r="I13" s="73">
        <v>103.8</v>
      </c>
      <c r="J13" s="73">
        <v>102.6</v>
      </c>
      <c r="K13" s="74">
        <v>100.3</v>
      </c>
      <c r="L13" s="74">
        <v>109.9</v>
      </c>
      <c r="M13" s="73">
        <v>114.4</v>
      </c>
    </row>
    <row r="14" spans="1:15" ht="21" customHeight="1">
      <c r="A14" s="973"/>
      <c r="B14" s="28">
        <v>2018</v>
      </c>
      <c r="C14" s="71">
        <v>108.2</v>
      </c>
      <c r="D14" s="71">
        <v>102.6</v>
      </c>
      <c r="E14" s="71">
        <v>101.7</v>
      </c>
      <c r="F14" s="71">
        <v>103</v>
      </c>
      <c r="G14" s="71">
        <v>99.5</v>
      </c>
      <c r="H14" s="71">
        <v>108.4</v>
      </c>
      <c r="I14" s="71">
        <v>104.7</v>
      </c>
      <c r="J14" s="71">
        <v>101.2</v>
      </c>
      <c r="K14" s="71">
        <v>107.2</v>
      </c>
      <c r="L14" s="71">
        <v>106.4</v>
      </c>
      <c r="M14" s="71">
        <v>108.7</v>
      </c>
    </row>
    <row r="15" spans="1:15" ht="21" customHeight="1">
      <c r="A15" s="973"/>
      <c r="B15" s="9" t="s">
        <v>61</v>
      </c>
      <c r="C15" s="808">
        <v>99.6</v>
      </c>
      <c r="D15" s="808">
        <v>102.1</v>
      </c>
      <c r="E15" s="808">
        <v>103</v>
      </c>
      <c r="F15" s="461">
        <v>102.1</v>
      </c>
      <c r="G15" s="461">
        <v>95.9</v>
      </c>
      <c r="H15" s="461">
        <v>102.3</v>
      </c>
      <c r="I15" s="808">
        <v>104.9</v>
      </c>
      <c r="J15" s="808">
        <v>100</v>
      </c>
      <c r="K15" s="461">
        <v>107.3</v>
      </c>
      <c r="L15" s="461">
        <v>105.4</v>
      </c>
      <c r="M15" s="808">
        <v>111</v>
      </c>
    </row>
    <row r="16" spans="1:15" ht="21" customHeight="1">
      <c r="A16" s="973"/>
      <c r="B16" s="9" t="s">
        <v>62</v>
      </c>
      <c r="C16" s="808">
        <v>119.7</v>
      </c>
      <c r="D16" s="808">
        <v>101.1</v>
      </c>
      <c r="E16" s="808">
        <v>102.8</v>
      </c>
      <c r="F16" s="461">
        <v>107.7</v>
      </c>
      <c r="G16" s="461">
        <v>101.4</v>
      </c>
      <c r="H16" s="461">
        <v>108.2</v>
      </c>
      <c r="I16" s="808">
        <v>103.4</v>
      </c>
      <c r="J16" s="808">
        <v>102.3</v>
      </c>
      <c r="K16" s="461">
        <v>106.8</v>
      </c>
      <c r="L16" s="461">
        <v>105.6</v>
      </c>
      <c r="M16" s="808">
        <v>96.9</v>
      </c>
    </row>
    <row r="17" spans="1:15" ht="21" customHeight="1">
      <c r="A17" s="973"/>
      <c r="B17" s="9" t="s">
        <v>63</v>
      </c>
      <c r="C17" s="808">
        <v>103.2</v>
      </c>
      <c r="D17" s="808">
        <v>103.7</v>
      </c>
      <c r="E17" s="808">
        <v>102.7</v>
      </c>
      <c r="F17" s="461">
        <v>99.1</v>
      </c>
      <c r="G17" s="461">
        <v>102.2</v>
      </c>
      <c r="H17" s="461">
        <v>110.6</v>
      </c>
      <c r="I17" s="808">
        <v>106.5</v>
      </c>
      <c r="J17" s="808">
        <v>102.2</v>
      </c>
      <c r="K17" s="461">
        <v>107.7</v>
      </c>
      <c r="L17" s="461">
        <v>108.5</v>
      </c>
      <c r="M17" s="808">
        <v>111.6</v>
      </c>
    </row>
    <row r="18" spans="1:15" ht="21" customHeight="1">
      <c r="A18" s="973"/>
      <c r="B18" s="9" t="s">
        <v>64</v>
      </c>
      <c r="C18" s="808">
        <v>114.5</v>
      </c>
      <c r="D18" s="808">
        <v>103.5</v>
      </c>
      <c r="E18" s="808">
        <v>98.7</v>
      </c>
      <c r="F18" s="461">
        <v>103.6</v>
      </c>
      <c r="G18" s="461">
        <v>97.9</v>
      </c>
      <c r="H18" s="461">
        <v>109.4</v>
      </c>
      <c r="I18" s="808">
        <v>104.2</v>
      </c>
      <c r="J18" s="808">
        <v>100.3</v>
      </c>
      <c r="K18" s="461">
        <v>106.9</v>
      </c>
      <c r="L18" s="461">
        <v>106</v>
      </c>
      <c r="M18" s="808">
        <v>114.5</v>
      </c>
    </row>
    <row r="19" spans="1:15" ht="21" customHeight="1">
      <c r="A19" s="973"/>
      <c r="B19" s="28">
        <v>2019</v>
      </c>
      <c r="C19" s="71">
        <v>101</v>
      </c>
      <c r="D19" s="71">
        <v>98.2</v>
      </c>
      <c r="E19" s="71">
        <v>100.9</v>
      </c>
      <c r="F19" s="71">
        <v>96.4</v>
      </c>
      <c r="G19" s="71">
        <v>102.8</v>
      </c>
      <c r="H19" s="71">
        <v>123.9</v>
      </c>
      <c r="I19" s="71">
        <v>103.5</v>
      </c>
      <c r="J19" s="71">
        <v>103.9</v>
      </c>
      <c r="K19" s="71">
        <v>109.7</v>
      </c>
      <c r="L19" s="71">
        <v>106.8</v>
      </c>
      <c r="M19" s="71">
        <v>105.5</v>
      </c>
    </row>
    <row r="20" spans="1:15" ht="21" customHeight="1">
      <c r="A20" s="973"/>
      <c r="B20" s="9" t="s">
        <v>61</v>
      </c>
      <c r="C20" s="808">
        <v>102.9</v>
      </c>
      <c r="D20" s="808">
        <v>101.5</v>
      </c>
      <c r="E20" s="808">
        <v>99.8</v>
      </c>
      <c r="F20" s="461">
        <v>93.5</v>
      </c>
      <c r="G20" s="461">
        <v>99.7</v>
      </c>
      <c r="H20" s="461">
        <v>128.5</v>
      </c>
      <c r="I20" s="808">
        <v>101.4</v>
      </c>
      <c r="J20" s="808">
        <v>103.7</v>
      </c>
      <c r="K20" s="461">
        <v>107.9</v>
      </c>
      <c r="L20" s="461">
        <v>105.7</v>
      </c>
      <c r="M20" s="808">
        <v>105.4</v>
      </c>
    </row>
    <row r="21" spans="1:15" ht="21" customHeight="1">
      <c r="A21" s="973"/>
      <c r="B21" s="9" t="s">
        <v>62</v>
      </c>
      <c r="C21" s="808">
        <v>106.7</v>
      </c>
      <c r="D21" s="808">
        <v>102.5</v>
      </c>
      <c r="E21" s="808">
        <v>101.9</v>
      </c>
      <c r="F21" s="461">
        <v>102.4</v>
      </c>
      <c r="G21" s="461">
        <v>103.3</v>
      </c>
      <c r="H21" s="461">
        <v>122.4</v>
      </c>
      <c r="I21" s="808">
        <v>103.5</v>
      </c>
      <c r="J21" s="808">
        <v>104.8</v>
      </c>
      <c r="K21" s="461">
        <v>108.5</v>
      </c>
      <c r="L21" s="461">
        <v>105.8</v>
      </c>
      <c r="M21" s="808">
        <v>120.9</v>
      </c>
    </row>
    <row r="22" spans="1:15" ht="21" customHeight="1">
      <c r="A22" s="973"/>
      <c r="B22" s="9" t="s">
        <v>63</v>
      </c>
      <c r="C22" s="808">
        <v>105</v>
      </c>
      <c r="D22" s="808">
        <v>97.6</v>
      </c>
      <c r="E22" s="808">
        <v>103.1</v>
      </c>
      <c r="F22" s="461">
        <v>101.1</v>
      </c>
      <c r="G22" s="461">
        <v>105.2</v>
      </c>
      <c r="H22" s="461">
        <v>121.6</v>
      </c>
      <c r="I22" s="808">
        <v>104.5</v>
      </c>
      <c r="J22" s="808">
        <v>103</v>
      </c>
      <c r="K22" s="461">
        <v>110.3</v>
      </c>
      <c r="L22" s="461">
        <v>107.4</v>
      </c>
      <c r="M22" s="808">
        <v>106.8</v>
      </c>
    </row>
    <row r="23" spans="1:15" ht="21" customHeight="1">
      <c r="A23" s="973"/>
      <c r="B23" s="9" t="s">
        <v>64</v>
      </c>
      <c r="C23" s="808">
        <v>93.1</v>
      </c>
      <c r="D23" s="808">
        <v>91.9</v>
      </c>
      <c r="E23" s="808">
        <v>98.8</v>
      </c>
      <c r="F23" s="461">
        <v>90.4</v>
      </c>
      <c r="G23" s="461">
        <v>102.2</v>
      </c>
      <c r="H23" s="461">
        <v>125</v>
      </c>
      <c r="I23" s="808">
        <v>104.6</v>
      </c>
      <c r="J23" s="808">
        <v>104.1</v>
      </c>
      <c r="K23" s="461">
        <v>111.7</v>
      </c>
      <c r="L23" s="461">
        <v>108.2</v>
      </c>
      <c r="M23" s="808">
        <v>92.4</v>
      </c>
    </row>
    <row r="24" spans="1:15" ht="21" customHeight="1">
      <c r="A24" s="973"/>
      <c r="B24" s="61">
        <v>2020</v>
      </c>
      <c r="C24" s="71">
        <v>89.3</v>
      </c>
      <c r="D24" s="71">
        <v>97</v>
      </c>
      <c r="E24" s="71">
        <v>94.2</v>
      </c>
      <c r="F24" s="71">
        <v>98.5</v>
      </c>
      <c r="G24" s="71">
        <v>94.1</v>
      </c>
      <c r="H24" s="71">
        <v>105</v>
      </c>
      <c r="I24" s="71">
        <v>105.1</v>
      </c>
      <c r="J24" s="71">
        <v>84</v>
      </c>
      <c r="K24" s="71">
        <v>80.400000000000006</v>
      </c>
      <c r="L24" s="71">
        <v>102.8</v>
      </c>
      <c r="M24" s="71">
        <v>102.2</v>
      </c>
    </row>
    <row r="25" spans="1:15" ht="21" customHeight="1">
      <c r="A25" s="973"/>
      <c r="B25" s="9" t="s">
        <v>61</v>
      </c>
      <c r="C25" s="461">
        <v>98.4</v>
      </c>
      <c r="D25" s="461">
        <v>95.5</v>
      </c>
      <c r="E25" s="461">
        <v>97</v>
      </c>
      <c r="F25" s="461">
        <v>92.3</v>
      </c>
      <c r="G25" s="461">
        <v>99.9</v>
      </c>
      <c r="H25" s="461">
        <v>95.5</v>
      </c>
      <c r="I25" s="461">
        <v>105.4</v>
      </c>
      <c r="J25" s="461">
        <v>91</v>
      </c>
      <c r="K25" s="461">
        <v>90.9</v>
      </c>
      <c r="L25" s="461">
        <v>103</v>
      </c>
      <c r="M25" s="461">
        <v>102</v>
      </c>
      <c r="O25" s="26"/>
    </row>
    <row r="26" spans="1:15" ht="21" customHeight="1">
      <c r="A26" s="973"/>
      <c r="B26" s="9" t="s">
        <v>62</v>
      </c>
      <c r="C26" s="461">
        <v>71.099999999999994</v>
      </c>
      <c r="D26" s="461">
        <v>91.8</v>
      </c>
      <c r="E26" s="461">
        <v>86.1</v>
      </c>
      <c r="F26" s="461">
        <v>95.7</v>
      </c>
      <c r="G26" s="461">
        <v>88.3</v>
      </c>
      <c r="H26" s="461">
        <v>95.1</v>
      </c>
      <c r="I26" s="461">
        <v>94.1</v>
      </c>
      <c r="J26" s="461">
        <v>70.099999999999994</v>
      </c>
      <c r="K26" s="461">
        <v>53.6</v>
      </c>
      <c r="L26" s="461">
        <v>97.8</v>
      </c>
      <c r="M26" s="461">
        <v>95.1</v>
      </c>
      <c r="O26" s="26"/>
    </row>
    <row r="27" spans="1:15" ht="20.45" customHeight="1">
      <c r="A27" s="973"/>
      <c r="B27" s="9" t="s">
        <v>63</v>
      </c>
      <c r="C27" s="461">
        <v>89.2</v>
      </c>
      <c r="D27" s="461">
        <v>99.5</v>
      </c>
      <c r="E27" s="461">
        <v>95.4</v>
      </c>
      <c r="F27" s="461">
        <v>101.3</v>
      </c>
      <c r="G27" s="461">
        <v>91.8</v>
      </c>
      <c r="H27" s="461">
        <v>109.7</v>
      </c>
      <c r="I27" s="461">
        <v>109.7</v>
      </c>
      <c r="J27" s="461">
        <v>88.2</v>
      </c>
      <c r="K27" s="461">
        <v>88.1</v>
      </c>
      <c r="L27" s="461">
        <v>104.6</v>
      </c>
      <c r="M27" s="461">
        <v>104</v>
      </c>
      <c r="O27" s="26"/>
    </row>
    <row r="28" spans="1:15" ht="21" customHeight="1">
      <c r="A28" s="973"/>
      <c r="B28" s="748" t="s">
        <v>64</v>
      </c>
      <c r="C28" s="461">
        <v>94.5</v>
      </c>
      <c r="D28" s="461">
        <v>101.3</v>
      </c>
      <c r="E28" s="461">
        <v>98.8</v>
      </c>
      <c r="F28" s="461">
        <v>105.4</v>
      </c>
      <c r="G28" s="461">
        <v>97.8</v>
      </c>
      <c r="H28" s="461">
        <v>112.4</v>
      </c>
      <c r="I28" s="461">
        <v>111.7</v>
      </c>
      <c r="J28" s="461">
        <v>87.6</v>
      </c>
      <c r="K28" s="461">
        <v>88.1</v>
      </c>
      <c r="L28" s="461">
        <v>105.4</v>
      </c>
      <c r="M28" s="461">
        <v>107.6</v>
      </c>
      <c r="O28" s="26"/>
    </row>
    <row r="29" spans="1:15" ht="21" customHeight="1">
      <c r="A29" s="973"/>
      <c r="B29" s="61">
        <v>2021</v>
      </c>
      <c r="C29" s="71">
        <v>115.1</v>
      </c>
      <c r="D29" s="71">
        <v>101.3</v>
      </c>
      <c r="E29" s="71">
        <v>102</v>
      </c>
      <c r="F29" s="71">
        <v>99.7</v>
      </c>
      <c r="G29" s="71">
        <v>102.8</v>
      </c>
      <c r="H29" s="71">
        <v>106.8</v>
      </c>
      <c r="I29" s="71">
        <v>99.9</v>
      </c>
      <c r="J29" s="71">
        <v>101.7</v>
      </c>
      <c r="K29" s="71">
        <v>146.1</v>
      </c>
      <c r="L29" s="71">
        <v>115.1</v>
      </c>
      <c r="M29" s="71">
        <v>111.9</v>
      </c>
      <c r="O29" s="26"/>
    </row>
    <row r="30" spans="1:15" ht="21" customHeight="1">
      <c r="A30" s="973"/>
      <c r="B30" s="9" t="s">
        <v>61</v>
      </c>
      <c r="C30" s="461">
        <v>95.3</v>
      </c>
      <c r="D30" s="461">
        <v>97.6</v>
      </c>
      <c r="E30" s="461">
        <v>97.5</v>
      </c>
      <c r="F30" s="461">
        <v>102.3</v>
      </c>
      <c r="G30" s="461">
        <v>99.1</v>
      </c>
      <c r="H30" s="461">
        <v>90.4</v>
      </c>
      <c r="I30" s="461">
        <v>94.9</v>
      </c>
      <c r="J30" s="461">
        <v>92.2</v>
      </c>
      <c r="K30" s="461">
        <v>130.30000000000001</v>
      </c>
      <c r="L30" s="461">
        <v>113.5</v>
      </c>
      <c r="M30" s="461">
        <v>110.3</v>
      </c>
      <c r="O30" s="26"/>
    </row>
    <row r="31" spans="1:15" ht="21" customHeight="1">
      <c r="A31" s="973"/>
      <c r="B31" s="9" t="s">
        <v>62</v>
      </c>
      <c r="C31" s="461">
        <v>90.6</v>
      </c>
      <c r="D31" s="461">
        <v>105.6</v>
      </c>
      <c r="E31" s="461">
        <v>108.2</v>
      </c>
      <c r="F31" s="461">
        <v>99.4</v>
      </c>
      <c r="G31" s="461">
        <v>104.6</v>
      </c>
      <c r="H31" s="461">
        <v>110</v>
      </c>
      <c r="I31" s="461">
        <v>108.1</v>
      </c>
      <c r="J31" s="461">
        <v>110.3</v>
      </c>
      <c r="K31" s="461">
        <v>174.6</v>
      </c>
      <c r="L31" s="461">
        <v>116.7</v>
      </c>
      <c r="M31" s="461">
        <v>117.3</v>
      </c>
      <c r="O31" s="26"/>
    </row>
    <row r="32" spans="1:15" ht="21" customHeight="1">
      <c r="A32" s="973"/>
      <c r="B32" s="9" t="s">
        <v>63</v>
      </c>
      <c r="C32" s="461">
        <v>106.3</v>
      </c>
      <c r="D32" s="461">
        <v>100.9</v>
      </c>
      <c r="E32" s="461">
        <v>99.6</v>
      </c>
      <c r="F32" s="461">
        <v>101.2</v>
      </c>
      <c r="G32" s="461">
        <v>103.9</v>
      </c>
      <c r="H32" s="461">
        <v>110</v>
      </c>
      <c r="I32" s="461">
        <v>97</v>
      </c>
      <c r="J32" s="461">
        <v>103.7</v>
      </c>
      <c r="K32" s="461">
        <v>145.69999999999999</v>
      </c>
      <c r="L32" s="461">
        <v>115.5</v>
      </c>
      <c r="M32" s="461">
        <v>109.2</v>
      </c>
      <c r="O32" s="26"/>
    </row>
    <row r="33" spans="1:15" ht="21" customHeight="1">
      <c r="A33" s="973"/>
      <c r="B33" s="748" t="s">
        <v>64</v>
      </c>
      <c r="C33" s="461">
        <v>139.9</v>
      </c>
      <c r="D33" s="461">
        <v>101.1</v>
      </c>
      <c r="E33" s="461">
        <v>102.5</v>
      </c>
      <c r="F33" s="461">
        <v>96</v>
      </c>
      <c r="G33" s="461">
        <v>103.3</v>
      </c>
      <c r="H33" s="461">
        <v>108</v>
      </c>
      <c r="I33" s="461">
        <v>99.7</v>
      </c>
      <c r="J33" s="461">
        <v>101.2</v>
      </c>
      <c r="K33" s="461">
        <v>144.19999999999999</v>
      </c>
      <c r="L33" s="461">
        <v>114.8</v>
      </c>
      <c r="M33" s="461">
        <v>111.4</v>
      </c>
      <c r="O33" s="26"/>
    </row>
    <row r="34" spans="1:15" ht="21" customHeight="1">
      <c r="A34" s="973"/>
      <c r="B34" s="61">
        <v>2022</v>
      </c>
      <c r="C34" s="71">
        <v>71.599999999999994</v>
      </c>
      <c r="D34" s="71">
        <v>67.8</v>
      </c>
      <c r="E34" s="71">
        <v>56.9</v>
      </c>
      <c r="F34" s="71">
        <v>67.5</v>
      </c>
      <c r="G34" s="71">
        <v>73.400000000000006</v>
      </c>
      <c r="H34" s="71">
        <v>32.4</v>
      </c>
      <c r="I34" s="71">
        <v>69.099999999999994</v>
      </c>
      <c r="J34" s="71">
        <v>55.7</v>
      </c>
      <c r="K34" s="71">
        <v>59.7</v>
      </c>
      <c r="L34" s="71">
        <v>84.6</v>
      </c>
      <c r="M34" s="71">
        <v>84.2</v>
      </c>
      <c r="O34" s="26"/>
    </row>
    <row r="35" spans="1:15" ht="21" customHeight="1">
      <c r="A35" s="973"/>
      <c r="B35" s="9" t="s">
        <v>61</v>
      </c>
      <c r="C35" s="461">
        <v>91.7</v>
      </c>
      <c r="D35" s="461">
        <v>86.8</v>
      </c>
      <c r="E35" s="461">
        <v>72.3</v>
      </c>
      <c r="F35" s="461">
        <v>83.1</v>
      </c>
      <c r="G35" s="461">
        <v>84.9</v>
      </c>
      <c r="H35" s="461">
        <v>61.8</v>
      </c>
      <c r="I35" s="461">
        <v>86.7</v>
      </c>
      <c r="J35" s="461">
        <v>82.4</v>
      </c>
      <c r="K35" s="461">
        <v>82.5</v>
      </c>
      <c r="L35" s="461">
        <v>95.8</v>
      </c>
      <c r="M35" s="461">
        <v>95.2</v>
      </c>
      <c r="O35" s="26"/>
    </row>
    <row r="36" spans="1:15" ht="21" customHeight="1">
      <c r="A36" s="973"/>
      <c r="B36" s="9" t="s">
        <v>62</v>
      </c>
      <c r="C36" s="461">
        <v>79.3</v>
      </c>
      <c r="D36" s="461">
        <v>64.3</v>
      </c>
      <c r="E36" s="461">
        <v>49.1</v>
      </c>
      <c r="F36" s="461">
        <v>63.9</v>
      </c>
      <c r="G36" s="461">
        <v>60.1</v>
      </c>
      <c r="H36" s="461">
        <v>22.7</v>
      </c>
      <c r="I36" s="461">
        <v>60.4</v>
      </c>
      <c r="J36" s="461">
        <v>44.9</v>
      </c>
      <c r="K36" s="461">
        <v>45.8</v>
      </c>
      <c r="L36" s="461">
        <v>72</v>
      </c>
      <c r="M36" s="461">
        <v>80</v>
      </c>
      <c r="O36" s="26"/>
    </row>
    <row r="37" spans="1:15" ht="21" customHeight="1">
      <c r="A37" s="973"/>
      <c r="B37" s="9" t="s">
        <v>63</v>
      </c>
      <c r="C37" s="461">
        <v>68.599999999999994</v>
      </c>
      <c r="D37" s="461">
        <v>61.6</v>
      </c>
      <c r="E37" s="461">
        <v>54.9</v>
      </c>
      <c r="F37" s="461">
        <v>62.8</v>
      </c>
      <c r="G37" s="461">
        <v>67.400000000000006</v>
      </c>
      <c r="H37" s="461">
        <v>29.2</v>
      </c>
      <c r="I37" s="461">
        <v>66.3</v>
      </c>
      <c r="J37" s="461">
        <v>49.5</v>
      </c>
      <c r="K37" s="461">
        <v>54.2</v>
      </c>
      <c r="L37" s="461">
        <v>84.7</v>
      </c>
      <c r="M37" s="461">
        <v>72.3</v>
      </c>
      <c r="O37" s="26"/>
    </row>
    <row r="38" spans="1:15" ht="21" customHeight="1">
      <c r="A38" s="973"/>
      <c r="B38" s="748" t="s">
        <v>64</v>
      </c>
      <c r="C38" s="461">
        <v>70.900000000000006</v>
      </c>
      <c r="D38" s="461">
        <v>60.3</v>
      </c>
      <c r="E38" s="461">
        <v>53.7</v>
      </c>
      <c r="F38" s="461">
        <v>59.3</v>
      </c>
      <c r="G38" s="461">
        <v>83.1</v>
      </c>
      <c r="H38" s="461">
        <v>32.700000000000003</v>
      </c>
      <c r="I38" s="461">
        <v>66.3</v>
      </c>
      <c r="J38" s="461">
        <v>50.2</v>
      </c>
      <c r="K38" s="461">
        <v>57.1</v>
      </c>
      <c r="L38" s="461">
        <v>85.7</v>
      </c>
      <c r="M38" s="461">
        <v>89.2</v>
      </c>
      <c r="O38" s="26"/>
    </row>
    <row r="39" spans="1:15" ht="22.5" customHeight="1">
      <c r="B39" s="1158" t="s">
        <v>471</v>
      </c>
      <c r="C39" s="1158"/>
      <c r="D39" s="34"/>
      <c r="E39" s="35"/>
      <c r="F39" s="35"/>
      <c r="G39" s="35"/>
      <c r="H39" s="35"/>
      <c r="I39" s="35"/>
      <c r="J39" s="35"/>
      <c r="K39" s="35"/>
      <c r="L39" s="979" t="s">
        <v>473</v>
      </c>
      <c r="M39" s="979"/>
    </row>
    <row r="40" spans="1:15" ht="103.5" customHeight="1">
      <c r="A40" s="973">
        <v>70</v>
      </c>
      <c r="B40" s="19" t="s">
        <v>42</v>
      </c>
      <c r="C40" s="21" t="s">
        <v>19</v>
      </c>
      <c r="D40" s="21" t="s">
        <v>20</v>
      </c>
      <c r="E40" s="19" t="s">
        <v>21</v>
      </c>
      <c r="F40" s="21" t="s">
        <v>731</v>
      </c>
      <c r="G40" s="21" t="s">
        <v>22</v>
      </c>
      <c r="H40" s="21" t="s">
        <v>24</v>
      </c>
      <c r="I40" s="21" t="s">
        <v>25</v>
      </c>
      <c r="J40" s="21" t="s">
        <v>26</v>
      </c>
      <c r="K40" s="21" t="s">
        <v>76</v>
      </c>
      <c r="L40" s="21" t="s">
        <v>77</v>
      </c>
      <c r="M40" s="45" t="s">
        <v>3</v>
      </c>
    </row>
    <row r="41" spans="1:15" ht="82.5" customHeight="1">
      <c r="A41" s="973"/>
      <c r="B41" s="23" t="s">
        <v>51</v>
      </c>
      <c r="C41" s="37" t="s">
        <v>78</v>
      </c>
      <c r="D41" s="38" t="s">
        <v>79</v>
      </c>
      <c r="E41" s="37" t="s">
        <v>80</v>
      </c>
      <c r="F41" s="38" t="s">
        <v>732</v>
      </c>
      <c r="G41" s="39" t="s">
        <v>81</v>
      </c>
      <c r="H41" s="38" t="s">
        <v>82</v>
      </c>
      <c r="I41" s="37" t="s">
        <v>83</v>
      </c>
      <c r="J41" s="38" t="s">
        <v>84</v>
      </c>
      <c r="K41" s="24" t="s">
        <v>85</v>
      </c>
      <c r="L41" s="24" t="s">
        <v>86</v>
      </c>
      <c r="M41" s="46" t="s">
        <v>0</v>
      </c>
    </row>
    <row r="42" spans="1:15" ht="22.5" customHeight="1">
      <c r="A42" s="973"/>
      <c r="B42" s="28">
        <v>2016</v>
      </c>
      <c r="C42" s="71">
        <v>102.2</v>
      </c>
      <c r="D42" s="71">
        <v>105</v>
      </c>
      <c r="E42" s="71">
        <v>108.7</v>
      </c>
      <c r="F42" s="71">
        <v>100.9</v>
      </c>
      <c r="G42" s="71">
        <v>95.5</v>
      </c>
      <c r="H42" s="71">
        <v>96.9</v>
      </c>
      <c r="I42" s="71">
        <v>98.4</v>
      </c>
      <c r="J42" s="71">
        <v>103.2</v>
      </c>
      <c r="K42" s="71">
        <v>100.6</v>
      </c>
      <c r="L42" s="71">
        <v>107.1</v>
      </c>
      <c r="M42" s="71">
        <v>102.4</v>
      </c>
    </row>
    <row r="43" spans="1:15" ht="22.5" customHeight="1">
      <c r="A43" s="973"/>
      <c r="B43" s="9" t="s">
        <v>61</v>
      </c>
      <c r="C43" s="74">
        <v>105.7</v>
      </c>
      <c r="D43" s="74">
        <v>108.8</v>
      </c>
      <c r="E43" s="74">
        <v>111</v>
      </c>
      <c r="F43" s="74">
        <v>103.2</v>
      </c>
      <c r="G43" s="74">
        <v>96.8</v>
      </c>
      <c r="H43" s="74">
        <v>86.9</v>
      </c>
      <c r="I43" s="74">
        <v>96.7</v>
      </c>
      <c r="J43" s="74">
        <v>97.8</v>
      </c>
      <c r="K43" s="74">
        <v>100.3</v>
      </c>
      <c r="L43" s="74">
        <v>97.3</v>
      </c>
      <c r="M43" s="75">
        <v>100.3</v>
      </c>
    </row>
    <row r="44" spans="1:15" ht="22.5" customHeight="1">
      <c r="A44" s="973"/>
      <c r="B44" s="9" t="s">
        <v>62</v>
      </c>
      <c r="C44" s="74">
        <v>105.1</v>
      </c>
      <c r="D44" s="74">
        <v>106.4</v>
      </c>
      <c r="E44" s="74">
        <v>109.7</v>
      </c>
      <c r="F44" s="74">
        <v>106.6</v>
      </c>
      <c r="G44" s="74">
        <v>99</v>
      </c>
      <c r="H44" s="74">
        <v>99.2</v>
      </c>
      <c r="I44" s="74">
        <v>97.1</v>
      </c>
      <c r="J44" s="74">
        <v>102.3</v>
      </c>
      <c r="K44" s="74">
        <v>101.5</v>
      </c>
      <c r="L44" s="74">
        <v>103.1</v>
      </c>
      <c r="M44" s="75">
        <v>101.8</v>
      </c>
    </row>
    <row r="45" spans="1:15" ht="22.5" customHeight="1">
      <c r="A45" s="973"/>
      <c r="B45" s="9" t="s">
        <v>63</v>
      </c>
      <c r="C45" s="74">
        <v>99.4</v>
      </c>
      <c r="D45" s="74">
        <v>103.1</v>
      </c>
      <c r="E45" s="74">
        <v>107.3</v>
      </c>
      <c r="F45" s="74">
        <v>100</v>
      </c>
      <c r="G45" s="74">
        <v>94.9</v>
      </c>
      <c r="H45" s="74">
        <v>97.9</v>
      </c>
      <c r="I45" s="74">
        <v>99.7</v>
      </c>
      <c r="J45" s="74">
        <v>105.1</v>
      </c>
      <c r="K45" s="74">
        <v>99.1</v>
      </c>
      <c r="L45" s="74">
        <v>108.8</v>
      </c>
      <c r="M45" s="75">
        <v>102.6</v>
      </c>
    </row>
    <row r="46" spans="1:15" ht="22.5" customHeight="1">
      <c r="A46" s="973"/>
      <c r="B46" s="9" t="s">
        <v>64</v>
      </c>
      <c r="C46" s="74">
        <v>99.5</v>
      </c>
      <c r="D46" s="74">
        <v>102.9</v>
      </c>
      <c r="E46" s="74">
        <v>107</v>
      </c>
      <c r="F46" s="74">
        <v>94.7</v>
      </c>
      <c r="G46" s="74">
        <v>91.3</v>
      </c>
      <c r="H46" s="74">
        <v>104.1</v>
      </c>
      <c r="I46" s="74">
        <v>99.6</v>
      </c>
      <c r="J46" s="74">
        <v>107.1</v>
      </c>
      <c r="K46" s="74">
        <v>101.9</v>
      </c>
      <c r="L46" s="74">
        <v>117.5</v>
      </c>
      <c r="M46" s="75">
        <v>104.5</v>
      </c>
    </row>
    <row r="47" spans="1:15" ht="22.5" customHeight="1">
      <c r="A47" s="973"/>
      <c r="B47" s="28">
        <v>2017</v>
      </c>
      <c r="C47" s="71">
        <v>101.9</v>
      </c>
      <c r="D47" s="71">
        <v>105.7</v>
      </c>
      <c r="E47" s="71">
        <v>100.6</v>
      </c>
      <c r="F47" s="71">
        <v>94.4</v>
      </c>
      <c r="G47" s="71">
        <v>101.1</v>
      </c>
      <c r="H47" s="71">
        <v>99.9</v>
      </c>
      <c r="I47" s="71">
        <v>100.7</v>
      </c>
      <c r="J47" s="71">
        <v>105.7</v>
      </c>
      <c r="K47" s="71">
        <v>104.2</v>
      </c>
      <c r="L47" s="71">
        <v>105</v>
      </c>
      <c r="M47" s="71">
        <v>102.4</v>
      </c>
    </row>
    <row r="48" spans="1:15" ht="22.5" customHeight="1">
      <c r="A48" s="973"/>
      <c r="B48" s="9" t="s">
        <v>61</v>
      </c>
      <c r="C48" s="461">
        <v>102.3</v>
      </c>
      <c r="D48" s="461">
        <v>107.6</v>
      </c>
      <c r="E48" s="461">
        <v>104.5</v>
      </c>
      <c r="F48" s="461">
        <v>95.2</v>
      </c>
      <c r="G48" s="461">
        <v>99.7</v>
      </c>
      <c r="H48" s="461">
        <v>96.1</v>
      </c>
      <c r="I48" s="461">
        <v>104.4</v>
      </c>
      <c r="J48" s="461">
        <v>101.6</v>
      </c>
      <c r="K48" s="461">
        <v>103.1</v>
      </c>
      <c r="L48" s="461">
        <v>103.6</v>
      </c>
      <c r="M48" s="75">
        <v>102.5</v>
      </c>
    </row>
    <row r="49" spans="1:13" ht="22.5" customHeight="1">
      <c r="A49" s="973"/>
      <c r="B49" s="9" t="s">
        <v>62</v>
      </c>
      <c r="C49" s="461">
        <v>101.4</v>
      </c>
      <c r="D49" s="461">
        <v>105.1</v>
      </c>
      <c r="E49" s="461">
        <v>101.4</v>
      </c>
      <c r="F49" s="461">
        <v>95.8</v>
      </c>
      <c r="G49" s="461">
        <v>97.2</v>
      </c>
      <c r="H49" s="461">
        <v>99.7</v>
      </c>
      <c r="I49" s="461">
        <v>103.9</v>
      </c>
      <c r="J49" s="461">
        <v>102</v>
      </c>
      <c r="K49" s="461">
        <v>103.7</v>
      </c>
      <c r="L49" s="461">
        <v>108.5</v>
      </c>
      <c r="M49" s="75">
        <v>102.5</v>
      </c>
    </row>
    <row r="50" spans="1:13" ht="22.5" customHeight="1">
      <c r="A50" s="973"/>
      <c r="B50" s="9" t="s">
        <v>63</v>
      </c>
      <c r="C50" s="461">
        <v>102.6</v>
      </c>
      <c r="D50" s="461">
        <v>105.2</v>
      </c>
      <c r="E50" s="461">
        <v>98.6</v>
      </c>
      <c r="F50" s="461">
        <v>94.6</v>
      </c>
      <c r="G50" s="461">
        <v>98</v>
      </c>
      <c r="H50" s="461">
        <v>101</v>
      </c>
      <c r="I50" s="461">
        <v>98.7</v>
      </c>
      <c r="J50" s="461">
        <v>110.3</v>
      </c>
      <c r="K50" s="461">
        <v>104.8</v>
      </c>
      <c r="L50" s="461">
        <v>101.3</v>
      </c>
      <c r="M50" s="75">
        <v>102.3</v>
      </c>
    </row>
    <row r="51" spans="1:13" ht="22.5" customHeight="1">
      <c r="A51" s="973"/>
      <c r="B51" s="9" t="s">
        <v>64</v>
      </c>
      <c r="C51" s="461">
        <v>101.6</v>
      </c>
      <c r="D51" s="461">
        <v>105.5</v>
      </c>
      <c r="E51" s="461">
        <v>98.4</v>
      </c>
      <c r="F51" s="461">
        <v>92.2</v>
      </c>
      <c r="G51" s="461">
        <v>110.1</v>
      </c>
      <c r="H51" s="461">
        <v>102.1</v>
      </c>
      <c r="I51" s="461">
        <v>97.1</v>
      </c>
      <c r="J51" s="461">
        <v>108</v>
      </c>
      <c r="K51" s="461">
        <v>105</v>
      </c>
      <c r="L51" s="461">
        <v>105.9</v>
      </c>
      <c r="M51" s="75">
        <v>102.2</v>
      </c>
    </row>
    <row r="52" spans="1:13" ht="22.5" customHeight="1">
      <c r="A52" s="973"/>
      <c r="B52" s="28">
        <v>2018</v>
      </c>
      <c r="C52" s="462">
        <v>108.7</v>
      </c>
      <c r="D52" s="462">
        <v>105.9</v>
      </c>
      <c r="E52" s="462">
        <v>104.3</v>
      </c>
      <c r="F52" s="462">
        <v>99.3</v>
      </c>
      <c r="G52" s="462">
        <v>99.9</v>
      </c>
      <c r="H52" s="462">
        <v>95.9</v>
      </c>
      <c r="I52" s="462">
        <v>102</v>
      </c>
      <c r="J52" s="462">
        <v>106.2</v>
      </c>
      <c r="K52" s="462">
        <v>100.9</v>
      </c>
      <c r="L52" s="462">
        <v>100.8</v>
      </c>
      <c r="M52" s="301">
        <v>103.5</v>
      </c>
    </row>
    <row r="53" spans="1:13" ht="22.5" customHeight="1">
      <c r="A53" s="973"/>
      <c r="B53" s="9" t="s">
        <v>61</v>
      </c>
      <c r="C53" s="463">
        <v>109.7</v>
      </c>
      <c r="D53" s="463">
        <v>105.7</v>
      </c>
      <c r="E53" s="463">
        <v>101.4</v>
      </c>
      <c r="F53" s="463">
        <v>99.3</v>
      </c>
      <c r="G53" s="463">
        <v>99.6</v>
      </c>
      <c r="H53" s="463">
        <v>94.5</v>
      </c>
      <c r="I53" s="463">
        <v>102.6</v>
      </c>
      <c r="J53" s="463">
        <v>106.8</v>
      </c>
      <c r="K53" s="463">
        <v>100.1</v>
      </c>
      <c r="L53" s="463">
        <v>101.6</v>
      </c>
      <c r="M53" s="464">
        <v>103.7</v>
      </c>
    </row>
    <row r="54" spans="1:13" ht="22.5" customHeight="1">
      <c r="A54" s="973"/>
      <c r="B54" s="9" t="s">
        <v>62</v>
      </c>
      <c r="C54" s="463">
        <v>109.2</v>
      </c>
      <c r="D54" s="463">
        <v>105.7</v>
      </c>
      <c r="E54" s="463">
        <v>103.8</v>
      </c>
      <c r="F54" s="463">
        <v>98.6</v>
      </c>
      <c r="G54" s="463">
        <v>101.1</v>
      </c>
      <c r="H54" s="463">
        <v>98.7</v>
      </c>
      <c r="I54" s="463">
        <v>101.7</v>
      </c>
      <c r="J54" s="463">
        <v>108.5</v>
      </c>
      <c r="K54" s="463">
        <v>100.2</v>
      </c>
      <c r="L54" s="463">
        <v>102.5</v>
      </c>
      <c r="M54" s="464">
        <v>104</v>
      </c>
    </row>
    <row r="55" spans="1:13" ht="22.5" customHeight="1">
      <c r="A55" s="973"/>
      <c r="B55" s="9" t="s">
        <v>63</v>
      </c>
      <c r="C55" s="463">
        <v>109.3</v>
      </c>
      <c r="D55" s="463">
        <v>105.8</v>
      </c>
      <c r="E55" s="463">
        <v>105.8</v>
      </c>
      <c r="F55" s="463">
        <v>97.7</v>
      </c>
      <c r="G55" s="463">
        <v>99.9</v>
      </c>
      <c r="H55" s="463">
        <v>93.7</v>
      </c>
      <c r="I55" s="463">
        <v>102.4</v>
      </c>
      <c r="J55" s="463">
        <v>106.8</v>
      </c>
      <c r="K55" s="463">
        <v>102.5</v>
      </c>
      <c r="L55" s="463">
        <v>100.9</v>
      </c>
      <c r="M55" s="464">
        <v>102.7</v>
      </c>
    </row>
    <row r="56" spans="1:13" ht="22.5" customHeight="1">
      <c r="A56" s="973"/>
      <c r="B56" s="9" t="s">
        <v>64</v>
      </c>
      <c r="C56" s="463">
        <v>107</v>
      </c>
      <c r="D56" s="463">
        <v>106.5</v>
      </c>
      <c r="E56" s="463">
        <v>106.4</v>
      </c>
      <c r="F56" s="463">
        <v>101.7</v>
      </c>
      <c r="G56" s="463">
        <v>99.2</v>
      </c>
      <c r="H56" s="463">
        <v>96.7</v>
      </c>
      <c r="I56" s="463">
        <v>101.3</v>
      </c>
      <c r="J56" s="463">
        <v>103.4</v>
      </c>
      <c r="K56" s="463">
        <v>100.6</v>
      </c>
      <c r="L56" s="463">
        <v>98.6</v>
      </c>
      <c r="M56" s="464">
        <v>103.7</v>
      </c>
    </row>
    <row r="57" spans="1:13" ht="22.5" customHeight="1">
      <c r="A57" s="973"/>
      <c r="B57" s="28">
        <v>2019</v>
      </c>
      <c r="C57" s="462">
        <v>106.9</v>
      </c>
      <c r="D57" s="462">
        <v>103.5</v>
      </c>
      <c r="E57" s="462">
        <v>106.7</v>
      </c>
      <c r="F57" s="462">
        <v>108.8</v>
      </c>
      <c r="G57" s="462">
        <v>101.4</v>
      </c>
      <c r="H57" s="462">
        <v>104.6</v>
      </c>
      <c r="I57" s="462">
        <v>104.5</v>
      </c>
      <c r="J57" s="462">
        <v>113.8</v>
      </c>
      <c r="K57" s="462">
        <v>100.2</v>
      </c>
      <c r="L57" s="462">
        <v>98.3</v>
      </c>
      <c r="M57" s="301">
        <v>103.2</v>
      </c>
    </row>
    <row r="58" spans="1:13" ht="22.5" customHeight="1">
      <c r="A58" s="973"/>
      <c r="B58" s="9" t="s">
        <v>61</v>
      </c>
      <c r="C58" s="463">
        <v>106</v>
      </c>
      <c r="D58" s="463">
        <v>100.2</v>
      </c>
      <c r="E58" s="463">
        <v>104.4</v>
      </c>
      <c r="F58" s="463">
        <v>107.9</v>
      </c>
      <c r="G58" s="463">
        <v>99.1</v>
      </c>
      <c r="H58" s="463">
        <v>108.6</v>
      </c>
      <c r="I58" s="463">
        <v>103.4</v>
      </c>
      <c r="J58" s="463">
        <v>119.9</v>
      </c>
      <c r="K58" s="463">
        <v>100.1</v>
      </c>
      <c r="L58" s="463">
        <v>105.4</v>
      </c>
      <c r="M58" s="464">
        <v>103.1</v>
      </c>
    </row>
    <row r="59" spans="1:13" ht="22.5" customHeight="1">
      <c r="A59" s="973"/>
      <c r="B59" s="9" t="s">
        <v>62</v>
      </c>
      <c r="C59" s="463">
        <v>106.5</v>
      </c>
      <c r="D59" s="463">
        <v>102.4</v>
      </c>
      <c r="E59" s="463">
        <v>105.3</v>
      </c>
      <c r="F59" s="463">
        <v>108.9</v>
      </c>
      <c r="G59" s="463">
        <v>101.9</v>
      </c>
      <c r="H59" s="463">
        <v>103.5</v>
      </c>
      <c r="I59" s="463">
        <v>104.4</v>
      </c>
      <c r="J59" s="463">
        <v>114.5</v>
      </c>
      <c r="K59" s="463">
        <v>100.5</v>
      </c>
      <c r="L59" s="463">
        <v>100.7</v>
      </c>
      <c r="M59" s="464">
        <v>104.8</v>
      </c>
    </row>
    <row r="60" spans="1:13" ht="22.5" customHeight="1">
      <c r="A60" s="973"/>
      <c r="B60" s="9" t="s">
        <v>63</v>
      </c>
      <c r="C60" s="463">
        <v>106.8</v>
      </c>
      <c r="D60" s="463">
        <v>105.2</v>
      </c>
      <c r="E60" s="463">
        <v>107.5</v>
      </c>
      <c r="F60" s="463">
        <v>109</v>
      </c>
      <c r="G60" s="463">
        <v>101.8</v>
      </c>
      <c r="H60" s="463">
        <v>104.5</v>
      </c>
      <c r="I60" s="463">
        <v>105.3</v>
      </c>
      <c r="J60" s="463">
        <v>115.9</v>
      </c>
      <c r="K60" s="463">
        <v>100.2</v>
      </c>
      <c r="L60" s="463">
        <v>99</v>
      </c>
      <c r="M60" s="464">
        <v>103.8</v>
      </c>
    </row>
    <row r="61" spans="1:13" ht="22.5" customHeight="1">
      <c r="A61" s="973"/>
      <c r="B61" s="9" t="s">
        <v>64</v>
      </c>
      <c r="C61" s="463">
        <v>108.1</v>
      </c>
      <c r="D61" s="463">
        <v>105.4</v>
      </c>
      <c r="E61" s="463">
        <v>109.4</v>
      </c>
      <c r="F61" s="463">
        <v>109.4</v>
      </c>
      <c r="G61" s="463">
        <v>102.8</v>
      </c>
      <c r="H61" s="463">
        <v>102.6</v>
      </c>
      <c r="I61" s="463">
        <v>104.9</v>
      </c>
      <c r="J61" s="463">
        <v>106.2</v>
      </c>
      <c r="K61" s="463">
        <v>100.1</v>
      </c>
      <c r="L61" s="463">
        <v>90.5</v>
      </c>
      <c r="M61" s="464">
        <v>101.3</v>
      </c>
    </row>
    <row r="62" spans="1:13" ht="22.5" customHeight="1">
      <c r="A62" s="973"/>
      <c r="B62" s="719">
        <v>2020</v>
      </c>
      <c r="C62" s="462">
        <v>101.5</v>
      </c>
      <c r="D62" s="462">
        <v>87.5</v>
      </c>
      <c r="E62" s="462">
        <v>87.8</v>
      </c>
      <c r="F62" s="462">
        <v>101.4</v>
      </c>
      <c r="G62" s="462">
        <v>95.4</v>
      </c>
      <c r="H62" s="462">
        <v>102.5</v>
      </c>
      <c r="I62" s="462">
        <v>90.5</v>
      </c>
      <c r="J62" s="462">
        <v>80.3</v>
      </c>
      <c r="K62" s="462">
        <v>94</v>
      </c>
      <c r="L62" s="462">
        <v>98.1</v>
      </c>
      <c r="M62" s="301">
        <v>96.2</v>
      </c>
    </row>
    <row r="63" spans="1:13" ht="22.5" customHeight="1">
      <c r="A63" s="973"/>
      <c r="B63" s="718" t="s">
        <v>61</v>
      </c>
      <c r="C63" s="463">
        <v>102.4</v>
      </c>
      <c r="D63" s="463">
        <v>97.4</v>
      </c>
      <c r="E63" s="463">
        <v>100.7</v>
      </c>
      <c r="F63" s="463">
        <v>99.6</v>
      </c>
      <c r="G63" s="463">
        <v>96.2</v>
      </c>
      <c r="H63" s="463">
        <v>95.5</v>
      </c>
      <c r="I63" s="463">
        <v>99.6</v>
      </c>
      <c r="J63" s="463">
        <v>81.3</v>
      </c>
      <c r="K63" s="463">
        <v>97.1</v>
      </c>
      <c r="L63" s="463">
        <v>102.8</v>
      </c>
      <c r="M63" s="464">
        <v>99.1</v>
      </c>
    </row>
    <row r="64" spans="1:13" ht="22.5" customHeight="1">
      <c r="A64" s="973"/>
      <c r="B64" s="718" t="s">
        <v>62</v>
      </c>
      <c r="C64" s="463">
        <v>94.7</v>
      </c>
      <c r="D64" s="463">
        <v>78.099999999999994</v>
      </c>
      <c r="E64" s="463">
        <v>77.900000000000006</v>
      </c>
      <c r="F64" s="463">
        <v>99.7</v>
      </c>
      <c r="G64" s="463">
        <v>96.6</v>
      </c>
      <c r="H64" s="463">
        <v>104.9</v>
      </c>
      <c r="I64" s="463">
        <v>77.8</v>
      </c>
      <c r="J64" s="463">
        <v>75.7</v>
      </c>
      <c r="K64" s="463">
        <v>84.8</v>
      </c>
      <c r="L64" s="463">
        <v>91.5</v>
      </c>
      <c r="M64" s="464">
        <v>89</v>
      </c>
    </row>
    <row r="65" spans="1:13" ht="22.5" customHeight="1">
      <c r="A65" s="973"/>
      <c r="B65" s="718" t="s">
        <v>63</v>
      </c>
      <c r="C65" s="463">
        <v>104.2</v>
      </c>
      <c r="D65" s="463">
        <v>87.9</v>
      </c>
      <c r="E65" s="463">
        <v>86.7</v>
      </c>
      <c r="F65" s="463">
        <v>104.1</v>
      </c>
      <c r="G65" s="463">
        <v>95.2</v>
      </c>
      <c r="H65" s="463">
        <v>103.2</v>
      </c>
      <c r="I65" s="463">
        <v>91.4</v>
      </c>
      <c r="J65" s="463">
        <v>79.599999999999994</v>
      </c>
      <c r="K65" s="463">
        <v>95.8</v>
      </c>
      <c r="L65" s="463">
        <v>95.7</v>
      </c>
      <c r="M65" s="464">
        <v>96.7</v>
      </c>
    </row>
    <row r="66" spans="1:13" ht="22.5" customHeight="1">
      <c r="A66" s="973"/>
      <c r="B66" s="718" t="s">
        <v>64</v>
      </c>
      <c r="C66" s="463">
        <v>104.9</v>
      </c>
      <c r="D66" s="463">
        <v>88.8</v>
      </c>
      <c r="E66" s="463">
        <v>86.6</v>
      </c>
      <c r="F66" s="463">
        <v>102.1</v>
      </c>
      <c r="G66" s="463">
        <v>93.5</v>
      </c>
      <c r="H66" s="463">
        <v>105.4</v>
      </c>
      <c r="I66" s="463">
        <v>93.1</v>
      </c>
      <c r="J66" s="463">
        <v>84.5</v>
      </c>
      <c r="K66" s="463">
        <v>97.6</v>
      </c>
      <c r="L66" s="463">
        <v>104.3</v>
      </c>
      <c r="M66" s="464">
        <v>99.9</v>
      </c>
    </row>
    <row r="67" spans="1:13" ht="22.5" customHeight="1">
      <c r="A67" s="973"/>
      <c r="B67" s="719">
        <v>2021</v>
      </c>
      <c r="C67" s="462">
        <v>100.2</v>
      </c>
      <c r="D67" s="462">
        <v>105</v>
      </c>
      <c r="E67" s="462">
        <v>103.2</v>
      </c>
      <c r="F67" s="462">
        <v>97.5</v>
      </c>
      <c r="G67" s="462">
        <v>100.6</v>
      </c>
      <c r="H67" s="462">
        <v>104</v>
      </c>
      <c r="I67" s="462">
        <v>108</v>
      </c>
      <c r="J67" s="462">
        <v>107.7</v>
      </c>
      <c r="K67" s="462">
        <v>98.2</v>
      </c>
      <c r="L67" s="462">
        <v>99.4</v>
      </c>
      <c r="M67" s="301">
        <v>103.4</v>
      </c>
    </row>
    <row r="68" spans="1:13" ht="22.5" customHeight="1">
      <c r="A68" s="973"/>
      <c r="B68" s="718" t="s">
        <v>61</v>
      </c>
      <c r="C68" s="463">
        <v>99.2</v>
      </c>
      <c r="D68" s="463">
        <v>102.2</v>
      </c>
      <c r="E68" s="463">
        <v>96.5</v>
      </c>
      <c r="F68" s="463">
        <v>100.8</v>
      </c>
      <c r="G68" s="463">
        <v>94.7</v>
      </c>
      <c r="H68" s="463">
        <v>105.8</v>
      </c>
      <c r="I68" s="463">
        <v>100.9</v>
      </c>
      <c r="J68" s="463">
        <v>103.7</v>
      </c>
      <c r="K68" s="463">
        <v>93.7</v>
      </c>
      <c r="L68" s="463">
        <v>99.2</v>
      </c>
      <c r="M68" s="464">
        <v>97.7</v>
      </c>
    </row>
    <row r="69" spans="1:13" ht="22.5" customHeight="1">
      <c r="A69" s="973"/>
      <c r="B69" s="718" t="s">
        <v>62</v>
      </c>
      <c r="C69" s="463">
        <v>101.7</v>
      </c>
      <c r="D69" s="463">
        <v>108.6</v>
      </c>
      <c r="E69" s="463">
        <v>106.8</v>
      </c>
      <c r="F69" s="463">
        <v>95.8</v>
      </c>
      <c r="G69" s="463">
        <v>109.1</v>
      </c>
      <c r="H69" s="463">
        <v>107.8</v>
      </c>
      <c r="I69" s="463">
        <v>112.9</v>
      </c>
      <c r="J69" s="463">
        <v>113</v>
      </c>
      <c r="K69" s="463">
        <v>108.5</v>
      </c>
      <c r="L69" s="463">
        <v>98.8</v>
      </c>
      <c r="M69" s="464">
        <v>106.2</v>
      </c>
    </row>
    <row r="70" spans="1:13" ht="22.5" customHeight="1">
      <c r="A70" s="973"/>
      <c r="B70" s="718" t="s">
        <v>63</v>
      </c>
      <c r="C70" s="463">
        <v>98.9</v>
      </c>
      <c r="D70" s="463">
        <v>104.7</v>
      </c>
      <c r="E70" s="463">
        <v>105.7</v>
      </c>
      <c r="F70" s="463">
        <v>94</v>
      </c>
      <c r="G70" s="463">
        <v>96.2</v>
      </c>
      <c r="H70" s="463">
        <v>102</v>
      </c>
      <c r="I70" s="463">
        <v>110.2</v>
      </c>
      <c r="J70" s="463">
        <v>108</v>
      </c>
      <c r="K70" s="463">
        <v>97.2</v>
      </c>
      <c r="L70" s="463">
        <v>100.1</v>
      </c>
      <c r="M70" s="464">
        <v>102.9</v>
      </c>
    </row>
    <row r="71" spans="1:13" ht="22.5" customHeight="1">
      <c r="A71" s="973"/>
      <c r="B71" s="718" t="s">
        <v>64</v>
      </c>
      <c r="C71" s="463">
        <v>100.8</v>
      </c>
      <c r="D71" s="463">
        <v>104.6</v>
      </c>
      <c r="E71" s="463">
        <v>104.4</v>
      </c>
      <c r="F71" s="463">
        <v>99.4</v>
      </c>
      <c r="G71" s="463">
        <v>102.1</v>
      </c>
      <c r="H71" s="463">
        <v>101.1</v>
      </c>
      <c r="I71" s="463">
        <v>108.6</v>
      </c>
      <c r="J71" s="463">
        <v>106.1</v>
      </c>
      <c r="K71" s="463">
        <v>95.1</v>
      </c>
      <c r="L71" s="463">
        <v>99.5</v>
      </c>
      <c r="M71" s="464">
        <v>106.3</v>
      </c>
    </row>
    <row r="72" spans="1:13" ht="22.5" customHeight="1">
      <c r="A72" s="973"/>
      <c r="B72" s="719">
        <v>2022</v>
      </c>
      <c r="C72" s="462">
        <v>65.5</v>
      </c>
      <c r="D72" s="462">
        <v>53.8</v>
      </c>
      <c r="E72" s="462">
        <v>52.2</v>
      </c>
      <c r="F72" s="462">
        <v>135.4</v>
      </c>
      <c r="G72" s="462">
        <v>88.6</v>
      </c>
      <c r="H72" s="462">
        <v>82.5</v>
      </c>
      <c r="I72" s="462">
        <v>66.900000000000006</v>
      </c>
      <c r="J72" s="462">
        <v>68.5</v>
      </c>
      <c r="K72" s="462">
        <v>63.6</v>
      </c>
      <c r="L72" s="462">
        <v>75.599999999999994</v>
      </c>
      <c r="M72" s="301">
        <v>70.900000000000006</v>
      </c>
    </row>
    <row r="73" spans="1:13" ht="22.5" customHeight="1">
      <c r="A73" s="973"/>
      <c r="B73" s="718" t="s">
        <v>61</v>
      </c>
      <c r="C73" s="463">
        <v>83.9</v>
      </c>
      <c r="D73" s="463">
        <v>78.3</v>
      </c>
      <c r="E73" s="463">
        <v>72.8</v>
      </c>
      <c r="F73" s="463">
        <v>102.4</v>
      </c>
      <c r="G73" s="463">
        <v>96.6</v>
      </c>
      <c r="H73" s="463">
        <v>94.2</v>
      </c>
      <c r="I73" s="463">
        <v>83.8</v>
      </c>
      <c r="J73" s="463">
        <v>88.6</v>
      </c>
      <c r="K73" s="463">
        <v>79.5</v>
      </c>
      <c r="L73" s="463">
        <v>88.4</v>
      </c>
      <c r="M73" s="464">
        <v>85.1</v>
      </c>
    </row>
    <row r="74" spans="1:13" ht="22.5" customHeight="1">
      <c r="A74" s="973"/>
      <c r="B74" s="718" t="s">
        <v>62</v>
      </c>
      <c r="C74" s="463">
        <v>47.5</v>
      </c>
      <c r="D74" s="463">
        <v>41.5</v>
      </c>
      <c r="E74" s="463">
        <v>37.799999999999997</v>
      </c>
      <c r="F74" s="463">
        <v>136.80000000000001</v>
      </c>
      <c r="G74" s="463">
        <v>77.400000000000006</v>
      </c>
      <c r="H74" s="463">
        <v>77.599999999999994</v>
      </c>
      <c r="I74" s="463">
        <v>64.099999999999994</v>
      </c>
      <c r="J74" s="463">
        <v>59</v>
      </c>
      <c r="K74" s="463">
        <v>54.9</v>
      </c>
      <c r="L74" s="463">
        <v>71</v>
      </c>
      <c r="M74" s="464">
        <v>63.1</v>
      </c>
    </row>
    <row r="75" spans="1:13" ht="22.5" customHeight="1">
      <c r="A75" s="973"/>
      <c r="B75" s="718" t="s">
        <v>63</v>
      </c>
      <c r="C75" s="463">
        <v>64.900000000000006</v>
      </c>
      <c r="D75" s="463">
        <v>50.1</v>
      </c>
      <c r="E75" s="463">
        <v>48.5</v>
      </c>
      <c r="F75" s="463">
        <v>160.30000000000001</v>
      </c>
      <c r="G75" s="463">
        <v>96.5</v>
      </c>
      <c r="H75" s="463">
        <v>83.7</v>
      </c>
      <c r="I75" s="463">
        <v>60.4</v>
      </c>
      <c r="J75" s="463">
        <v>62.8</v>
      </c>
      <c r="K75" s="463">
        <v>61.9</v>
      </c>
      <c r="L75" s="463">
        <v>71.5</v>
      </c>
      <c r="M75" s="464">
        <v>69.400000000000006</v>
      </c>
    </row>
    <row r="76" spans="1:13" ht="22.5" customHeight="1">
      <c r="A76" s="973"/>
      <c r="B76" s="718" t="s">
        <v>64</v>
      </c>
      <c r="C76" s="463">
        <v>67.7</v>
      </c>
      <c r="D76" s="463">
        <v>49.1</v>
      </c>
      <c r="E76" s="463">
        <v>48.7</v>
      </c>
      <c r="F76" s="463">
        <v>142.4</v>
      </c>
      <c r="G76" s="463">
        <v>86.1</v>
      </c>
      <c r="H76" s="463">
        <v>76.599999999999994</v>
      </c>
      <c r="I76" s="463">
        <v>61.2</v>
      </c>
      <c r="J76" s="463">
        <v>66.2</v>
      </c>
      <c r="K76" s="463">
        <v>60.5</v>
      </c>
      <c r="L76" s="463">
        <v>74.099999999999994</v>
      </c>
      <c r="M76" s="464">
        <v>68.599999999999994</v>
      </c>
    </row>
    <row r="77" spans="1:13" ht="22.5" customHeight="1">
      <c r="A77" s="801"/>
    </row>
    <row r="78" spans="1:13" ht="22.5" customHeight="1"/>
    <row r="79" spans="1:13" ht="15" customHeight="1"/>
    <row r="80" spans="1:13" ht="15" customHeight="1"/>
    <row r="81" ht="15" customHeight="1"/>
    <row r="82" ht="15" customHeight="1"/>
  </sheetData>
  <mergeCells count="6">
    <mergeCell ref="A40:A76"/>
    <mergeCell ref="B1:C1"/>
    <mergeCell ref="L1:M1"/>
    <mergeCell ref="B39:C39"/>
    <mergeCell ref="L39:M39"/>
    <mergeCell ref="A2:A38"/>
  </mergeCells>
  <pageMargins left="0.39370078740157483" right="0.39370078740157483" top="0.39370078740157483" bottom="0.39370078740157483" header="0.31496062992125984" footer="0.31496062992125984"/>
  <pageSetup paperSize="9" scale="55" fitToWidth="2" orientation="landscape" r:id="rId1"/>
  <headerFooter alignWithMargins="0"/>
  <rowBreaks count="1" manualBreakCount="1">
    <brk id="38" max="12"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68"/>
  <sheetViews>
    <sheetView zoomScale="80" zoomScaleNormal="80" zoomScaleSheetLayoutView="50" zoomScalePageLayoutView="70" workbookViewId="0">
      <selection activeCell="E4" sqref="E4"/>
    </sheetView>
  </sheetViews>
  <sheetFormatPr defaultColWidth="9.140625" defaultRowHeight="12.75"/>
  <cols>
    <col min="1" max="1" width="6.42578125" style="48" customWidth="1"/>
    <col min="2" max="2" width="12.28515625" style="40" customWidth="1"/>
    <col min="3" max="3" width="19.42578125" style="40" customWidth="1"/>
    <col min="4" max="4" width="20.7109375" style="40" customWidth="1"/>
    <col min="5" max="5" width="24.140625" style="40" customWidth="1"/>
    <col min="6" max="6" width="23.42578125" style="40" customWidth="1"/>
    <col min="7" max="7" width="23.85546875" style="40" customWidth="1"/>
    <col min="8" max="8" width="17.42578125" style="40" customWidth="1"/>
    <col min="9" max="9" width="25.42578125" style="40" customWidth="1"/>
    <col min="10" max="10" width="20.140625" style="40" customWidth="1"/>
    <col min="11" max="11" width="21.5703125" style="40" customWidth="1"/>
    <col min="12" max="12" width="21.42578125" style="40" customWidth="1"/>
    <col min="13" max="13" width="16" style="40" customWidth="1"/>
    <col min="14" max="14" width="9.140625" style="40" customWidth="1"/>
    <col min="15" max="16384" width="9.140625" style="40"/>
  </cols>
  <sheetData>
    <row r="1" spans="1:20" ht="28.35" customHeight="1">
      <c r="B1" s="974" t="s">
        <v>639</v>
      </c>
      <c r="C1" s="974"/>
      <c r="D1" s="974"/>
      <c r="E1" s="974"/>
      <c r="F1" s="974"/>
      <c r="G1" s="974"/>
      <c r="H1" s="974"/>
      <c r="I1" s="974"/>
      <c r="J1" s="974"/>
      <c r="K1" s="974"/>
      <c r="L1" s="974"/>
      <c r="M1" s="974"/>
      <c r="N1" s="466"/>
      <c r="O1" s="466"/>
      <c r="P1" s="466"/>
      <c r="Q1" s="466"/>
      <c r="R1" s="466"/>
      <c r="S1" s="466"/>
      <c r="T1" s="466"/>
    </row>
    <row r="2" spans="1:20" ht="28.35" customHeight="1">
      <c r="A2" s="973">
        <v>71</v>
      </c>
      <c r="B2" s="982" t="s">
        <v>590</v>
      </c>
      <c r="C2" s="982"/>
      <c r="D2" s="982"/>
      <c r="E2" s="982"/>
      <c r="F2" s="982"/>
      <c r="G2" s="982"/>
      <c r="H2" s="982"/>
      <c r="I2" s="982"/>
      <c r="J2" s="982"/>
      <c r="K2" s="982"/>
      <c r="L2" s="982"/>
      <c r="M2" s="982"/>
      <c r="N2" s="442"/>
      <c r="O2" s="442"/>
      <c r="P2" s="442"/>
      <c r="Q2" s="442"/>
      <c r="R2" s="442"/>
      <c r="S2" s="467"/>
      <c r="T2" s="442"/>
    </row>
    <row r="3" spans="1:20" ht="21" customHeight="1">
      <c r="A3" s="973"/>
      <c r="B3" s="451"/>
      <c r="C3" s="437"/>
      <c r="D3" s="437"/>
      <c r="E3" s="437"/>
      <c r="F3" s="437"/>
      <c r="G3" s="438"/>
      <c r="H3" s="438"/>
      <c r="I3" s="438"/>
      <c r="J3" s="1015" t="s">
        <v>469</v>
      </c>
      <c r="K3" s="1015"/>
      <c r="L3" s="1015"/>
      <c r="M3" s="1015"/>
      <c r="N3" s="438"/>
      <c r="O3" s="438"/>
    </row>
    <row r="4" spans="1:20" ht="21" customHeight="1">
      <c r="A4" s="973"/>
      <c r="B4" s="48"/>
      <c r="C4" s="48"/>
      <c r="D4" s="48"/>
      <c r="E4" s="48"/>
      <c r="F4" s="48"/>
      <c r="G4" s="49"/>
      <c r="H4" s="49"/>
      <c r="I4" s="49"/>
      <c r="J4" s="1157" t="s">
        <v>474</v>
      </c>
      <c r="K4" s="1157"/>
      <c r="L4" s="1157"/>
      <c r="M4" s="1157"/>
      <c r="N4" s="49"/>
      <c r="O4" s="49"/>
    </row>
    <row r="5" spans="1:20" ht="129.75" customHeight="1">
      <c r="A5" s="973"/>
      <c r="B5" s="19" t="s">
        <v>42</v>
      </c>
      <c r="C5" s="20" t="s">
        <v>4</v>
      </c>
      <c r="D5" s="21" t="s">
        <v>6</v>
      </c>
      <c r="E5" s="22" t="s">
        <v>7</v>
      </c>
      <c r="F5" s="21" t="s">
        <v>8</v>
      </c>
      <c r="G5" s="22" t="s">
        <v>10</v>
      </c>
      <c r="H5" s="21" t="s">
        <v>11</v>
      </c>
      <c r="I5" s="22" t="s">
        <v>13</v>
      </c>
      <c r="J5" s="21" t="s">
        <v>14</v>
      </c>
      <c r="K5" s="19" t="s">
        <v>16</v>
      </c>
      <c r="L5" s="42" t="s">
        <v>17</v>
      </c>
      <c r="M5" s="42" t="s">
        <v>18</v>
      </c>
      <c r="N5" s="48"/>
    </row>
    <row r="6" spans="1:20" ht="106.5" customHeight="1">
      <c r="A6" s="973"/>
      <c r="B6" s="23" t="s">
        <v>51</v>
      </c>
      <c r="C6" s="24" t="s">
        <v>5</v>
      </c>
      <c r="D6" s="24" t="s">
        <v>68</v>
      </c>
      <c r="E6" s="24" t="s">
        <v>88</v>
      </c>
      <c r="F6" s="24" t="s">
        <v>9</v>
      </c>
      <c r="G6" s="24" t="s">
        <v>69</v>
      </c>
      <c r="H6" s="24" t="s">
        <v>12</v>
      </c>
      <c r="I6" s="24" t="s">
        <v>70</v>
      </c>
      <c r="J6" s="24" t="s">
        <v>15</v>
      </c>
      <c r="K6" s="24" t="s">
        <v>71</v>
      </c>
      <c r="L6" s="24" t="s">
        <v>72</v>
      </c>
      <c r="M6" s="24" t="s">
        <v>73</v>
      </c>
    </row>
    <row r="7" spans="1:20" s="48" customFormat="1" ht="23.25" customHeight="1">
      <c r="A7" s="973"/>
      <c r="B7" s="28">
        <v>2011</v>
      </c>
      <c r="C7" s="71">
        <v>111</v>
      </c>
      <c r="D7" s="71">
        <v>122.4</v>
      </c>
      <c r="E7" s="71">
        <v>104.9</v>
      </c>
      <c r="F7" s="71">
        <v>124.5</v>
      </c>
      <c r="G7" s="71">
        <v>92.3</v>
      </c>
      <c r="H7" s="71">
        <v>113.3</v>
      </c>
      <c r="I7" s="71">
        <v>117.2</v>
      </c>
      <c r="J7" s="71">
        <v>110.2</v>
      </c>
      <c r="K7" s="71">
        <v>106.9</v>
      </c>
      <c r="L7" s="71">
        <v>111.8</v>
      </c>
      <c r="M7" s="71">
        <v>102.2</v>
      </c>
    </row>
    <row r="8" spans="1:20" ht="25.5" customHeight="1">
      <c r="A8" s="973"/>
      <c r="B8" s="9" t="s">
        <v>61</v>
      </c>
      <c r="C8" s="74">
        <v>115.2</v>
      </c>
      <c r="D8" s="74">
        <v>141.5</v>
      </c>
      <c r="E8" s="74">
        <v>103.5</v>
      </c>
      <c r="F8" s="74">
        <v>123.8</v>
      </c>
      <c r="G8" s="74">
        <v>89.6</v>
      </c>
      <c r="H8" s="74">
        <v>114.8</v>
      </c>
      <c r="I8" s="74">
        <v>111.2</v>
      </c>
      <c r="J8" s="74">
        <v>104.3</v>
      </c>
      <c r="K8" s="74">
        <v>108.8</v>
      </c>
      <c r="L8" s="74">
        <v>108.3</v>
      </c>
      <c r="M8" s="74">
        <v>101.3</v>
      </c>
    </row>
    <row r="9" spans="1:20" ht="25.5" customHeight="1">
      <c r="A9" s="973"/>
      <c r="B9" s="9" t="s">
        <v>62</v>
      </c>
      <c r="C9" s="74">
        <v>113.7</v>
      </c>
      <c r="D9" s="74">
        <v>121</v>
      </c>
      <c r="E9" s="74">
        <v>106.4</v>
      </c>
      <c r="F9" s="74">
        <v>124.6</v>
      </c>
      <c r="G9" s="74">
        <v>88.9</v>
      </c>
      <c r="H9" s="74">
        <v>118</v>
      </c>
      <c r="I9" s="74">
        <v>121.1</v>
      </c>
      <c r="J9" s="74">
        <v>109.7</v>
      </c>
      <c r="K9" s="74">
        <v>107.6</v>
      </c>
      <c r="L9" s="74">
        <v>117.6</v>
      </c>
      <c r="M9" s="74">
        <v>103.4</v>
      </c>
    </row>
    <row r="10" spans="1:20" ht="25.5" customHeight="1">
      <c r="A10" s="973"/>
      <c r="B10" s="9" t="s">
        <v>63</v>
      </c>
      <c r="C10" s="74">
        <v>110.7</v>
      </c>
      <c r="D10" s="74">
        <v>114.5</v>
      </c>
      <c r="E10" s="74">
        <v>103.7</v>
      </c>
      <c r="F10" s="74">
        <v>121.6</v>
      </c>
      <c r="G10" s="74">
        <v>88.7</v>
      </c>
      <c r="H10" s="74">
        <v>120.3</v>
      </c>
      <c r="I10" s="74">
        <v>109.5</v>
      </c>
      <c r="J10" s="74">
        <v>111.7</v>
      </c>
      <c r="K10" s="74">
        <v>100.2</v>
      </c>
      <c r="L10" s="74">
        <v>114.2</v>
      </c>
      <c r="M10" s="74">
        <v>100.4</v>
      </c>
    </row>
    <row r="11" spans="1:20" ht="25.5" customHeight="1">
      <c r="A11" s="973"/>
      <c r="B11" s="9" t="s">
        <v>64</v>
      </c>
      <c r="C11" s="74">
        <v>110.3</v>
      </c>
      <c r="D11" s="74">
        <v>118.4</v>
      </c>
      <c r="E11" s="74">
        <v>105.6</v>
      </c>
      <c r="F11" s="74">
        <v>127</v>
      </c>
      <c r="G11" s="74">
        <v>103.5</v>
      </c>
      <c r="H11" s="74">
        <v>104.7</v>
      </c>
      <c r="I11" s="74">
        <v>126.2</v>
      </c>
      <c r="J11" s="74">
        <v>114.1</v>
      </c>
      <c r="K11" s="74">
        <v>114.1</v>
      </c>
      <c r="L11" s="74">
        <v>107</v>
      </c>
      <c r="M11" s="74">
        <v>103.4</v>
      </c>
    </row>
    <row r="12" spans="1:20" ht="25.5" customHeight="1">
      <c r="A12" s="973"/>
      <c r="B12" s="28">
        <v>2012</v>
      </c>
      <c r="C12" s="71">
        <v>107.3</v>
      </c>
      <c r="D12" s="71">
        <v>96</v>
      </c>
      <c r="E12" s="71">
        <v>115.1</v>
      </c>
      <c r="F12" s="71">
        <v>109.8</v>
      </c>
      <c r="G12" s="71">
        <v>115.8</v>
      </c>
      <c r="H12" s="71">
        <v>109.7</v>
      </c>
      <c r="I12" s="71">
        <v>103.1</v>
      </c>
      <c r="J12" s="71">
        <v>102.3</v>
      </c>
      <c r="K12" s="71">
        <v>105.2</v>
      </c>
      <c r="L12" s="71">
        <v>106.2</v>
      </c>
      <c r="M12" s="71">
        <v>103</v>
      </c>
    </row>
    <row r="13" spans="1:20" ht="25.5" customHeight="1">
      <c r="A13" s="973"/>
      <c r="B13" s="9" t="s">
        <v>61</v>
      </c>
      <c r="C13" s="74">
        <v>117.2</v>
      </c>
      <c r="D13" s="74">
        <v>101.3</v>
      </c>
      <c r="E13" s="74">
        <v>119</v>
      </c>
      <c r="F13" s="74">
        <v>109.6</v>
      </c>
      <c r="G13" s="74">
        <v>121.3</v>
      </c>
      <c r="H13" s="74">
        <v>110.5</v>
      </c>
      <c r="I13" s="74">
        <v>106.6</v>
      </c>
      <c r="J13" s="74">
        <v>100.5</v>
      </c>
      <c r="K13" s="74">
        <v>111.7</v>
      </c>
      <c r="L13" s="74">
        <v>108.1</v>
      </c>
      <c r="M13" s="74">
        <v>104.4</v>
      </c>
    </row>
    <row r="14" spans="1:20" ht="25.5" customHeight="1">
      <c r="A14" s="973"/>
      <c r="B14" s="9" t="s">
        <v>62</v>
      </c>
      <c r="C14" s="74">
        <v>108.9</v>
      </c>
      <c r="D14" s="74">
        <v>97.2</v>
      </c>
      <c r="E14" s="74">
        <v>114.5</v>
      </c>
      <c r="F14" s="74">
        <v>109.6</v>
      </c>
      <c r="G14" s="74">
        <v>123.3</v>
      </c>
      <c r="H14" s="74">
        <v>105.6</v>
      </c>
      <c r="I14" s="74">
        <v>100.7</v>
      </c>
      <c r="J14" s="74">
        <v>103.1</v>
      </c>
      <c r="K14" s="74">
        <v>101.8</v>
      </c>
      <c r="L14" s="74">
        <v>103.7</v>
      </c>
      <c r="M14" s="74">
        <v>104</v>
      </c>
    </row>
    <row r="15" spans="1:20" ht="25.5" customHeight="1">
      <c r="A15" s="973"/>
      <c r="B15" s="9" t="s">
        <v>63</v>
      </c>
      <c r="C15" s="74">
        <v>103.1</v>
      </c>
      <c r="D15" s="74">
        <v>96.5</v>
      </c>
      <c r="E15" s="74">
        <v>110.7</v>
      </c>
      <c r="F15" s="74">
        <v>109.5</v>
      </c>
      <c r="G15" s="74">
        <v>120.7</v>
      </c>
      <c r="H15" s="74">
        <v>107.3</v>
      </c>
      <c r="I15" s="74">
        <v>108.5</v>
      </c>
      <c r="J15" s="74">
        <v>107.3</v>
      </c>
      <c r="K15" s="74">
        <v>102.2</v>
      </c>
      <c r="L15" s="74">
        <v>106.7</v>
      </c>
      <c r="M15" s="74">
        <v>102.8</v>
      </c>
    </row>
    <row r="16" spans="1:20" ht="25.5" customHeight="1">
      <c r="A16" s="973"/>
      <c r="B16" s="9" t="s">
        <v>64</v>
      </c>
      <c r="C16" s="74">
        <v>111.5</v>
      </c>
      <c r="D16" s="74">
        <v>90.5</v>
      </c>
      <c r="E16" s="74">
        <v>117.7</v>
      </c>
      <c r="F16" s="74">
        <v>110.4</v>
      </c>
      <c r="G16" s="74">
        <v>99</v>
      </c>
      <c r="H16" s="74">
        <v>116.2</v>
      </c>
      <c r="I16" s="74">
        <v>98.9</v>
      </c>
      <c r="J16" s="74">
        <v>98.7</v>
      </c>
      <c r="K16" s="74">
        <v>107.4</v>
      </c>
      <c r="L16" s="74">
        <v>106.5</v>
      </c>
      <c r="M16" s="74">
        <v>100.8</v>
      </c>
    </row>
    <row r="17" spans="1:15" ht="25.5" customHeight="1">
      <c r="A17" s="973"/>
      <c r="B17" s="28">
        <v>2013</v>
      </c>
      <c r="C17" s="71">
        <v>103.8</v>
      </c>
      <c r="D17" s="71">
        <v>102.7</v>
      </c>
      <c r="E17" s="71">
        <v>105.4</v>
      </c>
      <c r="F17" s="71">
        <v>101</v>
      </c>
      <c r="G17" s="71">
        <v>104.3</v>
      </c>
      <c r="H17" s="71">
        <v>106.9</v>
      </c>
      <c r="I17" s="71">
        <v>105.4</v>
      </c>
      <c r="J17" s="71">
        <v>105.3</v>
      </c>
      <c r="K17" s="71">
        <v>105.9</v>
      </c>
      <c r="L17" s="71">
        <v>109.5</v>
      </c>
      <c r="M17" s="71">
        <v>100.7</v>
      </c>
    </row>
    <row r="18" spans="1:15" ht="25.5" customHeight="1">
      <c r="A18" s="973"/>
      <c r="B18" s="9" t="s">
        <v>61</v>
      </c>
      <c r="C18" s="74">
        <v>105</v>
      </c>
      <c r="D18" s="74">
        <v>99.6</v>
      </c>
      <c r="E18" s="74">
        <v>104.6</v>
      </c>
      <c r="F18" s="74">
        <v>103.8</v>
      </c>
      <c r="G18" s="74">
        <v>106</v>
      </c>
      <c r="H18" s="74">
        <v>108.3</v>
      </c>
      <c r="I18" s="74">
        <v>106.5</v>
      </c>
      <c r="J18" s="74">
        <v>106.4</v>
      </c>
      <c r="K18" s="74">
        <v>108</v>
      </c>
      <c r="L18" s="74">
        <v>108.9</v>
      </c>
      <c r="M18" s="74">
        <v>105.3</v>
      </c>
    </row>
    <row r="19" spans="1:15" ht="25.5" customHeight="1">
      <c r="A19" s="973"/>
      <c r="B19" s="9" t="s">
        <v>62</v>
      </c>
      <c r="C19" s="74">
        <v>102.4</v>
      </c>
      <c r="D19" s="74">
        <v>102.2</v>
      </c>
      <c r="E19" s="74">
        <v>103.4</v>
      </c>
      <c r="F19" s="74">
        <v>103.7</v>
      </c>
      <c r="G19" s="74">
        <v>103.4</v>
      </c>
      <c r="H19" s="74">
        <v>107.7</v>
      </c>
      <c r="I19" s="74">
        <v>105.7</v>
      </c>
      <c r="J19" s="74">
        <v>105.8</v>
      </c>
      <c r="K19" s="74">
        <v>108.4</v>
      </c>
      <c r="L19" s="74">
        <v>110.9</v>
      </c>
      <c r="M19" s="74">
        <v>100.4</v>
      </c>
    </row>
    <row r="20" spans="1:15" ht="25.5" customHeight="1">
      <c r="A20" s="973"/>
      <c r="B20" s="9" t="s">
        <v>63</v>
      </c>
      <c r="C20" s="74">
        <v>102.1</v>
      </c>
      <c r="D20" s="74">
        <v>100.4</v>
      </c>
      <c r="E20" s="74">
        <v>106.5</v>
      </c>
      <c r="F20" s="74">
        <v>95.4</v>
      </c>
      <c r="G20" s="74">
        <v>102.5</v>
      </c>
      <c r="H20" s="74">
        <v>105.2</v>
      </c>
      <c r="I20" s="74">
        <v>104.4</v>
      </c>
      <c r="J20" s="74">
        <v>104.6</v>
      </c>
      <c r="K20" s="74">
        <v>105.3</v>
      </c>
      <c r="L20" s="74">
        <v>107.1</v>
      </c>
      <c r="M20" s="74">
        <v>96.7</v>
      </c>
    </row>
    <row r="21" spans="1:15" ht="25.5" customHeight="1">
      <c r="A21" s="973"/>
      <c r="B21" s="9" t="s">
        <v>64</v>
      </c>
      <c r="C21" s="74">
        <v>106</v>
      </c>
      <c r="D21" s="74">
        <v>108.3</v>
      </c>
      <c r="E21" s="74">
        <v>107.1</v>
      </c>
      <c r="F21" s="74">
        <v>100.7</v>
      </c>
      <c r="G21" s="74">
        <v>105.6</v>
      </c>
      <c r="H21" s="74">
        <v>105.8</v>
      </c>
      <c r="I21" s="74">
        <v>105.3</v>
      </c>
      <c r="J21" s="74">
        <v>104.3</v>
      </c>
      <c r="K21" s="74">
        <v>102.1</v>
      </c>
      <c r="L21" s="74">
        <v>110.9</v>
      </c>
      <c r="M21" s="74">
        <v>100.9</v>
      </c>
    </row>
    <row r="22" spans="1:15" ht="25.5" customHeight="1">
      <c r="A22" s="973"/>
      <c r="B22" s="28">
        <v>2014</v>
      </c>
      <c r="C22" s="71">
        <v>122.3</v>
      </c>
      <c r="D22" s="71">
        <v>115.1</v>
      </c>
      <c r="E22" s="71">
        <v>128.69999999999999</v>
      </c>
      <c r="F22" s="71">
        <v>115.7</v>
      </c>
      <c r="G22" s="71">
        <v>125.6</v>
      </c>
      <c r="H22" s="71">
        <v>124.4</v>
      </c>
      <c r="I22" s="71">
        <v>127.9</v>
      </c>
      <c r="J22" s="71">
        <v>107.3</v>
      </c>
      <c r="K22" s="71">
        <v>103.6</v>
      </c>
      <c r="L22" s="71">
        <v>110.6</v>
      </c>
      <c r="M22" s="71">
        <v>108.6</v>
      </c>
    </row>
    <row r="23" spans="1:15" ht="25.5" customHeight="1">
      <c r="A23" s="973"/>
      <c r="B23" s="9" t="s">
        <v>61</v>
      </c>
      <c r="C23" s="74">
        <v>104.4</v>
      </c>
      <c r="D23" s="74">
        <v>104</v>
      </c>
      <c r="E23" s="74">
        <v>111.5</v>
      </c>
      <c r="F23" s="74">
        <v>105.6</v>
      </c>
      <c r="G23" s="74">
        <v>104.4</v>
      </c>
      <c r="H23" s="74">
        <v>117.7</v>
      </c>
      <c r="I23" s="74">
        <v>113.8</v>
      </c>
      <c r="J23" s="74">
        <v>103.3</v>
      </c>
      <c r="K23" s="74">
        <v>100.5</v>
      </c>
      <c r="L23" s="74">
        <v>106.6</v>
      </c>
      <c r="M23" s="74">
        <v>100.1</v>
      </c>
    </row>
    <row r="24" spans="1:15" ht="25.5" customHeight="1">
      <c r="A24" s="973"/>
      <c r="B24" s="9" t="s">
        <v>62</v>
      </c>
      <c r="C24" s="74">
        <v>118.4</v>
      </c>
      <c r="D24" s="74">
        <v>108.7</v>
      </c>
      <c r="E24" s="74">
        <v>125.1</v>
      </c>
      <c r="F24" s="74">
        <v>100.8</v>
      </c>
      <c r="G24" s="74">
        <v>104.1</v>
      </c>
      <c r="H24" s="74">
        <v>118.3</v>
      </c>
      <c r="I24" s="74">
        <v>122.1</v>
      </c>
      <c r="J24" s="74">
        <v>101.3</v>
      </c>
      <c r="K24" s="74">
        <v>105.1</v>
      </c>
      <c r="L24" s="74">
        <v>109.2</v>
      </c>
      <c r="M24" s="74">
        <v>104.5</v>
      </c>
    </row>
    <row r="25" spans="1:15" ht="25.5" customHeight="1">
      <c r="A25" s="973"/>
      <c r="B25" s="9" t="s">
        <v>63</v>
      </c>
      <c r="C25" s="74">
        <v>117.9</v>
      </c>
      <c r="D25" s="74">
        <v>125</v>
      </c>
      <c r="E25" s="74">
        <v>136.5</v>
      </c>
      <c r="F25" s="74">
        <v>129.80000000000001</v>
      </c>
      <c r="G25" s="74">
        <v>144.4</v>
      </c>
      <c r="H25" s="74">
        <v>127.2</v>
      </c>
      <c r="I25" s="74">
        <v>135.4</v>
      </c>
      <c r="J25" s="74">
        <v>106.2</v>
      </c>
      <c r="K25" s="74">
        <v>102.2</v>
      </c>
      <c r="L25" s="74">
        <v>109.2</v>
      </c>
      <c r="M25" s="74">
        <v>114.5</v>
      </c>
      <c r="O25" s="26"/>
    </row>
    <row r="26" spans="1:15" ht="25.5" customHeight="1">
      <c r="A26" s="973"/>
      <c r="B26" s="9" t="s">
        <v>64</v>
      </c>
      <c r="C26" s="74">
        <v>137.80000000000001</v>
      </c>
      <c r="D26" s="74">
        <v>126.9</v>
      </c>
      <c r="E26" s="74">
        <v>141.80000000000001</v>
      </c>
      <c r="F26" s="74">
        <v>129.9</v>
      </c>
      <c r="G26" s="74">
        <v>161.69999999999999</v>
      </c>
      <c r="H26" s="74">
        <v>131.80000000000001</v>
      </c>
      <c r="I26" s="74">
        <v>145.80000000000001</v>
      </c>
      <c r="J26" s="74">
        <v>117.9</v>
      </c>
      <c r="K26" s="74">
        <v>106.6</v>
      </c>
      <c r="L26" s="74">
        <v>117.3</v>
      </c>
      <c r="M26" s="74">
        <v>114.9</v>
      </c>
      <c r="O26" s="26"/>
    </row>
    <row r="27" spans="1:15" ht="25.5" customHeight="1">
      <c r="A27" s="973"/>
      <c r="B27" s="238">
        <v>2015</v>
      </c>
      <c r="C27" s="71">
        <v>155.6</v>
      </c>
      <c r="D27" s="71">
        <v>139.6</v>
      </c>
      <c r="E27" s="71">
        <v>143.9</v>
      </c>
      <c r="F27" s="71">
        <v>135.4</v>
      </c>
      <c r="G27" s="71">
        <v>149.9</v>
      </c>
      <c r="H27" s="71">
        <v>129.30000000000001</v>
      </c>
      <c r="I27" s="71">
        <v>138.80000000000001</v>
      </c>
      <c r="J27" s="71">
        <v>137.19999999999999</v>
      </c>
      <c r="K27" s="71">
        <v>117.8</v>
      </c>
      <c r="L27" s="71">
        <v>138.1</v>
      </c>
      <c r="M27" s="71">
        <v>121.1</v>
      </c>
      <c r="O27" s="26"/>
    </row>
    <row r="28" spans="1:15" ht="25.5" customHeight="1">
      <c r="A28" s="973"/>
      <c r="B28" s="9" t="s">
        <v>61</v>
      </c>
      <c r="C28" s="74">
        <v>163.30000000000001</v>
      </c>
      <c r="D28" s="74">
        <v>138.19999999999999</v>
      </c>
      <c r="E28" s="74">
        <v>145.1</v>
      </c>
      <c r="F28" s="74">
        <v>133.6</v>
      </c>
      <c r="G28" s="74">
        <v>162.6</v>
      </c>
      <c r="H28" s="74">
        <v>119.3</v>
      </c>
      <c r="I28" s="74">
        <v>146.80000000000001</v>
      </c>
      <c r="J28" s="74">
        <v>140.6</v>
      </c>
      <c r="K28" s="74">
        <v>119.2</v>
      </c>
      <c r="L28" s="74">
        <v>133.4</v>
      </c>
      <c r="M28" s="74">
        <v>120.8</v>
      </c>
      <c r="O28" s="26"/>
    </row>
    <row r="29" spans="1:15" ht="25.5" customHeight="1">
      <c r="A29" s="973"/>
      <c r="B29" s="9" t="s">
        <v>62</v>
      </c>
      <c r="C29" s="74">
        <v>154.9</v>
      </c>
      <c r="D29" s="74">
        <v>150.1</v>
      </c>
      <c r="E29" s="74">
        <v>149.19999999999999</v>
      </c>
      <c r="F29" s="74">
        <v>145.19999999999999</v>
      </c>
      <c r="G29" s="74">
        <v>175.5</v>
      </c>
      <c r="H29" s="74">
        <v>125.5</v>
      </c>
      <c r="I29" s="74">
        <v>141.1</v>
      </c>
      <c r="J29" s="74">
        <v>141</v>
      </c>
      <c r="K29" s="74">
        <v>119.4</v>
      </c>
      <c r="L29" s="74">
        <v>144.5</v>
      </c>
      <c r="M29" s="74">
        <v>126.1</v>
      </c>
      <c r="O29" s="26"/>
    </row>
    <row r="30" spans="1:15" ht="25.5" customHeight="1">
      <c r="A30" s="973"/>
      <c r="B30" s="9" t="s">
        <v>63</v>
      </c>
      <c r="C30" s="74">
        <v>152.6</v>
      </c>
      <c r="D30" s="74">
        <v>133.30000000000001</v>
      </c>
      <c r="E30" s="74">
        <v>138.30000000000001</v>
      </c>
      <c r="F30" s="74">
        <v>132.9</v>
      </c>
      <c r="G30" s="74">
        <v>133.69999999999999</v>
      </c>
      <c r="H30" s="74">
        <v>123.4</v>
      </c>
      <c r="I30" s="74">
        <v>136.6</v>
      </c>
      <c r="J30" s="74">
        <v>134</v>
      </c>
      <c r="K30" s="74">
        <v>115.6</v>
      </c>
      <c r="L30" s="74">
        <v>136.5</v>
      </c>
      <c r="M30" s="74">
        <v>120.4</v>
      </c>
      <c r="O30" s="26"/>
    </row>
    <row r="31" spans="1:15" ht="25.5" customHeight="1">
      <c r="A31" s="973"/>
      <c r="B31" s="9" t="s">
        <v>64</v>
      </c>
      <c r="C31" s="74">
        <v>158.6</v>
      </c>
      <c r="D31" s="74">
        <v>130</v>
      </c>
      <c r="E31" s="74">
        <v>137.80000000000001</v>
      </c>
      <c r="F31" s="74">
        <v>129.6</v>
      </c>
      <c r="G31" s="74">
        <v>127.7</v>
      </c>
      <c r="H31" s="74">
        <v>134.80000000000001</v>
      </c>
      <c r="I31" s="74">
        <v>124.9</v>
      </c>
      <c r="J31" s="74">
        <v>133.1</v>
      </c>
      <c r="K31" s="74">
        <v>117.4</v>
      </c>
      <c r="L31" s="74">
        <v>136.30000000000001</v>
      </c>
      <c r="M31" s="74">
        <v>118.1</v>
      </c>
      <c r="O31" s="26"/>
    </row>
    <row r="32" spans="1:15" ht="21" customHeight="1">
      <c r="B32" s="978" t="s">
        <v>475</v>
      </c>
      <c r="C32" s="978"/>
      <c r="D32" s="34"/>
      <c r="E32" s="35"/>
      <c r="F32" s="35"/>
      <c r="G32" s="35"/>
      <c r="H32" s="35"/>
      <c r="I32" s="35"/>
      <c r="J32" s="35"/>
      <c r="K32" s="35"/>
      <c r="L32" s="979" t="s">
        <v>476</v>
      </c>
      <c r="M32" s="979"/>
    </row>
    <row r="33" spans="1:13" ht="110.25" customHeight="1">
      <c r="A33" s="973">
        <v>72</v>
      </c>
      <c r="B33" s="19" t="s">
        <v>42</v>
      </c>
      <c r="C33" s="21" t="s">
        <v>19</v>
      </c>
      <c r="D33" s="21" t="s">
        <v>20</v>
      </c>
      <c r="E33" s="19" t="s">
        <v>21</v>
      </c>
      <c r="F33" s="21" t="s">
        <v>731</v>
      </c>
      <c r="G33" s="21" t="s">
        <v>22</v>
      </c>
      <c r="H33" s="21" t="s">
        <v>24</v>
      </c>
      <c r="I33" s="21" t="s">
        <v>25</v>
      </c>
      <c r="J33" s="21" t="s">
        <v>26</v>
      </c>
      <c r="K33" s="21" t="s">
        <v>76</v>
      </c>
      <c r="L33" s="21" t="s">
        <v>77</v>
      </c>
      <c r="M33" s="45" t="s">
        <v>3</v>
      </c>
    </row>
    <row r="34" spans="1:13" ht="86.25" customHeight="1">
      <c r="A34" s="973"/>
      <c r="B34" s="23" t="s">
        <v>51</v>
      </c>
      <c r="C34" s="37" t="s">
        <v>78</v>
      </c>
      <c r="D34" s="38" t="s">
        <v>79</v>
      </c>
      <c r="E34" s="37" t="s">
        <v>80</v>
      </c>
      <c r="F34" s="38" t="s">
        <v>732</v>
      </c>
      <c r="G34" s="39" t="s">
        <v>81</v>
      </c>
      <c r="H34" s="38" t="s">
        <v>82</v>
      </c>
      <c r="I34" s="37" t="s">
        <v>83</v>
      </c>
      <c r="J34" s="38" t="s">
        <v>84</v>
      </c>
      <c r="K34" s="24" t="s">
        <v>85</v>
      </c>
      <c r="L34" s="24" t="s">
        <v>86</v>
      </c>
      <c r="M34" s="46" t="s">
        <v>0</v>
      </c>
    </row>
    <row r="35" spans="1:13" s="55" customFormat="1" ht="29.85" customHeight="1">
      <c r="A35" s="973"/>
      <c r="B35" s="28">
        <v>2011</v>
      </c>
      <c r="C35" s="71">
        <v>116.3</v>
      </c>
      <c r="D35" s="71">
        <v>120.5</v>
      </c>
      <c r="E35" s="71">
        <v>116.2</v>
      </c>
      <c r="F35" s="71">
        <v>109.7</v>
      </c>
      <c r="G35" s="71">
        <v>111.1</v>
      </c>
      <c r="H35" s="71">
        <v>107.8</v>
      </c>
      <c r="I35" s="71">
        <v>107.9</v>
      </c>
      <c r="J35" s="71">
        <v>113.9</v>
      </c>
      <c r="K35" s="71">
        <v>129.1</v>
      </c>
      <c r="L35" s="71">
        <v>115.4</v>
      </c>
      <c r="M35" s="71">
        <v>114.2</v>
      </c>
    </row>
    <row r="36" spans="1:13" ht="29.85" customHeight="1">
      <c r="A36" s="973"/>
      <c r="B36" s="9" t="s">
        <v>61</v>
      </c>
      <c r="C36" s="74">
        <v>107.2</v>
      </c>
      <c r="D36" s="74">
        <v>102.8</v>
      </c>
      <c r="E36" s="74">
        <v>104.5</v>
      </c>
      <c r="F36" s="74">
        <v>111.1</v>
      </c>
      <c r="G36" s="74">
        <v>112.6</v>
      </c>
      <c r="H36" s="74">
        <v>112.7</v>
      </c>
      <c r="I36" s="74">
        <v>114.4</v>
      </c>
      <c r="J36" s="74">
        <v>120.3</v>
      </c>
      <c r="K36" s="74">
        <v>128.19999999999999</v>
      </c>
      <c r="L36" s="74">
        <v>116</v>
      </c>
      <c r="M36" s="75">
        <v>112.9</v>
      </c>
    </row>
    <row r="37" spans="1:13" ht="29.85" customHeight="1">
      <c r="A37" s="973"/>
      <c r="B37" s="9" t="s">
        <v>62</v>
      </c>
      <c r="C37" s="74">
        <v>129.4</v>
      </c>
      <c r="D37" s="74">
        <v>110.9</v>
      </c>
      <c r="E37" s="74">
        <v>116.3</v>
      </c>
      <c r="F37" s="74">
        <v>109.9</v>
      </c>
      <c r="G37" s="74">
        <v>105.8</v>
      </c>
      <c r="H37" s="74">
        <v>102.4</v>
      </c>
      <c r="I37" s="74">
        <v>115.4</v>
      </c>
      <c r="J37" s="74">
        <v>113.5</v>
      </c>
      <c r="K37" s="74">
        <v>138.6</v>
      </c>
      <c r="L37" s="74">
        <v>122.6</v>
      </c>
      <c r="M37" s="75">
        <v>116.3</v>
      </c>
    </row>
    <row r="38" spans="1:13" ht="29.85" customHeight="1">
      <c r="A38" s="973"/>
      <c r="B38" s="9" t="s">
        <v>63</v>
      </c>
      <c r="C38" s="74">
        <v>119.9</v>
      </c>
      <c r="D38" s="74">
        <v>123.4</v>
      </c>
      <c r="E38" s="74">
        <v>121.1</v>
      </c>
      <c r="F38" s="74">
        <v>106.7</v>
      </c>
      <c r="G38" s="74">
        <v>113</v>
      </c>
      <c r="H38" s="74">
        <v>104.3</v>
      </c>
      <c r="I38" s="74">
        <v>111.8</v>
      </c>
      <c r="J38" s="74">
        <v>110.1</v>
      </c>
      <c r="K38" s="74">
        <v>156.4</v>
      </c>
      <c r="L38" s="74">
        <v>105.6</v>
      </c>
      <c r="M38" s="75">
        <v>114.9</v>
      </c>
    </row>
    <row r="39" spans="1:13" ht="29.85" customHeight="1">
      <c r="A39" s="973"/>
      <c r="B39" s="9" t="s">
        <v>64</v>
      </c>
      <c r="C39" s="74">
        <v>109.2</v>
      </c>
      <c r="D39" s="74">
        <v>142.19999999999999</v>
      </c>
      <c r="E39" s="74">
        <v>121</v>
      </c>
      <c r="F39" s="74">
        <v>111.5</v>
      </c>
      <c r="G39" s="74">
        <v>113.4</v>
      </c>
      <c r="H39" s="74">
        <v>112.4</v>
      </c>
      <c r="I39" s="74">
        <v>93.9</v>
      </c>
      <c r="J39" s="74">
        <v>112.7</v>
      </c>
      <c r="K39" s="74">
        <v>105.1</v>
      </c>
      <c r="L39" s="74">
        <v>108</v>
      </c>
      <c r="M39" s="75">
        <v>112.7</v>
      </c>
    </row>
    <row r="40" spans="1:13" ht="29.85" customHeight="1">
      <c r="A40" s="973"/>
      <c r="B40" s="28">
        <v>2012</v>
      </c>
      <c r="C40" s="71">
        <v>114.1</v>
      </c>
      <c r="D40" s="71">
        <v>107.9</v>
      </c>
      <c r="E40" s="71">
        <v>107.4</v>
      </c>
      <c r="F40" s="71">
        <v>110.6</v>
      </c>
      <c r="G40" s="71">
        <v>114.5</v>
      </c>
      <c r="H40" s="71">
        <v>112.1</v>
      </c>
      <c r="I40" s="71">
        <v>108</v>
      </c>
      <c r="J40" s="71">
        <v>111.5</v>
      </c>
      <c r="K40" s="71">
        <v>110.2</v>
      </c>
      <c r="L40" s="71">
        <v>147.30000000000001</v>
      </c>
      <c r="M40" s="71">
        <v>107.8</v>
      </c>
    </row>
    <row r="41" spans="1:13" ht="29.85" customHeight="1">
      <c r="A41" s="973"/>
      <c r="B41" s="9" t="s">
        <v>61</v>
      </c>
      <c r="C41" s="74">
        <v>117.3</v>
      </c>
      <c r="D41" s="74">
        <v>122.6</v>
      </c>
      <c r="E41" s="74">
        <v>113</v>
      </c>
      <c r="F41" s="74">
        <v>111.7</v>
      </c>
      <c r="G41" s="74">
        <v>118.4</v>
      </c>
      <c r="H41" s="74">
        <v>113.4</v>
      </c>
      <c r="I41" s="74">
        <v>113.8</v>
      </c>
      <c r="J41" s="74">
        <v>105.6</v>
      </c>
      <c r="K41" s="74">
        <v>110.6</v>
      </c>
      <c r="L41" s="74">
        <v>168.5</v>
      </c>
      <c r="M41" s="75">
        <v>110.4</v>
      </c>
    </row>
    <row r="42" spans="1:13" ht="29.85" customHeight="1">
      <c r="A42" s="973"/>
      <c r="B42" s="9" t="s">
        <v>62</v>
      </c>
      <c r="C42" s="74">
        <v>108.7</v>
      </c>
      <c r="D42" s="74">
        <v>109.9</v>
      </c>
      <c r="E42" s="74">
        <v>106.8</v>
      </c>
      <c r="F42" s="74">
        <v>109.2</v>
      </c>
      <c r="G42" s="74">
        <v>115.5</v>
      </c>
      <c r="H42" s="74">
        <v>112.6</v>
      </c>
      <c r="I42" s="74">
        <v>105.8</v>
      </c>
      <c r="J42" s="74">
        <v>110.6</v>
      </c>
      <c r="K42" s="74">
        <v>117.9</v>
      </c>
      <c r="L42" s="74">
        <v>142.6</v>
      </c>
      <c r="M42" s="75">
        <v>108.2</v>
      </c>
    </row>
    <row r="43" spans="1:13" ht="29.85" customHeight="1">
      <c r="A43" s="973"/>
      <c r="B43" s="9" t="s">
        <v>63</v>
      </c>
      <c r="C43" s="74">
        <v>117.5</v>
      </c>
      <c r="D43" s="74">
        <v>101.5</v>
      </c>
      <c r="E43" s="74">
        <v>107</v>
      </c>
      <c r="F43" s="74">
        <v>112</v>
      </c>
      <c r="G43" s="74">
        <v>113.7</v>
      </c>
      <c r="H43" s="74">
        <v>113.6</v>
      </c>
      <c r="I43" s="74">
        <v>102.7</v>
      </c>
      <c r="J43" s="74">
        <v>116.6</v>
      </c>
      <c r="K43" s="74">
        <v>100.5</v>
      </c>
      <c r="L43" s="74">
        <v>151.69999999999999</v>
      </c>
      <c r="M43" s="75">
        <v>106.4</v>
      </c>
    </row>
    <row r="44" spans="1:13" ht="29.85" customHeight="1">
      <c r="A44" s="973"/>
      <c r="B44" s="9" t="s">
        <v>64</v>
      </c>
      <c r="C44" s="74">
        <v>113.4</v>
      </c>
      <c r="D44" s="74">
        <v>104.5</v>
      </c>
      <c r="E44" s="74">
        <v>104.3</v>
      </c>
      <c r="F44" s="74">
        <v>109.3</v>
      </c>
      <c r="G44" s="74">
        <v>111</v>
      </c>
      <c r="H44" s="74">
        <v>109.1</v>
      </c>
      <c r="I44" s="74">
        <v>110</v>
      </c>
      <c r="J44" s="74">
        <v>112.4</v>
      </c>
      <c r="K44" s="74">
        <v>112.8</v>
      </c>
      <c r="L44" s="74">
        <v>137.19999999999999</v>
      </c>
      <c r="M44" s="75">
        <v>107.2</v>
      </c>
    </row>
    <row r="45" spans="1:13" ht="29.85" customHeight="1">
      <c r="A45" s="973"/>
      <c r="B45" s="28">
        <v>2013</v>
      </c>
      <c r="C45" s="71">
        <v>106.9</v>
      </c>
      <c r="D45" s="71">
        <v>102.9</v>
      </c>
      <c r="E45" s="71">
        <v>108.5</v>
      </c>
      <c r="F45" s="71">
        <v>112.2</v>
      </c>
      <c r="G45" s="71">
        <v>107</v>
      </c>
      <c r="H45" s="71">
        <v>101.5</v>
      </c>
      <c r="I45" s="71">
        <v>114.4</v>
      </c>
      <c r="J45" s="71">
        <v>110.5</v>
      </c>
      <c r="K45" s="71">
        <v>97.7</v>
      </c>
      <c r="L45" s="71">
        <v>78.099999999999994</v>
      </c>
      <c r="M45" s="71">
        <v>104.3</v>
      </c>
    </row>
    <row r="46" spans="1:13" ht="29.85" customHeight="1">
      <c r="A46" s="973"/>
      <c r="B46" s="9" t="s">
        <v>61</v>
      </c>
      <c r="C46" s="74">
        <v>108.9</v>
      </c>
      <c r="D46" s="74">
        <v>104.7</v>
      </c>
      <c r="E46" s="74">
        <v>109.9</v>
      </c>
      <c r="F46" s="74">
        <v>111.4</v>
      </c>
      <c r="G46" s="74">
        <v>108.2</v>
      </c>
      <c r="H46" s="74">
        <v>102.6</v>
      </c>
      <c r="I46" s="74">
        <v>113.5</v>
      </c>
      <c r="J46" s="74">
        <v>108.9</v>
      </c>
      <c r="K46" s="74">
        <v>100.4</v>
      </c>
      <c r="L46" s="74">
        <v>82.4</v>
      </c>
      <c r="M46" s="75">
        <v>105.3</v>
      </c>
    </row>
    <row r="47" spans="1:13" ht="29.85" customHeight="1">
      <c r="A47" s="973"/>
      <c r="B47" s="9" t="s">
        <v>62</v>
      </c>
      <c r="C47" s="74">
        <v>104.4</v>
      </c>
      <c r="D47" s="74">
        <v>101.3</v>
      </c>
      <c r="E47" s="74">
        <v>107.6</v>
      </c>
      <c r="F47" s="74">
        <v>112.2</v>
      </c>
      <c r="G47" s="74">
        <v>109.5</v>
      </c>
      <c r="H47" s="74">
        <v>103.1</v>
      </c>
      <c r="I47" s="74">
        <v>113</v>
      </c>
      <c r="J47" s="74">
        <v>111.3</v>
      </c>
      <c r="K47" s="74">
        <v>95</v>
      </c>
      <c r="L47" s="74">
        <v>76.3</v>
      </c>
      <c r="M47" s="75">
        <v>103.8</v>
      </c>
    </row>
    <row r="48" spans="1:13" ht="29.85" customHeight="1">
      <c r="A48" s="973"/>
      <c r="B48" s="9" t="s">
        <v>63</v>
      </c>
      <c r="C48" s="74">
        <v>107.1</v>
      </c>
      <c r="D48" s="74">
        <v>103.2</v>
      </c>
      <c r="E48" s="74">
        <v>106.8</v>
      </c>
      <c r="F48" s="74">
        <v>112.1</v>
      </c>
      <c r="G48" s="74">
        <v>106.7</v>
      </c>
      <c r="H48" s="74">
        <v>100.8</v>
      </c>
      <c r="I48" s="74">
        <v>115.9</v>
      </c>
      <c r="J48" s="74">
        <v>111.2</v>
      </c>
      <c r="K48" s="74">
        <v>100.9</v>
      </c>
      <c r="L48" s="74">
        <v>71.8</v>
      </c>
      <c r="M48" s="75">
        <v>104</v>
      </c>
    </row>
    <row r="49" spans="1:13" ht="29.85" customHeight="1">
      <c r="A49" s="973"/>
      <c r="B49" s="9" t="s">
        <v>64</v>
      </c>
      <c r="C49" s="74">
        <v>107.3</v>
      </c>
      <c r="D49" s="74">
        <v>103</v>
      </c>
      <c r="E49" s="74">
        <v>109.8</v>
      </c>
      <c r="F49" s="74">
        <v>113.2</v>
      </c>
      <c r="G49" s="74">
        <v>103.6</v>
      </c>
      <c r="H49" s="74">
        <v>100.2</v>
      </c>
      <c r="I49" s="74">
        <v>115</v>
      </c>
      <c r="J49" s="74">
        <v>110.4</v>
      </c>
      <c r="K49" s="74">
        <v>94.8</v>
      </c>
      <c r="L49" s="74">
        <v>82.2</v>
      </c>
      <c r="M49" s="75">
        <v>104.3</v>
      </c>
    </row>
    <row r="50" spans="1:13" ht="29.85" customHeight="1">
      <c r="A50" s="973"/>
      <c r="B50" s="28">
        <v>2014</v>
      </c>
      <c r="C50" s="71">
        <v>106.1</v>
      </c>
      <c r="D50" s="71">
        <v>106.2</v>
      </c>
      <c r="E50" s="71">
        <v>108.7</v>
      </c>
      <c r="F50" s="71">
        <v>108.7</v>
      </c>
      <c r="G50" s="71">
        <v>100.5</v>
      </c>
      <c r="H50" s="71">
        <v>101.1</v>
      </c>
      <c r="I50" s="71">
        <v>103.9</v>
      </c>
      <c r="J50" s="71">
        <v>103.4</v>
      </c>
      <c r="K50" s="71">
        <v>119</v>
      </c>
      <c r="L50" s="71">
        <v>98.1</v>
      </c>
      <c r="M50" s="75">
        <v>115.9</v>
      </c>
    </row>
    <row r="51" spans="1:13" ht="29.85" customHeight="1">
      <c r="A51" s="973"/>
      <c r="B51" s="9" t="s">
        <v>61</v>
      </c>
      <c r="C51" s="74">
        <v>107.8</v>
      </c>
      <c r="D51" s="74">
        <v>102.3</v>
      </c>
      <c r="E51" s="74">
        <v>101.5</v>
      </c>
      <c r="F51" s="74">
        <v>104.2</v>
      </c>
      <c r="G51" s="74">
        <v>101</v>
      </c>
      <c r="H51" s="74">
        <v>100.7</v>
      </c>
      <c r="I51" s="74">
        <v>100.5</v>
      </c>
      <c r="J51" s="74">
        <v>108.3</v>
      </c>
      <c r="K51" s="74">
        <v>96.9</v>
      </c>
      <c r="L51" s="74">
        <v>80.3</v>
      </c>
      <c r="M51" s="75">
        <v>105.3</v>
      </c>
    </row>
    <row r="52" spans="1:13" ht="29.85" customHeight="1">
      <c r="A52" s="973"/>
      <c r="B52" s="9" t="s">
        <v>62</v>
      </c>
      <c r="C52" s="74">
        <v>105.4</v>
      </c>
      <c r="D52" s="74">
        <v>102.7</v>
      </c>
      <c r="E52" s="74">
        <v>106.7</v>
      </c>
      <c r="F52" s="74">
        <v>112.6</v>
      </c>
      <c r="G52" s="74">
        <v>100.3</v>
      </c>
      <c r="H52" s="74">
        <v>103.8</v>
      </c>
      <c r="I52" s="74">
        <v>107</v>
      </c>
      <c r="J52" s="74">
        <v>103.7</v>
      </c>
      <c r="K52" s="74">
        <v>118.2</v>
      </c>
      <c r="L52" s="74">
        <v>87.8</v>
      </c>
      <c r="M52" s="75">
        <v>112.6</v>
      </c>
    </row>
    <row r="53" spans="1:13" ht="29.85" customHeight="1">
      <c r="A53" s="973"/>
      <c r="B53" s="9" t="s">
        <v>63</v>
      </c>
      <c r="C53" s="74">
        <v>103.1</v>
      </c>
      <c r="D53" s="74">
        <v>104.9</v>
      </c>
      <c r="E53" s="74">
        <v>113.8</v>
      </c>
      <c r="F53" s="74">
        <v>103.4</v>
      </c>
      <c r="G53" s="74">
        <v>100.8</v>
      </c>
      <c r="H53" s="74">
        <v>100.3</v>
      </c>
      <c r="I53" s="74">
        <v>105.2</v>
      </c>
      <c r="J53" s="74">
        <v>101.1</v>
      </c>
      <c r="K53" s="74">
        <v>111.4</v>
      </c>
      <c r="L53" s="74">
        <v>103.4</v>
      </c>
      <c r="M53" s="75">
        <v>116.8</v>
      </c>
    </row>
    <row r="54" spans="1:13" ht="29.85" customHeight="1">
      <c r="A54" s="973"/>
      <c r="B54" s="9" t="s">
        <v>64</v>
      </c>
      <c r="C54" s="74">
        <v>108.3</v>
      </c>
      <c r="D54" s="74">
        <v>114.3</v>
      </c>
      <c r="E54" s="74">
        <v>112.8</v>
      </c>
      <c r="F54" s="74">
        <v>112.5</v>
      </c>
      <c r="G54" s="74">
        <v>100.2</v>
      </c>
      <c r="H54" s="74">
        <v>100.3</v>
      </c>
      <c r="I54" s="74">
        <v>102</v>
      </c>
      <c r="J54" s="74">
        <v>101.5</v>
      </c>
      <c r="K54" s="74">
        <v>149.69999999999999</v>
      </c>
      <c r="L54" s="74">
        <v>120.1</v>
      </c>
      <c r="M54" s="75">
        <v>127.8</v>
      </c>
    </row>
    <row r="55" spans="1:13" ht="29.85" customHeight="1">
      <c r="A55" s="973"/>
      <c r="B55" s="238">
        <v>2015</v>
      </c>
      <c r="C55" s="71">
        <v>119.9</v>
      </c>
      <c r="D55" s="71">
        <v>135.69999999999999</v>
      </c>
      <c r="E55" s="71">
        <v>122.8</v>
      </c>
      <c r="F55" s="71">
        <v>117.7</v>
      </c>
      <c r="G55" s="71">
        <v>112.3</v>
      </c>
      <c r="H55" s="71">
        <v>112.1</v>
      </c>
      <c r="I55" s="71">
        <v>115.1</v>
      </c>
      <c r="J55" s="71">
        <v>104</v>
      </c>
      <c r="K55" s="71">
        <v>175.9</v>
      </c>
      <c r="L55" s="71">
        <v>151.69999999999999</v>
      </c>
      <c r="M55" s="71">
        <v>138.9</v>
      </c>
    </row>
    <row r="56" spans="1:13" ht="29.85" customHeight="1">
      <c r="A56" s="973"/>
      <c r="B56" s="9" t="s">
        <v>61</v>
      </c>
      <c r="C56" s="74">
        <v>124.9</v>
      </c>
      <c r="D56" s="74">
        <v>131.5</v>
      </c>
      <c r="E56" s="74">
        <v>123.2</v>
      </c>
      <c r="F56" s="74">
        <v>120.8</v>
      </c>
      <c r="G56" s="74">
        <v>101.6</v>
      </c>
      <c r="H56" s="74">
        <v>107.7</v>
      </c>
      <c r="I56" s="74">
        <v>106</v>
      </c>
      <c r="J56" s="74">
        <v>101.4</v>
      </c>
      <c r="K56" s="74">
        <v>199.6</v>
      </c>
      <c r="L56" s="74">
        <v>101.4</v>
      </c>
      <c r="M56" s="75">
        <v>141.19999999999999</v>
      </c>
    </row>
    <row r="57" spans="1:13" ht="29.85" customHeight="1">
      <c r="A57" s="973"/>
      <c r="B57" s="9" t="s">
        <v>62</v>
      </c>
      <c r="C57" s="74">
        <v>121.9</v>
      </c>
      <c r="D57" s="74">
        <v>139</v>
      </c>
      <c r="E57" s="74">
        <v>124.2</v>
      </c>
      <c r="F57" s="74">
        <v>114.4</v>
      </c>
      <c r="G57" s="74">
        <v>104.9</v>
      </c>
      <c r="H57" s="74">
        <v>103.4</v>
      </c>
      <c r="I57" s="74">
        <v>104.9</v>
      </c>
      <c r="J57" s="74">
        <v>101.7</v>
      </c>
      <c r="K57" s="74">
        <v>176.9</v>
      </c>
      <c r="L57" s="74">
        <v>115.7</v>
      </c>
      <c r="M57" s="75">
        <v>139.69999999999999</v>
      </c>
    </row>
    <row r="58" spans="1:13" ht="29.85" customHeight="1">
      <c r="A58" s="973"/>
      <c r="B58" s="9" t="s">
        <v>63</v>
      </c>
      <c r="C58" s="74">
        <v>119.3</v>
      </c>
      <c r="D58" s="74">
        <v>137.69999999999999</v>
      </c>
      <c r="E58" s="74">
        <v>120.7</v>
      </c>
      <c r="F58" s="74">
        <v>118.1</v>
      </c>
      <c r="G58" s="74">
        <v>111.5</v>
      </c>
      <c r="H58" s="74">
        <v>103.6</v>
      </c>
      <c r="I58" s="74">
        <v>114.1</v>
      </c>
      <c r="J58" s="74">
        <v>107.1</v>
      </c>
      <c r="K58" s="74">
        <v>185.4</v>
      </c>
      <c r="L58" s="74">
        <v>152.19999999999999</v>
      </c>
      <c r="M58" s="75">
        <v>138.4</v>
      </c>
    </row>
    <row r="59" spans="1:13" ht="29.85" customHeight="1">
      <c r="A59" s="973"/>
      <c r="B59" s="9" t="s">
        <v>64</v>
      </c>
      <c r="C59" s="74">
        <v>114.8</v>
      </c>
      <c r="D59" s="74">
        <v>132.80000000000001</v>
      </c>
      <c r="E59" s="74">
        <v>122.1</v>
      </c>
      <c r="F59" s="74">
        <v>117.2</v>
      </c>
      <c r="G59" s="74">
        <v>131.80000000000001</v>
      </c>
      <c r="H59" s="74">
        <v>132.4</v>
      </c>
      <c r="I59" s="74">
        <v>133.30000000000001</v>
      </c>
      <c r="J59" s="74">
        <v>105.3</v>
      </c>
      <c r="K59" s="74">
        <v>152.19999999999999</v>
      </c>
      <c r="L59" s="74">
        <v>211.4</v>
      </c>
      <c r="M59" s="75">
        <v>135</v>
      </c>
    </row>
    <row r="60" spans="1:13" ht="24" customHeight="1">
      <c r="B60" s="48"/>
      <c r="C60" s="48"/>
      <c r="D60" s="48"/>
      <c r="E60" s="48"/>
      <c r="F60" s="48"/>
      <c r="G60" s="48"/>
      <c r="H60" s="48"/>
      <c r="I60" s="48"/>
      <c r="J60" s="48"/>
      <c r="K60" s="48"/>
      <c r="L60" s="48"/>
      <c r="M60" s="48"/>
    </row>
    <row r="61" spans="1:13" ht="24" customHeight="1"/>
    <row r="62" spans="1:13" ht="24" customHeight="1"/>
    <row r="63" spans="1:13" ht="15" customHeight="1"/>
    <row r="64" spans="1:13" ht="15" customHeight="1"/>
    <row r="65" ht="15" customHeight="1"/>
    <row r="66" ht="15" customHeight="1"/>
    <row r="67" ht="15" customHeight="1"/>
    <row r="68" ht="15" customHeight="1"/>
  </sheetData>
  <mergeCells count="8">
    <mergeCell ref="B32:C32"/>
    <mergeCell ref="L32:M32"/>
    <mergeCell ref="A33:A59"/>
    <mergeCell ref="B1:M1"/>
    <mergeCell ref="B2:M2"/>
    <mergeCell ref="J3:M3"/>
    <mergeCell ref="J4:M4"/>
    <mergeCell ref="A2:A31"/>
  </mergeCells>
  <pageMargins left="0.51181102362204722" right="0.51181102362204722" top="0.51181102362204722" bottom="0.51181102362204722" header="0.31496062992125984" footer="0.31496062992125984"/>
  <pageSetup paperSize="9" scale="55" fitToWidth="2" orientation="landscape" r:id="rId1"/>
  <headerFooter alignWithMargins="0"/>
  <rowBreaks count="1" manualBreakCount="1">
    <brk id="3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4"/>
  <sheetViews>
    <sheetView zoomScaleNormal="100" zoomScaleSheetLayoutView="73" zoomScalePageLayoutView="71" workbookViewId="0">
      <selection activeCell="B2" sqref="B2"/>
    </sheetView>
  </sheetViews>
  <sheetFormatPr defaultRowHeight="12.75"/>
  <cols>
    <col min="1" max="1" width="3.28515625" customWidth="1"/>
    <col min="2" max="2" width="6.85546875" customWidth="1"/>
    <col min="3" max="3" width="58" customWidth="1"/>
    <col min="4" max="4" width="8.140625" style="373" customWidth="1"/>
    <col min="5" max="5" width="4" style="373" customWidth="1"/>
    <col min="6" max="6" width="7.28515625" style="373" customWidth="1"/>
    <col min="7" max="7" width="49.7109375" customWidth="1"/>
    <col min="8" max="8" width="4" customWidth="1"/>
    <col min="9" max="9" width="5.5703125" customWidth="1"/>
  </cols>
  <sheetData>
    <row r="1" spans="1:10" ht="45" customHeight="1">
      <c r="A1" s="928" t="s">
        <v>307</v>
      </c>
      <c r="B1" s="929"/>
      <c r="C1" s="418" t="s">
        <v>308</v>
      </c>
      <c r="D1" s="419" t="s">
        <v>309</v>
      </c>
      <c r="E1" s="930" t="s">
        <v>310</v>
      </c>
      <c r="F1" s="931"/>
      <c r="G1" s="817" t="s">
        <v>311</v>
      </c>
      <c r="H1" s="233"/>
    </row>
    <row r="2" spans="1:10" ht="10.5" customHeight="1">
      <c r="A2" s="420"/>
      <c r="B2" s="420"/>
      <c r="C2" s="816"/>
      <c r="D2" s="852"/>
      <c r="E2" s="816"/>
      <c r="F2" s="816"/>
      <c r="G2" s="816"/>
      <c r="H2" s="233"/>
    </row>
    <row r="3" spans="1:10" ht="22.35" customHeight="1">
      <c r="A3" s="932" t="s">
        <v>312</v>
      </c>
      <c r="B3" s="932"/>
      <c r="C3" s="932"/>
      <c r="D3" s="853" t="s">
        <v>313</v>
      </c>
      <c r="E3" s="933" t="s">
        <v>314</v>
      </c>
      <c r="F3" s="933"/>
      <c r="G3" s="933"/>
    </row>
    <row r="4" spans="1:10" ht="22.5" customHeight="1">
      <c r="A4" s="818" t="s">
        <v>315</v>
      </c>
      <c r="B4" s="934" t="s">
        <v>568</v>
      </c>
      <c r="C4" s="934"/>
      <c r="D4" s="854" t="s">
        <v>536</v>
      </c>
      <c r="E4" s="772" t="s">
        <v>315</v>
      </c>
      <c r="F4" s="935" t="s">
        <v>569</v>
      </c>
      <c r="G4" s="935"/>
    </row>
    <row r="5" spans="1:10" ht="20.25" customHeight="1">
      <c r="A5" s="417"/>
      <c r="B5" s="773" t="s">
        <v>316</v>
      </c>
      <c r="C5" s="774" t="s">
        <v>3</v>
      </c>
      <c r="D5" s="854" t="s">
        <v>240</v>
      </c>
      <c r="E5" s="775"/>
      <c r="F5" s="776" t="s">
        <v>316</v>
      </c>
      <c r="G5" s="777" t="s">
        <v>0</v>
      </c>
    </row>
    <row r="6" spans="1:10" ht="39.75" customHeight="1">
      <c r="A6" s="417"/>
      <c r="B6" s="773" t="s">
        <v>317</v>
      </c>
      <c r="C6" s="841" t="s">
        <v>318</v>
      </c>
      <c r="D6" s="855" t="s">
        <v>319</v>
      </c>
      <c r="E6" s="775"/>
      <c r="F6" s="776" t="s">
        <v>317</v>
      </c>
      <c r="G6" s="779" t="s">
        <v>320</v>
      </c>
    </row>
    <row r="7" spans="1:10" ht="39.6" customHeight="1">
      <c r="A7" s="417"/>
      <c r="B7" s="773" t="s">
        <v>321</v>
      </c>
      <c r="C7" s="778" t="s">
        <v>322</v>
      </c>
      <c r="D7" s="855" t="s">
        <v>323</v>
      </c>
      <c r="E7" s="775"/>
      <c r="F7" s="776" t="s">
        <v>321</v>
      </c>
      <c r="G7" s="779" t="s">
        <v>324</v>
      </c>
    </row>
    <row r="8" spans="1:10" ht="39.6" customHeight="1">
      <c r="A8" s="417"/>
      <c r="B8" s="773" t="s">
        <v>325</v>
      </c>
      <c r="C8" s="778" t="s">
        <v>600</v>
      </c>
      <c r="D8" s="856">
        <v>18</v>
      </c>
      <c r="E8" s="775"/>
      <c r="F8" s="776" t="s">
        <v>325</v>
      </c>
      <c r="G8" s="779" t="s">
        <v>326</v>
      </c>
    </row>
    <row r="9" spans="1:10" ht="39.6" customHeight="1">
      <c r="A9" s="417"/>
      <c r="B9" s="773" t="s">
        <v>327</v>
      </c>
      <c r="C9" s="841" t="s">
        <v>328</v>
      </c>
      <c r="D9" s="851">
        <v>20</v>
      </c>
      <c r="E9" s="775"/>
      <c r="F9" s="776" t="s">
        <v>327</v>
      </c>
      <c r="G9" s="779" t="s">
        <v>329</v>
      </c>
    </row>
    <row r="10" spans="1:10" ht="39.6" customHeight="1">
      <c r="A10" s="417"/>
      <c r="B10" s="773" t="s">
        <v>330</v>
      </c>
      <c r="C10" s="778" t="s">
        <v>1</v>
      </c>
      <c r="D10" s="851">
        <v>24</v>
      </c>
      <c r="E10" s="775"/>
      <c r="F10" s="776" t="s">
        <v>330</v>
      </c>
      <c r="G10" s="779" t="s">
        <v>2</v>
      </c>
      <c r="J10" s="421"/>
    </row>
    <row r="11" spans="1:10" ht="39.6" customHeight="1">
      <c r="A11" s="417"/>
      <c r="B11" s="773" t="s">
        <v>331</v>
      </c>
      <c r="C11" s="841" t="s">
        <v>332</v>
      </c>
      <c r="D11" s="851">
        <v>28</v>
      </c>
      <c r="E11" s="775"/>
      <c r="F11" s="776" t="s">
        <v>331</v>
      </c>
      <c r="G11" s="779" t="s">
        <v>333</v>
      </c>
    </row>
    <row r="12" spans="1:10" ht="39.6" customHeight="1">
      <c r="A12" s="417"/>
      <c r="B12" s="773" t="s">
        <v>334</v>
      </c>
      <c r="C12" s="778" t="s">
        <v>335</v>
      </c>
      <c r="D12" s="851">
        <v>32</v>
      </c>
      <c r="E12" s="775"/>
      <c r="F12" s="776" t="s">
        <v>334</v>
      </c>
      <c r="G12" s="779" t="s">
        <v>336</v>
      </c>
    </row>
    <row r="13" spans="1:10" ht="39.6" customHeight="1">
      <c r="A13" s="417"/>
      <c r="B13" s="773" t="s">
        <v>337</v>
      </c>
      <c r="C13" s="778" t="s">
        <v>338</v>
      </c>
      <c r="D13" s="851">
        <v>34</v>
      </c>
      <c r="E13" s="775"/>
      <c r="F13" s="776" t="s">
        <v>337</v>
      </c>
      <c r="G13" s="779" t="s">
        <v>339</v>
      </c>
    </row>
    <row r="14" spans="1:10" ht="39.6" customHeight="1">
      <c r="A14" s="417"/>
      <c r="B14" s="773" t="s">
        <v>340</v>
      </c>
      <c r="C14" s="778" t="s">
        <v>341</v>
      </c>
      <c r="D14" s="851">
        <v>36</v>
      </c>
      <c r="E14" s="775"/>
      <c r="F14" s="776" t="s">
        <v>340</v>
      </c>
      <c r="G14" s="779" t="s">
        <v>342</v>
      </c>
    </row>
    <row r="15" spans="1:10" ht="39.6" customHeight="1">
      <c r="A15" s="417"/>
      <c r="B15" s="773" t="s">
        <v>343</v>
      </c>
      <c r="C15" s="778" t="s">
        <v>344</v>
      </c>
      <c r="D15" s="851">
        <v>38</v>
      </c>
      <c r="E15" s="775"/>
      <c r="F15" s="776" t="s">
        <v>343</v>
      </c>
      <c r="G15" s="779" t="s">
        <v>345</v>
      </c>
    </row>
    <row r="16" spans="1:10" ht="39.6" customHeight="1">
      <c r="A16" s="417"/>
      <c r="B16" s="773" t="s">
        <v>346</v>
      </c>
      <c r="C16" s="841" t="s">
        <v>347</v>
      </c>
      <c r="D16" s="851">
        <v>40</v>
      </c>
      <c r="E16" s="775"/>
      <c r="F16" s="776" t="s">
        <v>346</v>
      </c>
      <c r="G16" s="779" t="s">
        <v>348</v>
      </c>
    </row>
    <row r="17" spans="1:7" ht="39.6" customHeight="1">
      <c r="A17" s="417"/>
      <c r="B17" s="773" t="s">
        <v>349</v>
      </c>
      <c r="C17" s="841" t="s">
        <v>350</v>
      </c>
      <c r="D17" s="851">
        <v>42</v>
      </c>
      <c r="E17" s="775"/>
      <c r="F17" s="776" t="s">
        <v>349</v>
      </c>
      <c r="G17" s="779" t="s">
        <v>351</v>
      </c>
    </row>
    <row r="18" spans="1:7" ht="60" customHeight="1">
      <c r="A18" s="417"/>
      <c r="B18" s="773" t="s">
        <v>352</v>
      </c>
      <c r="C18" s="778" t="s">
        <v>353</v>
      </c>
      <c r="D18" s="851">
        <v>44</v>
      </c>
      <c r="E18" s="775"/>
      <c r="F18" s="776" t="s">
        <v>352</v>
      </c>
      <c r="G18" s="779" t="s">
        <v>354</v>
      </c>
    </row>
    <row r="19" spans="1:7" ht="57.75" customHeight="1">
      <c r="A19" s="417"/>
      <c r="B19" s="773" t="s">
        <v>355</v>
      </c>
      <c r="C19" s="778" t="s">
        <v>356</v>
      </c>
      <c r="D19" s="851">
        <v>46</v>
      </c>
      <c r="E19" s="775"/>
      <c r="F19" s="776" t="s">
        <v>355</v>
      </c>
      <c r="G19" s="779" t="s">
        <v>357</v>
      </c>
    </row>
    <row r="20" spans="1:7" ht="39.6" customHeight="1">
      <c r="A20" s="417"/>
      <c r="B20" s="773" t="s">
        <v>358</v>
      </c>
      <c r="C20" s="778" t="s">
        <v>359</v>
      </c>
      <c r="D20" s="857">
        <v>48</v>
      </c>
      <c r="E20" s="775"/>
      <c r="F20" s="776" t="s">
        <v>358</v>
      </c>
      <c r="G20" s="779" t="s">
        <v>636</v>
      </c>
    </row>
    <row r="21" spans="1:7" ht="39.6" customHeight="1">
      <c r="A21" s="417"/>
      <c r="B21" s="773" t="s">
        <v>360</v>
      </c>
      <c r="C21" s="778" t="s">
        <v>361</v>
      </c>
      <c r="D21" s="857">
        <v>50</v>
      </c>
      <c r="E21" s="775"/>
      <c r="F21" s="776" t="s">
        <v>360</v>
      </c>
      <c r="G21" s="779" t="s">
        <v>637</v>
      </c>
    </row>
    <row r="22" spans="1:7" ht="22.5" customHeight="1">
      <c r="A22" s="780" t="s">
        <v>362</v>
      </c>
      <c r="B22" s="919" t="s">
        <v>570</v>
      </c>
      <c r="C22" s="919"/>
      <c r="D22" s="854" t="s">
        <v>651</v>
      </c>
      <c r="E22" s="772" t="s">
        <v>362</v>
      </c>
      <c r="F22" s="918" t="s">
        <v>638</v>
      </c>
      <c r="G22" s="918"/>
    </row>
    <row r="23" spans="1:7" ht="42" customHeight="1">
      <c r="A23" s="417"/>
      <c r="B23" s="773" t="s">
        <v>363</v>
      </c>
      <c r="C23" s="838" t="s">
        <v>318</v>
      </c>
      <c r="D23" s="858">
        <v>53</v>
      </c>
      <c r="E23" s="775"/>
      <c r="F23" s="776" t="s">
        <v>363</v>
      </c>
      <c r="G23" s="781" t="s">
        <v>320</v>
      </c>
    </row>
    <row r="24" spans="1:7" ht="39.75" customHeight="1">
      <c r="A24" s="417"/>
      <c r="B24" s="773" t="s">
        <v>364</v>
      </c>
      <c r="C24" s="778" t="s">
        <v>335</v>
      </c>
      <c r="D24" s="855" t="s">
        <v>652</v>
      </c>
      <c r="E24" s="775"/>
      <c r="F24" s="776" t="s">
        <v>364</v>
      </c>
      <c r="G24" s="781" t="s">
        <v>336</v>
      </c>
    </row>
    <row r="25" spans="1:7" ht="24" customHeight="1">
      <c r="A25" s="780" t="s">
        <v>365</v>
      </c>
      <c r="B25" s="920" t="s">
        <v>571</v>
      </c>
      <c r="C25" s="920"/>
      <c r="D25" s="859" t="s">
        <v>653</v>
      </c>
      <c r="E25" s="819" t="s">
        <v>365</v>
      </c>
      <c r="F25" s="921" t="s">
        <v>572</v>
      </c>
      <c r="G25" s="921"/>
    </row>
    <row r="26" spans="1:7" ht="39.75" customHeight="1">
      <c r="A26" s="417"/>
      <c r="B26" s="773" t="s">
        <v>366</v>
      </c>
      <c r="C26" s="839" t="s">
        <v>318</v>
      </c>
      <c r="D26" s="860" t="s">
        <v>654</v>
      </c>
      <c r="E26" s="775"/>
      <c r="F26" s="783" t="s">
        <v>366</v>
      </c>
      <c r="G26" s="784" t="s">
        <v>320</v>
      </c>
    </row>
    <row r="27" spans="1:7" ht="39" customHeight="1">
      <c r="A27" s="314"/>
      <c r="B27" s="773" t="s">
        <v>367</v>
      </c>
      <c r="C27" s="782" t="s">
        <v>335</v>
      </c>
      <c r="D27" s="860" t="s">
        <v>655</v>
      </c>
      <c r="E27" s="775"/>
      <c r="F27" s="783" t="s">
        <v>367</v>
      </c>
      <c r="G27" s="784" t="s">
        <v>336</v>
      </c>
    </row>
    <row r="28" spans="1:7">
      <c r="A28" s="922" t="s">
        <v>369</v>
      </c>
      <c r="B28" s="920" t="s">
        <v>573</v>
      </c>
      <c r="C28" s="920"/>
      <c r="D28" s="923" t="s">
        <v>368</v>
      </c>
      <c r="E28" s="925" t="s">
        <v>369</v>
      </c>
      <c r="F28" s="927" t="s">
        <v>643</v>
      </c>
      <c r="G28" s="927"/>
    </row>
    <row r="29" spans="1:7" ht="48.75" customHeight="1">
      <c r="A29" s="922"/>
      <c r="B29" s="920"/>
      <c r="C29" s="920"/>
      <c r="D29" s="924"/>
      <c r="E29" s="926"/>
      <c r="F29" s="927"/>
      <c r="G29" s="927"/>
    </row>
    <row r="30" spans="1:7" ht="57.75" customHeight="1">
      <c r="A30" s="417"/>
      <c r="B30" s="785" t="s">
        <v>370</v>
      </c>
      <c r="C30" s="840" t="s">
        <v>371</v>
      </c>
      <c r="D30" s="861" t="s">
        <v>656</v>
      </c>
      <c r="E30" s="775"/>
      <c r="F30" s="787" t="s">
        <v>370</v>
      </c>
      <c r="G30" s="788" t="s">
        <v>372</v>
      </c>
    </row>
    <row r="31" spans="1:7" ht="61.5" customHeight="1">
      <c r="A31" s="417"/>
      <c r="B31" s="785" t="s">
        <v>373</v>
      </c>
      <c r="C31" s="840" t="s">
        <v>374</v>
      </c>
      <c r="D31" s="861" t="s">
        <v>657</v>
      </c>
      <c r="E31" s="775"/>
      <c r="F31" s="787" t="s">
        <v>373</v>
      </c>
      <c r="G31" s="788" t="s">
        <v>375</v>
      </c>
    </row>
    <row r="32" spans="1:7" ht="45" customHeight="1">
      <c r="A32" s="913" t="s">
        <v>307</v>
      </c>
      <c r="B32" s="914"/>
      <c r="C32" s="418" t="s">
        <v>308</v>
      </c>
      <c r="D32" s="424" t="s">
        <v>527</v>
      </c>
      <c r="E32" s="915" t="s">
        <v>310</v>
      </c>
      <c r="F32" s="916"/>
      <c r="G32" s="817" t="s">
        <v>311</v>
      </c>
    </row>
    <row r="33" spans="1:7" ht="4.5" customHeight="1">
      <c r="A33" s="425"/>
      <c r="B33" s="425"/>
      <c r="C33" s="426"/>
      <c r="D33" s="862"/>
      <c r="E33" s="427"/>
      <c r="F33" s="427"/>
      <c r="G33" s="428"/>
    </row>
    <row r="34" spans="1:7" ht="39.75" customHeight="1">
      <c r="A34" s="425"/>
      <c r="B34" s="785" t="s">
        <v>376</v>
      </c>
      <c r="C34" s="786" t="s">
        <v>377</v>
      </c>
      <c r="D34" s="861" t="s">
        <v>658</v>
      </c>
      <c r="E34" s="775"/>
      <c r="F34" s="787" t="s">
        <v>376</v>
      </c>
      <c r="G34" s="788" t="s">
        <v>378</v>
      </c>
    </row>
    <row r="35" spans="1:7" ht="40.5" customHeight="1">
      <c r="A35" s="425"/>
      <c r="B35" s="785" t="s">
        <v>379</v>
      </c>
      <c r="C35" s="786" t="s">
        <v>380</v>
      </c>
      <c r="D35" s="861" t="s">
        <v>659</v>
      </c>
      <c r="E35" s="775"/>
      <c r="F35" s="787" t="s">
        <v>379</v>
      </c>
      <c r="G35" s="788" t="s">
        <v>381</v>
      </c>
    </row>
    <row r="36" spans="1:7" ht="38.25" customHeight="1">
      <c r="A36" s="425"/>
      <c r="B36" s="785" t="s">
        <v>382</v>
      </c>
      <c r="C36" s="786" t="s">
        <v>383</v>
      </c>
      <c r="D36" s="861" t="s">
        <v>660</v>
      </c>
      <c r="E36" s="775"/>
      <c r="F36" s="787" t="s">
        <v>382</v>
      </c>
      <c r="G36" s="788" t="s">
        <v>384</v>
      </c>
    </row>
    <row r="37" spans="1:7" ht="39" customHeight="1">
      <c r="A37" s="425"/>
      <c r="B37" s="785" t="s">
        <v>385</v>
      </c>
      <c r="C37" s="786" t="s">
        <v>386</v>
      </c>
      <c r="D37" s="861" t="s">
        <v>661</v>
      </c>
      <c r="E37" s="775"/>
      <c r="F37" s="787" t="s">
        <v>385</v>
      </c>
      <c r="G37" s="788" t="s">
        <v>387</v>
      </c>
    </row>
    <row r="38" spans="1:7" ht="60" customHeight="1">
      <c r="A38" s="425"/>
      <c r="B38" s="785" t="s">
        <v>388</v>
      </c>
      <c r="C38" s="786" t="s">
        <v>389</v>
      </c>
      <c r="D38" s="861" t="s">
        <v>662</v>
      </c>
      <c r="E38" s="775"/>
      <c r="F38" s="787" t="s">
        <v>388</v>
      </c>
      <c r="G38" s="788" t="s">
        <v>641</v>
      </c>
    </row>
    <row r="39" spans="1:7" ht="57" customHeight="1">
      <c r="A39" s="425"/>
      <c r="B39" s="785" t="s">
        <v>390</v>
      </c>
      <c r="C39" s="786" t="s">
        <v>391</v>
      </c>
      <c r="D39" s="861" t="s">
        <v>663</v>
      </c>
      <c r="E39" s="775"/>
      <c r="F39" s="787" t="s">
        <v>390</v>
      </c>
      <c r="G39" s="788" t="s">
        <v>642</v>
      </c>
    </row>
    <row r="40" spans="1:7" ht="40.5" customHeight="1">
      <c r="A40" s="789" t="s">
        <v>393</v>
      </c>
      <c r="B40" s="917" t="s">
        <v>574</v>
      </c>
      <c r="C40" s="917"/>
      <c r="D40" s="863" t="s">
        <v>664</v>
      </c>
      <c r="E40" s="790" t="s">
        <v>393</v>
      </c>
      <c r="F40" s="918" t="s">
        <v>575</v>
      </c>
      <c r="G40" s="918"/>
    </row>
    <row r="41" spans="1:7" ht="58.5" customHeight="1">
      <c r="A41" s="417"/>
      <c r="B41" s="785" t="s">
        <v>394</v>
      </c>
      <c r="C41" s="840" t="s">
        <v>395</v>
      </c>
      <c r="D41" s="863" t="s">
        <v>392</v>
      </c>
      <c r="E41" s="775"/>
      <c r="F41" s="787" t="s">
        <v>394</v>
      </c>
      <c r="G41" s="788" t="s">
        <v>372</v>
      </c>
    </row>
    <row r="42" spans="1:7" ht="58.5" customHeight="1">
      <c r="A42" s="417"/>
      <c r="B42" s="785" t="s">
        <v>397</v>
      </c>
      <c r="C42" s="840" t="s">
        <v>374</v>
      </c>
      <c r="D42" s="863" t="s">
        <v>396</v>
      </c>
      <c r="E42" s="775"/>
      <c r="F42" s="787" t="s">
        <v>397</v>
      </c>
      <c r="G42" s="788" t="s">
        <v>375</v>
      </c>
    </row>
    <row r="43" spans="1:7" ht="40.5" customHeight="1">
      <c r="A43" s="314"/>
      <c r="B43" s="785" t="s">
        <v>399</v>
      </c>
      <c r="C43" s="786" t="s">
        <v>377</v>
      </c>
      <c r="D43" s="863" t="s">
        <v>398</v>
      </c>
      <c r="E43" s="775"/>
      <c r="F43" s="787" t="s">
        <v>399</v>
      </c>
      <c r="G43" s="788" t="s">
        <v>378</v>
      </c>
    </row>
    <row r="44" spans="1:7" ht="42" customHeight="1">
      <c r="A44" s="314"/>
      <c r="B44" s="785" t="s">
        <v>401</v>
      </c>
      <c r="C44" s="786" t="s">
        <v>380</v>
      </c>
      <c r="D44" s="863" t="s">
        <v>665</v>
      </c>
      <c r="E44" s="775"/>
      <c r="F44" s="787" t="s">
        <v>401</v>
      </c>
      <c r="G44" s="788" t="s">
        <v>381</v>
      </c>
    </row>
    <row r="45" spans="1:7" ht="39" customHeight="1">
      <c r="A45" s="789" t="s">
        <v>402</v>
      </c>
      <c r="B45" s="919" t="s">
        <v>576</v>
      </c>
      <c r="C45" s="919"/>
      <c r="D45" s="861" t="s">
        <v>400</v>
      </c>
      <c r="E45" s="792" t="s">
        <v>402</v>
      </c>
      <c r="F45" s="918" t="s">
        <v>577</v>
      </c>
      <c r="G45" s="918"/>
    </row>
    <row r="46" spans="1:7" ht="22.5" customHeight="1">
      <c r="A46" s="314"/>
      <c r="B46" s="785" t="s">
        <v>403</v>
      </c>
      <c r="C46" s="786" t="s">
        <v>3</v>
      </c>
      <c r="D46" s="863" t="s">
        <v>666</v>
      </c>
      <c r="E46" s="775"/>
      <c r="F46" s="787" t="s">
        <v>403</v>
      </c>
      <c r="G46" s="788" t="s">
        <v>0</v>
      </c>
    </row>
    <row r="47" spans="1:7" ht="22.5" customHeight="1">
      <c r="A47" s="314"/>
      <c r="B47" s="785" t="s">
        <v>405</v>
      </c>
      <c r="C47" s="786" t="s">
        <v>4</v>
      </c>
      <c r="D47" s="851">
        <v>102</v>
      </c>
      <c r="E47" s="775"/>
      <c r="F47" s="787" t="s">
        <v>405</v>
      </c>
      <c r="G47" s="788" t="s">
        <v>5</v>
      </c>
    </row>
    <row r="48" spans="1:7" ht="22.5" customHeight="1">
      <c r="A48" s="314"/>
      <c r="B48" s="785" t="s">
        <v>406</v>
      </c>
      <c r="C48" s="786" t="s">
        <v>6</v>
      </c>
      <c r="D48" s="863" t="s">
        <v>667</v>
      </c>
      <c r="E48" s="775"/>
      <c r="F48" s="787" t="s">
        <v>406</v>
      </c>
      <c r="G48" s="788" t="s">
        <v>407</v>
      </c>
    </row>
    <row r="49" spans="1:7" ht="22.5" customHeight="1">
      <c r="A49" s="314"/>
      <c r="B49" s="785" t="s">
        <v>408</v>
      </c>
      <c r="C49" s="786" t="s">
        <v>7</v>
      </c>
      <c r="D49" s="863" t="s">
        <v>668</v>
      </c>
      <c r="E49" s="775"/>
      <c r="F49" s="787" t="s">
        <v>408</v>
      </c>
      <c r="G49" s="788" t="s">
        <v>409</v>
      </c>
    </row>
    <row r="50" spans="1:7" ht="37.5" customHeight="1">
      <c r="A50" s="314"/>
      <c r="B50" s="785" t="s">
        <v>410</v>
      </c>
      <c r="C50" s="786" t="s">
        <v>8</v>
      </c>
      <c r="D50" s="851">
        <v>105</v>
      </c>
      <c r="E50" s="775"/>
      <c r="F50" s="787" t="s">
        <v>410</v>
      </c>
      <c r="G50" s="788" t="s">
        <v>9</v>
      </c>
    </row>
    <row r="51" spans="1:7" ht="38.25" customHeight="1">
      <c r="A51" s="314"/>
      <c r="B51" s="785" t="s">
        <v>411</v>
      </c>
      <c r="C51" s="786" t="s">
        <v>10</v>
      </c>
      <c r="D51" s="863" t="s">
        <v>404</v>
      </c>
      <c r="E51" s="775"/>
      <c r="F51" s="787" t="s">
        <v>411</v>
      </c>
      <c r="G51" s="788" t="s">
        <v>412</v>
      </c>
    </row>
    <row r="52" spans="1:7" ht="21.75" customHeight="1">
      <c r="A52" s="314"/>
      <c r="B52" s="785" t="s">
        <v>413</v>
      </c>
      <c r="C52" s="786" t="s">
        <v>11</v>
      </c>
      <c r="D52" s="863" t="s">
        <v>669</v>
      </c>
      <c r="E52" s="775"/>
      <c r="F52" s="787" t="s">
        <v>413</v>
      </c>
      <c r="G52" s="788" t="s">
        <v>12</v>
      </c>
    </row>
    <row r="53" spans="1:7" ht="39" customHeight="1">
      <c r="A53" s="417"/>
      <c r="B53" s="785" t="s">
        <v>414</v>
      </c>
      <c r="C53" s="786" t="s">
        <v>13</v>
      </c>
      <c r="D53" s="851">
        <v>108</v>
      </c>
      <c r="E53" s="775"/>
      <c r="F53" s="787" t="s">
        <v>414</v>
      </c>
      <c r="G53" s="788" t="s">
        <v>415</v>
      </c>
    </row>
    <row r="54" spans="1:7" ht="39.75" customHeight="1">
      <c r="A54" s="417"/>
      <c r="B54" s="785" t="s">
        <v>416</v>
      </c>
      <c r="C54" s="786" t="s">
        <v>14</v>
      </c>
      <c r="D54" s="863" t="s">
        <v>670</v>
      </c>
      <c r="E54" s="775"/>
      <c r="F54" s="787" t="s">
        <v>416</v>
      </c>
      <c r="G54" s="788" t="s">
        <v>15</v>
      </c>
    </row>
    <row r="55" spans="1:7" ht="38.25" customHeight="1">
      <c r="A55" s="417"/>
      <c r="B55" s="785" t="s">
        <v>417</v>
      </c>
      <c r="C55" s="786" t="s">
        <v>714</v>
      </c>
      <c r="D55" s="851">
        <v>110</v>
      </c>
      <c r="E55" s="775"/>
      <c r="F55" s="787" t="s">
        <v>417</v>
      </c>
      <c r="G55" s="788" t="s">
        <v>418</v>
      </c>
    </row>
    <row r="56" spans="1:7" ht="22.5" customHeight="1">
      <c r="A56" s="417"/>
      <c r="B56" s="785" t="s">
        <v>419</v>
      </c>
      <c r="C56" s="786" t="s">
        <v>17</v>
      </c>
      <c r="D56" s="863" t="s">
        <v>671</v>
      </c>
      <c r="E56" s="775"/>
      <c r="F56" s="787" t="s">
        <v>419</v>
      </c>
      <c r="G56" s="788" t="s">
        <v>420</v>
      </c>
    </row>
    <row r="57" spans="1:7" ht="22.5" customHeight="1">
      <c r="A57" s="417"/>
      <c r="B57" s="785" t="s">
        <v>421</v>
      </c>
      <c r="C57" s="786" t="s">
        <v>18</v>
      </c>
      <c r="D57" s="851">
        <v>112</v>
      </c>
      <c r="E57" s="775"/>
      <c r="F57" s="787" t="s">
        <v>421</v>
      </c>
      <c r="G57" s="788" t="s">
        <v>422</v>
      </c>
    </row>
    <row r="58" spans="1:7" ht="22.5" customHeight="1">
      <c r="A58" s="417"/>
      <c r="B58" s="785" t="s">
        <v>423</v>
      </c>
      <c r="C58" s="786" t="s">
        <v>19</v>
      </c>
      <c r="D58" s="851">
        <v>113</v>
      </c>
      <c r="E58" s="775"/>
      <c r="F58" s="787" t="s">
        <v>423</v>
      </c>
      <c r="G58" s="788" t="s">
        <v>424</v>
      </c>
    </row>
    <row r="59" spans="1:7" ht="36.75" customHeight="1">
      <c r="A59" s="417"/>
      <c r="B59" s="785" t="s">
        <v>425</v>
      </c>
      <c r="C59" s="786" t="s">
        <v>20</v>
      </c>
      <c r="D59" s="851">
        <v>114</v>
      </c>
      <c r="E59" s="775"/>
      <c r="F59" s="787" t="s">
        <v>425</v>
      </c>
      <c r="G59" s="788" t="s">
        <v>715</v>
      </c>
    </row>
    <row r="60" spans="1:7" ht="38.25" customHeight="1">
      <c r="A60" s="417"/>
      <c r="B60" s="785" t="s">
        <v>426</v>
      </c>
      <c r="C60" s="786" t="s">
        <v>21</v>
      </c>
      <c r="D60" s="851">
        <v>115</v>
      </c>
      <c r="E60" s="775"/>
      <c r="F60" s="787" t="s">
        <v>426</v>
      </c>
      <c r="G60" s="788" t="s">
        <v>427</v>
      </c>
    </row>
    <row r="61" spans="1:7" ht="41.25" customHeight="1">
      <c r="A61" s="417"/>
      <c r="B61" s="785" t="s">
        <v>428</v>
      </c>
      <c r="C61" s="786" t="s">
        <v>731</v>
      </c>
      <c r="D61" s="851">
        <v>116</v>
      </c>
      <c r="E61" s="775"/>
      <c r="F61" s="787" t="s">
        <v>428</v>
      </c>
      <c r="G61" s="788" t="s">
        <v>735</v>
      </c>
    </row>
    <row r="62" spans="1:7" ht="22.5" customHeight="1">
      <c r="A62" s="417"/>
      <c r="B62" s="785" t="s">
        <v>429</v>
      </c>
      <c r="C62" s="786" t="s">
        <v>22</v>
      </c>
      <c r="D62" s="851">
        <v>117</v>
      </c>
      <c r="E62" s="775"/>
      <c r="F62" s="787" t="s">
        <v>429</v>
      </c>
      <c r="G62" s="788" t="s">
        <v>23</v>
      </c>
    </row>
    <row r="63" spans="1:7" ht="39" customHeight="1">
      <c r="A63" s="417"/>
      <c r="B63" s="785" t="s">
        <v>430</v>
      </c>
      <c r="C63" s="786" t="s">
        <v>716</v>
      </c>
      <c r="D63" s="851">
        <v>118</v>
      </c>
      <c r="E63" s="775"/>
      <c r="F63" s="787" t="s">
        <v>430</v>
      </c>
      <c r="G63" s="788" t="s">
        <v>431</v>
      </c>
    </row>
    <row r="64" spans="1:7" ht="21" customHeight="1">
      <c r="B64" s="785" t="s">
        <v>432</v>
      </c>
      <c r="C64" s="786" t="s">
        <v>25</v>
      </c>
      <c r="D64" s="851">
        <v>119</v>
      </c>
      <c r="E64" s="775"/>
      <c r="F64" s="787" t="s">
        <v>432</v>
      </c>
      <c r="G64" s="788" t="s">
        <v>433</v>
      </c>
    </row>
    <row r="65" spans="1:7" ht="22.5" customHeight="1">
      <c r="A65" s="417"/>
      <c r="B65" s="785" t="s">
        <v>434</v>
      </c>
      <c r="C65" s="786" t="s">
        <v>26</v>
      </c>
      <c r="D65" s="851">
        <v>120</v>
      </c>
      <c r="E65" s="775"/>
      <c r="F65" s="787" t="s">
        <v>434</v>
      </c>
      <c r="G65" s="788" t="s">
        <v>435</v>
      </c>
    </row>
    <row r="66" spans="1:7" ht="36.75" customHeight="1">
      <c r="A66" s="913" t="s">
        <v>307</v>
      </c>
      <c r="B66" s="914"/>
      <c r="C66" s="418" t="s">
        <v>308</v>
      </c>
      <c r="D66" s="424" t="s">
        <v>527</v>
      </c>
      <c r="E66" s="915" t="s">
        <v>310</v>
      </c>
      <c r="F66" s="916"/>
      <c r="G66" s="817" t="s">
        <v>311</v>
      </c>
    </row>
    <row r="67" spans="1:7" ht="23.25" customHeight="1">
      <c r="A67" s="417"/>
      <c r="B67" s="785" t="s">
        <v>436</v>
      </c>
      <c r="C67" s="786" t="s">
        <v>27</v>
      </c>
      <c r="D67" s="851">
        <v>121</v>
      </c>
      <c r="E67" s="775"/>
      <c r="F67" s="787" t="s">
        <v>436</v>
      </c>
      <c r="G67" s="788" t="s">
        <v>28</v>
      </c>
    </row>
    <row r="68" spans="1:7" ht="39" customHeight="1">
      <c r="A68" s="417"/>
      <c r="B68" s="785" t="s">
        <v>437</v>
      </c>
      <c r="C68" s="786" t="s">
        <v>634</v>
      </c>
      <c r="D68" s="851">
        <v>122</v>
      </c>
      <c r="E68" s="775"/>
      <c r="F68" s="787" t="s">
        <v>437</v>
      </c>
      <c r="G68" s="788" t="s">
        <v>438</v>
      </c>
    </row>
    <row r="69" spans="1:7" ht="41.25" customHeight="1">
      <c r="A69" s="417"/>
      <c r="B69" s="785" t="s">
        <v>439</v>
      </c>
      <c r="C69" s="786" t="s">
        <v>30</v>
      </c>
      <c r="D69" s="851">
        <v>123</v>
      </c>
      <c r="E69" s="775"/>
      <c r="F69" s="787" t="s">
        <v>439</v>
      </c>
      <c r="G69" s="788" t="s">
        <v>31</v>
      </c>
    </row>
    <row r="70" spans="1:7" ht="21.75" customHeight="1">
      <c r="A70" s="417"/>
      <c r="B70" s="785" t="s">
        <v>442</v>
      </c>
      <c r="C70" s="786" t="s">
        <v>125</v>
      </c>
      <c r="D70" s="851">
        <v>124</v>
      </c>
      <c r="E70" s="775"/>
      <c r="F70" s="787" t="s">
        <v>442</v>
      </c>
      <c r="G70" s="788" t="s">
        <v>32</v>
      </c>
    </row>
    <row r="71" spans="1:7" ht="22.5" customHeight="1">
      <c r="A71" s="417"/>
      <c r="B71" s="785" t="s">
        <v>443</v>
      </c>
      <c r="C71" s="786" t="s">
        <v>33</v>
      </c>
      <c r="D71" s="851">
        <v>125</v>
      </c>
      <c r="E71" s="775"/>
      <c r="F71" s="787" t="s">
        <v>443</v>
      </c>
      <c r="G71" s="788" t="s">
        <v>445</v>
      </c>
    </row>
    <row r="72" spans="1:7" ht="22.5" customHeight="1">
      <c r="A72" s="417"/>
      <c r="B72" s="785" t="s">
        <v>444</v>
      </c>
      <c r="C72" s="786" t="s">
        <v>34</v>
      </c>
      <c r="D72" s="851">
        <v>126</v>
      </c>
      <c r="E72" s="775"/>
      <c r="F72" s="787" t="s">
        <v>444</v>
      </c>
      <c r="G72" s="788" t="s">
        <v>35</v>
      </c>
    </row>
    <row r="73" spans="1:7" ht="22.5" customHeight="1">
      <c r="A73" s="417"/>
      <c r="B73" s="785" t="s">
        <v>446</v>
      </c>
      <c r="C73" s="786" t="s">
        <v>36</v>
      </c>
      <c r="D73" s="851">
        <v>127</v>
      </c>
      <c r="E73" s="775"/>
      <c r="F73" s="787" t="s">
        <v>446</v>
      </c>
      <c r="G73" s="788" t="s">
        <v>37</v>
      </c>
    </row>
    <row r="74" spans="1:7" ht="15.75" customHeight="1">
      <c r="B74" s="429"/>
      <c r="C74" s="423"/>
      <c r="D74" s="864"/>
      <c r="E74" s="408"/>
      <c r="F74" s="422"/>
      <c r="G74" s="411"/>
    </row>
    <row r="75" spans="1:7" ht="15.75" customHeight="1">
      <c r="B75" s="429"/>
      <c r="C75" s="423"/>
      <c r="D75" s="864"/>
      <c r="E75" s="408"/>
      <c r="F75" s="422"/>
      <c r="G75" s="411"/>
    </row>
    <row r="76" spans="1:7" ht="15.75" customHeight="1">
      <c r="B76" s="429"/>
      <c r="C76" s="423"/>
      <c r="D76" s="864"/>
      <c r="E76" s="408"/>
      <c r="F76" s="422"/>
      <c r="G76" s="411"/>
    </row>
    <row r="77" spans="1:7" ht="15.75" customHeight="1">
      <c r="B77" s="429"/>
      <c r="C77" s="423"/>
      <c r="D77" s="864"/>
      <c r="E77" s="408"/>
      <c r="F77" s="422"/>
      <c r="G77" s="411"/>
    </row>
    <row r="78" spans="1:7" ht="15.75" customHeight="1">
      <c r="B78" s="429"/>
      <c r="C78" s="423"/>
      <c r="D78" s="864"/>
      <c r="E78" s="408"/>
      <c r="F78" s="422"/>
      <c r="G78" s="411"/>
    </row>
    <row r="79" spans="1:7" ht="15.75" customHeight="1">
      <c r="B79" s="429"/>
      <c r="C79" s="423"/>
      <c r="D79" s="864"/>
      <c r="E79" s="408"/>
      <c r="F79" s="422"/>
      <c r="G79" s="411"/>
    </row>
    <row r="80" spans="1:7" ht="15.75" customHeight="1">
      <c r="B80" s="429"/>
      <c r="C80" s="423"/>
      <c r="D80" s="864"/>
      <c r="E80" s="408"/>
      <c r="F80" s="422"/>
      <c r="G80" s="411"/>
    </row>
    <row r="81" spans="2:7" ht="15.75" customHeight="1">
      <c r="B81" s="429"/>
      <c r="C81" s="423"/>
      <c r="D81" s="864"/>
      <c r="E81" s="408"/>
      <c r="F81" s="422"/>
      <c r="G81" s="411"/>
    </row>
    <row r="82" spans="2:7" ht="15.75" customHeight="1">
      <c r="B82" s="429"/>
      <c r="C82" s="423"/>
      <c r="D82" s="864"/>
      <c r="E82" s="408"/>
      <c r="F82" s="422"/>
      <c r="G82" s="411"/>
    </row>
    <row r="83" spans="2:7" ht="15.75" customHeight="1">
      <c r="B83" s="429"/>
      <c r="C83" s="423"/>
      <c r="D83" s="864"/>
      <c r="E83" s="408"/>
      <c r="F83" s="422"/>
      <c r="G83" s="411"/>
    </row>
    <row r="84" spans="2:7" ht="15.75" customHeight="1">
      <c r="B84" s="429"/>
      <c r="C84" s="423"/>
      <c r="D84" s="864"/>
      <c r="E84" s="408"/>
      <c r="F84" s="422"/>
      <c r="G84" s="411"/>
    </row>
    <row r="85" spans="2:7" ht="15.75" customHeight="1">
      <c r="B85" s="429"/>
      <c r="C85" s="423"/>
      <c r="D85" s="864"/>
      <c r="E85" s="408"/>
      <c r="F85" s="422"/>
      <c r="G85" s="411"/>
    </row>
    <row r="86" spans="2:7" ht="15.75" customHeight="1">
      <c r="B86" s="429"/>
      <c r="C86" s="423"/>
      <c r="D86" s="864"/>
      <c r="E86" s="408"/>
      <c r="F86" s="422"/>
      <c r="G86" s="411"/>
    </row>
    <row r="87" spans="2:7" ht="15.75" customHeight="1">
      <c r="B87" s="429"/>
      <c r="C87" s="423"/>
      <c r="D87" s="864"/>
      <c r="E87" s="408"/>
      <c r="F87" s="422"/>
      <c r="G87" s="411"/>
    </row>
    <row r="88" spans="2:7" ht="15.75" customHeight="1">
      <c r="B88" s="429"/>
      <c r="C88" s="423"/>
      <c r="D88" s="864"/>
      <c r="E88" s="408"/>
      <c r="F88" s="422"/>
      <c r="G88" s="411"/>
    </row>
    <row r="89" spans="2:7" ht="15.75" customHeight="1">
      <c r="B89" s="429"/>
      <c r="C89" s="423"/>
      <c r="D89" s="864"/>
      <c r="E89" s="408"/>
      <c r="F89" s="422"/>
      <c r="G89" s="411"/>
    </row>
    <row r="90" spans="2:7" ht="15.75" customHeight="1">
      <c r="B90" s="429"/>
      <c r="C90" s="423"/>
      <c r="D90" s="864"/>
      <c r="E90" s="408"/>
      <c r="F90" s="422"/>
      <c r="G90" s="411"/>
    </row>
    <row r="91" spans="2:7" ht="15.75" customHeight="1">
      <c r="B91" s="429"/>
      <c r="C91" s="429"/>
      <c r="D91" s="865"/>
      <c r="E91" s="408"/>
      <c r="F91" s="422"/>
      <c r="G91" s="411"/>
    </row>
    <row r="92" spans="2:7" ht="15.75" customHeight="1">
      <c r="B92" s="429"/>
      <c r="C92" s="429"/>
      <c r="D92" s="865"/>
      <c r="E92" s="408"/>
      <c r="F92" s="422"/>
      <c r="G92" s="411"/>
    </row>
    <row r="93" spans="2:7" ht="15.75" customHeight="1">
      <c r="B93" s="429"/>
      <c r="C93" s="423"/>
      <c r="D93" s="864"/>
      <c r="E93" s="408"/>
      <c r="F93" s="422"/>
      <c r="G93" s="411"/>
    </row>
    <row r="94" spans="2:7" ht="19.5" customHeight="1"/>
  </sheetData>
  <mergeCells count="23">
    <mergeCell ref="A1:B1"/>
    <mergeCell ref="E1:F1"/>
    <mergeCell ref="A3:C3"/>
    <mergeCell ref="E3:G3"/>
    <mergeCell ref="B4:C4"/>
    <mergeCell ref="F4:G4"/>
    <mergeCell ref="B22:C22"/>
    <mergeCell ref="F22:G22"/>
    <mergeCell ref="B25:C25"/>
    <mergeCell ref="F25:G25"/>
    <mergeCell ref="A28:A29"/>
    <mergeCell ref="B28:C29"/>
    <mergeCell ref="D28:D29"/>
    <mergeCell ref="E28:E29"/>
    <mergeCell ref="F28:G29"/>
    <mergeCell ref="A66:B66"/>
    <mergeCell ref="E66:F66"/>
    <mergeCell ref="A32:B32"/>
    <mergeCell ref="E32:F32"/>
    <mergeCell ref="B40:C40"/>
    <mergeCell ref="F40:G40"/>
    <mergeCell ref="B45:C45"/>
    <mergeCell ref="F45:G45"/>
  </mergeCells>
  <pageMargins left="0.59055118110236227" right="0.78740157480314965" top="0.59055118110236227" bottom="0.59055118110236227" header="0.31496062992125984" footer="0.31496062992125984"/>
  <pageSetup paperSize="9" scale="65" firstPageNumber="4" orientation="portrait" useFirstPageNumber="1" r:id="rId1"/>
  <headerFooter alignWithMargins="0">
    <oddFooter>&amp;C&amp;"-,звичайний"&amp;16&amp;P</oddFooter>
    <firstFooter>&amp;C&amp;"-,звичайний"&amp;16 &amp;P</firstFooter>
  </headerFooter>
  <rowBreaks count="3" manualBreakCount="3">
    <brk id="31" max="6" man="1"/>
    <brk id="65" max="6" man="1"/>
    <brk id="140" max="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77"/>
  <sheetViews>
    <sheetView zoomScale="80" zoomScaleNormal="80" zoomScaleSheetLayoutView="69" zoomScalePageLayoutView="70" workbookViewId="0">
      <selection activeCell="E1" sqref="E1"/>
    </sheetView>
  </sheetViews>
  <sheetFormatPr defaultColWidth="9.140625" defaultRowHeight="12.75"/>
  <cols>
    <col min="1" max="1" width="7.5703125" style="468" customWidth="1"/>
    <col min="2" max="2" width="12.42578125" style="469" customWidth="1"/>
    <col min="3" max="3" width="18" style="469" customWidth="1"/>
    <col min="4" max="4" width="19.85546875" style="469" customWidth="1"/>
    <col min="5" max="5" width="24.7109375" style="469" customWidth="1"/>
    <col min="6" max="6" width="24.42578125" style="469" customWidth="1"/>
    <col min="7" max="7" width="24.28515625" style="469" customWidth="1"/>
    <col min="8" max="8" width="17.85546875" style="469" customWidth="1"/>
    <col min="9" max="9" width="25.42578125" style="469" customWidth="1"/>
    <col min="10" max="10" width="20.28515625" style="469" customWidth="1"/>
    <col min="11" max="11" width="21.5703125" style="469" customWidth="1"/>
    <col min="12" max="12" width="20.85546875" style="469" customWidth="1"/>
    <col min="13" max="13" width="15.42578125" style="469" customWidth="1"/>
    <col min="14" max="16384" width="9.140625" style="469"/>
  </cols>
  <sheetData>
    <row r="1" spans="1:13" ht="19.5" customHeight="1">
      <c r="B1" s="978" t="s">
        <v>475</v>
      </c>
      <c r="C1" s="978"/>
      <c r="D1" s="34"/>
      <c r="E1" s="35"/>
      <c r="F1" s="35"/>
      <c r="G1" s="35"/>
      <c r="H1" s="35"/>
      <c r="I1" s="35"/>
      <c r="J1" s="35"/>
      <c r="K1" s="35"/>
      <c r="L1" s="979" t="s">
        <v>477</v>
      </c>
      <c r="M1" s="979"/>
    </row>
    <row r="2" spans="1:13" ht="126.75" customHeight="1">
      <c r="A2" s="1159">
        <v>73</v>
      </c>
      <c r="B2" s="470" t="s">
        <v>42</v>
      </c>
      <c r="C2" s="471" t="s">
        <v>4</v>
      </c>
      <c r="D2" s="21" t="s">
        <v>6</v>
      </c>
      <c r="E2" s="22" t="s">
        <v>7</v>
      </c>
      <c r="F2" s="21" t="s">
        <v>8</v>
      </c>
      <c r="G2" s="22" t="s">
        <v>10</v>
      </c>
      <c r="H2" s="21" t="s">
        <v>11</v>
      </c>
      <c r="I2" s="22" t="s">
        <v>13</v>
      </c>
      <c r="J2" s="21" t="s">
        <v>14</v>
      </c>
      <c r="K2" s="470" t="s">
        <v>16</v>
      </c>
      <c r="L2" s="42" t="s">
        <v>17</v>
      </c>
      <c r="M2" s="42" t="s">
        <v>18</v>
      </c>
    </row>
    <row r="3" spans="1:13" ht="108.75" customHeight="1">
      <c r="A3" s="1159"/>
      <c r="B3" s="23" t="s">
        <v>51</v>
      </c>
      <c r="C3" s="24" t="s">
        <v>5</v>
      </c>
      <c r="D3" s="24" t="s">
        <v>68</v>
      </c>
      <c r="E3" s="24" t="s">
        <v>88</v>
      </c>
      <c r="F3" s="24" t="s">
        <v>9</v>
      </c>
      <c r="G3" s="24" t="s">
        <v>69</v>
      </c>
      <c r="H3" s="24" t="s">
        <v>12</v>
      </c>
      <c r="I3" s="24" t="s">
        <v>70</v>
      </c>
      <c r="J3" s="24" t="s">
        <v>15</v>
      </c>
      <c r="K3" s="24" t="s">
        <v>71</v>
      </c>
      <c r="L3" s="24" t="s">
        <v>72</v>
      </c>
      <c r="M3" s="24" t="s">
        <v>73</v>
      </c>
    </row>
    <row r="4" spans="1:13" ht="21" customHeight="1">
      <c r="A4" s="1159"/>
      <c r="B4" s="238">
        <v>2016</v>
      </c>
      <c r="C4" s="71">
        <v>109.7</v>
      </c>
      <c r="D4" s="71">
        <v>139</v>
      </c>
      <c r="E4" s="71">
        <v>118.8</v>
      </c>
      <c r="F4" s="71">
        <v>136.80000000000001</v>
      </c>
      <c r="G4" s="71">
        <v>127.1</v>
      </c>
      <c r="H4" s="71">
        <v>105.9</v>
      </c>
      <c r="I4" s="71">
        <v>111.3</v>
      </c>
      <c r="J4" s="71">
        <v>112.6</v>
      </c>
      <c r="K4" s="71">
        <v>123.3</v>
      </c>
      <c r="L4" s="71">
        <v>115.5</v>
      </c>
      <c r="M4" s="71">
        <v>107</v>
      </c>
    </row>
    <row r="5" spans="1:13" ht="21" customHeight="1">
      <c r="A5" s="1159"/>
      <c r="B5" s="9" t="s">
        <v>61</v>
      </c>
      <c r="C5" s="74">
        <v>116.4</v>
      </c>
      <c r="D5" s="74">
        <v>117.8</v>
      </c>
      <c r="E5" s="74">
        <v>125.3</v>
      </c>
      <c r="F5" s="74">
        <v>135.9</v>
      </c>
      <c r="G5" s="74">
        <v>130.69999999999999</v>
      </c>
      <c r="H5" s="74">
        <v>108.5</v>
      </c>
      <c r="I5" s="74">
        <v>117.9</v>
      </c>
      <c r="J5" s="74">
        <v>118.2</v>
      </c>
      <c r="K5" s="74">
        <v>125.9</v>
      </c>
      <c r="L5" s="74">
        <v>122.1</v>
      </c>
      <c r="M5" s="74">
        <v>102.1</v>
      </c>
    </row>
    <row r="6" spans="1:13" ht="21" customHeight="1">
      <c r="A6" s="1159"/>
      <c r="B6" s="9" t="s">
        <v>62</v>
      </c>
      <c r="C6" s="74">
        <v>103.9</v>
      </c>
      <c r="D6" s="74">
        <v>130.1</v>
      </c>
      <c r="E6" s="74">
        <v>107.6</v>
      </c>
      <c r="F6" s="74">
        <v>121.8</v>
      </c>
      <c r="G6" s="74">
        <v>125.5</v>
      </c>
      <c r="H6" s="74">
        <v>103.5</v>
      </c>
      <c r="I6" s="74">
        <v>104.9</v>
      </c>
      <c r="J6" s="74">
        <v>108.8</v>
      </c>
      <c r="K6" s="74">
        <v>122.8</v>
      </c>
      <c r="L6" s="74">
        <v>112.1</v>
      </c>
      <c r="M6" s="74">
        <v>105.7</v>
      </c>
    </row>
    <row r="7" spans="1:13" ht="21" customHeight="1">
      <c r="A7" s="1159"/>
      <c r="B7" s="9" t="s">
        <v>63</v>
      </c>
      <c r="C7" s="74">
        <v>109</v>
      </c>
      <c r="D7" s="74">
        <v>141.1</v>
      </c>
      <c r="E7" s="74">
        <v>123.1</v>
      </c>
      <c r="F7" s="74">
        <v>130.9</v>
      </c>
      <c r="G7" s="74">
        <v>123.2</v>
      </c>
      <c r="H7" s="74">
        <v>107</v>
      </c>
      <c r="I7" s="74">
        <v>111.2</v>
      </c>
      <c r="J7" s="74">
        <v>116.1</v>
      </c>
      <c r="K7" s="74">
        <v>123</v>
      </c>
      <c r="L7" s="74">
        <v>120.6</v>
      </c>
      <c r="M7" s="74">
        <v>106.8</v>
      </c>
    </row>
    <row r="8" spans="1:13" ht="21" customHeight="1">
      <c r="A8" s="1159"/>
      <c r="B8" s="9" t="s">
        <v>64</v>
      </c>
      <c r="C8" s="74">
        <v>109.1</v>
      </c>
      <c r="D8" s="74">
        <v>161.9</v>
      </c>
      <c r="E8" s="74">
        <v>121.8</v>
      </c>
      <c r="F8" s="74">
        <v>154.69999999999999</v>
      </c>
      <c r="G8" s="74">
        <v>129.5</v>
      </c>
      <c r="H8" s="74">
        <v>105.7</v>
      </c>
      <c r="I8" s="74">
        <v>113.1</v>
      </c>
      <c r="J8" s="74">
        <v>108.8</v>
      </c>
      <c r="K8" s="74">
        <v>121.9</v>
      </c>
      <c r="L8" s="74">
        <v>109.5</v>
      </c>
      <c r="M8" s="74">
        <v>112.3</v>
      </c>
    </row>
    <row r="9" spans="1:13" ht="21" customHeight="1">
      <c r="A9" s="1159"/>
      <c r="B9" s="238">
        <v>2017</v>
      </c>
      <c r="C9" s="71">
        <v>111.3</v>
      </c>
      <c r="D9" s="71">
        <v>143.4</v>
      </c>
      <c r="E9" s="71">
        <v>117.8</v>
      </c>
      <c r="F9" s="71">
        <v>125</v>
      </c>
      <c r="G9" s="71">
        <v>126.4</v>
      </c>
      <c r="H9" s="71">
        <v>108.1</v>
      </c>
      <c r="I9" s="71">
        <v>125.6</v>
      </c>
      <c r="J9" s="71">
        <v>117</v>
      </c>
      <c r="K9" s="71">
        <v>115.5</v>
      </c>
      <c r="L9" s="71">
        <v>114</v>
      </c>
      <c r="M9" s="71">
        <v>104.9</v>
      </c>
    </row>
    <row r="10" spans="1:13" ht="21" customHeight="1">
      <c r="A10" s="1159"/>
      <c r="B10" s="9" t="s">
        <v>61</v>
      </c>
      <c r="C10" s="807">
        <v>110</v>
      </c>
      <c r="D10" s="807">
        <v>172</v>
      </c>
      <c r="E10" s="807">
        <v>117.9</v>
      </c>
      <c r="F10" s="472">
        <v>136.9</v>
      </c>
      <c r="G10" s="472">
        <v>121.8</v>
      </c>
      <c r="H10" s="472">
        <v>107.4</v>
      </c>
      <c r="I10" s="807">
        <v>127.7</v>
      </c>
      <c r="J10" s="807">
        <v>114</v>
      </c>
      <c r="K10" s="472">
        <v>120</v>
      </c>
      <c r="L10" s="472">
        <v>111.9</v>
      </c>
      <c r="M10" s="807">
        <v>102.8</v>
      </c>
    </row>
    <row r="11" spans="1:13" ht="21" customHeight="1">
      <c r="A11" s="1159"/>
      <c r="B11" s="9" t="s">
        <v>62</v>
      </c>
      <c r="C11" s="807">
        <v>106.9</v>
      </c>
      <c r="D11" s="807">
        <v>143.4</v>
      </c>
      <c r="E11" s="807">
        <v>119.8</v>
      </c>
      <c r="F11" s="472">
        <v>141.69999999999999</v>
      </c>
      <c r="G11" s="472">
        <v>129.1</v>
      </c>
      <c r="H11" s="472">
        <v>109.4</v>
      </c>
      <c r="I11" s="807">
        <v>125.9</v>
      </c>
      <c r="J11" s="807">
        <v>117.6</v>
      </c>
      <c r="K11" s="472">
        <v>114.3</v>
      </c>
      <c r="L11" s="472">
        <v>114</v>
      </c>
      <c r="M11" s="807">
        <v>103.9</v>
      </c>
    </row>
    <row r="12" spans="1:13" ht="21" customHeight="1">
      <c r="A12" s="1159"/>
      <c r="B12" s="9" t="s">
        <v>63</v>
      </c>
      <c r="C12" s="807">
        <v>113.8</v>
      </c>
      <c r="D12" s="807">
        <v>135.19999999999999</v>
      </c>
      <c r="E12" s="807">
        <v>116.6</v>
      </c>
      <c r="F12" s="472">
        <v>126</v>
      </c>
      <c r="G12" s="472">
        <v>133.5</v>
      </c>
      <c r="H12" s="472">
        <v>107.5</v>
      </c>
      <c r="I12" s="807">
        <v>124.3</v>
      </c>
      <c r="J12" s="807">
        <v>120.9</v>
      </c>
      <c r="K12" s="472">
        <v>116.8</v>
      </c>
      <c r="L12" s="472">
        <v>113.7</v>
      </c>
      <c r="M12" s="807">
        <v>105.7</v>
      </c>
    </row>
    <row r="13" spans="1:13" ht="21" customHeight="1">
      <c r="A13" s="1159"/>
      <c r="B13" s="9" t="s">
        <v>64</v>
      </c>
      <c r="C13" s="807">
        <v>110.1</v>
      </c>
      <c r="D13" s="807">
        <v>135</v>
      </c>
      <c r="E13" s="807">
        <v>117.1</v>
      </c>
      <c r="F13" s="472">
        <v>105</v>
      </c>
      <c r="G13" s="472">
        <v>120.3</v>
      </c>
      <c r="H13" s="472">
        <v>109.2</v>
      </c>
      <c r="I13" s="807">
        <v>124.7</v>
      </c>
      <c r="J13" s="807">
        <v>115.4</v>
      </c>
      <c r="K13" s="472">
        <v>111.5</v>
      </c>
      <c r="L13" s="472">
        <v>115.8</v>
      </c>
      <c r="M13" s="807">
        <v>107.4</v>
      </c>
    </row>
    <row r="14" spans="1:13" ht="21" customHeight="1">
      <c r="A14" s="1159"/>
      <c r="B14" s="238">
        <v>2018</v>
      </c>
      <c r="C14" s="71">
        <v>110</v>
      </c>
      <c r="D14" s="71">
        <v>118</v>
      </c>
      <c r="E14" s="71">
        <v>113.1</v>
      </c>
      <c r="F14" s="71">
        <v>126.3</v>
      </c>
      <c r="G14" s="71">
        <v>115.9</v>
      </c>
      <c r="H14" s="71">
        <v>116.3</v>
      </c>
      <c r="I14" s="71">
        <v>110</v>
      </c>
      <c r="J14" s="71">
        <v>117.6</v>
      </c>
      <c r="K14" s="71">
        <v>125.1</v>
      </c>
      <c r="L14" s="71">
        <v>118.3</v>
      </c>
      <c r="M14" s="71">
        <v>109.2</v>
      </c>
    </row>
    <row r="15" spans="1:13" ht="21" customHeight="1">
      <c r="A15" s="1159"/>
      <c r="B15" s="9" t="s">
        <v>61</v>
      </c>
      <c r="C15" s="807">
        <v>116.5</v>
      </c>
      <c r="D15" s="807">
        <v>121</v>
      </c>
      <c r="E15" s="807">
        <v>118.7</v>
      </c>
      <c r="F15" s="472">
        <v>127.2</v>
      </c>
      <c r="G15" s="472">
        <v>121.4</v>
      </c>
      <c r="H15" s="472">
        <v>120.1</v>
      </c>
      <c r="I15" s="807">
        <v>113.3</v>
      </c>
      <c r="J15" s="807">
        <v>119.8</v>
      </c>
      <c r="K15" s="472">
        <v>124.2</v>
      </c>
      <c r="L15" s="472">
        <v>121.3</v>
      </c>
      <c r="M15" s="807">
        <v>109.3</v>
      </c>
    </row>
    <row r="16" spans="1:13" ht="21" customHeight="1">
      <c r="A16" s="1159"/>
      <c r="B16" s="9" t="s">
        <v>62</v>
      </c>
      <c r="C16" s="807">
        <v>111.1</v>
      </c>
      <c r="D16" s="807">
        <v>118.1</v>
      </c>
      <c r="E16" s="807">
        <v>115.9</v>
      </c>
      <c r="F16" s="472">
        <v>122.8</v>
      </c>
      <c r="G16" s="472">
        <v>114.5</v>
      </c>
      <c r="H16" s="472">
        <v>120.1</v>
      </c>
      <c r="I16" s="807">
        <v>111.4</v>
      </c>
      <c r="J16" s="807">
        <v>116.3</v>
      </c>
      <c r="K16" s="472">
        <v>126.1</v>
      </c>
      <c r="L16" s="472">
        <v>117.9</v>
      </c>
      <c r="M16" s="807">
        <v>109.9</v>
      </c>
    </row>
    <row r="17" spans="1:13" ht="21" customHeight="1">
      <c r="A17" s="1159"/>
      <c r="B17" s="9" t="s">
        <v>63</v>
      </c>
      <c r="C17" s="807">
        <v>107.7</v>
      </c>
      <c r="D17" s="807">
        <v>120.8</v>
      </c>
      <c r="E17" s="807">
        <v>112</v>
      </c>
      <c r="F17" s="472">
        <v>130</v>
      </c>
      <c r="G17" s="472">
        <v>111.4</v>
      </c>
      <c r="H17" s="472">
        <v>118.1</v>
      </c>
      <c r="I17" s="807">
        <v>111</v>
      </c>
      <c r="J17" s="807">
        <v>113.7</v>
      </c>
      <c r="K17" s="472">
        <v>124.5</v>
      </c>
      <c r="L17" s="472">
        <v>115.2</v>
      </c>
      <c r="M17" s="807">
        <v>109.8</v>
      </c>
    </row>
    <row r="18" spans="1:13" ht="21" customHeight="1">
      <c r="A18" s="1159"/>
      <c r="B18" s="9" t="s">
        <v>64</v>
      </c>
      <c r="C18" s="807">
        <v>110.4</v>
      </c>
      <c r="D18" s="807">
        <v>113.5</v>
      </c>
      <c r="E18" s="807">
        <v>108.7</v>
      </c>
      <c r="F18" s="472">
        <v>125.1</v>
      </c>
      <c r="G18" s="472">
        <v>117.9</v>
      </c>
      <c r="H18" s="472">
        <v>112</v>
      </c>
      <c r="I18" s="807">
        <v>105.8</v>
      </c>
      <c r="J18" s="807">
        <v>121</v>
      </c>
      <c r="K18" s="472">
        <v>125.7</v>
      </c>
      <c r="L18" s="472">
        <v>119.2</v>
      </c>
      <c r="M18" s="807">
        <v>107.9</v>
      </c>
    </row>
    <row r="19" spans="1:13" ht="21" customHeight="1">
      <c r="A19" s="1159"/>
      <c r="B19" s="238">
        <v>2019</v>
      </c>
      <c r="C19" s="71">
        <v>97.8</v>
      </c>
      <c r="D19" s="71">
        <v>105.7</v>
      </c>
      <c r="E19" s="71">
        <v>103.6</v>
      </c>
      <c r="F19" s="71">
        <v>115.9</v>
      </c>
      <c r="G19" s="71">
        <v>123.3</v>
      </c>
      <c r="H19" s="71">
        <v>106.7</v>
      </c>
      <c r="I19" s="71">
        <v>107.7</v>
      </c>
      <c r="J19" s="71">
        <v>112.2</v>
      </c>
      <c r="K19" s="71">
        <v>128.19999999999999</v>
      </c>
      <c r="L19" s="71">
        <v>123.2</v>
      </c>
      <c r="M19" s="71">
        <v>110.6</v>
      </c>
    </row>
    <row r="20" spans="1:13" ht="21" customHeight="1">
      <c r="A20" s="1159"/>
      <c r="B20" s="9" t="s">
        <v>61</v>
      </c>
      <c r="C20" s="740">
        <v>100.9</v>
      </c>
      <c r="D20" s="740">
        <v>113.8</v>
      </c>
      <c r="E20" s="740">
        <v>108.1</v>
      </c>
      <c r="F20" s="473">
        <v>127.1</v>
      </c>
      <c r="G20" s="473">
        <v>127.6</v>
      </c>
      <c r="H20" s="473">
        <v>112.8</v>
      </c>
      <c r="I20" s="740">
        <v>113.5</v>
      </c>
      <c r="J20" s="740">
        <v>120.1</v>
      </c>
      <c r="K20" s="473">
        <v>129.80000000000001</v>
      </c>
      <c r="L20" s="473">
        <v>125.1</v>
      </c>
      <c r="M20" s="740">
        <v>109.5</v>
      </c>
    </row>
    <row r="21" spans="1:13" ht="21" customHeight="1">
      <c r="A21" s="1159"/>
      <c r="B21" s="9" t="s">
        <v>62</v>
      </c>
      <c r="C21" s="809">
        <v>95</v>
      </c>
      <c r="D21" s="740">
        <v>114.7</v>
      </c>
      <c r="E21" s="740">
        <v>106.7</v>
      </c>
      <c r="F21" s="473">
        <v>114.1</v>
      </c>
      <c r="G21" s="473">
        <v>125.7</v>
      </c>
      <c r="H21" s="473">
        <v>107.2</v>
      </c>
      <c r="I21" s="740">
        <v>111.5</v>
      </c>
      <c r="J21" s="740">
        <v>113.2</v>
      </c>
      <c r="K21" s="473">
        <v>129.69999999999999</v>
      </c>
      <c r="L21" s="473">
        <v>124.5</v>
      </c>
      <c r="M21" s="809">
        <v>109.7</v>
      </c>
    </row>
    <row r="22" spans="1:13" ht="21" customHeight="1">
      <c r="A22" s="1159"/>
      <c r="B22" s="9" t="s">
        <v>63</v>
      </c>
      <c r="C22" s="740">
        <v>96.5</v>
      </c>
      <c r="D22" s="740">
        <v>111.3</v>
      </c>
      <c r="E22" s="740">
        <v>103.2</v>
      </c>
      <c r="F22" s="473">
        <v>113.3</v>
      </c>
      <c r="G22" s="473">
        <v>122.8</v>
      </c>
      <c r="H22" s="473">
        <v>106.5</v>
      </c>
      <c r="I22" s="740">
        <v>106.1</v>
      </c>
      <c r="J22" s="740">
        <v>110.3</v>
      </c>
      <c r="K22" s="473">
        <v>128.6</v>
      </c>
      <c r="L22" s="473">
        <v>123.7</v>
      </c>
      <c r="M22" s="740">
        <v>110.6</v>
      </c>
    </row>
    <row r="23" spans="1:13" ht="21" customHeight="1">
      <c r="A23" s="1159"/>
      <c r="B23" s="9" t="s">
        <v>64</v>
      </c>
      <c r="C23" s="740">
        <v>101.3</v>
      </c>
      <c r="D23" s="740">
        <v>87.3</v>
      </c>
      <c r="E23" s="809">
        <v>97.9</v>
      </c>
      <c r="F23" s="473">
        <v>107.3</v>
      </c>
      <c r="G23" s="474">
        <v>118</v>
      </c>
      <c r="H23" s="473">
        <v>103.9</v>
      </c>
      <c r="I23" s="740">
        <v>101.8</v>
      </c>
      <c r="J23" s="809">
        <v>107</v>
      </c>
      <c r="K23" s="474">
        <v>125.1</v>
      </c>
      <c r="L23" s="474">
        <v>120</v>
      </c>
      <c r="M23" s="809">
        <v>113</v>
      </c>
    </row>
    <row r="24" spans="1:13" ht="21" customHeight="1">
      <c r="A24" s="1159"/>
      <c r="B24" s="61">
        <v>2020</v>
      </c>
      <c r="C24" s="71">
        <v>123.4</v>
      </c>
      <c r="D24" s="71">
        <v>89.6</v>
      </c>
      <c r="E24" s="71">
        <v>105.5</v>
      </c>
      <c r="F24" s="71">
        <v>99.9</v>
      </c>
      <c r="G24" s="71">
        <v>119.7</v>
      </c>
      <c r="H24" s="71">
        <v>105.9</v>
      </c>
      <c r="I24" s="71">
        <v>106.5</v>
      </c>
      <c r="J24" s="71">
        <v>118.1</v>
      </c>
      <c r="K24" s="71">
        <v>108.7</v>
      </c>
      <c r="L24" s="71">
        <v>111.5</v>
      </c>
      <c r="M24" s="71">
        <v>111.8</v>
      </c>
    </row>
    <row r="25" spans="1:13" ht="21" customHeight="1">
      <c r="A25" s="1159"/>
      <c r="B25" s="9" t="s">
        <v>61</v>
      </c>
      <c r="C25" s="473">
        <v>99.9</v>
      </c>
      <c r="D25" s="473">
        <v>84.8</v>
      </c>
      <c r="E25" s="473">
        <v>99.8</v>
      </c>
      <c r="F25" s="809">
        <v>99</v>
      </c>
      <c r="G25" s="473">
        <v>118.5</v>
      </c>
      <c r="H25" s="473">
        <v>102.8</v>
      </c>
      <c r="I25" s="473">
        <v>104.7</v>
      </c>
      <c r="J25" s="809">
        <v>117</v>
      </c>
      <c r="K25" s="473">
        <v>111.3</v>
      </c>
      <c r="L25" s="809">
        <v>112</v>
      </c>
      <c r="M25" s="809">
        <v>115</v>
      </c>
    </row>
    <row r="26" spans="1:13" ht="21" customHeight="1">
      <c r="A26" s="1159"/>
      <c r="B26" s="9" t="s">
        <v>62</v>
      </c>
      <c r="C26" s="473">
        <v>111.3</v>
      </c>
      <c r="D26" s="474">
        <v>73.900000000000006</v>
      </c>
      <c r="E26" s="473">
        <v>102.1</v>
      </c>
      <c r="F26" s="809">
        <v>111</v>
      </c>
      <c r="G26" s="473">
        <v>122.1</v>
      </c>
      <c r="H26" s="473">
        <v>103.3</v>
      </c>
      <c r="I26" s="473">
        <v>101.4</v>
      </c>
      <c r="J26" s="473">
        <v>122.2</v>
      </c>
      <c r="K26" s="473">
        <v>109.7</v>
      </c>
      <c r="L26" s="473">
        <v>112.5</v>
      </c>
      <c r="M26" s="474">
        <v>112.6</v>
      </c>
    </row>
    <row r="27" spans="1:13" ht="21" customHeight="1">
      <c r="A27" s="1159"/>
      <c r="B27" s="9" t="s">
        <v>63</v>
      </c>
      <c r="C27" s="473">
        <v>111.7</v>
      </c>
      <c r="D27" s="473">
        <v>80.599999999999994</v>
      </c>
      <c r="E27" s="473">
        <v>103.5</v>
      </c>
      <c r="F27" s="809">
        <v>93</v>
      </c>
      <c r="G27" s="473">
        <v>120.1</v>
      </c>
      <c r="H27" s="473">
        <v>103.3</v>
      </c>
      <c r="I27" s="473">
        <v>104.4</v>
      </c>
      <c r="J27" s="473">
        <v>112.1</v>
      </c>
      <c r="K27" s="473">
        <v>107.3</v>
      </c>
      <c r="L27" s="473">
        <v>110.4</v>
      </c>
      <c r="M27" s="473">
        <v>112.3</v>
      </c>
    </row>
    <row r="28" spans="1:13" ht="21" customHeight="1">
      <c r="A28" s="1159"/>
      <c r="B28" s="771" t="s">
        <v>64</v>
      </c>
      <c r="C28" s="473">
        <v>142.80000000000001</v>
      </c>
      <c r="D28" s="473">
        <v>121.9</v>
      </c>
      <c r="E28" s="473">
        <v>114.6</v>
      </c>
      <c r="F28" s="809">
        <v>98</v>
      </c>
      <c r="G28" s="473">
        <v>118.5</v>
      </c>
      <c r="H28" s="473">
        <v>108.7</v>
      </c>
      <c r="I28" s="473">
        <v>111.9</v>
      </c>
      <c r="J28" s="473">
        <v>120.4</v>
      </c>
      <c r="K28" s="474">
        <v>109.1</v>
      </c>
      <c r="L28" s="473">
        <v>111.2</v>
      </c>
      <c r="M28" s="473">
        <v>107.4</v>
      </c>
    </row>
    <row r="29" spans="1:13" ht="21" customHeight="1">
      <c r="A29" s="1159"/>
      <c r="B29" s="61">
        <v>2021</v>
      </c>
      <c r="C29" s="71">
        <v>131.1</v>
      </c>
      <c r="D29" s="71">
        <v>179.5</v>
      </c>
      <c r="E29" s="71">
        <v>128.9</v>
      </c>
      <c r="F29" s="71">
        <v>147.6</v>
      </c>
      <c r="G29" s="71">
        <v>114.6</v>
      </c>
      <c r="H29" s="71">
        <v>117.9</v>
      </c>
      <c r="I29" s="71">
        <v>126.2</v>
      </c>
      <c r="J29" s="71">
        <v>110.6</v>
      </c>
      <c r="K29" s="71">
        <v>109.2</v>
      </c>
      <c r="L29" s="71">
        <v>106.1</v>
      </c>
      <c r="M29" s="71">
        <v>109.7</v>
      </c>
    </row>
    <row r="30" spans="1:13" ht="21" customHeight="1">
      <c r="A30" s="1159"/>
      <c r="B30" s="9" t="s">
        <v>61</v>
      </c>
      <c r="C30" s="472">
        <v>127.4</v>
      </c>
      <c r="D30" s="472">
        <v>155.9</v>
      </c>
      <c r="E30" s="472">
        <v>122.8</v>
      </c>
      <c r="F30" s="472">
        <v>108.4</v>
      </c>
      <c r="G30" s="472">
        <v>120.2</v>
      </c>
      <c r="H30" s="472">
        <v>113.6</v>
      </c>
      <c r="I30" s="472">
        <v>122.3</v>
      </c>
      <c r="J30" s="472">
        <v>109</v>
      </c>
      <c r="K30" s="472">
        <v>108.1</v>
      </c>
      <c r="L30" s="472">
        <v>106.1</v>
      </c>
      <c r="M30" s="807">
        <v>108.9</v>
      </c>
    </row>
    <row r="31" spans="1:13" ht="21" customHeight="1">
      <c r="A31" s="1159"/>
      <c r="B31" s="9" t="s">
        <v>62</v>
      </c>
      <c r="C31" s="472">
        <v>125</v>
      </c>
      <c r="D31" s="472">
        <v>211.4</v>
      </c>
      <c r="E31" s="472">
        <v>132.1</v>
      </c>
      <c r="F31" s="807">
        <v>104</v>
      </c>
      <c r="G31" s="472">
        <v>112.2</v>
      </c>
      <c r="H31" s="472">
        <v>118</v>
      </c>
      <c r="I31" s="472">
        <v>130.5</v>
      </c>
      <c r="J31" s="472">
        <v>110.1</v>
      </c>
      <c r="K31" s="472">
        <v>108.7</v>
      </c>
      <c r="L31" s="472">
        <v>107.5</v>
      </c>
      <c r="M31" s="472">
        <v>109.2</v>
      </c>
    </row>
    <row r="32" spans="1:13" ht="21" customHeight="1">
      <c r="A32" s="1159"/>
      <c r="B32" s="9" t="s">
        <v>63</v>
      </c>
      <c r="C32" s="807">
        <v>131.6</v>
      </c>
      <c r="D32" s="807">
        <v>211.4</v>
      </c>
      <c r="E32" s="472">
        <v>133.30000000000001</v>
      </c>
      <c r="F32" s="472">
        <v>134</v>
      </c>
      <c r="G32" s="472">
        <v>112.8</v>
      </c>
      <c r="H32" s="472">
        <v>119.8</v>
      </c>
      <c r="I32" s="472">
        <v>130.19999999999999</v>
      </c>
      <c r="J32" s="472">
        <v>110.2</v>
      </c>
      <c r="K32" s="472">
        <v>109.3</v>
      </c>
      <c r="L32" s="472">
        <v>104.7</v>
      </c>
      <c r="M32" s="472">
        <v>109.5</v>
      </c>
    </row>
    <row r="33" spans="1:13" ht="21" customHeight="1">
      <c r="A33" s="1159"/>
      <c r="B33" s="771" t="s">
        <v>64</v>
      </c>
      <c r="C33" s="472">
        <v>122.7</v>
      </c>
      <c r="D33" s="472">
        <v>147.69999999999999</v>
      </c>
      <c r="E33" s="472">
        <v>126.1</v>
      </c>
      <c r="F33" s="472">
        <v>258.39999999999998</v>
      </c>
      <c r="G33" s="472">
        <v>113.9</v>
      </c>
      <c r="H33" s="472">
        <v>118.6</v>
      </c>
      <c r="I33" s="472">
        <v>123.1</v>
      </c>
      <c r="J33" s="472">
        <v>113.4</v>
      </c>
      <c r="K33" s="472">
        <v>110</v>
      </c>
      <c r="L33" s="472">
        <v>106.1</v>
      </c>
      <c r="M33" s="472">
        <v>111.2</v>
      </c>
    </row>
    <row r="34" spans="1:13" ht="21" customHeight="1">
      <c r="A34" s="1159"/>
      <c r="B34" s="61">
        <v>2022</v>
      </c>
      <c r="C34" s="71">
        <v>100.4</v>
      </c>
      <c r="D34" s="71">
        <v>124.2</v>
      </c>
      <c r="E34" s="71">
        <v>123.2</v>
      </c>
      <c r="F34" s="71">
        <v>189.5</v>
      </c>
      <c r="G34" s="71">
        <v>112.6</v>
      </c>
      <c r="H34" s="71">
        <v>128.80000000000001</v>
      </c>
      <c r="I34" s="71">
        <v>125.1</v>
      </c>
      <c r="J34" s="71">
        <v>124.3</v>
      </c>
      <c r="K34" s="71">
        <v>118</v>
      </c>
      <c r="L34" s="71">
        <v>110.4</v>
      </c>
      <c r="M34" s="71">
        <v>108.8</v>
      </c>
    </row>
    <row r="35" spans="1:13" ht="21" customHeight="1">
      <c r="A35" s="1159"/>
      <c r="B35" s="9" t="s">
        <v>61</v>
      </c>
      <c r="C35" s="472">
        <v>107.8</v>
      </c>
      <c r="D35" s="472">
        <v>142.1</v>
      </c>
      <c r="E35" s="472">
        <v>124</v>
      </c>
      <c r="F35" s="472">
        <v>265.2</v>
      </c>
      <c r="G35" s="472">
        <v>113.3</v>
      </c>
      <c r="H35" s="472">
        <v>121.9</v>
      </c>
      <c r="I35" s="472">
        <v>122.2</v>
      </c>
      <c r="J35" s="472">
        <v>114.8</v>
      </c>
      <c r="K35" s="472">
        <v>112.5</v>
      </c>
      <c r="L35" s="472">
        <v>110.7</v>
      </c>
      <c r="M35" s="807">
        <v>110.6</v>
      </c>
    </row>
    <row r="36" spans="1:13" ht="21" customHeight="1">
      <c r="A36" s="1159"/>
      <c r="B36" s="9" t="s">
        <v>62</v>
      </c>
      <c r="C36" s="472">
        <v>100</v>
      </c>
      <c r="D36" s="472">
        <v>118.9</v>
      </c>
      <c r="E36" s="472">
        <v>123.2</v>
      </c>
      <c r="F36" s="807">
        <v>201.8</v>
      </c>
      <c r="G36" s="472">
        <v>111.3</v>
      </c>
      <c r="H36" s="472">
        <v>125.6</v>
      </c>
      <c r="I36" s="472">
        <v>123.3</v>
      </c>
      <c r="J36" s="472">
        <v>124.6</v>
      </c>
      <c r="K36" s="472">
        <v>116.2</v>
      </c>
      <c r="L36" s="472">
        <v>110.1</v>
      </c>
      <c r="M36" s="472">
        <v>109.2</v>
      </c>
    </row>
    <row r="37" spans="1:13" ht="21" customHeight="1">
      <c r="A37" s="1159"/>
      <c r="B37" s="9" t="s">
        <v>63</v>
      </c>
      <c r="C37" s="807">
        <v>106.9</v>
      </c>
      <c r="D37" s="807">
        <v>112.8</v>
      </c>
      <c r="E37" s="472">
        <v>124.4</v>
      </c>
      <c r="F37" s="472">
        <v>202.3</v>
      </c>
      <c r="G37" s="472">
        <v>113</v>
      </c>
      <c r="H37" s="472">
        <v>128.9</v>
      </c>
      <c r="I37" s="472">
        <v>125.5</v>
      </c>
      <c r="J37" s="472">
        <v>131.4</v>
      </c>
      <c r="K37" s="472">
        <v>119.4</v>
      </c>
      <c r="L37" s="472">
        <v>110.8</v>
      </c>
      <c r="M37" s="472">
        <v>109.5</v>
      </c>
    </row>
    <row r="38" spans="1:13" ht="21" customHeight="1">
      <c r="A38" s="1159"/>
      <c r="B38" s="771" t="s">
        <v>64</v>
      </c>
      <c r="C38" s="472">
        <v>95.2</v>
      </c>
      <c r="D38" s="472">
        <v>136.6</v>
      </c>
      <c r="E38" s="472">
        <v>126.9</v>
      </c>
      <c r="F38" s="472">
        <v>137.80000000000001</v>
      </c>
      <c r="G38" s="472">
        <v>113.5</v>
      </c>
      <c r="H38" s="472">
        <v>127.1</v>
      </c>
      <c r="I38" s="472">
        <v>130</v>
      </c>
      <c r="J38" s="472">
        <v>127.6</v>
      </c>
      <c r="K38" s="472">
        <v>122.7</v>
      </c>
      <c r="L38" s="472">
        <v>110.6</v>
      </c>
      <c r="M38" s="472">
        <v>107.2</v>
      </c>
    </row>
    <row r="39" spans="1:13" ht="20.25" customHeight="1">
      <c r="B39" s="978" t="s">
        <v>475</v>
      </c>
      <c r="C39" s="978"/>
      <c r="D39" s="34"/>
      <c r="E39" s="35"/>
      <c r="F39" s="35"/>
      <c r="G39" s="35"/>
      <c r="H39" s="35"/>
      <c r="I39" s="35"/>
      <c r="J39" s="35"/>
      <c r="K39" s="35"/>
      <c r="L39" s="979" t="s">
        <v>477</v>
      </c>
      <c r="M39" s="979"/>
    </row>
    <row r="40" spans="1:13" ht="105.75" customHeight="1">
      <c r="A40" s="1159">
        <v>74</v>
      </c>
      <c r="B40" s="470" t="s">
        <v>42</v>
      </c>
      <c r="C40" s="21" t="s">
        <v>19</v>
      </c>
      <c r="D40" s="21" t="s">
        <v>20</v>
      </c>
      <c r="E40" s="470" t="s">
        <v>21</v>
      </c>
      <c r="F40" s="21" t="s">
        <v>731</v>
      </c>
      <c r="G40" s="21" t="s">
        <v>22</v>
      </c>
      <c r="H40" s="21" t="s">
        <v>24</v>
      </c>
      <c r="I40" s="21" t="s">
        <v>25</v>
      </c>
      <c r="J40" s="21" t="s">
        <v>26</v>
      </c>
      <c r="K40" s="21" t="s">
        <v>76</v>
      </c>
      <c r="L40" s="21" t="s">
        <v>77</v>
      </c>
      <c r="M40" s="45" t="s">
        <v>3</v>
      </c>
    </row>
    <row r="41" spans="1:13" ht="85.5" customHeight="1">
      <c r="A41" s="1159"/>
      <c r="B41" s="23" t="s">
        <v>51</v>
      </c>
      <c r="C41" s="37" t="s">
        <v>78</v>
      </c>
      <c r="D41" s="38" t="s">
        <v>79</v>
      </c>
      <c r="E41" s="37" t="s">
        <v>80</v>
      </c>
      <c r="F41" s="38" t="s">
        <v>732</v>
      </c>
      <c r="G41" s="475" t="s">
        <v>81</v>
      </c>
      <c r="H41" s="38" t="s">
        <v>82</v>
      </c>
      <c r="I41" s="37" t="s">
        <v>83</v>
      </c>
      <c r="J41" s="38" t="s">
        <v>84</v>
      </c>
      <c r="K41" s="24" t="s">
        <v>85</v>
      </c>
      <c r="L41" s="24" t="s">
        <v>86</v>
      </c>
      <c r="M41" s="46" t="s">
        <v>0</v>
      </c>
    </row>
    <row r="42" spans="1:13" ht="21.95" customHeight="1">
      <c r="A42" s="1159"/>
      <c r="B42" s="238">
        <v>2016</v>
      </c>
      <c r="C42" s="71">
        <v>116.1</v>
      </c>
      <c r="D42" s="71">
        <v>116.9</v>
      </c>
      <c r="E42" s="71">
        <v>125.9</v>
      </c>
      <c r="F42" s="71">
        <v>128.30000000000001</v>
      </c>
      <c r="G42" s="71">
        <v>112.6</v>
      </c>
      <c r="H42" s="71">
        <v>118</v>
      </c>
      <c r="I42" s="71">
        <v>111.5</v>
      </c>
      <c r="J42" s="71">
        <v>115.1</v>
      </c>
      <c r="K42" s="71">
        <v>120.9</v>
      </c>
      <c r="L42" s="71">
        <v>165.5</v>
      </c>
      <c r="M42" s="71">
        <v>117.1</v>
      </c>
    </row>
    <row r="43" spans="1:13" ht="21.95" customHeight="1">
      <c r="A43" s="1159"/>
      <c r="B43" s="9" t="s">
        <v>61</v>
      </c>
      <c r="C43" s="74">
        <v>117.5</v>
      </c>
      <c r="D43" s="74">
        <v>121.2</v>
      </c>
      <c r="E43" s="74">
        <v>126.7</v>
      </c>
      <c r="F43" s="74">
        <v>128</v>
      </c>
      <c r="G43" s="74">
        <v>113.3</v>
      </c>
      <c r="H43" s="74">
        <v>113.3</v>
      </c>
      <c r="I43" s="74">
        <v>118</v>
      </c>
      <c r="J43" s="74">
        <v>117.2</v>
      </c>
      <c r="K43" s="74">
        <v>123.1</v>
      </c>
      <c r="L43" s="74">
        <v>133.69999999999999</v>
      </c>
      <c r="M43" s="75">
        <v>120.7</v>
      </c>
    </row>
    <row r="44" spans="1:13" ht="21.95" customHeight="1">
      <c r="A44" s="1159"/>
      <c r="B44" s="9" t="s">
        <v>62</v>
      </c>
      <c r="C44" s="74">
        <v>114.2</v>
      </c>
      <c r="D44" s="74">
        <v>116.2</v>
      </c>
      <c r="E44" s="74">
        <v>125.9</v>
      </c>
      <c r="F44" s="74">
        <v>126.8</v>
      </c>
      <c r="G44" s="74">
        <v>115.2</v>
      </c>
      <c r="H44" s="74">
        <v>119.1</v>
      </c>
      <c r="I44" s="74">
        <v>113</v>
      </c>
      <c r="J44" s="74">
        <v>119.3</v>
      </c>
      <c r="K44" s="74">
        <v>127.9</v>
      </c>
      <c r="L44" s="74">
        <v>156.30000000000001</v>
      </c>
      <c r="M44" s="75">
        <v>115.2</v>
      </c>
    </row>
    <row r="45" spans="1:13" ht="21.95" customHeight="1">
      <c r="A45" s="1159"/>
      <c r="B45" s="9" t="s">
        <v>63</v>
      </c>
      <c r="C45" s="74">
        <v>119</v>
      </c>
      <c r="D45" s="74">
        <v>120.9</v>
      </c>
      <c r="E45" s="74">
        <v>128.80000000000001</v>
      </c>
      <c r="F45" s="74">
        <v>127.6</v>
      </c>
      <c r="G45" s="74">
        <v>113.6</v>
      </c>
      <c r="H45" s="74">
        <v>127.3</v>
      </c>
      <c r="I45" s="74">
        <v>109.6</v>
      </c>
      <c r="J45" s="74">
        <v>114.4</v>
      </c>
      <c r="K45" s="74">
        <v>114.1</v>
      </c>
      <c r="L45" s="74">
        <v>152.1</v>
      </c>
      <c r="M45" s="75">
        <v>115.4</v>
      </c>
    </row>
    <row r="46" spans="1:13" ht="21.95" customHeight="1">
      <c r="A46" s="1159"/>
      <c r="B46" s="9" t="s">
        <v>64</v>
      </c>
      <c r="C46" s="74">
        <v>114</v>
      </c>
      <c r="D46" s="74">
        <v>110.8</v>
      </c>
      <c r="E46" s="74">
        <v>122.6</v>
      </c>
      <c r="F46" s="74">
        <v>131.69999999999999</v>
      </c>
      <c r="G46" s="74">
        <v>109.6</v>
      </c>
      <c r="H46" s="74">
        <v>111.3</v>
      </c>
      <c r="I46" s="74">
        <v>107.6</v>
      </c>
      <c r="J46" s="74">
        <v>110.1</v>
      </c>
      <c r="K46" s="74">
        <v>119.1</v>
      </c>
      <c r="L46" s="74">
        <v>176</v>
      </c>
      <c r="M46" s="75">
        <v>117.5</v>
      </c>
    </row>
    <row r="47" spans="1:13" ht="21.95" customHeight="1">
      <c r="A47" s="1159"/>
      <c r="B47" s="238">
        <v>2017</v>
      </c>
      <c r="C47" s="71">
        <v>115.4</v>
      </c>
      <c r="D47" s="71">
        <v>119.6</v>
      </c>
      <c r="E47" s="71">
        <v>119.1</v>
      </c>
      <c r="F47" s="71">
        <v>140.9</v>
      </c>
      <c r="G47" s="71">
        <v>148</v>
      </c>
      <c r="H47" s="71">
        <v>129.5</v>
      </c>
      <c r="I47" s="71">
        <v>127.3</v>
      </c>
      <c r="J47" s="71">
        <v>124.8</v>
      </c>
      <c r="K47" s="71">
        <v>123.4</v>
      </c>
      <c r="L47" s="71">
        <v>147.80000000000001</v>
      </c>
      <c r="M47" s="71">
        <v>122.1</v>
      </c>
    </row>
    <row r="48" spans="1:13" ht="21.95" customHeight="1">
      <c r="A48" s="1159"/>
      <c r="B48" s="9" t="s">
        <v>61</v>
      </c>
      <c r="C48" s="472">
        <v>114.9</v>
      </c>
      <c r="D48" s="472">
        <v>114.1</v>
      </c>
      <c r="E48" s="472">
        <v>108.3</v>
      </c>
      <c r="F48" s="472">
        <v>135.19999999999999</v>
      </c>
      <c r="G48" s="472">
        <v>155.19999999999999</v>
      </c>
      <c r="H48" s="472">
        <v>134.30000000000001</v>
      </c>
      <c r="I48" s="472">
        <v>120.6</v>
      </c>
      <c r="J48" s="472">
        <v>127</v>
      </c>
      <c r="K48" s="472">
        <v>136.6</v>
      </c>
      <c r="L48" s="472">
        <v>157.30000000000001</v>
      </c>
      <c r="M48" s="71">
        <v>126.8</v>
      </c>
    </row>
    <row r="49" spans="1:13" ht="21.95" customHeight="1">
      <c r="A49" s="1159"/>
      <c r="B49" s="9" t="s">
        <v>62</v>
      </c>
      <c r="C49" s="472">
        <v>116.9</v>
      </c>
      <c r="D49" s="472">
        <v>117.8</v>
      </c>
      <c r="E49" s="472">
        <v>118.2</v>
      </c>
      <c r="F49" s="472">
        <v>136.4</v>
      </c>
      <c r="G49" s="472">
        <v>152.69999999999999</v>
      </c>
      <c r="H49" s="472">
        <v>129.5</v>
      </c>
      <c r="I49" s="472">
        <v>126.1</v>
      </c>
      <c r="J49" s="472">
        <v>128.4</v>
      </c>
      <c r="K49" s="472">
        <v>109.4</v>
      </c>
      <c r="L49" s="472">
        <v>159</v>
      </c>
      <c r="M49" s="71">
        <v>121</v>
      </c>
    </row>
    <row r="50" spans="1:13" ht="21.95" customHeight="1">
      <c r="A50" s="1159"/>
      <c r="B50" s="9" t="s">
        <v>63</v>
      </c>
      <c r="C50" s="472">
        <v>115.2</v>
      </c>
      <c r="D50" s="472">
        <v>122.1</v>
      </c>
      <c r="E50" s="472">
        <v>125.3</v>
      </c>
      <c r="F50" s="472">
        <v>145.30000000000001</v>
      </c>
      <c r="G50" s="472">
        <v>142.69999999999999</v>
      </c>
      <c r="H50" s="472">
        <v>126.4</v>
      </c>
      <c r="I50" s="472">
        <v>128.19999999999999</v>
      </c>
      <c r="J50" s="472">
        <v>120.4</v>
      </c>
      <c r="K50" s="472">
        <v>124.2</v>
      </c>
      <c r="L50" s="472">
        <v>135.19999999999999</v>
      </c>
      <c r="M50" s="71">
        <v>121.3</v>
      </c>
    </row>
    <row r="51" spans="1:13" ht="21.95" customHeight="1">
      <c r="A51" s="1159"/>
      <c r="B51" s="9" t="s">
        <v>64</v>
      </c>
      <c r="C51" s="472">
        <v>114.3</v>
      </c>
      <c r="D51" s="472">
        <v>122.6</v>
      </c>
      <c r="E51" s="472">
        <v>124.1</v>
      </c>
      <c r="F51" s="472">
        <v>146</v>
      </c>
      <c r="G51" s="472">
        <v>141.19999999999999</v>
      </c>
      <c r="H51" s="472">
        <v>128.30000000000001</v>
      </c>
      <c r="I51" s="472">
        <v>132.9</v>
      </c>
      <c r="J51" s="472">
        <v>124.1</v>
      </c>
      <c r="K51" s="472">
        <v>125</v>
      </c>
      <c r="L51" s="472">
        <v>148.6</v>
      </c>
      <c r="M51" s="71">
        <v>120.7</v>
      </c>
    </row>
    <row r="52" spans="1:13" ht="21.95" customHeight="1">
      <c r="A52" s="1159"/>
      <c r="B52" s="238">
        <v>2018</v>
      </c>
      <c r="C52" s="71">
        <v>110.4</v>
      </c>
      <c r="D52" s="71">
        <v>123.7</v>
      </c>
      <c r="E52" s="71">
        <v>131.19999999999999</v>
      </c>
      <c r="F52" s="71">
        <v>130.80000000000001</v>
      </c>
      <c r="G52" s="71">
        <v>119.2</v>
      </c>
      <c r="H52" s="71">
        <v>105.6</v>
      </c>
      <c r="I52" s="71">
        <v>115</v>
      </c>
      <c r="J52" s="71">
        <v>121.4</v>
      </c>
      <c r="K52" s="71">
        <v>115.3</v>
      </c>
      <c r="L52" s="71">
        <v>91.3</v>
      </c>
      <c r="M52" s="71">
        <v>115.4</v>
      </c>
    </row>
    <row r="53" spans="1:13" ht="21.95" customHeight="1">
      <c r="A53" s="1159"/>
      <c r="B53" s="9" t="s">
        <v>61</v>
      </c>
      <c r="C53" s="472">
        <v>109.6</v>
      </c>
      <c r="D53" s="472">
        <v>125.8</v>
      </c>
      <c r="E53" s="472">
        <v>137.30000000000001</v>
      </c>
      <c r="F53" s="472">
        <v>134.1</v>
      </c>
      <c r="G53" s="472">
        <v>122.1</v>
      </c>
      <c r="H53" s="472">
        <v>108.4</v>
      </c>
      <c r="I53" s="472">
        <v>115.2</v>
      </c>
      <c r="J53" s="472">
        <v>123.4</v>
      </c>
      <c r="K53" s="472">
        <v>105.5</v>
      </c>
      <c r="L53" s="472">
        <v>112.3</v>
      </c>
      <c r="M53" s="71">
        <v>115.1</v>
      </c>
    </row>
    <row r="54" spans="1:13" ht="21.95" customHeight="1">
      <c r="A54" s="1159"/>
      <c r="B54" s="9" t="s">
        <v>62</v>
      </c>
      <c r="C54" s="472">
        <v>110.1</v>
      </c>
      <c r="D54" s="472">
        <v>126.3</v>
      </c>
      <c r="E54" s="472">
        <v>136.5</v>
      </c>
      <c r="F54" s="472">
        <v>136.4</v>
      </c>
      <c r="G54" s="472">
        <v>119</v>
      </c>
      <c r="H54" s="472">
        <v>112</v>
      </c>
      <c r="I54" s="472">
        <v>116.9</v>
      </c>
      <c r="J54" s="472">
        <v>120.1</v>
      </c>
      <c r="K54" s="472">
        <v>122.3</v>
      </c>
      <c r="L54" s="472">
        <v>99.6</v>
      </c>
      <c r="M54" s="71">
        <v>117.2</v>
      </c>
    </row>
    <row r="55" spans="1:13" ht="21.95" customHeight="1">
      <c r="A55" s="1159"/>
      <c r="B55" s="9" t="s">
        <v>63</v>
      </c>
      <c r="C55" s="472">
        <v>110.5</v>
      </c>
      <c r="D55" s="472">
        <v>121</v>
      </c>
      <c r="E55" s="472">
        <v>126.8</v>
      </c>
      <c r="F55" s="472">
        <v>133.6</v>
      </c>
      <c r="G55" s="472">
        <v>120.6</v>
      </c>
      <c r="H55" s="472">
        <v>102.7</v>
      </c>
      <c r="I55" s="472">
        <v>115.2</v>
      </c>
      <c r="J55" s="472">
        <v>119.9</v>
      </c>
      <c r="K55" s="472">
        <v>119.7</v>
      </c>
      <c r="L55" s="472">
        <v>111</v>
      </c>
      <c r="M55" s="71">
        <v>116.2</v>
      </c>
    </row>
    <row r="56" spans="1:13" ht="21.95" customHeight="1">
      <c r="A56" s="1159"/>
      <c r="B56" s="9" t="s">
        <v>64</v>
      </c>
      <c r="C56" s="472">
        <v>111.1</v>
      </c>
      <c r="D56" s="472">
        <v>122.5</v>
      </c>
      <c r="E56" s="472">
        <v>125.7</v>
      </c>
      <c r="F56" s="472">
        <v>121.6</v>
      </c>
      <c r="G56" s="472">
        <v>115.6</v>
      </c>
      <c r="H56" s="472">
        <v>101.2</v>
      </c>
      <c r="I56" s="472">
        <v>113.4</v>
      </c>
      <c r="J56" s="472">
        <v>122.3</v>
      </c>
      <c r="K56" s="472">
        <v>114.5</v>
      </c>
      <c r="L56" s="472">
        <v>75.2</v>
      </c>
      <c r="M56" s="71">
        <v>113.5</v>
      </c>
    </row>
    <row r="57" spans="1:13" ht="21.95" customHeight="1">
      <c r="A57" s="1159"/>
      <c r="B57" s="238">
        <v>2019</v>
      </c>
      <c r="C57" s="71">
        <v>109.6</v>
      </c>
      <c r="D57" s="71">
        <v>120.6</v>
      </c>
      <c r="E57" s="71">
        <v>120.1</v>
      </c>
      <c r="F57" s="71">
        <v>115.2</v>
      </c>
      <c r="G57" s="71">
        <v>107.4</v>
      </c>
      <c r="H57" s="71">
        <v>118.3</v>
      </c>
      <c r="I57" s="71">
        <v>112.9</v>
      </c>
      <c r="J57" s="71">
        <v>117.7</v>
      </c>
      <c r="K57" s="71">
        <v>102.6</v>
      </c>
      <c r="L57" s="71">
        <v>130.9</v>
      </c>
      <c r="M57" s="71">
        <v>108.2</v>
      </c>
    </row>
    <row r="58" spans="1:13" ht="21.95" customHeight="1">
      <c r="A58" s="1159"/>
      <c r="B58" s="9" t="s">
        <v>61</v>
      </c>
      <c r="C58" s="472">
        <v>109.9</v>
      </c>
      <c r="D58" s="472">
        <v>123.3</v>
      </c>
      <c r="E58" s="472">
        <v>124.6</v>
      </c>
      <c r="F58" s="472">
        <v>119.3</v>
      </c>
      <c r="G58" s="472">
        <v>107.8</v>
      </c>
      <c r="H58" s="472">
        <v>122.1</v>
      </c>
      <c r="I58" s="472">
        <v>113</v>
      </c>
      <c r="J58" s="472">
        <v>123.7</v>
      </c>
      <c r="K58" s="472">
        <v>104.9</v>
      </c>
      <c r="L58" s="472">
        <v>153.19999999999999</v>
      </c>
      <c r="M58" s="71">
        <v>112.7</v>
      </c>
    </row>
    <row r="59" spans="1:13" ht="21.95" customHeight="1">
      <c r="A59" s="1159"/>
      <c r="B59" s="9" t="s">
        <v>62</v>
      </c>
      <c r="C59" s="472">
        <v>109.4</v>
      </c>
      <c r="D59" s="472">
        <v>118.8</v>
      </c>
      <c r="E59" s="472">
        <v>121.1</v>
      </c>
      <c r="F59" s="472">
        <v>114.5</v>
      </c>
      <c r="G59" s="472">
        <v>106.1</v>
      </c>
      <c r="H59" s="472">
        <v>115.7</v>
      </c>
      <c r="I59" s="472">
        <v>112.2</v>
      </c>
      <c r="J59" s="472">
        <v>113.1</v>
      </c>
      <c r="K59" s="472">
        <v>104.1</v>
      </c>
      <c r="L59" s="472">
        <v>150.5</v>
      </c>
      <c r="M59" s="71">
        <v>109.8</v>
      </c>
    </row>
    <row r="60" spans="1:13" ht="21.95" customHeight="1">
      <c r="A60" s="1159"/>
      <c r="B60" s="9" t="s">
        <v>63</v>
      </c>
      <c r="C60" s="472">
        <v>110.2</v>
      </c>
      <c r="D60" s="472">
        <v>118.3</v>
      </c>
      <c r="E60" s="472">
        <v>120.6</v>
      </c>
      <c r="F60" s="472">
        <v>113.7</v>
      </c>
      <c r="G60" s="472">
        <v>108.1</v>
      </c>
      <c r="H60" s="472">
        <v>128.5</v>
      </c>
      <c r="I60" s="472">
        <v>114.1</v>
      </c>
      <c r="J60" s="472">
        <v>117.1</v>
      </c>
      <c r="K60" s="472">
        <v>102.7</v>
      </c>
      <c r="L60" s="472">
        <v>139.1</v>
      </c>
      <c r="M60" s="71">
        <v>107.7</v>
      </c>
    </row>
    <row r="61" spans="1:13" ht="21.95" customHeight="1">
      <c r="A61" s="1159"/>
      <c r="B61" s="9" t="s">
        <v>64</v>
      </c>
      <c r="C61" s="472">
        <v>109.2</v>
      </c>
      <c r="D61" s="472">
        <v>122.5</v>
      </c>
      <c r="E61" s="472">
        <v>114.8</v>
      </c>
      <c r="F61" s="472">
        <v>113.9</v>
      </c>
      <c r="G61" s="472">
        <v>107.4</v>
      </c>
      <c r="H61" s="472">
        <v>110.1</v>
      </c>
      <c r="I61" s="472">
        <v>112.3</v>
      </c>
      <c r="J61" s="472">
        <v>117.2</v>
      </c>
      <c r="K61" s="472">
        <v>99.5</v>
      </c>
      <c r="L61" s="472">
        <v>109.7</v>
      </c>
      <c r="M61" s="71">
        <v>104.6</v>
      </c>
    </row>
    <row r="62" spans="1:13" ht="21.95" customHeight="1">
      <c r="A62" s="1159"/>
      <c r="B62" s="721">
        <v>2020</v>
      </c>
      <c r="C62" s="71">
        <v>109.7</v>
      </c>
      <c r="D62" s="71">
        <v>110.8</v>
      </c>
      <c r="E62" s="71">
        <v>109.7</v>
      </c>
      <c r="F62" s="71">
        <v>113.4</v>
      </c>
      <c r="G62" s="71">
        <v>113</v>
      </c>
      <c r="H62" s="71">
        <v>116.2</v>
      </c>
      <c r="I62" s="71">
        <v>111.9</v>
      </c>
      <c r="J62" s="71">
        <v>115.1</v>
      </c>
      <c r="K62" s="71">
        <v>114</v>
      </c>
      <c r="L62" s="71">
        <v>110.7</v>
      </c>
      <c r="M62" s="71">
        <v>110.3</v>
      </c>
    </row>
    <row r="63" spans="1:13" ht="21.95" customHeight="1">
      <c r="A63" s="1159"/>
      <c r="B63" s="720" t="s">
        <v>61</v>
      </c>
      <c r="C63" s="472">
        <v>113.5</v>
      </c>
      <c r="D63" s="472">
        <v>112.6</v>
      </c>
      <c r="E63" s="472">
        <v>110.3</v>
      </c>
      <c r="F63" s="472">
        <v>116.4</v>
      </c>
      <c r="G63" s="472">
        <v>111.2</v>
      </c>
      <c r="H63" s="472">
        <v>114.4</v>
      </c>
      <c r="I63" s="472">
        <v>116.7</v>
      </c>
      <c r="J63" s="472">
        <v>113.2</v>
      </c>
      <c r="K63" s="472">
        <v>103.8</v>
      </c>
      <c r="L63" s="472">
        <v>129.5</v>
      </c>
      <c r="M63" s="71">
        <v>105.6</v>
      </c>
    </row>
    <row r="64" spans="1:13" ht="21.95" customHeight="1">
      <c r="A64" s="1159"/>
      <c r="B64" s="720" t="s">
        <v>62</v>
      </c>
      <c r="C64" s="472">
        <v>111</v>
      </c>
      <c r="D64" s="472">
        <v>111.3</v>
      </c>
      <c r="E64" s="472">
        <v>106.6</v>
      </c>
      <c r="F64" s="472">
        <v>111.2</v>
      </c>
      <c r="G64" s="472">
        <v>110.8</v>
      </c>
      <c r="H64" s="472">
        <v>111.2</v>
      </c>
      <c r="I64" s="472">
        <v>112.5</v>
      </c>
      <c r="J64" s="472">
        <v>112.3</v>
      </c>
      <c r="K64" s="472">
        <v>109.9</v>
      </c>
      <c r="L64" s="472">
        <v>99.3</v>
      </c>
      <c r="M64" s="71">
        <v>106</v>
      </c>
    </row>
    <row r="65" spans="1:18" ht="21.95" customHeight="1">
      <c r="A65" s="1159"/>
      <c r="B65" s="720" t="s">
        <v>63</v>
      </c>
      <c r="C65" s="472">
        <v>108</v>
      </c>
      <c r="D65" s="472">
        <v>108.4</v>
      </c>
      <c r="E65" s="472">
        <v>108.6</v>
      </c>
      <c r="F65" s="472">
        <v>110.6</v>
      </c>
      <c r="G65" s="472">
        <v>112.8</v>
      </c>
      <c r="H65" s="472">
        <v>114.6</v>
      </c>
      <c r="I65" s="472">
        <v>110</v>
      </c>
      <c r="J65" s="472">
        <v>114.8</v>
      </c>
      <c r="K65" s="472">
        <v>117.9</v>
      </c>
      <c r="L65" s="472">
        <v>98.8</v>
      </c>
      <c r="M65" s="71">
        <v>109.1</v>
      </c>
    </row>
    <row r="66" spans="1:18" ht="21.95" customHeight="1">
      <c r="A66" s="1159"/>
      <c r="B66" s="720" t="s">
        <v>64</v>
      </c>
      <c r="C66" s="472">
        <v>106.9</v>
      </c>
      <c r="D66" s="472">
        <v>110.7</v>
      </c>
      <c r="E66" s="472">
        <v>114</v>
      </c>
      <c r="F66" s="472">
        <v>115.1</v>
      </c>
      <c r="G66" s="472">
        <v>117.1</v>
      </c>
      <c r="H66" s="472">
        <v>122.9</v>
      </c>
      <c r="I66" s="472">
        <v>109.3</v>
      </c>
      <c r="J66" s="472">
        <v>119.5</v>
      </c>
      <c r="K66" s="472">
        <v>121.9</v>
      </c>
      <c r="L66" s="472">
        <v>121.2</v>
      </c>
      <c r="M66" s="71">
        <v>117.8</v>
      </c>
    </row>
    <row r="67" spans="1:18" ht="21.95" customHeight="1">
      <c r="A67" s="1159"/>
      <c r="B67" s="721">
        <v>2021</v>
      </c>
      <c r="C67" s="71">
        <v>116.8</v>
      </c>
      <c r="D67" s="71">
        <v>109.4</v>
      </c>
      <c r="E67" s="71">
        <v>109.8</v>
      </c>
      <c r="F67" s="71">
        <v>112.5</v>
      </c>
      <c r="G67" s="71">
        <v>125.6</v>
      </c>
      <c r="H67" s="71">
        <v>114.2</v>
      </c>
      <c r="I67" s="71">
        <v>121.4</v>
      </c>
      <c r="J67" s="71">
        <v>120.7</v>
      </c>
      <c r="K67" s="71">
        <v>131.1</v>
      </c>
      <c r="L67" s="71">
        <v>130.80000000000001</v>
      </c>
      <c r="M67" s="71">
        <v>124.8</v>
      </c>
    </row>
    <row r="68" spans="1:18" ht="21.95" customHeight="1">
      <c r="A68" s="1159"/>
      <c r="B68" s="720" t="s">
        <v>61</v>
      </c>
      <c r="C68" s="472">
        <v>116.7</v>
      </c>
      <c r="D68" s="472">
        <v>109.6</v>
      </c>
      <c r="E68" s="472">
        <v>110.3</v>
      </c>
      <c r="F68" s="472">
        <v>106.7</v>
      </c>
      <c r="G68" s="472">
        <v>124.8</v>
      </c>
      <c r="H68" s="472">
        <v>119.5</v>
      </c>
      <c r="I68" s="472">
        <v>114.8</v>
      </c>
      <c r="J68" s="472">
        <v>120.9</v>
      </c>
      <c r="K68" s="472">
        <v>138.1</v>
      </c>
      <c r="L68" s="472">
        <v>94.6</v>
      </c>
      <c r="M68" s="71">
        <v>121.5</v>
      </c>
    </row>
    <row r="69" spans="1:18" ht="21.95" customHeight="1">
      <c r="A69" s="1159"/>
      <c r="B69" s="720" t="s">
        <v>62</v>
      </c>
      <c r="C69" s="472">
        <v>117.6</v>
      </c>
      <c r="D69" s="472">
        <v>109.3</v>
      </c>
      <c r="E69" s="472">
        <v>111.7</v>
      </c>
      <c r="F69" s="472">
        <v>115.8</v>
      </c>
      <c r="G69" s="472">
        <v>125.8</v>
      </c>
      <c r="H69" s="472">
        <v>117.4</v>
      </c>
      <c r="I69" s="472">
        <v>126.8</v>
      </c>
      <c r="J69" s="472">
        <v>121.8</v>
      </c>
      <c r="K69" s="472">
        <v>129.9</v>
      </c>
      <c r="L69" s="472">
        <v>122.7</v>
      </c>
      <c r="M69" s="71">
        <v>126.5</v>
      </c>
    </row>
    <row r="70" spans="1:18" ht="21.95" customHeight="1">
      <c r="A70" s="1159"/>
      <c r="B70" s="720" t="s">
        <v>63</v>
      </c>
      <c r="C70" s="472">
        <v>117.7</v>
      </c>
      <c r="D70" s="472">
        <v>109.5</v>
      </c>
      <c r="E70" s="472">
        <v>107.6</v>
      </c>
      <c r="F70" s="472">
        <v>114.1</v>
      </c>
      <c r="G70" s="472">
        <v>125.1</v>
      </c>
      <c r="H70" s="472">
        <v>112.2</v>
      </c>
      <c r="I70" s="472">
        <v>122.5</v>
      </c>
      <c r="J70" s="472">
        <v>120</v>
      </c>
      <c r="K70" s="472">
        <v>129.30000000000001</v>
      </c>
      <c r="L70" s="472">
        <v>124.3</v>
      </c>
      <c r="M70" s="71">
        <v>125.4</v>
      </c>
    </row>
    <row r="71" spans="1:18" ht="21.95" customHeight="1">
      <c r="A71" s="1159"/>
      <c r="B71" s="720" t="s">
        <v>64</v>
      </c>
      <c r="C71" s="472">
        <v>115.4</v>
      </c>
      <c r="D71" s="472">
        <v>109.4</v>
      </c>
      <c r="E71" s="472">
        <v>109.6</v>
      </c>
      <c r="F71" s="472">
        <v>113.3</v>
      </c>
      <c r="G71" s="472">
        <v>125.3</v>
      </c>
      <c r="H71" s="472">
        <v>110</v>
      </c>
      <c r="I71" s="472">
        <v>121.7</v>
      </c>
      <c r="J71" s="472">
        <v>120.7</v>
      </c>
      <c r="K71" s="472">
        <v>129.1</v>
      </c>
      <c r="L71" s="472">
        <v>158.5</v>
      </c>
      <c r="M71" s="71">
        <v>124.7</v>
      </c>
    </row>
    <row r="72" spans="1:18" s="468" customFormat="1" ht="21.95" customHeight="1">
      <c r="A72" s="1159"/>
      <c r="B72" s="721">
        <v>2022</v>
      </c>
      <c r="C72" s="71">
        <v>122.8</v>
      </c>
      <c r="D72" s="71">
        <v>113.5</v>
      </c>
      <c r="E72" s="71">
        <v>110.1</v>
      </c>
      <c r="F72" s="71">
        <v>240.9</v>
      </c>
      <c r="G72" s="71">
        <v>103.5</v>
      </c>
      <c r="H72" s="71">
        <v>114.1</v>
      </c>
      <c r="I72" s="71">
        <v>106.2</v>
      </c>
      <c r="J72" s="71">
        <v>113.3</v>
      </c>
      <c r="K72" s="71">
        <v>127.9</v>
      </c>
      <c r="L72" s="71">
        <v>216.5</v>
      </c>
      <c r="M72" s="71">
        <v>134.30000000000001</v>
      </c>
      <c r="N72" s="469"/>
      <c r="O72" s="469"/>
      <c r="P72" s="469"/>
      <c r="Q72" s="469"/>
      <c r="R72" s="469"/>
    </row>
    <row r="73" spans="1:18" s="468" customFormat="1" ht="21.95" customHeight="1">
      <c r="A73" s="1159"/>
      <c r="B73" s="720" t="s">
        <v>61</v>
      </c>
      <c r="C73" s="472">
        <v>114.3</v>
      </c>
      <c r="D73" s="472">
        <v>111.4</v>
      </c>
      <c r="E73" s="472">
        <v>111.2</v>
      </c>
      <c r="F73" s="472">
        <v>145.5</v>
      </c>
      <c r="G73" s="472">
        <v>107.9</v>
      </c>
      <c r="H73" s="472">
        <v>112.9</v>
      </c>
      <c r="I73" s="472">
        <v>111.1</v>
      </c>
      <c r="J73" s="472">
        <v>111.6</v>
      </c>
      <c r="K73" s="472">
        <v>119.5</v>
      </c>
      <c r="L73" s="472">
        <v>243.4</v>
      </c>
      <c r="M73" s="71">
        <v>125.5</v>
      </c>
      <c r="N73" s="469"/>
      <c r="O73" s="469"/>
      <c r="P73" s="469"/>
      <c r="Q73" s="469"/>
      <c r="R73" s="469"/>
    </row>
    <row r="74" spans="1:18" s="468" customFormat="1" ht="21.95" customHeight="1">
      <c r="A74" s="1159"/>
      <c r="B74" s="720" t="s">
        <v>62</v>
      </c>
      <c r="C74" s="472">
        <v>123.2</v>
      </c>
      <c r="D74" s="472">
        <v>110.8</v>
      </c>
      <c r="E74" s="472">
        <v>110.3</v>
      </c>
      <c r="F74" s="472">
        <v>249.7</v>
      </c>
      <c r="G74" s="472">
        <v>100.7</v>
      </c>
      <c r="H74" s="472">
        <v>114.9</v>
      </c>
      <c r="I74" s="472">
        <v>102.8</v>
      </c>
      <c r="J74" s="472">
        <v>112.7</v>
      </c>
      <c r="K74" s="472">
        <v>109.1</v>
      </c>
      <c r="L74" s="472">
        <v>193</v>
      </c>
      <c r="M74" s="71">
        <v>137.69999999999999</v>
      </c>
      <c r="N74" s="469"/>
      <c r="O74" s="469"/>
      <c r="P74" s="469"/>
      <c r="Q74" s="469"/>
      <c r="R74" s="469"/>
    </row>
    <row r="75" spans="1:18" s="468" customFormat="1" ht="21.95" customHeight="1">
      <c r="A75" s="1159"/>
      <c r="B75" s="720" t="s">
        <v>63</v>
      </c>
      <c r="C75" s="472">
        <v>125.1</v>
      </c>
      <c r="D75" s="472">
        <v>114.2</v>
      </c>
      <c r="E75" s="472">
        <v>110.9</v>
      </c>
      <c r="F75" s="472">
        <v>243.3</v>
      </c>
      <c r="G75" s="472">
        <v>101.7</v>
      </c>
      <c r="H75" s="472">
        <v>115.4</v>
      </c>
      <c r="I75" s="472">
        <v>103.2</v>
      </c>
      <c r="J75" s="472">
        <v>113.3</v>
      </c>
      <c r="K75" s="472">
        <v>147.69999999999999</v>
      </c>
      <c r="L75" s="472">
        <v>194.7</v>
      </c>
      <c r="M75" s="71">
        <v>138.1</v>
      </c>
      <c r="N75" s="469"/>
      <c r="O75" s="469"/>
      <c r="P75" s="469"/>
      <c r="Q75" s="469"/>
      <c r="R75" s="469"/>
    </row>
    <row r="76" spans="1:18" s="468" customFormat="1" ht="21.95" customHeight="1">
      <c r="A76" s="1159"/>
      <c r="B76" s="720" t="s">
        <v>64</v>
      </c>
      <c r="C76" s="472">
        <v>127.6</v>
      </c>
      <c r="D76" s="472">
        <v>115.2</v>
      </c>
      <c r="E76" s="472">
        <v>110.3</v>
      </c>
      <c r="F76" s="472">
        <v>272.7</v>
      </c>
      <c r="G76" s="472">
        <v>105.3</v>
      </c>
      <c r="H76" s="472">
        <v>113.8</v>
      </c>
      <c r="I76" s="472">
        <v>109.2</v>
      </c>
      <c r="J76" s="472">
        <v>113.5</v>
      </c>
      <c r="K76" s="472">
        <v>130.30000000000001</v>
      </c>
      <c r="L76" s="472">
        <v>237</v>
      </c>
      <c r="M76" s="71">
        <v>136.5</v>
      </c>
      <c r="N76" s="469"/>
      <c r="O76" s="469"/>
      <c r="P76" s="469"/>
      <c r="Q76" s="469"/>
      <c r="R76" s="469"/>
    </row>
    <row r="77" spans="1:18" ht="23.1" customHeight="1">
      <c r="A77" s="802"/>
    </row>
  </sheetData>
  <mergeCells count="6">
    <mergeCell ref="A40:A76"/>
    <mergeCell ref="B1:C1"/>
    <mergeCell ref="L1:M1"/>
    <mergeCell ref="B39:C39"/>
    <mergeCell ref="L39:M39"/>
    <mergeCell ref="A2:A38"/>
  </mergeCells>
  <pageMargins left="0.39370078740157483" right="0.39370078740157483" top="0.39370078740157483" bottom="0.39370078740157483" header="0.31496062992125984" footer="0.31496062992125984"/>
  <pageSetup paperSize="9" scale="56" fitToWidth="2" orientation="landscape" r:id="rId1"/>
  <headerFooter alignWithMargins="0"/>
  <rowBreaks count="1" manualBreakCount="1">
    <brk id="38" max="12"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193"/>
  <sheetViews>
    <sheetView zoomScale="80" zoomScaleNormal="80" zoomScaleSheetLayoutView="75" zoomScalePageLayoutView="70" workbookViewId="0">
      <selection activeCell="E4" sqref="E4"/>
    </sheetView>
  </sheetViews>
  <sheetFormatPr defaultColWidth="8" defaultRowHeight="12.75"/>
  <cols>
    <col min="1" max="1" width="5.85546875" style="476" customWidth="1"/>
    <col min="2" max="2" width="13" style="476" customWidth="1"/>
    <col min="3" max="3" width="16" style="476" customWidth="1"/>
    <col min="4" max="4" width="11" style="476" customWidth="1"/>
    <col min="5" max="5" width="17.85546875" style="476" customWidth="1"/>
    <col min="6" max="6" width="21.5703125" style="476" customWidth="1"/>
    <col min="7" max="7" width="18.5703125" style="476" customWidth="1"/>
    <col min="8" max="8" width="19.85546875" style="476" customWidth="1"/>
    <col min="9" max="9" width="17.5703125" style="476" customWidth="1"/>
    <col min="10" max="10" width="12.42578125" style="476" customWidth="1"/>
    <col min="11" max="11" width="22.28515625" style="476" customWidth="1"/>
    <col min="12" max="12" width="20.42578125" style="476" customWidth="1"/>
    <col min="13" max="13" width="19.7109375" style="476" customWidth="1"/>
    <col min="14" max="15" width="12.85546875" style="476" customWidth="1"/>
    <col min="16" max="16384" width="8" style="476"/>
  </cols>
  <sheetData>
    <row r="1" spans="1:15" ht="29.25" customHeight="1">
      <c r="B1" s="1173" t="s">
        <v>478</v>
      </c>
      <c r="C1" s="1173"/>
      <c r="D1" s="1173"/>
      <c r="E1" s="1173"/>
      <c r="F1" s="1173"/>
      <c r="G1" s="1173"/>
      <c r="H1" s="1173"/>
      <c r="I1" s="1173"/>
      <c r="J1" s="1173"/>
      <c r="K1" s="1173"/>
      <c r="L1" s="1173"/>
      <c r="M1" s="1173"/>
      <c r="N1" s="1173"/>
      <c r="O1" s="477"/>
    </row>
    <row r="2" spans="1:15" s="798" customFormat="1" ht="24" customHeight="1">
      <c r="A2" s="1160">
        <v>75</v>
      </c>
      <c r="B2" s="1174" t="s">
        <v>547</v>
      </c>
      <c r="C2" s="1174"/>
      <c r="D2" s="1174"/>
      <c r="E2" s="1174"/>
      <c r="F2" s="1174"/>
      <c r="G2" s="1174"/>
      <c r="H2" s="1174"/>
      <c r="I2" s="1174"/>
      <c r="J2" s="1174"/>
      <c r="K2" s="1174"/>
      <c r="L2" s="1174"/>
      <c r="M2" s="1174"/>
      <c r="N2" s="1174"/>
      <c r="O2" s="1174"/>
    </row>
    <row r="3" spans="1:15" ht="17.25" customHeight="1">
      <c r="A3" s="1160"/>
      <c r="B3" s="193"/>
      <c r="C3" s="193"/>
      <c r="D3" s="193"/>
      <c r="E3" s="193"/>
      <c r="F3" s="178"/>
      <c r="G3" s="178"/>
      <c r="H3" s="178"/>
      <c r="I3" s="178"/>
      <c r="J3" s="178"/>
      <c r="K3" s="1175" t="s">
        <v>469</v>
      </c>
      <c r="L3" s="1175"/>
      <c r="M3" s="1175"/>
      <c r="N3" s="1175"/>
      <c r="O3" s="1175"/>
    </row>
    <row r="4" spans="1:15" s="478" customFormat="1" ht="21" customHeight="1">
      <c r="A4" s="1160"/>
      <c r="B4" s="479"/>
      <c r="C4" s="190"/>
      <c r="D4" s="190"/>
      <c r="E4" s="190"/>
      <c r="F4" s="191"/>
      <c r="G4" s="191"/>
      <c r="H4" s="191"/>
      <c r="I4" s="191"/>
      <c r="J4" s="191"/>
      <c r="K4" s="1073" t="s">
        <v>470</v>
      </c>
      <c r="L4" s="1073"/>
      <c r="M4" s="1073"/>
      <c r="N4" s="1073"/>
      <c r="O4" s="1073"/>
    </row>
    <row r="5" spans="1:15" s="480" customFormat="1" ht="22.5" customHeight="1">
      <c r="A5" s="1160"/>
      <c r="B5" s="1040" t="s">
        <v>42</v>
      </c>
      <c r="C5" s="1043" t="s">
        <v>124</v>
      </c>
      <c r="D5" s="1021" t="s">
        <v>27</v>
      </c>
      <c r="E5" s="1022"/>
      <c r="F5" s="1022"/>
      <c r="G5" s="1022"/>
      <c r="H5" s="1022"/>
      <c r="I5" s="1023"/>
      <c r="J5" s="1024" t="s">
        <v>125</v>
      </c>
      <c r="K5" s="1022"/>
      <c r="L5" s="1022"/>
      <c r="M5" s="1023"/>
      <c r="N5" s="1043" t="s">
        <v>34</v>
      </c>
      <c r="O5" s="1025" t="s">
        <v>36</v>
      </c>
    </row>
    <row r="6" spans="1:15" s="480" customFormat="1" ht="21.75" customHeight="1">
      <c r="A6" s="1160"/>
      <c r="B6" s="1033"/>
      <c r="C6" s="1044"/>
      <c r="D6" s="1131" t="s">
        <v>28</v>
      </c>
      <c r="E6" s="1132"/>
      <c r="F6" s="1132"/>
      <c r="G6" s="1132"/>
      <c r="H6" s="1132"/>
      <c r="I6" s="1133"/>
      <c r="J6" s="1131" t="s">
        <v>32</v>
      </c>
      <c r="K6" s="1134"/>
      <c r="L6" s="1134"/>
      <c r="M6" s="1135"/>
      <c r="N6" s="1044"/>
      <c r="O6" s="1026"/>
    </row>
    <row r="7" spans="1:15" s="480" customFormat="1" ht="21" customHeight="1">
      <c r="A7" s="1160"/>
      <c r="B7" s="1033"/>
      <c r="C7" s="1044"/>
      <c r="D7" s="1036" t="s">
        <v>126</v>
      </c>
      <c r="E7" s="1036" t="s">
        <v>142</v>
      </c>
      <c r="F7" s="1036" t="s">
        <v>127</v>
      </c>
      <c r="G7" s="1149" t="s">
        <v>128</v>
      </c>
      <c r="H7" s="1138" t="s">
        <v>248</v>
      </c>
      <c r="I7" s="1139"/>
      <c r="J7" s="1036" t="s">
        <v>126</v>
      </c>
      <c r="K7" s="1036" t="s">
        <v>129</v>
      </c>
      <c r="L7" s="1036" t="s">
        <v>143</v>
      </c>
      <c r="M7" s="1036" t="s">
        <v>130</v>
      </c>
      <c r="N7" s="1044"/>
      <c r="O7" s="1026"/>
    </row>
    <row r="8" spans="1:15" s="480" customFormat="1" ht="19.350000000000001" customHeight="1">
      <c r="A8" s="1160"/>
      <c r="B8" s="1033"/>
      <c r="C8" s="1044"/>
      <c r="D8" s="1037"/>
      <c r="E8" s="1037"/>
      <c r="F8" s="1037"/>
      <c r="G8" s="1150"/>
      <c r="H8" s="1136" t="s">
        <v>249</v>
      </c>
      <c r="I8" s="1137"/>
      <c r="J8" s="1037"/>
      <c r="K8" s="1037"/>
      <c r="L8" s="1037"/>
      <c r="M8" s="1037"/>
      <c r="N8" s="1044"/>
      <c r="O8" s="1026"/>
    </row>
    <row r="9" spans="1:15" s="480" customFormat="1" ht="19.350000000000001" customHeight="1">
      <c r="A9" s="1160"/>
      <c r="B9" s="1033"/>
      <c r="C9" s="1044"/>
      <c r="D9" s="1037"/>
      <c r="E9" s="1037"/>
      <c r="F9" s="1037"/>
      <c r="G9" s="1150"/>
      <c r="H9" s="1036" t="s">
        <v>131</v>
      </c>
      <c r="I9" s="1036" t="s">
        <v>132</v>
      </c>
      <c r="J9" s="1037"/>
      <c r="K9" s="1037"/>
      <c r="L9" s="1037"/>
      <c r="M9" s="1037"/>
      <c r="N9" s="1044"/>
      <c r="O9" s="1026"/>
    </row>
    <row r="10" spans="1:15" s="480" customFormat="1" ht="19.350000000000001" customHeight="1">
      <c r="A10" s="1160"/>
      <c r="B10" s="1033"/>
      <c r="C10" s="1044"/>
      <c r="D10" s="1037"/>
      <c r="E10" s="1037"/>
      <c r="F10" s="1037"/>
      <c r="G10" s="1150"/>
      <c r="H10" s="1037"/>
      <c r="I10" s="1037"/>
      <c r="J10" s="1037"/>
      <c r="K10" s="1037"/>
      <c r="L10" s="1037"/>
      <c r="M10" s="1037"/>
      <c r="N10" s="1044"/>
      <c r="O10" s="1026"/>
    </row>
    <row r="11" spans="1:15" s="480" customFormat="1" ht="27" customHeight="1">
      <c r="A11" s="1160"/>
      <c r="B11" s="1033"/>
      <c r="C11" s="1044"/>
      <c r="D11" s="1037"/>
      <c r="E11" s="1037"/>
      <c r="F11" s="1037"/>
      <c r="G11" s="1150"/>
      <c r="H11" s="1037"/>
      <c r="I11" s="1037"/>
      <c r="J11" s="1037"/>
      <c r="K11" s="1037"/>
      <c r="L11" s="1037"/>
      <c r="M11" s="1037"/>
      <c r="N11" s="1044"/>
      <c r="O11" s="1026"/>
    </row>
    <row r="12" spans="1:15" s="480" customFormat="1" ht="19.350000000000001" customHeight="1">
      <c r="A12" s="1160"/>
      <c r="B12" s="1041" t="s">
        <v>51</v>
      </c>
      <c r="C12" s="1045" t="s">
        <v>0</v>
      </c>
      <c r="D12" s="1147" t="s">
        <v>133</v>
      </c>
      <c r="E12" s="1038" t="s">
        <v>538</v>
      </c>
      <c r="F12" s="1038" t="s">
        <v>134</v>
      </c>
      <c r="G12" s="1038" t="s">
        <v>135</v>
      </c>
      <c r="H12" s="1038" t="s">
        <v>479</v>
      </c>
      <c r="I12" s="1038" t="s">
        <v>137</v>
      </c>
      <c r="J12" s="1038" t="s">
        <v>133</v>
      </c>
      <c r="K12" s="1038" t="s">
        <v>138</v>
      </c>
      <c r="L12" s="1052" t="s">
        <v>146</v>
      </c>
      <c r="M12" s="1038" t="s">
        <v>140</v>
      </c>
      <c r="N12" s="1045" t="s">
        <v>35</v>
      </c>
      <c r="O12" s="1055" t="s">
        <v>37</v>
      </c>
    </row>
    <row r="13" spans="1:15" s="480" customFormat="1" ht="19.350000000000001" customHeight="1">
      <c r="A13" s="1160"/>
      <c r="B13" s="1041"/>
      <c r="C13" s="1045"/>
      <c r="D13" s="1147"/>
      <c r="E13" s="1038"/>
      <c r="F13" s="1038"/>
      <c r="G13" s="1038"/>
      <c r="H13" s="1038"/>
      <c r="I13" s="1038"/>
      <c r="J13" s="1038"/>
      <c r="K13" s="1038"/>
      <c r="L13" s="1053"/>
      <c r="M13" s="1038"/>
      <c r="N13" s="1045"/>
      <c r="O13" s="1055"/>
    </row>
    <row r="14" spans="1:15" s="480" customFormat="1" ht="45" customHeight="1">
      <c r="A14" s="1160"/>
      <c r="B14" s="1042"/>
      <c r="C14" s="1046"/>
      <c r="D14" s="1148"/>
      <c r="E14" s="1039"/>
      <c r="F14" s="1039"/>
      <c r="G14" s="1039"/>
      <c r="H14" s="1039"/>
      <c r="I14" s="1039"/>
      <c r="J14" s="1039"/>
      <c r="K14" s="1039"/>
      <c r="L14" s="1054"/>
      <c r="M14" s="1039"/>
      <c r="N14" s="1046"/>
      <c r="O14" s="1027"/>
    </row>
    <row r="15" spans="1:15" ht="24" customHeight="1">
      <c r="A15" s="1160"/>
      <c r="B15" s="61">
        <v>2011</v>
      </c>
      <c r="C15" s="62">
        <v>105.5</v>
      </c>
      <c r="D15" s="62">
        <v>111.3</v>
      </c>
      <c r="E15" s="62">
        <v>115.7</v>
      </c>
      <c r="F15" s="62">
        <v>102.5</v>
      </c>
      <c r="G15" s="62">
        <v>97.1</v>
      </c>
      <c r="H15" s="62">
        <v>96.9</v>
      </c>
      <c r="I15" s="62">
        <v>97.6</v>
      </c>
      <c r="J15" s="62">
        <v>112.9</v>
      </c>
      <c r="K15" s="62">
        <v>108.5</v>
      </c>
      <c r="L15" s="62" t="s">
        <v>480</v>
      </c>
      <c r="M15" s="62">
        <v>119.1</v>
      </c>
      <c r="N15" s="62">
        <v>102.7</v>
      </c>
      <c r="O15" s="62">
        <v>115.4</v>
      </c>
    </row>
    <row r="16" spans="1:15" s="481" customFormat="1" ht="24" customHeight="1">
      <c r="A16" s="1160"/>
      <c r="B16" s="9" t="s">
        <v>61</v>
      </c>
      <c r="C16" s="62">
        <v>105.5</v>
      </c>
      <c r="D16" s="63">
        <v>110.7</v>
      </c>
      <c r="E16" s="63">
        <v>113.6</v>
      </c>
      <c r="F16" s="63">
        <v>103.2</v>
      </c>
      <c r="G16" s="63">
        <v>102</v>
      </c>
      <c r="H16" s="63">
        <v>103.4</v>
      </c>
      <c r="I16" s="63">
        <v>99.1</v>
      </c>
      <c r="J16" s="63">
        <v>133</v>
      </c>
      <c r="K16" s="63">
        <v>96.6</v>
      </c>
      <c r="L16" s="63" t="s">
        <v>480</v>
      </c>
      <c r="M16" s="63">
        <v>100</v>
      </c>
      <c r="N16" s="63">
        <v>117.6</v>
      </c>
      <c r="O16" s="63">
        <v>135.19999999999999</v>
      </c>
    </row>
    <row r="17" spans="1:15" ht="24" customHeight="1">
      <c r="A17" s="1160"/>
      <c r="B17" s="9" t="s">
        <v>62</v>
      </c>
      <c r="C17" s="62">
        <v>104.4</v>
      </c>
      <c r="D17" s="63">
        <v>112.1</v>
      </c>
      <c r="E17" s="63">
        <v>114.9</v>
      </c>
      <c r="F17" s="63">
        <v>104.9</v>
      </c>
      <c r="G17" s="63">
        <v>103.4</v>
      </c>
      <c r="H17" s="63">
        <v>101.9</v>
      </c>
      <c r="I17" s="63">
        <v>106.6</v>
      </c>
      <c r="J17" s="63">
        <v>117.6</v>
      </c>
      <c r="K17" s="63">
        <v>104.1</v>
      </c>
      <c r="L17" s="63" t="s">
        <v>480</v>
      </c>
      <c r="M17" s="63">
        <v>123.2</v>
      </c>
      <c r="N17" s="63">
        <v>102.7</v>
      </c>
      <c r="O17" s="63">
        <v>120.2</v>
      </c>
    </row>
    <row r="18" spans="1:15" ht="24" customHeight="1">
      <c r="A18" s="1160"/>
      <c r="B18" s="9" t="s">
        <v>63</v>
      </c>
      <c r="C18" s="62">
        <v>106.7</v>
      </c>
      <c r="D18" s="63">
        <v>110.4</v>
      </c>
      <c r="E18" s="63">
        <v>115.9</v>
      </c>
      <c r="F18" s="63">
        <v>100.4</v>
      </c>
      <c r="G18" s="63">
        <v>90.6</v>
      </c>
      <c r="H18" s="63">
        <v>87.1</v>
      </c>
      <c r="I18" s="63">
        <v>96.7</v>
      </c>
      <c r="J18" s="63">
        <v>115.4</v>
      </c>
      <c r="K18" s="63">
        <v>117.8</v>
      </c>
      <c r="L18" s="63" t="s">
        <v>480</v>
      </c>
      <c r="M18" s="63">
        <v>152.30000000000001</v>
      </c>
      <c r="N18" s="63">
        <v>99</v>
      </c>
      <c r="O18" s="63">
        <v>110.4</v>
      </c>
    </row>
    <row r="19" spans="1:15" ht="24" customHeight="1">
      <c r="A19" s="1160"/>
      <c r="B19" s="9" t="s">
        <v>64</v>
      </c>
      <c r="C19" s="62">
        <v>105.1</v>
      </c>
      <c r="D19" s="63">
        <v>111.8</v>
      </c>
      <c r="E19" s="63">
        <v>118</v>
      </c>
      <c r="F19" s="63">
        <v>101.7</v>
      </c>
      <c r="G19" s="63">
        <v>93.6</v>
      </c>
      <c r="H19" s="63">
        <v>95</v>
      </c>
      <c r="I19" s="63">
        <v>91.1</v>
      </c>
      <c r="J19" s="63">
        <v>96.8</v>
      </c>
      <c r="K19" s="63">
        <v>110.8</v>
      </c>
      <c r="L19" s="63" t="s">
        <v>480</v>
      </c>
      <c r="M19" s="63">
        <v>107.1</v>
      </c>
      <c r="N19" s="63">
        <v>94.5</v>
      </c>
      <c r="O19" s="63">
        <v>103.5</v>
      </c>
    </row>
    <row r="20" spans="1:15" ht="24" customHeight="1">
      <c r="A20" s="1160"/>
      <c r="B20" s="238">
        <v>2012</v>
      </c>
      <c r="C20" s="62">
        <v>100.2</v>
      </c>
      <c r="D20" s="62">
        <v>107.4</v>
      </c>
      <c r="E20" s="62">
        <v>108.4</v>
      </c>
      <c r="F20" s="62">
        <v>82</v>
      </c>
      <c r="G20" s="62">
        <v>104.5</v>
      </c>
      <c r="H20" s="62">
        <v>106</v>
      </c>
      <c r="I20" s="62">
        <v>101.6</v>
      </c>
      <c r="J20" s="62">
        <v>95.5</v>
      </c>
      <c r="K20" s="62">
        <v>105</v>
      </c>
      <c r="L20" s="482" t="s">
        <v>480</v>
      </c>
      <c r="M20" s="62">
        <v>129.1</v>
      </c>
      <c r="N20" s="62">
        <v>94.4</v>
      </c>
      <c r="O20" s="62">
        <v>103.8</v>
      </c>
    </row>
    <row r="21" spans="1:15" ht="24" customHeight="1">
      <c r="A21" s="1160"/>
      <c r="B21" s="9" t="s">
        <v>61</v>
      </c>
      <c r="C21" s="62">
        <v>102.4</v>
      </c>
      <c r="D21" s="63">
        <v>106.1</v>
      </c>
      <c r="E21" s="63">
        <v>107.1</v>
      </c>
      <c r="F21" s="63">
        <v>82.3</v>
      </c>
      <c r="G21" s="63">
        <v>103.5</v>
      </c>
      <c r="H21" s="63">
        <v>105.1</v>
      </c>
      <c r="I21" s="63">
        <v>100.2</v>
      </c>
      <c r="J21" s="63">
        <v>95.2</v>
      </c>
      <c r="K21" s="63">
        <v>115.3</v>
      </c>
      <c r="L21" s="483" t="s">
        <v>480</v>
      </c>
      <c r="M21" s="63">
        <v>121</v>
      </c>
      <c r="N21" s="63">
        <v>92.6</v>
      </c>
      <c r="O21" s="63">
        <v>97.1</v>
      </c>
    </row>
    <row r="22" spans="1:15" s="481" customFormat="1" ht="24" customHeight="1">
      <c r="A22" s="1160"/>
      <c r="B22" s="9" t="s">
        <v>62</v>
      </c>
      <c r="C22" s="62">
        <v>103</v>
      </c>
      <c r="D22" s="63">
        <v>110</v>
      </c>
      <c r="E22" s="63">
        <v>111.8</v>
      </c>
      <c r="F22" s="63">
        <v>83.1</v>
      </c>
      <c r="G22" s="63">
        <v>105</v>
      </c>
      <c r="H22" s="63">
        <v>106.9</v>
      </c>
      <c r="I22" s="63">
        <v>100.9</v>
      </c>
      <c r="J22" s="63">
        <v>122.6</v>
      </c>
      <c r="K22" s="63">
        <v>118.7</v>
      </c>
      <c r="L22" s="483" t="s">
        <v>480</v>
      </c>
      <c r="M22" s="63">
        <v>60</v>
      </c>
      <c r="N22" s="63">
        <v>93.7</v>
      </c>
      <c r="O22" s="63">
        <v>111.9</v>
      </c>
    </row>
    <row r="23" spans="1:15" ht="24" customHeight="1">
      <c r="A23" s="1160"/>
      <c r="B23" s="9" t="s">
        <v>63</v>
      </c>
      <c r="C23" s="62">
        <v>98.7</v>
      </c>
      <c r="D23" s="63">
        <v>109.8</v>
      </c>
      <c r="E23" s="63">
        <v>110.2</v>
      </c>
      <c r="F23" s="63">
        <v>78.3</v>
      </c>
      <c r="G23" s="63">
        <v>109.7</v>
      </c>
      <c r="H23" s="63">
        <v>113.1</v>
      </c>
      <c r="I23" s="63">
        <v>104.2</v>
      </c>
      <c r="J23" s="63">
        <v>84.7</v>
      </c>
      <c r="K23" s="63">
        <v>97.1</v>
      </c>
      <c r="L23" s="483" t="s">
        <v>480</v>
      </c>
      <c r="M23" s="63">
        <v>147</v>
      </c>
      <c r="N23" s="63">
        <v>98.2</v>
      </c>
      <c r="O23" s="63">
        <v>106.6</v>
      </c>
    </row>
    <row r="24" spans="1:15" ht="24" customHeight="1">
      <c r="A24" s="1160"/>
      <c r="B24" s="9" t="s">
        <v>64</v>
      </c>
      <c r="C24" s="62">
        <v>97.6</v>
      </c>
      <c r="D24" s="63">
        <v>104</v>
      </c>
      <c r="E24" s="63">
        <v>104.9</v>
      </c>
      <c r="F24" s="63">
        <v>84.4</v>
      </c>
      <c r="G24" s="63">
        <v>101.1</v>
      </c>
      <c r="H24" s="63">
        <v>101.1</v>
      </c>
      <c r="I24" s="63">
        <v>101.2</v>
      </c>
      <c r="J24" s="63">
        <v>89.5</v>
      </c>
      <c r="K24" s="63">
        <v>97.9</v>
      </c>
      <c r="L24" s="483" t="s">
        <v>480</v>
      </c>
      <c r="M24" s="63">
        <v>169.8</v>
      </c>
      <c r="N24" s="63">
        <v>92.8</v>
      </c>
      <c r="O24" s="63">
        <v>99.8</v>
      </c>
    </row>
    <row r="25" spans="1:15" ht="24" customHeight="1">
      <c r="A25" s="1160"/>
      <c r="B25" s="238">
        <v>2013</v>
      </c>
      <c r="C25" s="62">
        <v>100</v>
      </c>
      <c r="D25" s="62">
        <v>105.2</v>
      </c>
      <c r="E25" s="62">
        <v>106.9</v>
      </c>
      <c r="F25" s="62">
        <v>104.9</v>
      </c>
      <c r="G25" s="62">
        <v>99.1</v>
      </c>
      <c r="H25" s="62">
        <v>102</v>
      </c>
      <c r="I25" s="62">
        <v>93.2</v>
      </c>
      <c r="J25" s="62">
        <v>87.6</v>
      </c>
      <c r="K25" s="62">
        <v>91.6</v>
      </c>
      <c r="L25" s="482" t="s">
        <v>480</v>
      </c>
      <c r="M25" s="482">
        <v>27.2</v>
      </c>
      <c r="N25" s="62">
        <v>91.9</v>
      </c>
      <c r="O25" s="62">
        <v>96.5</v>
      </c>
    </row>
    <row r="26" spans="1:15" ht="24" customHeight="1">
      <c r="A26" s="1160"/>
      <c r="B26" s="9" t="s">
        <v>61</v>
      </c>
      <c r="C26" s="62">
        <v>98.7</v>
      </c>
      <c r="D26" s="63">
        <v>105.2</v>
      </c>
      <c r="E26" s="63">
        <v>105.9</v>
      </c>
      <c r="F26" s="63">
        <v>104.5</v>
      </c>
      <c r="G26" s="63">
        <v>102</v>
      </c>
      <c r="H26" s="63">
        <v>101.9</v>
      </c>
      <c r="I26" s="63">
        <v>102.1</v>
      </c>
      <c r="J26" s="63">
        <v>92.7</v>
      </c>
      <c r="K26" s="63">
        <v>106.1</v>
      </c>
      <c r="L26" s="483" t="s">
        <v>480</v>
      </c>
      <c r="M26" s="483" t="s">
        <v>480</v>
      </c>
      <c r="N26" s="63">
        <v>92.6</v>
      </c>
      <c r="O26" s="63">
        <v>101.3</v>
      </c>
    </row>
    <row r="27" spans="1:15" ht="24" customHeight="1">
      <c r="A27" s="1160"/>
      <c r="B27" s="9" t="s">
        <v>62</v>
      </c>
      <c r="C27" s="62">
        <v>98.8</v>
      </c>
      <c r="D27" s="63">
        <v>106.6</v>
      </c>
      <c r="E27" s="63">
        <v>108.7</v>
      </c>
      <c r="F27" s="63">
        <v>103.5</v>
      </c>
      <c r="G27" s="63">
        <v>99.1</v>
      </c>
      <c r="H27" s="63">
        <v>101.6</v>
      </c>
      <c r="I27" s="63">
        <v>93.7</v>
      </c>
      <c r="J27" s="63">
        <v>58.3</v>
      </c>
      <c r="K27" s="63">
        <v>81.900000000000006</v>
      </c>
      <c r="L27" s="483" t="s">
        <v>480</v>
      </c>
      <c r="M27" s="483" t="s">
        <v>480</v>
      </c>
      <c r="N27" s="63">
        <v>86.5</v>
      </c>
      <c r="O27" s="63">
        <v>84.3</v>
      </c>
    </row>
    <row r="28" spans="1:15" s="481" customFormat="1" ht="24" customHeight="1">
      <c r="A28" s="1160"/>
      <c r="B28" s="9" t="s">
        <v>63</v>
      </c>
      <c r="C28" s="62">
        <v>98.9</v>
      </c>
      <c r="D28" s="63">
        <v>105</v>
      </c>
      <c r="E28" s="63">
        <v>106.8</v>
      </c>
      <c r="F28" s="63">
        <v>107.2</v>
      </c>
      <c r="G28" s="63">
        <v>98.5</v>
      </c>
      <c r="H28" s="63">
        <v>101.4</v>
      </c>
      <c r="I28" s="63">
        <v>93.3</v>
      </c>
      <c r="J28" s="63">
        <v>95.2</v>
      </c>
      <c r="K28" s="63">
        <v>91.1</v>
      </c>
      <c r="L28" s="483" t="s">
        <v>480</v>
      </c>
      <c r="M28" s="483" t="s">
        <v>480</v>
      </c>
      <c r="N28" s="63">
        <v>93.2</v>
      </c>
      <c r="O28" s="63">
        <v>101.7</v>
      </c>
    </row>
    <row r="29" spans="1:15" ht="24" customHeight="1">
      <c r="A29" s="1160"/>
      <c r="B29" s="9" t="s">
        <v>64</v>
      </c>
      <c r="C29" s="62">
        <v>103.4</v>
      </c>
      <c r="D29" s="63">
        <v>104.3</v>
      </c>
      <c r="E29" s="63">
        <v>106.3</v>
      </c>
      <c r="F29" s="63">
        <v>104.4</v>
      </c>
      <c r="G29" s="63">
        <v>97.1</v>
      </c>
      <c r="H29" s="63">
        <v>102.9</v>
      </c>
      <c r="I29" s="63">
        <v>86.5</v>
      </c>
      <c r="J29" s="63">
        <v>106.6</v>
      </c>
      <c r="K29" s="63">
        <v>91.3</v>
      </c>
      <c r="L29" s="483" t="s">
        <v>480</v>
      </c>
      <c r="M29" s="483" t="s">
        <v>480</v>
      </c>
      <c r="N29" s="63">
        <v>95.5</v>
      </c>
      <c r="O29" s="63">
        <v>99.4</v>
      </c>
    </row>
    <row r="30" spans="1:15" ht="24" customHeight="1">
      <c r="A30" s="1160"/>
      <c r="B30" s="238">
        <v>2014</v>
      </c>
      <c r="C30" s="62">
        <v>93.4</v>
      </c>
      <c r="D30" s="62">
        <v>93.8</v>
      </c>
      <c r="E30" s="62">
        <v>91.7</v>
      </c>
      <c r="F30" s="62">
        <v>118.3</v>
      </c>
      <c r="G30" s="62">
        <v>101.1</v>
      </c>
      <c r="H30" s="62">
        <v>93.6</v>
      </c>
      <c r="I30" s="62">
        <v>117</v>
      </c>
      <c r="J30" s="62">
        <v>65.5</v>
      </c>
      <c r="K30" s="62">
        <v>76</v>
      </c>
      <c r="L30" s="482" t="s">
        <v>480</v>
      </c>
      <c r="M30" s="482">
        <v>158</v>
      </c>
      <c r="N30" s="62">
        <v>85.8</v>
      </c>
      <c r="O30" s="62">
        <v>77.900000000000006</v>
      </c>
    </row>
    <row r="31" spans="1:15" ht="24" customHeight="1">
      <c r="A31" s="1160"/>
      <c r="B31" s="9" t="s">
        <v>61</v>
      </c>
      <c r="C31" s="62">
        <v>99</v>
      </c>
      <c r="D31" s="63">
        <v>101.1</v>
      </c>
      <c r="E31" s="63">
        <v>103.3</v>
      </c>
      <c r="F31" s="63">
        <v>93.4</v>
      </c>
      <c r="G31" s="63">
        <v>94.1</v>
      </c>
      <c r="H31" s="63">
        <v>94</v>
      </c>
      <c r="I31" s="63">
        <v>94.2</v>
      </c>
      <c r="J31" s="63">
        <v>59.1</v>
      </c>
      <c r="K31" s="63">
        <v>80.099999999999994</v>
      </c>
      <c r="L31" s="483" t="s">
        <v>480</v>
      </c>
      <c r="M31" s="63">
        <v>57.6</v>
      </c>
      <c r="N31" s="63">
        <v>94.9</v>
      </c>
      <c r="O31" s="63">
        <v>88.2</v>
      </c>
    </row>
    <row r="32" spans="1:15" ht="24" customHeight="1">
      <c r="A32" s="1160"/>
      <c r="B32" s="9" t="s">
        <v>62</v>
      </c>
      <c r="C32" s="62">
        <v>95.7</v>
      </c>
      <c r="D32" s="63">
        <v>95.2</v>
      </c>
      <c r="E32" s="63">
        <v>92.2</v>
      </c>
      <c r="F32" s="63">
        <v>123</v>
      </c>
      <c r="G32" s="63">
        <v>105.2</v>
      </c>
      <c r="H32" s="63">
        <v>100.2</v>
      </c>
      <c r="I32" s="63">
        <v>117</v>
      </c>
      <c r="J32" s="63">
        <v>69.400000000000006</v>
      </c>
      <c r="K32" s="63">
        <v>80.7</v>
      </c>
      <c r="L32" s="483" t="s">
        <v>480</v>
      </c>
      <c r="M32" s="63">
        <v>103.8</v>
      </c>
      <c r="N32" s="63">
        <v>97.7</v>
      </c>
      <c r="O32" s="63">
        <v>89.1</v>
      </c>
    </row>
    <row r="33" spans="1:15" ht="24" customHeight="1">
      <c r="A33" s="1160"/>
      <c r="B33" s="9" t="s">
        <v>63</v>
      </c>
      <c r="C33" s="62">
        <v>94.7</v>
      </c>
      <c r="D33" s="63">
        <v>88.8</v>
      </c>
      <c r="E33" s="63">
        <v>86.1</v>
      </c>
      <c r="F33" s="63">
        <v>127.1</v>
      </c>
      <c r="G33" s="63">
        <v>100.1</v>
      </c>
      <c r="H33" s="63">
        <v>90.9</v>
      </c>
      <c r="I33" s="63">
        <v>116.7</v>
      </c>
      <c r="J33" s="63">
        <v>78.2</v>
      </c>
      <c r="K33" s="63">
        <v>72</v>
      </c>
      <c r="L33" s="483" t="s">
        <v>480</v>
      </c>
      <c r="M33" s="483">
        <v>135.30000000000001</v>
      </c>
      <c r="N33" s="63">
        <v>83.2</v>
      </c>
      <c r="O33" s="63">
        <v>67.7</v>
      </c>
    </row>
    <row r="34" spans="1:15" ht="24" customHeight="1">
      <c r="A34" s="1160"/>
      <c r="B34" s="9" t="s">
        <v>64</v>
      </c>
      <c r="C34" s="62">
        <v>85.6</v>
      </c>
      <c r="D34" s="63">
        <v>91.5</v>
      </c>
      <c r="E34" s="63">
        <v>87.8</v>
      </c>
      <c r="F34" s="63">
        <v>131.19999999999999</v>
      </c>
      <c r="G34" s="63">
        <v>104.5</v>
      </c>
      <c r="H34" s="63">
        <v>89</v>
      </c>
      <c r="I34" s="63">
        <v>136.30000000000001</v>
      </c>
      <c r="J34" s="63">
        <v>51</v>
      </c>
      <c r="K34" s="63">
        <v>73.5</v>
      </c>
      <c r="L34" s="483" t="s">
        <v>480</v>
      </c>
      <c r="M34" s="483" t="s">
        <v>480</v>
      </c>
      <c r="N34" s="63">
        <v>68.900000000000006</v>
      </c>
      <c r="O34" s="63">
        <v>70.400000000000006</v>
      </c>
    </row>
    <row r="35" spans="1:15" ht="24" customHeight="1">
      <c r="A35" s="1160"/>
      <c r="B35" s="238">
        <v>2015</v>
      </c>
      <c r="C35" s="62">
        <v>90.2</v>
      </c>
      <c r="D35" s="62">
        <v>84.8</v>
      </c>
      <c r="E35" s="62">
        <v>80.2</v>
      </c>
      <c r="F35" s="62">
        <v>103.7</v>
      </c>
      <c r="G35" s="62">
        <v>101.7</v>
      </c>
      <c r="H35" s="62">
        <v>96.1</v>
      </c>
      <c r="I35" s="62">
        <v>110.8</v>
      </c>
      <c r="J35" s="62">
        <v>112</v>
      </c>
      <c r="K35" s="62">
        <v>90.8</v>
      </c>
      <c r="L35" s="482" t="s">
        <v>480</v>
      </c>
      <c r="M35" s="482">
        <v>33.700000000000003</v>
      </c>
      <c r="N35" s="62">
        <v>86.8</v>
      </c>
      <c r="O35" s="62">
        <v>83.3</v>
      </c>
    </row>
    <row r="36" spans="1:15" ht="24" customHeight="1">
      <c r="A36" s="1160"/>
      <c r="B36" s="9" t="s">
        <v>61</v>
      </c>
      <c r="C36" s="62">
        <v>84</v>
      </c>
      <c r="D36" s="63">
        <v>84.4</v>
      </c>
      <c r="E36" s="63">
        <v>79.7</v>
      </c>
      <c r="F36" s="63">
        <v>125.5</v>
      </c>
      <c r="G36" s="63">
        <v>100.9</v>
      </c>
      <c r="H36" s="63">
        <v>94.3</v>
      </c>
      <c r="I36" s="63">
        <v>115.3</v>
      </c>
      <c r="J36" s="63">
        <v>107.2</v>
      </c>
      <c r="K36" s="63">
        <v>76.2</v>
      </c>
      <c r="L36" s="483" t="s">
        <v>480</v>
      </c>
      <c r="M36" s="483">
        <v>76.5</v>
      </c>
      <c r="N36" s="63">
        <v>78.099999999999994</v>
      </c>
      <c r="O36" s="63">
        <v>82.9</v>
      </c>
    </row>
    <row r="37" spans="1:15" s="745" customFormat="1" ht="24" customHeight="1">
      <c r="A37" s="1160"/>
      <c r="B37" s="9" t="s">
        <v>62</v>
      </c>
      <c r="C37" s="62">
        <v>85.5</v>
      </c>
      <c r="D37" s="63">
        <v>77.900000000000006</v>
      </c>
      <c r="E37" s="63">
        <v>73</v>
      </c>
      <c r="F37" s="63">
        <v>97.3</v>
      </c>
      <c r="G37" s="63">
        <v>94.4</v>
      </c>
      <c r="H37" s="63">
        <v>84.9</v>
      </c>
      <c r="I37" s="63">
        <v>112.5</v>
      </c>
      <c r="J37" s="63">
        <v>103.2</v>
      </c>
      <c r="K37" s="63">
        <v>85.8</v>
      </c>
      <c r="L37" s="483" t="s">
        <v>480</v>
      </c>
      <c r="M37" s="483">
        <v>29.6</v>
      </c>
      <c r="N37" s="63">
        <v>82</v>
      </c>
      <c r="O37" s="63">
        <v>73</v>
      </c>
    </row>
    <row r="38" spans="1:15" ht="24" customHeight="1">
      <c r="A38" s="1160"/>
      <c r="B38" s="9" t="s">
        <v>63</v>
      </c>
      <c r="C38" s="62">
        <v>93</v>
      </c>
      <c r="D38" s="63">
        <v>84.7</v>
      </c>
      <c r="E38" s="63">
        <v>81</v>
      </c>
      <c r="F38" s="63">
        <v>99.5</v>
      </c>
      <c r="G38" s="63">
        <v>99.2</v>
      </c>
      <c r="H38" s="63">
        <v>91.7</v>
      </c>
      <c r="I38" s="63">
        <v>109.4</v>
      </c>
      <c r="J38" s="63">
        <v>110.3</v>
      </c>
      <c r="K38" s="63">
        <v>95</v>
      </c>
      <c r="L38" s="483" t="s">
        <v>480</v>
      </c>
      <c r="M38" s="483" t="s">
        <v>480</v>
      </c>
      <c r="N38" s="63">
        <v>93.2</v>
      </c>
      <c r="O38" s="63">
        <v>88.5</v>
      </c>
    </row>
    <row r="39" spans="1:15" ht="24" customHeight="1">
      <c r="A39" s="1160"/>
      <c r="B39" s="9" t="s">
        <v>64</v>
      </c>
      <c r="C39" s="62">
        <v>97.6</v>
      </c>
      <c r="D39" s="63">
        <v>91.8</v>
      </c>
      <c r="E39" s="63">
        <v>86.4</v>
      </c>
      <c r="F39" s="63">
        <v>97.3</v>
      </c>
      <c r="G39" s="63">
        <v>111.1</v>
      </c>
      <c r="H39" s="63">
        <v>113.3</v>
      </c>
      <c r="I39" s="63">
        <v>107.8</v>
      </c>
      <c r="J39" s="63">
        <v>126</v>
      </c>
      <c r="K39" s="63">
        <v>101.5</v>
      </c>
      <c r="L39" s="483" t="s">
        <v>480</v>
      </c>
      <c r="M39" s="483">
        <v>37.5</v>
      </c>
      <c r="N39" s="63">
        <v>96.5</v>
      </c>
      <c r="O39" s="63">
        <v>89.5</v>
      </c>
    </row>
    <row r="40" spans="1:15" ht="19.5" customHeight="1">
      <c r="B40" s="978" t="s">
        <v>481</v>
      </c>
      <c r="C40" s="978"/>
      <c r="D40" s="188"/>
      <c r="E40" s="188"/>
      <c r="F40" s="188"/>
      <c r="G40" s="188"/>
      <c r="H40" s="188"/>
      <c r="I40" s="188"/>
      <c r="J40" s="188"/>
      <c r="K40" s="188"/>
      <c r="L40" s="486"/>
      <c r="M40" s="486"/>
      <c r="N40" s="979" t="s">
        <v>743</v>
      </c>
      <c r="O40" s="979"/>
    </row>
    <row r="41" spans="1:15" ht="24" customHeight="1">
      <c r="A41" s="1160">
        <v>76</v>
      </c>
      <c r="B41" s="1040" t="s">
        <v>42</v>
      </c>
      <c r="C41" s="1043" t="s">
        <v>124</v>
      </c>
      <c r="D41" s="1049" t="s">
        <v>27</v>
      </c>
      <c r="E41" s="1050"/>
      <c r="F41" s="1050"/>
      <c r="G41" s="1050"/>
      <c r="H41" s="1050"/>
      <c r="I41" s="1051"/>
      <c r="J41" s="1025" t="s">
        <v>125</v>
      </c>
      <c r="K41" s="1050"/>
      <c r="L41" s="1050"/>
      <c r="M41" s="1051"/>
      <c r="N41" s="1167" t="s">
        <v>34</v>
      </c>
      <c r="O41" s="1169" t="s">
        <v>36</v>
      </c>
    </row>
    <row r="42" spans="1:15" ht="23.25" customHeight="1">
      <c r="A42" s="1160"/>
      <c r="B42" s="1033"/>
      <c r="C42" s="1044"/>
      <c r="D42" s="1027" t="s">
        <v>28</v>
      </c>
      <c r="E42" s="1028"/>
      <c r="F42" s="1028"/>
      <c r="G42" s="1028"/>
      <c r="H42" s="1028"/>
      <c r="I42" s="1029"/>
      <c r="J42" s="1027" t="s">
        <v>32</v>
      </c>
      <c r="K42" s="1030"/>
      <c r="L42" s="1030"/>
      <c r="M42" s="1031"/>
      <c r="N42" s="1168"/>
      <c r="O42" s="1170"/>
    </row>
    <row r="43" spans="1:15" ht="24" customHeight="1">
      <c r="A43" s="1160"/>
      <c r="B43" s="1033"/>
      <c r="C43" s="1044"/>
      <c r="D43" s="1036" t="s">
        <v>126</v>
      </c>
      <c r="E43" s="1036" t="s">
        <v>142</v>
      </c>
      <c r="F43" s="1161" t="s">
        <v>482</v>
      </c>
      <c r="G43" s="1149" t="s">
        <v>128</v>
      </c>
      <c r="H43" s="1032" t="s">
        <v>248</v>
      </c>
      <c r="I43" s="1033"/>
      <c r="J43" s="1036" t="s">
        <v>126</v>
      </c>
      <c r="K43" s="1161" t="s">
        <v>129</v>
      </c>
      <c r="L43" s="1036" t="s">
        <v>143</v>
      </c>
      <c r="M43" s="1036" t="s">
        <v>130</v>
      </c>
      <c r="N43" s="1168"/>
      <c r="O43" s="1170"/>
    </row>
    <row r="44" spans="1:15" ht="21.75" customHeight="1">
      <c r="A44" s="1160"/>
      <c r="B44" s="1033"/>
      <c r="C44" s="1044"/>
      <c r="D44" s="1037"/>
      <c r="E44" s="1037"/>
      <c r="F44" s="1162"/>
      <c r="G44" s="1150"/>
      <c r="H44" s="1034" t="s">
        <v>249</v>
      </c>
      <c r="I44" s="1035"/>
      <c r="J44" s="1037"/>
      <c r="K44" s="1162"/>
      <c r="L44" s="1037"/>
      <c r="M44" s="1037"/>
      <c r="N44" s="1168"/>
      <c r="O44" s="1170"/>
    </row>
    <row r="45" spans="1:15" ht="18.600000000000001" customHeight="1">
      <c r="A45" s="1160"/>
      <c r="B45" s="1033"/>
      <c r="C45" s="1044"/>
      <c r="D45" s="1037"/>
      <c r="E45" s="1037"/>
      <c r="F45" s="1162"/>
      <c r="G45" s="1150"/>
      <c r="H45" s="1161" t="s">
        <v>131</v>
      </c>
      <c r="I45" s="1161" t="s">
        <v>132</v>
      </c>
      <c r="J45" s="1037"/>
      <c r="K45" s="1162"/>
      <c r="L45" s="1037"/>
      <c r="M45" s="1037"/>
      <c r="N45" s="1168"/>
      <c r="O45" s="1170"/>
    </row>
    <row r="46" spans="1:15" ht="18.600000000000001" customHeight="1">
      <c r="A46" s="1160"/>
      <c r="B46" s="1033"/>
      <c r="C46" s="1044"/>
      <c r="D46" s="1037"/>
      <c r="E46" s="1037"/>
      <c r="F46" s="1162"/>
      <c r="G46" s="1150"/>
      <c r="H46" s="1162"/>
      <c r="I46" s="1162"/>
      <c r="J46" s="1037"/>
      <c r="K46" s="1162"/>
      <c r="L46" s="1037"/>
      <c r="M46" s="1037"/>
      <c r="N46" s="1168"/>
      <c r="O46" s="1170"/>
    </row>
    <row r="47" spans="1:15" ht="30.75" customHeight="1">
      <c r="A47" s="1160"/>
      <c r="B47" s="1033"/>
      <c r="C47" s="1044"/>
      <c r="D47" s="1037"/>
      <c r="E47" s="1037"/>
      <c r="F47" s="1162"/>
      <c r="G47" s="1150"/>
      <c r="H47" s="1162"/>
      <c r="I47" s="1162"/>
      <c r="J47" s="1037"/>
      <c r="K47" s="1162"/>
      <c r="L47" s="1037"/>
      <c r="M47" s="1037"/>
      <c r="N47" s="1168"/>
      <c r="O47" s="1170"/>
    </row>
    <row r="48" spans="1:15" ht="18.600000000000001" customHeight="1">
      <c r="A48" s="1160"/>
      <c r="B48" s="1041" t="s">
        <v>51</v>
      </c>
      <c r="C48" s="1045" t="s">
        <v>0</v>
      </c>
      <c r="D48" s="1147" t="s">
        <v>133</v>
      </c>
      <c r="E48" s="1038" t="s">
        <v>538</v>
      </c>
      <c r="F48" s="1171" t="s">
        <v>134</v>
      </c>
      <c r="G48" s="1171" t="s">
        <v>465</v>
      </c>
      <c r="H48" s="1171" t="s">
        <v>136</v>
      </c>
      <c r="I48" s="1171" t="s">
        <v>137</v>
      </c>
      <c r="J48" s="1038" t="s">
        <v>133</v>
      </c>
      <c r="K48" s="1038" t="s">
        <v>138</v>
      </c>
      <c r="L48" s="1052" t="s">
        <v>146</v>
      </c>
      <c r="M48" s="1038" t="s">
        <v>468</v>
      </c>
      <c r="N48" s="1163" t="s">
        <v>35</v>
      </c>
      <c r="O48" s="1165" t="s">
        <v>37</v>
      </c>
    </row>
    <row r="49" spans="1:15" ht="18.600000000000001" customHeight="1">
      <c r="A49" s="1160"/>
      <c r="B49" s="1041"/>
      <c r="C49" s="1045"/>
      <c r="D49" s="1147"/>
      <c r="E49" s="1038"/>
      <c r="F49" s="1171"/>
      <c r="G49" s="1171"/>
      <c r="H49" s="1171"/>
      <c r="I49" s="1171"/>
      <c r="J49" s="1038"/>
      <c r="K49" s="1038"/>
      <c r="L49" s="1053"/>
      <c r="M49" s="1038"/>
      <c r="N49" s="1163"/>
      <c r="O49" s="1165"/>
    </row>
    <row r="50" spans="1:15" ht="18.600000000000001" customHeight="1">
      <c r="A50" s="1160"/>
      <c r="B50" s="1041"/>
      <c r="C50" s="1045"/>
      <c r="D50" s="1147"/>
      <c r="E50" s="1038"/>
      <c r="F50" s="1171"/>
      <c r="G50" s="1171"/>
      <c r="H50" s="1171"/>
      <c r="I50" s="1171"/>
      <c r="J50" s="1038"/>
      <c r="K50" s="1038"/>
      <c r="L50" s="1053"/>
      <c r="M50" s="1038"/>
      <c r="N50" s="1163"/>
      <c r="O50" s="1165"/>
    </row>
    <row r="51" spans="1:15" ht="27.75" customHeight="1">
      <c r="A51" s="1160"/>
      <c r="B51" s="1042"/>
      <c r="C51" s="1046"/>
      <c r="D51" s="1148"/>
      <c r="E51" s="1039"/>
      <c r="F51" s="1172"/>
      <c r="G51" s="1172"/>
      <c r="H51" s="1172"/>
      <c r="I51" s="1172"/>
      <c r="J51" s="1039"/>
      <c r="K51" s="1039"/>
      <c r="L51" s="1054"/>
      <c r="M51" s="1039"/>
      <c r="N51" s="1164"/>
      <c r="O51" s="1166"/>
    </row>
    <row r="52" spans="1:15" s="745" customFormat="1" ht="19.5" customHeight="1">
      <c r="A52" s="1160"/>
      <c r="B52" s="238">
        <v>2016</v>
      </c>
      <c r="C52" s="62">
        <v>102.4</v>
      </c>
      <c r="D52" s="62">
        <v>102</v>
      </c>
      <c r="E52" s="62">
        <v>102.7</v>
      </c>
      <c r="F52" s="62">
        <v>101.5</v>
      </c>
      <c r="G52" s="62">
        <v>99.5</v>
      </c>
      <c r="H52" s="62">
        <v>98.4</v>
      </c>
      <c r="I52" s="62">
        <v>101</v>
      </c>
      <c r="J52" s="62">
        <v>142.80000000000001</v>
      </c>
      <c r="K52" s="62">
        <v>120.4</v>
      </c>
      <c r="L52" s="482" t="s">
        <v>480</v>
      </c>
      <c r="M52" s="482">
        <v>453.2</v>
      </c>
      <c r="N52" s="62">
        <v>98.2</v>
      </c>
      <c r="O52" s="62">
        <v>109.3</v>
      </c>
    </row>
    <row r="53" spans="1:15" ht="19.5" customHeight="1">
      <c r="A53" s="1160"/>
      <c r="B53" s="9" t="s">
        <v>61</v>
      </c>
      <c r="C53" s="62">
        <v>100.3</v>
      </c>
      <c r="D53" s="63">
        <v>99.3</v>
      </c>
      <c r="E53" s="63">
        <v>98.5</v>
      </c>
      <c r="F53" s="63">
        <v>100.5</v>
      </c>
      <c r="G53" s="63">
        <v>101.3</v>
      </c>
      <c r="H53" s="63">
        <v>98.5</v>
      </c>
      <c r="I53" s="63">
        <v>106.6</v>
      </c>
      <c r="J53" s="63">
        <v>114.8</v>
      </c>
      <c r="K53" s="63">
        <v>105.4</v>
      </c>
      <c r="L53" s="483" t="s">
        <v>480</v>
      </c>
      <c r="M53" s="483" t="s">
        <v>480</v>
      </c>
      <c r="N53" s="63">
        <v>95.8</v>
      </c>
      <c r="O53" s="63">
        <v>97.1</v>
      </c>
    </row>
    <row r="54" spans="1:15" ht="19.5" customHeight="1">
      <c r="A54" s="1160"/>
      <c r="B54" s="9" t="s">
        <v>62</v>
      </c>
      <c r="C54" s="62">
        <v>101.8</v>
      </c>
      <c r="D54" s="63">
        <v>102.5</v>
      </c>
      <c r="E54" s="63">
        <v>104.4</v>
      </c>
      <c r="F54" s="63">
        <v>101.4</v>
      </c>
      <c r="G54" s="63">
        <v>97.7</v>
      </c>
      <c r="H54" s="63">
        <v>99.2</v>
      </c>
      <c r="I54" s="63">
        <v>95.7</v>
      </c>
      <c r="J54" s="63">
        <v>125.2</v>
      </c>
      <c r="K54" s="63">
        <v>117.9</v>
      </c>
      <c r="L54" s="483" t="s">
        <v>480</v>
      </c>
      <c r="M54" s="483" t="s">
        <v>480</v>
      </c>
      <c r="N54" s="63">
        <v>93.2</v>
      </c>
      <c r="O54" s="63">
        <v>100.3</v>
      </c>
    </row>
    <row r="55" spans="1:15" ht="19.5" customHeight="1">
      <c r="A55" s="1160"/>
      <c r="B55" s="9" t="s">
        <v>63</v>
      </c>
      <c r="C55" s="62">
        <v>102.6</v>
      </c>
      <c r="D55" s="63">
        <v>104.8</v>
      </c>
      <c r="E55" s="63">
        <v>105.1</v>
      </c>
      <c r="F55" s="63">
        <v>101.6</v>
      </c>
      <c r="G55" s="63">
        <v>101.3</v>
      </c>
      <c r="H55" s="63">
        <v>98.4</v>
      </c>
      <c r="I55" s="63">
        <v>104.2</v>
      </c>
      <c r="J55" s="63">
        <v>143.9</v>
      </c>
      <c r="K55" s="63">
        <v>124</v>
      </c>
      <c r="L55" s="483" t="s">
        <v>480</v>
      </c>
      <c r="M55" s="483" t="s">
        <v>480</v>
      </c>
      <c r="N55" s="63">
        <v>95.3</v>
      </c>
      <c r="O55" s="63">
        <v>118.1</v>
      </c>
    </row>
    <row r="56" spans="1:15" ht="19.5" customHeight="1">
      <c r="A56" s="1160"/>
      <c r="B56" s="9" t="s">
        <v>64</v>
      </c>
      <c r="C56" s="62">
        <v>104.5</v>
      </c>
      <c r="D56" s="63">
        <v>101.4</v>
      </c>
      <c r="E56" s="63">
        <v>102.7</v>
      </c>
      <c r="F56" s="63">
        <v>102.5</v>
      </c>
      <c r="G56" s="63">
        <v>98.4</v>
      </c>
      <c r="H56" s="63">
        <v>97.8</v>
      </c>
      <c r="I56" s="63">
        <v>99.2</v>
      </c>
      <c r="J56" s="63">
        <v>169.8</v>
      </c>
      <c r="K56" s="63">
        <v>127.4</v>
      </c>
      <c r="L56" s="483" t="s">
        <v>480</v>
      </c>
      <c r="M56" s="483" t="s">
        <v>480</v>
      </c>
      <c r="N56" s="63">
        <v>109.7</v>
      </c>
      <c r="O56" s="63">
        <v>120.3</v>
      </c>
    </row>
    <row r="57" spans="1:15" ht="19.5" customHeight="1">
      <c r="A57" s="1160"/>
      <c r="B57" s="238">
        <v>2017</v>
      </c>
      <c r="C57" s="62">
        <v>102.4</v>
      </c>
      <c r="D57" s="62">
        <v>108.4</v>
      </c>
      <c r="E57" s="62">
        <v>109.5</v>
      </c>
      <c r="F57" s="62">
        <v>91.7</v>
      </c>
      <c r="G57" s="62">
        <v>105.2</v>
      </c>
      <c r="H57" s="62">
        <v>107</v>
      </c>
      <c r="I57" s="62">
        <v>102.7</v>
      </c>
      <c r="J57" s="62">
        <v>102.4</v>
      </c>
      <c r="K57" s="62">
        <v>116.1</v>
      </c>
      <c r="L57" s="62" t="s">
        <v>480</v>
      </c>
      <c r="M57" s="62">
        <v>14.200000000000003</v>
      </c>
      <c r="N57" s="62">
        <v>103.9</v>
      </c>
      <c r="O57" s="62">
        <v>112.9</v>
      </c>
    </row>
    <row r="58" spans="1:15" ht="19.5" customHeight="1">
      <c r="A58" s="1160"/>
      <c r="B58" s="9" t="s">
        <v>61</v>
      </c>
      <c r="C58" s="62">
        <v>102.5</v>
      </c>
      <c r="D58" s="63">
        <v>106.6</v>
      </c>
      <c r="E58" s="63">
        <v>105.8</v>
      </c>
      <c r="F58" s="63">
        <v>88.1</v>
      </c>
      <c r="G58" s="63">
        <v>110.2</v>
      </c>
      <c r="H58" s="63">
        <v>116.5</v>
      </c>
      <c r="I58" s="63">
        <v>100.6</v>
      </c>
      <c r="J58" s="63">
        <v>105.2</v>
      </c>
      <c r="K58" s="63">
        <v>118.2</v>
      </c>
      <c r="L58" s="63" t="s">
        <v>480</v>
      </c>
      <c r="M58" s="63">
        <v>23.299999999999997</v>
      </c>
      <c r="N58" s="63">
        <v>105.2</v>
      </c>
      <c r="O58" s="63">
        <v>111.7</v>
      </c>
    </row>
    <row r="59" spans="1:15" ht="19.5" customHeight="1">
      <c r="A59" s="1160"/>
      <c r="B59" s="9" t="s">
        <v>62</v>
      </c>
      <c r="C59" s="62">
        <v>102.5</v>
      </c>
      <c r="D59" s="63">
        <v>108.6</v>
      </c>
      <c r="E59" s="63">
        <v>112.2</v>
      </c>
      <c r="F59" s="63">
        <v>90.8</v>
      </c>
      <c r="G59" s="63">
        <v>97.6</v>
      </c>
      <c r="H59" s="63">
        <v>94.2</v>
      </c>
      <c r="I59" s="63">
        <v>102.3</v>
      </c>
      <c r="J59" s="63">
        <v>115.6</v>
      </c>
      <c r="K59" s="63">
        <v>121.2</v>
      </c>
      <c r="L59" s="63" t="s">
        <v>480</v>
      </c>
      <c r="M59" s="63">
        <v>79.7</v>
      </c>
      <c r="N59" s="63">
        <v>101.4</v>
      </c>
      <c r="O59" s="63">
        <v>115.6</v>
      </c>
    </row>
    <row r="60" spans="1:15" ht="19.5" customHeight="1">
      <c r="A60" s="1160"/>
      <c r="B60" s="9" t="s">
        <v>63</v>
      </c>
      <c r="C60" s="62">
        <v>102.3</v>
      </c>
      <c r="D60" s="63">
        <v>107.9</v>
      </c>
      <c r="E60" s="63">
        <v>107.6</v>
      </c>
      <c r="F60" s="63">
        <v>92.8</v>
      </c>
      <c r="G60" s="63">
        <v>109.7</v>
      </c>
      <c r="H60" s="63">
        <v>114.3</v>
      </c>
      <c r="I60" s="63">
        <v>104.7</v>
      </c>
      <c r="J60" s="63">
        <v>95.1</v>
      </c>
      <c r="K60" s="63">
        <v>112.8</v>
      </c>
      <c r="L60" s="63" t="s">
        <v>480</v>
      </c>
      <c r="M60" s="63" t="s">
        <v>480</v>
      </c>
      <c r="N60" s="63">
        <v>106.9</v>
      </c>
      <c r="O60" s="63">
        <v>109.7</v>
      </c>
    </row>
    <row r="61" spans="1:15" ht="19.5" customHeight="1">
      <c r="A61" s="1160"/>
      <c r="B61" s="9" t="s">
        <v>64</v>
      </c>
      <c r="C61" s="62">
        <v>102.2</v>
      </c>
      <c r="D61" s="63">
        <v>110.2</v>
      </c>
      <c r="E61" s="63">
        <v>112.2</v>
      </c>
      <c r="F61" s="63">
        <v>95</v>
      </c>
      <c r="G61" s="63">
        <v>104.2</v>
      </c>
      <c r="H61" s="63">
        <v>105.3</v>
      </c>
      <c r="I61" s="63">
        <v>102.8</v>
      </c>
      <c r="J61" s="63">
        <v>105</v>
      </c>
      <c r="K61" s="63">
        <v>114.5</v>
      </c>
      <c r="L61" s="63" t="s">
        <v>480</v>
      </c>
      <c r="M61" s="63" t="s">
        <v>480</v>
      </c>
      <c r="N61" s="63">
        <v>102</v>
      </c>
      <c r="O61" s="63">
        <v>115</v>
      </c>
    </row>
    <row r="62" spans="1:15" ht="19.5" customHeight="1">
      <c r="A62" s="1160"/>
      <c r="B62" s="238">
        <v>2018</v>
      </c>
      <c r="C62" s="62">
        <v>103.5</v>
      </c>
      <c r="D62" s="62">
        <v>107.1</v>
      </c>
      <c r="E62" s="62">
        <v>109.3</v>
      </c>
      <c r="F62" s="62">
        <v>110.7</v>
      </c>
      <c r="G62" s="62">
        <v>99.9</v>
      </c>
      <c r="H62" s="62">
        <v>100.3</v>
      </c>
      <c r="I62" s="62">
        <v>99.4</v>
      </c>
      <c r="J62" s="62">
        <v>97.3</v>
      </c>
      <c r="K62" s="62">
        <v>116.6</v>
      </c>
      <c r="L62" s="62" t="s">
        <v>480</v>
      </c>
      <c r="M62" s="62">
        <v>538.70000000000005</v>
      </c>
      <c r="N62" s="62">
        <v>98.6</v>
      </c>
      <c r="O62" s="62">
        <v>102.8</v>
      </c>
    </row>
    <row r="63" spans="1:15" ht="19.5" customHeight="1">
      <c r="A63" s="1160"/>
      <c r="B63" s="9" t="s">
        <v>61</v>
      </c>
      <c r="C63" s="62">
        <v>103.7</v>
      </c>
      <c r="D63" s="63">
        <v>106.4</v>
      </c>
      <c r="E63" s="63">
        <v>108.3</v>
      </c>
      <c r="F63" s="63">
        <v>116.4</v>
      </c>
      <c r="G63" s="63">
        <v>99.4</v>
      </c>
      <c r="H63" s="63">
        <v>101.3</v>
      </c>
      <c r="I63" s="63">
        <v>95.9</v>
      </c>
      <c r="J63" s="63">
        <v>86.8</v>
      </c>
      <c r="K63" s="63">
        <v>122.2</v>
      </c>
      <c r="L63" s="63" t="s">
        <v>480</v>
      </c>
      <c r="M63" s="63">
        <v>153.69999999999999</v>
      </c>
      <c r="N63" s="63">
        <v>98</v>
      </c>
      <c r="O63" s="63">
        <v>100.7</v>
      </c>
    </row>
    <row r="64" spans="1:15" ht="19.5" customHeight="1">
      <c r="A64" s="1160"/>
      <c r="B64" s="9" t="s">
        <v>62</v>
      </c>
      <c r="C64" s="62">
        <v>104</v>
      </c>
      <c r="D64" s="63">
        <v>108.5</v>
      </c>
      <c r="E64" s="63">
        <v>107.2</v>
      </c>
      <c r="F64" s="63">
        <v>110.3</v>
      </c>
      <c r="G64" s="63">
        <v>113.1</v>
      </c>
      <c r="H64" s="63">
        <v>122.7</v>
      </c>
      <c r="I64" s="63">
        <v>100.4</v>
      </c>
      <c r="J64" s="63">
        <v>86.6</v>
      </c>
      <c r="K64" s="63">
        <v>119.8</v>
      </c>
      <c r="L64" s="63" t="s">
        <v>480</v>
      </c>
      <c r="M64" s="63">
        <v>122.7</v>
      </c>
      <c r="N64" s="63">
        <v>100.9</v>
      </c>
      <c r="O64" s="63">
        <v>103.5</v>
      </c>
    </row>
    <row r="65" spans="1:15" ht="19.5" customHeight="1">
      <c r="A65" s="1160"/>
      <c r="B65" s="9" t="s">
        <v>63</v>
      </c>
      <c r="C65" s="62">
        <v>102.7</v>
      </c>
      <c r="D65" s="63">
        <v>107.7</v>
      </c>
      <c r="E65" s="63">
        <v>112.1</v>
      </c>
      <c r="F65" s="63">
        <v>111.1</v>
      </c>
      <c r="G65" s="63">
        <v>92.7</v>
      </c>
      <c r="H65" s="63">
        <v>88.6</v>
      </c>
      <c r="I65" s="63">
        <v>97.8</v>
      </c>
      <c r="J65" s="63">
        <v>106.5</v>
      </c>
      <c r="K65" s="63">
        <v>115.1</v>
      </c>
      <c r="L65" s="63" t="s">
        <v>480</v>
      </c>
      <c r="M65" s="63" t="s">
        <v>480</v>
      </c>
      <c r="N65" s="63">
        <v>95.7</v>
      </c>
      <c r="O65" s="63">
        <v>104.2</v>
      </c>
    </row>
    <row r="66" spans="1:15" ht="19.5" customHeight="1">
      <c r="A66" s="1160"/>
      <c r="B66" s="9" t="s">
        <v>64</v>
      </c>
      <c r="C66" s="62">
        <v>103.7</v>
      </c>
      <c r="D66" s="63">
        <v>106.1</v>
      </c>
      <c r="E66" s="63">
        <v>109.2</v>
      </c>
      <c r="F66" s="63">
        <v>105.8</v>
      </c>
      <c r="G66" s="63">
        <v>95.9</v>
      </c>
      <c r="H66" s="63">
        <v>91.2</v>
      </c>
      <c r="I66" s="63">
        <v>102.3</v>
      </c>
      <c r="J66" s="63">
        <v>95.5</v>
      </c>
      <c r="K66" s="63">
        <v>113.1</v>
      </c>
      <c r="L66" s="63" t="s">
        <v>480</v>
      </c>
      <c r="M66" s="63" t="s">
        <v>480</v>
      </c>
      <c r="N66" s="63">
        <v>100.4</v>
      </c>
      <c r="O66" s="63">
        <v>102.6</v>
      </c>
    </row>
    <row r="67" spans="1:15" ht="19.5" customHeight="1">
      <c r="A67" s="1160"/>
      <c r="B67" s="238">
        <v>2019</v>
      </c>
      <c r="C67" s="62">
        <v>103.2</v>
      </c>
      <c r="D67" s="62">
        <v>105.3</v>
      </c>
      <c r="E67" s="62">
        <v>110.9</v>
      </c>
      <c r="F67" s="62">
        <v>112.1</v>
      </c>
      <c r="G67" s="62">
        <v>86.4</v>
      </c>
      <c r="H67" s="62">
        <v>81.5</v>
      </c>
      <c r="I67" s="62">
        <v>92.6</v>
      </c>
      <c r="J67" s="62">
        <v>90.5</v>
      </c>
      <c r="K67" s="62">
        <v>111.7</v>
      </c>
      <c r="L67" s="62" t="s">
        <v>480</v>
      </c>
      <c r="M67" s="482">
        <v>188.5</v>
      </c>
      <c r="N67" s="62">
        <v>107.3</v>
      </c>
      <c r="O67" s="62">
        <v>105.7</v>
      </c>
    </row>
    <row r="68" spans="1:15" ht="19.5" customHeight="1">
      <c r="A68" s="1160"/>
      <c r="B68" s="9" t="s">
        <v>61</v>
      </c>
      <c r="C68" s="62">
        <v>103.1</v>
      </c>
      <c r="D68" s="63">
        <v>104.3</v>
      </c>
      <c r="E68" s="63">
        <v>111.1</v>
      </c>
      <c r="F68" s="63">
        <v>123.9</v>
      </c>
      <c r="G68" s="63">
        <v>82.6</v>
      </c>
      <c r="H68" s="63">
        <v>74.400000000000006</v>
      </c>
      <c r="I68" s="63">
        <v>98.1</v>
      </c>
      <c r="J68" s="63">
        <v>87.6</v>
      </c>
      <c r="K68" s="63">
        <v>113.5</v>
      </c>
      <c r="L68" s="483" t="s">
        <v>480</v>
      </c>
      <c r="M68" s="63">
        <v>217.7</v>
      </c>
      <c r="N68" s="63">
        <v>107.2</v>
      </c>
      <c r="O68" s="63">
        <v>106.2</v>
      </c>
    </row>
    <row r="69" spans="1:15" ht="19.5" customHeight="1">
      <c r="A69" s="1160"/>
      <c r="B69" s="9" t="s">
        <v>62</v>
      </c>
      <c r="C69" s="62">
        <v>104.8</v>
      </c>
      <c r="D69" s="63">
        <v>106.3</v>
      </c>
      <c r="E69" s="63">
        <v>112.9</v>
      </c>
      <c r="F69" s="63">
        <v>111.3</v>
      </c>
      <c r="G69" s="63">
        <v>86.1</v>
      </c>
      <c r="H69" s="63">
        <v>78.5</v>
      </c>
      <c r="I69" s="63">
        <v>98.1</v>
      </c>
      <c r="J69" s="63">
        <v>114.6</v>
      </c>
      <c r="K69" s="63">
        <v>104.1</v>
      </c>
      <c r="L69" s="483" t="s">
        <v>480</v>
      </c>
      <c r="M69" s="63">
        <v>204.4</v>
      </c>
      <c r="N69" s="63">
        <v>104.4</v>
      </c>
      <c r="O69" s="63">
        <v>109.4</v>
      </c>
    </row>
    <row r="70" spans="1:15" ht="19.5" customHeight="1">
      <c r="A70" s="1160"/>
      <c r="B70" s="9" t="s">
        <v>63</v>
      </c>
      <c r="C70" s="62">
        <v>103.8</v>
      </c>
      <c r="D70" s="63">
        <v>105.9</v>
      </c>
      <c r="E70" s="63">
        <v>109.4</v>
      </c>
      <c r="F70" s="63">
        <v>115.6</v>
      </c>
      <c r="G70" s="63">
        <v>92.5</v>
      </c>
      <c r="H70" s="63">
        <v>87.6</v>
      </c>
      <c r="I70" s="63">
        <v>96.1</v>
      </c>
      <c r="J70" s="63">
        <v>88.7</v>
      </c>
      <c r="K70" s="63">
        <v>110.5</v>
      </c>
      <c r="L70" s="483" t="s">
        <v>480</v>
      </c>
      <c r="M70" s="63">
        <v>202.8</v>
      </c>
      <c r="N70" s="63">
        <v>113.4</v>
      </c>
      <c r="O70" s="63">
        <v>106.8</v>
      </c>
    </row>
    <row r="71" spans="1:15" ht="19.5" customHeight="1">
      <c r="A71" s="1160"/>
      <c r="B71" s="9" t="s">
        <v>64</v>
      </c>
      <c r="C71" s="62">
        <v>101.3</v>
      </c>
      <c r="D71" s="63">
        <v>104.6</v>
      </c>
      <c r="E71" s="63">
        <v>110.6</v>
      </c>
      <c r="F71" s="63">
        <v>98.1</v>
      </c>
      <c r="G71" s="63">
        <v>85.3</v>
      </c>
      <c r="H71" s="63">
        <v>87.2</v>
      </c>
      <c r="I71" s="63">
        <v>82.6</v>
      </c>
      <c r="J71" s="63">
        <v>82.1</v>
      </c>
      <c r="K71" s="63">
        <v>116.7</v>
      </c>
      <c r="L71" s="483" t="s">
        <v>480</v>
      </c>
      <c r="M71" s="63">
        <v>126.7</v>
      </c>
      <c r="N71" s="63">
        <v>103.7</v>
      </c>
      <c r="O71" s="63">
        <v>101.9</v>
      </c>
    </row>
    <row r="72" spans="1:15" ht="19.5" customHeight="1">
      <c r="A72" s="1160"/>
      <c r="B72" s="61">
        <v>2020</v>
      </c>
      <c r="C72" s="62">
        <v>96.2</v>
      </c>
      <c r="D72" s="62">
        <v>101.2</v>
      </c>
      <c r="E72" s="62">
        <v>101.7</v>
      </c>
      <c r="F72" s="62">
        <v>100.3</v>
      </c>
      <c r="G72" s="62">
        <v>99.3</v>
      </c>
      <c r="H72" s="62">
        <v>97.6</v>
      </c>
      <c r="I72" s="62">
        <v>101.2</v>
      </c>
      <c r="J72" s="62">
        <v>62.5</v>
      </c>
      <c r="K72" s="62">
        <v>78.7</v>
      </c>
      <c r="L72" s="62" t="s">
        <v>480</v>
      </c>
      <c r="M72" s="482">
        <v>90.5</v>
      </c>
      <c r="N72" s="62">
        <v>94.2</v>
      </c>
      <c r="O72" s="62">
        <v>93.6</v>
      </c>
    </row>
    <row r="73" spans="1:15" ht="19.5" customHeight="1">
      <c r="A73" s="1160"/>
      <c r="B73" s="484" t="s">
        <v>61</v>
      </c>
      <c r="C73" s="62">
        <v>99.1</v>
      </c>
      <c r="D73" s="63">
        <v>105.5</v>
      </c>
      <c r="E73" s="63">
        <v>109.4</v>
      </c>
      <c r="F73" s="63">
        <v>95.5</v>
      </c>
      <c r="G73" s="63">
        <v>91.3</v>
      </c>
      <c r="H73" s="63">
        <v>83.9</v>
      </c>
      <c r="I73" s="63">
        <v>100.9</v>
      </c>
      <c r="J73" s="63" t="s">
        <v>480</v>
      </c>
      <c r="K73" s="63">
        <v>82.3</v>
      </c>
      <c r="L73" s="483" t="s">
        <v>480</v>
      </c>
      <c r="M73" s="63">
        <v>78</v>
      </c>
      <c r="N73" s="63">
        <v>100.7</v>
      </c>
      <c r="O73" s="63">
        <v>99.7</v>
      </c>
    </row>
    <row r="74" spans="1:15" ht="19.5" customHeight="1">
      <c r="A74" s="1160"/>
      <c r="B74" s="9" t="s">
        <v>62</v>
      </c>
      <c r="C74" s="62">
        <v>89</v>
      </c>
      <c r="D74" s="63">
        <v>92.8</v>
      </c>
      <c r="E74" s="63">
        <v>90.7</v>
      </c>
      <c r="F74" s="63">
        <v>104.2</v>
      </c>
      <c r="G74" s="63">
        <v>99.5</v>
      </c>
      <c r="H74" s="63">
        <v>98.1</v>
      </c>
      <c r="I74" s="63">
        <v>101.2</v>
      </c>
      <c r="J74" s="63" t="s">
        <v>480</v>
      </c>
      <c r="K74" s="63">
        <v>79.900000000000006</v>
      </c>
      <c r="L74" s="483" t="s">
        <v>480</v>
      </c>
      <c r="M74" s="63">
        <v>107.2</v>
      </c>
      <c r="N74" s="63">
        <v>90.7</v>
      </c>
      <c r="O74" s="63">
        <v>81</v>
      </c>
    </row>
    <row r="75" spans="1:15" ht="19.5" customHeight="1">
      <c r="A75" s="1160"/>
      <c r="B75" s="9" t="s">
        <v>63</v>
      </c>
      <c r="C75" s="62">
        <v>96.7</v>
      </c>
      <c r="D75" s="63">
        <v>101.1</v>
      </c>
      <c r="E75" s="63">
        <v>102.1</v>
      </c>
      <c r="F75" s="63">
        <v>94.4</v>
      </c>
      <c r="G75" s="63">
        <v>98</v>
      </c>
      <c r="H75" s="63">
        <v>96.9</v>
      </c>
      <c r="I75" s="63">
        <v>99.2</v>
      </c>
      <c r="J75" s="63">
        <v>78.599999999999994</v>
      </c>
      <c r="K75" s="63">
        <v>78.099999999999994</v>
      </c>
      <c r="L75" s="483" t="s">
        <v>480</v>
      </c>
      <c r="M75" s="63">
        <v>55.9</v>
      </c>
      <c r="N75" s="63">
        <v>94.9</v>
      </c>
      <c r="O75" s="63">
        <v>91.9</v>
      </c>
    </row>
    <row r="76" spans="1:15" ht="19.5" customHeight="1">
      <c r="A76" s="1160"/>
      <c r="B76" s="9" t="s">
        <v>64</v>
      </c>
      <c r="C76" s="62">
        <v>99.9</v>
      </c>
      <c r="D76" s="63">
        <v>104.8</v>
      </c>
      <c r="E76" s="63">
        <v>104.4</v>
      </c>
      <c r="F76" s="63">
        <v>109.1</v>
      </c>
      <c r="G76" s="63">
        <v>106.2</v>
      </c>
      <c r="H76" s="63">
        <v>109</v>
      </c>
      <c r="I76" s="63">
        <v>103</v>
      </c>
      <c r="J76" s="63">
        <v>86.3</v>
      </c>
      <c r="K76" s="63">
        <v>76.5</v>
      </c>
      <c r="L76" s="483" t="s">
        <v>480</v>
      </c>
      <c r="M76" s="63">
        <v>162.4</v>
      </c>
      <c r="N76" s="63">
        <v>90.5</v>
      </c>
      <c r="O76" s="63">
        <v>100.3</v>
      </c>
    </row>
    <row r="77" spans="1:15" s="745" customFormat="1" ht="19.5" customHeight="1">
      <c r="A77" s="1160"/>
      <c r="B77" s="61">
        <v>2021</v>
      </c>
      <c r="C77" s="62">
        <v>103.4</v>
      </c>
      <c r="D77" s="62">
        <v>105.5</v>
      </c>
      <c r="E77" s="62">
        <v>106.9</v>
      </c>
      <c r="F77" s="62">
        <v>98</v>
      </c>
      <c r="G77" s="62">
        <v>100.8</v>
      </c>
      <c r="H77" s="62">
        <v>104.9</v>
      </c>
      <c r="I77" s="62">
        <v>96.3</v>
      </c>
      <c r="J77" s="62">
        <v>182.7</v>
      </c>
      <c r="K77" s="62">
        <v>109.3</v>
      </c>
      <c r="L77" s="482" t="s">
        <v>480</v>
      </c>
      <c r="M77" s="62">
        <v>95.4</v>
      </c>
      <c r="N77" s="62">
        <v>91.4</v>
      </c>
      <c r="O77" s="62">
        <v>114.2</v>
      </c>
    </row>
    <row r="78" spans="1:15" s="745" customFormat="1" ht="19.5" customHeight="1">
      <c r="A78" s="1160"/>
      <c r="B78" s="484" t="s">
        <v>61</v>
      </c>
      <c r="C78" s="62">
        <v>97.7</v>
      </c>
      <c r="D78" s="63">
        <v>104.1</v>
      </c>
      <c r="E78" s="63">
        <v>103.9</v>
      </c>
      <c r="F78" s="63">
        <v>99.5</v>
      </c>
      <c r="G78" s="63">
        <v>106</v>
      </c>
      <c r="H78" s="63">
        <v>111.9</v>
      </c>
      <c r="I78" s="63">
        <v>99.6</v>
      </c>
      <c r="J78" s="63" t="s">
        <v>480</v>
      </c>
      <c r="K78" s="63">
        <v>92</v>
      </c>
      <c r="L78" s="483" t="s">
        <v>480</v>
      </c>
      <c r="M78" s="63">
        <v>85.1</v>
      </c>
      <c r="N78" s="63">
        <v>84.7</v>
      </c>
      <c r="O78" s="63">
        <v>106</v>
      </c>
    </row>
    <row r="79" spans="1:15" s="745" customFormat="1" ht="19.5" customHeight="1">
      <c r="A79" s="1160"/>
      <c r="B79" s="9" t="s">
        <v>62</v>
      </c>
      <c r="C79" s="62">
        <v>106.2</v>
      </c>
      <c r="D79" s="63">
        <v>113.4</v>
      </c>
      <c r="E79" s="63">
        <v>117</v>
      </c>
      <c r="F79" s="63">
        <v>94.6</v>
      </c>
      <c r="G79" s="63">
        <v>102.3</v>
      </c>
      <c r="H79" s="63">
        <v>110.1</v>
      </c>
      <c r="I79" s="63">
        <v>93.3</v>
      </c>
      <c r="J79" s="63">
        <v>239.7</v>
      </c>
      <c r="K79" s="63">
        <v>113.4</v>
      </c>
      <c r="L79" s="483" t="s">
        <v>480</v>
      </c>
      <c r="M79" s="63">
        <v>115.5</v>
      </c>
      <c r="N79" s="63">
        <v>96.4</v>
      </c>
      <c r="O79" s="63">
        <v>123.9</v>
      </c>
    </row>
    <row r="80" spans="1:15" s="745" customFormat="1" ht="19.5" customHeight="1">
      <c r="A80" s="1160"/>
      <c r="B80" s="9" t="s">
        <v>63</v>
      </c>
      <c r="C80" s="62">
        <v>102.9</v>
      </c>
      <c r="D80" s="63">
        <v>105.5</v>
      </c>
      <c r="E80" s="63">
        <v>107.2</v>
      </c>
      <c r="F80" s="63">
        <v>102.1</v>
      </c>
      <c r="G80" s="63">
        <v>99</v>
      </c>
      <c r="H80" s="63">
        <v>103.7</v>
      </c>
      <c r="I80" s="63">
        <v>94.8</v>
      </c>
      <c r="J80" s="63">
        <v>137.9</v>
      </c>
      <c r="K80" s="63">
        <v>113.5</v>
      </c>
      <c r="L80" s="483" t="s">
        <v>480</v>
      </c>
      <c r="M80" s="63">
        <v>161.5</v>
      </c>
      <c r="N80" s="63">
        <v>93.9</v>
      </c>
      <c r="O80" s="63">
        <v>113.5</v>
      </c>
    </row>
    <row r="81" spans="1:15" s="745" customFormat="1" ht="19.5" customHeight="1">
      <c r="A81" s="1160"/>
      <c r="B81" s="9" t="s">
        <v>64</v>
      </c>
      <c r="C81" s="62">
        <v>106.3</v>
      </c>
      <c r="D81" s="63">
        <v>100.9</v>
      </c>
      <c r="E81" s="63">
        <v>101.9</v>
      </c>
      <c r="F81" s="63">
        <v>95.7</v>
      </c>
      <c r="G81" s="63">
        <v>97.4</v>
      </c>
      <c r="H81" s="63">
        <v>97.2</v>
      </c>
      <c r="I81" s="63">
        <v>97.7</v>
      </c>
      <c r="J81" s="63">
        <v>222</v>
      </c>
      <c r="K81" s="63">
        <v>112.9</v>
      </c>
      <c r="L81" s="483" t="s">
        <v>480</v>
      </c>
      <c r="M81" s="63">
        <v>41.5</v>
      </c>
      <c r="N81" s="63">
        <v>90.8</v>
      </c>
      <c r="O81" s="63">
        <v>115.1</v>
      </c>
    </row>
    <row r="82" spans="1:15" ht="19.5" customHeight="1">
      <c r="A82" s="1160"/>
      <c r="B82" s="61">
        <v>2022</v>
      </c>
      <c r="C82" s="62">
        <v>70.900000000000006</v>
      </c>
      <c r="D82" s="62">
        <v>83.1</v>
      </c>
      <c r="E82" s="62">
        <v>73.3</v>
      </c>
      <c r="F82" s="62">
        <v>137.69999999999999</v>
      </c>
      <c r="G82" s="62">
        <v>118</v>
      </c>
      <c r="H82" s="62">
        <v>86.9</v>
      </c>
      <c r="I82" s="62">
        <v>157</v>
      </c>
      <c r="J82" s="62">
        <v>66</v>
      </c>
      <c r="K82" s="62">
        <v>65.7</v>
      </c>
      <c r="L82" s="482" t="s">
        <v>480</v>
      </c>
      <c r="M82" s="62">
        <v>60.2</v>
      </c>
      <c r="N82" s="62">
        <v>57.6</v>
      </c>
      <c r="O82" s="62">
        <v>81.5</v>
      </c>
    </row>
    <row r="83" spans="1:15" ht="19.5" customHeight="1">
      <c r="A83" s="1160"/>
      <c r="B83" s="484" t="s">
        <v>61</v>
      </c>
      <c r="C83" s="62">
        <v>85.1</v>
      </c>
      <c r="D83" s="63">
        <v>93.6</v>
      </c>
      <c r="E83" s="63">
        <v>90.5</v>
      </c>
      <c r="F83" s="63">
        <v>124.2</v>
      </c>
      <c r="G83" s="63">
        <v>104.1</v>
      </c>
      <c r="H83" s="63">
        <v>94.7</v>
      </c>
      <c r="I83" s="63">
        <v>116.4</v>
      </c>
      <c r="J83" s="63">
        <v>60.1</v>
      </c>
      <c r="K83" s="63">
        <v>69.5</v>
      </c>
      <c r="L83" s="483" t="s">
        <v>480</v>
      </c>
      <c r="M83" s="63">
        <v>104.8</v>
      </c>
      <c r="N83" s="63">
        <v>78</v>
      </c>
      <c r="O83" s="63">
        <v>96.8</v>
      </c>
    </row>
    <row r="84" spans="1:15" ht="19.5" customHeight="1">
      <c r="A84" s="1160"/>
      <c r="B84" s="9" t="s">
        <v>62</v>
      </c>
      <c r="C84" s="62">
        <v>63.1</v>
      </c>
      <c r="D84" s="63">
        <v>77.3</v>
      </c>
      <c r="E84" s="63">
        <v>65.400000000000006</v>
      </c>
      <c r="F84" s="63">
        <v>141.30000000000001</v>
      </c>
      <c r="G84" s="63">
        <v>114.3</v>
      </c>
      <c r="H84" s="63">
        <v>83.5</v>
      </c>
      <c r="I84" s="63">
        <v>158</v>
      </c>
      <c r="J84" s="63">
        <v>79.8</v>
      </c>
      <c r="K84" s="63">
        <v>59.2</v>
      </c>
      <c r="L84" s="483" t="s">
        <v>480</v>
      </c>
      <c r="M84" s="63">
        <v>22.8</v>
      </c>
      <c r="N84" s="63">
        <v>41.7</v>
      </c>
      <c r="O84" s="63">
        <v>76.400000000000006</v>
      </c>
    </row>
    <row r="85" spans="1:15" ht="19.5" customHeight="1">
      <c r="A85" s="1160"/>
      <c r="B85" s="9" t="s">
        <v>63</v>
      </c>
      <c r="C85" s="62">
        <v>69.400000000000006</v>
      </c>
      <c r="D85" s="63">
        <v>81</v>
      </c>
      <c r="E85" s="63">
        <v>68.400000000000006</v>
      </c>
      <c r="F85" s="63">
        <v>142.30000000000001</v>
      </c>
      <c r="G85" s="63">
        <v>135</v>
      </c>
      <c r="H85" s="63">
        <v>90.3</v>
      </c>
      <c r="I85" s="63">
        <v>180.7</v>
      </c>
      <c r="J85" s="63">
        <v>70.599999999999994</v>
      </c>
      <c r="K85" s="63">
        <v>67.7</v>
      </c>
      <c r="L85" s="483" t="s">
        <v>480</v>
      </c>
      <c r="M85" s="63">
        <v>65.400000000000006</v>
      </c>
      <c r="N85" s="63">
        <v>53.6</v>
      </c>
      <c r="O85" s="63">
        <v>76.7</v>
      </c>
    </row>
    <row r="86" spans="1:15" ht="19.5" customHeight="1">
      <c r="A86" s="1160"/>
      <c r="B86" s="9" t="s">
        <v>64</v>
      </c>
      <c r="C86" s="62">
        <v>68.599999999999994</v>
      </c>
      <c r="D86" s="63">
        <v>81.3</v>
      </c>
      <c r="E86" s="63">
        <v>70.2</v>
      </c>
      <c r="F86" s="63">
        <v>144.19999999999999</v>
      </c>
      <c r="G86" s="63">
        <v>118.7</v>
      </c>
      <c r="H86" s="63">
        <v>82.1</v>
      </c>
      <c r="I86" s="63">
        <v>165.9</v>
      </c>
      <c r="J86" s="63">
        <v>59.6</v>
      </c>
      <c r="K86" s="63">
        <v>66.7</v>
      </c>
      <c r="L86" s="483" t="s">
        <v>480</v>
      </c>
      <c r="M86" s="63">
        <v>51</v>
      </c>
      <c r="N86" s="63">
        <v>58.4</v>
      </c>
      <c r="O86" s="63">
        <v>78.2</v>
      </c>
    </row>
    <row r="87" spans="1:15" ht="21.6" customHeight="1">
      <c r="A87" s="803"/>
    </row>
    <row r="88" spans="1:15" ht="17.25" customHeight="1">
      <c r="B88" s="187"/>
      <c r="C88" s="188"/>
      <c r="D88" s="488"/>
      <c r="E88" s="488"/>
      <c r="F88" s="488"/>
      <c r="G88" s="488"/>
      <c r="H88" s="488"/>
      <c r="I88" s="488"/>
      <c r="J88" s="488"/>
      <c r="K88" s="488"/>
      <c r="L88" s="489"/>
      <c r="M88" s="489"/>
      <c r="N88" s="488"/>
      <c r="O88" s="488"/>
    </row>
    <row r="89" spans="1:15" ht="17.25" customHeight="1">
      <c r="C89" s="490"/>
      <c r="D89" s="490"/>
      <c r="E89" s="490"/>
      <c r="F89" s="490"/>
      <c r="G89" s="490"/>
      <c r="H89" s="490"/>
      <c r="I89" s="490"/>
      <c r="J89" s="490"/>
      <c r="K89" s="490"/>
      <c r="L89" s="490"/>
      <c r="M89" s="490"/>
      <c r="N89" s="490"/>
      <c r="O89" s="490"/>
    </row>
    <row r="90" spans="1:15" ht="17.25" customHeight="1">
      <c r="B90" s="485"/>
      <c r="C90" s="188"/>
      <c r="D90" s="188"/>
      <c r="E90" s="188"/>
      <c r="F90" s="188"/>
      <c r="G90" s="188"/>
      <c r="H90" s="188"/>
      <c r="I90" s="188"/>
      <c r="J90" s="188"/>
      <c r="K90" s="188"/>
      <c r="L90" s="486"/>
      <c r="M90" s="486"/>
      <c r="N90" s="188"/>
      <c r="O90" s="188"/>
    </row>
    <row r="91" spans="1:15" ht="17.25" customHeight="1">
      <c r="B91" s="187"/>
      <c r="C91" s="188"/>
      <c r="D91" s="488"/>
      <c r="E91" s="488"/>
      <c r="F91" s="488"/>
      <c r="G91" s="488"/>
      <c r="H91" s="488"/>
      <c r="I91" s="488"/>
      <c r="J91" s="488"/>
      <c r="K91" s="488"/>
      <c r="L91" s="489"/>
      <c r="M91" s="489"/>
      <c r="N91" s="488"/>
      <c r="O91" s="488"/>
    </row>
    <row r="92" spans="1:15" ht="17.25" customHeight="1">
      <c r="B92" s="187"/>
      <c r="C92" s="188"/>
      <c r="D92" s="488"/>
      <c r="E92" s="488"/>
      <c r="F92" s="488"/>
      <c r="G92" s="488"/>
      <c r="H92" s="488"/>
      <c r="I92" s="488"/>
      <c r="J92" s="488"/>
      <c r="K92" s="488"/>
      <c r="L92" s="489"/>
      <c r="M92" s="489"/>
      <c r="N92" s="488"/>
      <c r="O92" s="488"/>
    </row>
    <row r="93" spans="1:15" ht="17.25" customHeight="1">
      <c r="B93" s="187"/>
      <c r="C93" s="188"/>
      <c r="D93" s="488"/>
      <c r="E93" s="488"/>
      <c r="F93" s="488"/>
      <c r="G93" s="488"/>
      <c r="H93" s="488"/>
      <c r="I93" s="488"/>
      <c r="J93" s="488"/>
      <c r="K93" s="488"/>
      <c r="L93" s="489"/>
      <c r="M93" s="489"/>
      <c r="N93" s="488"/>
      <c r="O93" s="488"/>
    </row>
    <row r="94" spans="1:15" ht="17.25" customHeight="1">
      <c r="B94" s="187"/>
      <c r="C94" s="188"/>
      <c r="D94" s="488"/>
      <c r="E94" s="488"/>
      <c r="F94" s="488"/>
      <c r="G94" s="488"/>
      <c r="H94" s="488"/>
      <c r="I94" s="488"/>
      <c r="J94" s="488"/>
      <c r="K94" s="488"/>
      <c r="L94" s="489"/>
      <c r="M94" s="489"/>
      <c r="N94" s="488"/>
      <c r="O94" s="488"/>
    </row>
    <row r="95" spans="1:15" ht="17.25" customHeight="1">
      <c r="B95" s="65"/>
      <c r="C95" s="491"/>
      <c r="D95" s="491"/>
      <c r="E95" s="491"/>
      <c r="F95" s="491"/>
      <c r="G95" s="491"/>
      <c r="H95" s="491"/>
      <c r="I95" s="491"/>
      <c r="J95" s="491"/>
      <c r="K95" s="491"/>
      <c r="L95" s="491"/>
      <c r="M95" s="491"/>
      <c r="N95" s="491"/>
      <c r="O95" s="491"/>
    </row>
    <row r="96" spans="1:15" ht="17.25" customHeight="1">
      <c r="B96" s="65"/>
      <c r="C96" s="65"/>
      <c r="D96" s="65"/>
      <c r="E96" s="65"/>
      <c r="F96" s="65"/>
      <c r="G96" s="65"/>
      <c r="H96" s="65"/>
      <c r="I96" s="65"/>
      <c r="J96" s="65"/>
      <c r="K96" s="65"/>
      <c r="L96" s="65"/>
      <c r="M96" s="65"/>
      <c r="N96" s="65"/>
      <c r="O96" s="65"/>
    </row>
    <row r="97" spans="1:15" ht="17.25" customHeight="1">
      <c r="B97" s="65"/>
      <c r="C97" s="65"/>
      <c r="D97" s="65"/>
      <c r="E97" s="65"/>
      <c r="F97" s="65"/>
      <c r="G97" s="65"/>
      <c r="H97" s="65"/>
      <c r="I97" s="65"/>
      <c r="J97" s="65"/>
      <c r="K97" s="65"/>
      <c r="L97" s="65"/>
      <c r="M97" s="65"/>
      <c r="N97" s="65"/>
      <c r="O97" s="65"/>
    </row>
    <row r="98" spans="1:15" ht="17.25" customHeight="1"/>
    <row r="99" spans="1:15" ht="26.25" customHeight="1">
      <c r="A99" s="487"/>
    </row>
    <row r="100" spans="1:15" ht="17.25" customHeight="1"/>
    <row r="101" spans="1:15" ht="24" customHeight="1"/>
    <row r="102" spans="1:15" ht="15" customHeight="1">
      <c r="C102" s="490"/>
      <c r="D102" s="490"/>
      <c r="E102" s="490"/>
      <c r="F102" s="490"/>
      <c r="G102" s="490"/>
      <c r="H102" s="490"/>
      <c r="I102" s="490"/>
      <c r="J102" s="490"/>
      <c r="K102" s="490"/>
      <c r="L102" s="490"/>
      <c r="M102" s="490"/>
      <c r="N102" s="490"/>
      <c r="O102" s="490"/>
    </row>
    <row r="103" spans="1:15" ht="15" customHeight="1">
      <c r="C103" s="490"/>
      <c r="D103" s="490"/>
      <c r="E103" s="490"/>
      <c r="F103" s="490"/>
      <c r="G103" s="490"/>
      <c r="H103" s="490"/>
      <c r="I103" s="490"/>
      <c r="J103" s="490"/>
      <c r="K103" s="490"/>
      <c r="L103" s="490"/>
      <c r="M103" s="490"/>
      <c r="N103" s="490"/>
      <c r="O103" s="490"/>
    </row>
    <row r="104" spans="1:15" ht="15" customHeight="1">
      <c r="C104" s="490"/>
      <c r="D104" s="490"/>
      <c r="E104" s="490"/>
      <c r="F104" s="490"/>
      <c r="G104" s="490"/>
      <c r="H104" s="490"/>
      <c r="I104" s="490"/>
      <c r="J104" s="490"/>
      <c r="K104" s="490"/>
      <c r="L104" s="490"/>
      <c r="M104" s="490"/>
      <c r="N104" s="490"/>
      <c r="O104" s="490"/>
    </row>
    <row r="105" spans="1:15" ht="15" customHeight="1">
      <c r="C105" s="490"/>
      <c r="D105" s="490"/>
      <c r="E105" s="490"/>
      <c r="F105" s="490"/>
      <c r="G105" s="490"/>
      <c r="H105" s="490"/>
      <c r="I105" s="490"/>
      <c r="J105" s="490"/>
      <c r="K105" s="490"/>
      <c r="L105" s="490"/>
      <c r="M105" s="490"/>
      <c r="N105" s="490"/>
      <c r="O105" s="490"/>
    </row>
    <row r="106" spans="1:15" ht="15" customHeight="1">
      <c r="C106" s="490"/>
      <c r="D106" s="490"/>
      <c r="E106" s="490"/>
      <c r="F106" s="490"/>
      <c r="G106" s="490"/>
      <c r="H106" s="490"/>
      <c r="I106" s="490"/>
      <c r="J106" s="490"/>
      <c r="K106" s="490"/>
      <c r="L106" s="490"/>
      <c r="M106" s="490"/>
      <c r="N106" s="490"/>
      <c r="O106" s="490"/>
    </row>
    <row r="107" spans="1:15" ht="15" customHeight="1">
      <c r="C107" s="490"/>
      <c r="D107" s="490"/>
      <c r="E107" s="490"/>
      <c r="F107" s="490"/>
      <c r="G107" s="490"/>
      <c r="H107" s="490"/>
      <c r="I107" s="490"/>
      <c r="J107" s="490"/>
      <c r="K107" s="490"/>
      <c r="L107" s="490"/>
      <c r="M107" s="490"/>
      <c r="N107" s="490"/>
      <c r="O107" s="490"/>
    </row>
    <row r="108" spans="1:15" ht="15" customHeight="1">
      <c r="C108" s="490"/>
      <c r="D108" s="490"/>
      <c r="E108" s="490"/>
      <c r="F108" s="490"/>
      <c r="G108" s="490"/>
      <c r="H108" s="490"/>
      <c r="I108" s="490"/>
      <c r="J108" s="490"/>
      <c r="K108" s="490"/>
      <c r="L108" s="490"/>
      <c r="M108" s="490"/>
      <c r="N108" s="490"/>
      <c r="O108" s="490"/>
    </row>
    <row r="109" spans="1:15" ht="15" customHeight="1">
      <c r="C109" s="490"/>
      <c r="D109" s="490"/>
      <c r="E109" s="490"/>
      <c r="F109" s="490"/>
      <c r="G109" s="490"/>
      <c r="H109" s="490"/>
      <c r="I109" s="490"/>
      <c r="J109" s="490"/>
      <c r="K109" s="490"/>
      <c r="L109" s="490"/>
      <c r="M109" s="490"/>
      <c r="N109" s="490"/>
      <c r="O109" s="490"/>
    </row>
    <row r="110" spans="1:15" ht="15" customHeight="1">
      <c r="C110" s="490"/>
      <c r="D110" s="490"/>
      <c r="E110" s="490"/>
      <c r="F110" s="490"/>
      <c r="G110" s="490"/>
      <c r="H110" s="490"/>
      <c r="I110" s="490"/>
      <c r="J110" s="490"/>
      <c r="K110" s="490"/>
      <c r="L110" s="490"/>
      <c r="M110" s="490"/>
      <c r="N110" s="490"/>
      <c r="O110" s="490"/>
    </row>
    <row r="111" spans="1:15" ht="15" customHeight="1">
      <c r="C111" s="490"/>
      <c r="D111" s="490"/>
      <c r="E111" s="490"/>
      <c r="F111" s="490"/>
      <c r="G111" s="490"/>
      <c r="H111" s="490"/>
      <c r="I111" s="490"/>
      <c r="J111" s="490"/>
      <c r="K111" s="490"/>
      <c r="L111" s="490"/>
      <c r="M111" s="490"/>
      <c r="N111" s="490"/>
      <c r="O111" s="490"/>
    </row>
    <row r="112" spans="1:15" ht="15" customHeight="1">
      <c r="C112" s="490"/>
      <c r="D112" s="490"/>
      <c r="E112" s="490"/>
      <c r="F112" s="490"/>
      <c r="G112" s="490"/>
      <c r="H112" s="490"/>
      <c r="I112" s="490"/>
      <c r="J112" s="490"/>
      <c r="K112" s="490"/>
      <c r="L112" s="490"/>
      <c r="M112" s="490"/>
      <c r="N112" s="490"/>
      <c r="O112" s="490"/>
    </row>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sheetData>
  <mergeCells count="76">
    <mergeCell ref="A2:A39"/>
    <mergeCell ref="J7:J11"/>
    <mergeCell ref="K7:K11"/>
    <mergeCell ref="L7:L11"/>
    <mergeCell ref="B1:N1"/>
    <mergeCell ref="B2:O2"/>
    <mergeCell ref="K3:O3"/>
    <mergeCell ref="K4:O4"/>
    <mergeCell ref="B5:B11"/>
    <mergeCell ref="C5:C11"/>
    <mergeCell ref="D5:I5"/>
    <mergeCell ref="J5:M5"/>
    <mergeCell ref="N5:N11"/>
    <mergeCell ref="O5:O11"/>
    <mergeCell ref="D6:I6"/>
    <mergeCell ref="J6:M6"/>
    <mergeCell ref="D7:D11"/>
    <mergeCell ref="H8:I8"/>
    <mergeCell ref="H9:H11"/>
    <mergeCell ref="I9:I11"/>
    <mergeCell ref="B40:C40"/>
    <mergeCell ref="B12:B14"/>
    <mergeCell ref="C12:C14"/>
    <mergeCell ref="D12:D14"/>
    <mergeCell ref="E12:E14"/>
    <mergeCell ref="G7:G11"/>
    <mergeCell ref="H7:I7"/>
    <mergeCell ref="E7:E11"/>
    <mergeCell ref="F7:F11"/>
    <mergeCell ref="N40:O40"/>
    <mergeCell ref="F12:F14"/>
    <mergeCell ref="G12:G14"/>
    <mergeCell ref="H12:H14"/>
    <mergeCell ref="I12:I14"/>
    <mergeCell ref="J12:J14"/>
    <mergeCell ref="K12:K14"/>
    <mergeCell ref="L12:L14"/>
    <mergeCell ref="M12:M14"/>
    <mergeCell ref="N12:N14"/>
    <mergeCell ref="O12:O14"/>
    <mergeCell ref="D42:I42"/>
    <mergeCell ref="J42:M42"/>
    <mergeCell ref="D43:D47"/>
    <mergeCell ref="J43:J47"/>
    <mergeCell ref="B48:B51"/>
    <mergeCell ref="C48:C51"/>
    <mergeCell ref="D48:D51"/>
    <mergeCell ref="E48:E51"/>
    <mergeCell ref="H43:I43"/>
    <mergeCell ref="I45:I47"/>
    <mergeCell ref="F48:F51"/>
    <mergeCell ref="G48:G51"/>
    <mergeCell ref="H48:H51"/>
    <mergeCell ref="I48:I51"/>
    <mergeCell ref="N48:N51"/>
    <mergeCell ref="O48:O51"/>
    <mergeCell ref="N41:N47"/>
    <mergeCell ref="L43:L47"/>
    <mergeCell ref="M43:M47"/>
    <mergeCell ref="O41:O47"/>
    <mergeCell ref="M7:M11"/>
    <mergeCell ref="A41:A86"/>
    <mergeCell ref="J48:J51"/>
    <mergeCell ref="K48:K51"/>
    <mergeCell ref="L48:L51"/>
    <mergeCell ref="H44:I44"/>
    <mergeCell ref="H45:H47"/>
    <mergeCell ref="K43:K47"/>
    <mergeCell ref="B41:B47"/>
    <mergeCell ref="C41:C47"/>
    <mergeCell ref="D41:I41"/>
    <mergeCell ref="J41:M41"/>
    <mergeCell ref="E43:E47"/>
    <mergeCell ref="F43:F47"/>
    <mergeCell ref="G43:G47"/>
    <mergeCell ref="M48:M51"/>
  </mergeCells>
  <pageMargins left="0.51181102362204722" right="0.51181102362204722" top="0.51181102362204722" bottom="0.51181102362204722" header="0.31496062992125984" footer="0.31496062992125984"/>
  <pageSetup paperSize="9" scale="57" orientation="landscape" r:id="rId1"/>
  <headerFooter alignWithMargins="0"/>
  <rowBreaks count="1" manualBreakCount="1">
    <brk id="39" max="14"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194"/>
  <sheetViews>
    <sheetView zoomScale="80" zoomScaleNormal="80" zoomScaleSheetLayoutView="80" zoomScalePageLayoutView="70" workbookViewId="0">
      <selection activeCell="E4" sqref="E4"/>
    </sheetView>
  </sheetViews>
  <sheetFormatPr defaultColWidth="8" defaultRowHeight="12.75"/>
  <cols>
    <col min="1" max="1" width="6.140625" style="476" customWidth="1"/>
    <col min="2" max="2" width="13.85546875" style="476" customWidth="1"/>
    <col min="3" max="3" width="15.7109375" style="476" customWidth="1"/>
    <col min="4" max="4" width="11.5703125" style="476" customWidth="1"/>
    <col min="5" max="5" width="18" style="476" customWidth="1"/>
    <col min="6" max="6" width="23.42578125" style="476" customWidth="1"/>
    <col min="7" max="7" width="18" style="476" customWidth="1"/>
    <col min="8" max="8" width="20" style="476" customWidth="1"/>
    <col min="9" max="9" width="17.42578125" style="476" customWidth="1"/>
    <col min="10" max="10" width="11.28515625" style="476" customWidth="1"/>
    <col min="11" max="11" width="22.42578125" style="476" customWidth="1"/>
    <col min="12" max="12" width="19.7109375" style="476" customWidth="1"/>
    <col min="13" max="13" width="19.5703125" style="476" customWidth="1"/>
    <col min="14" max="14" width="12.140625" style="476" customWidth="1"/>
    <col min="15" max="15" width="12.7109375" style="476" customWidth="1"/>
    <col min="16" max="16384" width="8" style="476"/>
  </cols>
  <sheetData>
    <row r="1" spans="1:15" ht="27.75" customHeight="1">
      <c r="B1" s="1197" t="s">
        <v>483</v>
      </c>
      <c r="C1" s="1197"/>
      <c r="D1" s="1197"/>
      <c r="E1" s="1197"/>
      <c r="F1" s="1197"/>
      <c r="G1" s="1197"/>
      <c r="H1" s="1197"/>
      <c r="I1" s="1197"/>
      <c r="J1" s="1197"/>
      <c r="K1" s="1197"/>
      <c r="L1" s="1197"/>
      <c r="M1" s="1197"/>
      <c r="N1" s="1197"/>
      <c r="O1" s="1197"/>
    </row>
    <row r="2" spans="1:15" ht="27.75" customHeight="1">
      <c r="B2" s="1198" t="s">
        <v>640</v>
      </c>
      <c r="C2" s="1198"/>
      <c r="D2" s="1198"/>
      <c r="E2" s="1198"/>
      <c r="F2" s="1198"/>
      <c r="G2" s="1198"/>
      <c r="H2" s="1198"/>
      <c r="I2" s="1198"/>
      <c r="J2" s="1198"/>
      <c r="K2" s="1198"/>
      <c r="L2" s="1198"/>
      <c r="M2" s="1198"/>
      <c r="N2" s="1198"/>
      <c r="O2" s="1198"/>
    </row>
    <row r="3" spans="1:15" ht="17.25" customHeight="1">
      <c r="B3" s="480"/>
      <c r="C3" s="480"/>
      <c r="D3" s="480"/>
      <c r="E3" s="480"/>
      <c r="F3" s="480"/>
      <c r="G3" s="480"/>
      <c r="H3" s="480"/>
      <c r="I3" s="480"/>
      <c r="J3" s="480"/>
      <c r="K3" s="1015" t="s">
        <v>469</v>
      </c>
      <c r="L3" s="1015"/>
      <c r="M3" s="1015"/>
      <c r="N3" s="1015"/>
      <c r="O3" s="1015"/>
    </row>
    <row r="4" spans="1:15" s="478" customFormat="1" ht="19.5" customHeight="1">
      <c r="B4" s="480"/>
      <c r="C4" s="480"/>
      <c r="D4" s="480"/>
      <c r="E4" s="480"/>
      <c r="F4" s="480"/>
      <c r="G4" s="480"/>
      <c r="H4" s="480"/>
      <c r="I4" s="480"/>
      <c r="J4" s="480"/>
      <c r="K4" s="1066" t="s">
        <v>470</v>
      </c>
      <c r="L4" s="1066"/>
      <c r="M4" s="1066"/>
      <c r="N4" s="1066"/>
      <c r="O4" s="1066"/>
    </row>
    <row r="5" spans="1:15" s="480" customFormat="1" ht="22.5" customHeight="1">
      <c r="A5" s="1160">
        <v>77</v>
      </c>
      <c r="B5" s="1040" t="s">
        <v>42</v>
      </c>
      <c r="C5" s="1043" t="s">
        <v>124</v>
      </c>
      <c r="D5" s="1021" t="s">
        <v>27</v>
      </c>
      <c r="E5" s="1199"/>
      <c r="F5" s="1199"/>
      <c r="G5" s="1199"/>
      <c r="H5" s="1199"/>
      <c r="I5" s="1200"/>
      <c r="J5" s="1024" t="s">
        <v>125</v>
      </c>
      <c r="K5" s="1199"/>
      <c r="L5" s="1199"/>
      <c r="M5" s="1200"/>
      <c r="N5" s="1043" t="s">
        <v>34</v>
      </c>
      <c r="O5" s="1025" t="s">
        <v>36</v>
      </c>
    </row>
    <row r="6" spans="1:15" s="480" customFormat="1" ht="22.5" customHeight="1">
      <c r="A6" s="1160"/>
      <c r="B6" s="1033"/>
      <c r="C6" s="1044"/>
      <c r="D6" s="1027" t="s">
        <v>28</v>
      </c>
      <c r="E6" s="1028"/>
      <c r="F6" s="1028"/>
      <c r="G6" s="1028"/>
      <c r="H6" s="1028"/>
      <c r="I6" s="1029"/>
      <c r="J6" s="1131" t="s">
        <v>32</v>
      </c>
      <c r="K6" s="1201"/>
      <c r="L6" s="1201"/>
      <c r="M6" s="1202"/>
      <c r="N6" s="1044"/>
      <c r="O6" s="1026"/>
    </row>
    <row r="7" spans="1:15" s="480" customFormat="1" ht="21" customHeight="1">
      <c r="A7" s="1160"/>
      <c r="B7" s="1033"/>
      <c r="C7" s="1044"/>
      <c r="D7" s="1036" t="s">
        <v>126</v>
      </c>
      <c r="E7" s="1036" t="s">
        <v>142</v>
      </c>
      <c r="F7" s="1036" t="s">
        <v>127</v>
      </c>
      <c r="G7" s="1149" t="s">
        <v>128</v>
      </c>
      <c r="H7" s="1032" t="s">
        <v>248</v>
      </c>
      <c r="I7" s="1033"/>
      <c r="J7" s="1036" t="s">
        <v>126</v>
      </c>
      <c r="K7" s="1036" t="s">
        <v>129</v>
      </c>
      <c r="L7" s="1036" t="s">
        <v>143</v>
      </c>
      <c r="M7" s="1036" t="s">
        <v>130</v>
      </c>
      <c r="N7" s="1044"/>
      <c r="O7" s="1026"/>
    </row>
    <row r="8" spans="1:15" s="480" customFormat="1" ht="21.75" customHeight="1">
      <c r="A8" s="1160"/>
      <c r="B8" s="1033"/>
      <c r="C8" s="1044"/>
      <c r="D8" s="1037"/>
      <c r="E8" s="1037"/>
      <c r="F8" s="1037"/>
      <c r="G8" s="1150"/>
      <c r="H8" s="1034" t="s">
        <v>484</v>
      </c>
      <c r="I8" s="1035"/>
      <c r="J8" s="1037"/>
      <c r="K8" s="1037"/>
      <c r="L8" s="1037"/>
      <c r="M8" s="1037"/>
      <c r="N8" s="1044"/>
      <c r="O8" s="1026"/>
    </row>
    <row r="9" spans="1:15" s="480" customFormat="1" ht="19.350000000000001" customHeight="1">
      <c r="A9" s="1160"/>
      <c r="B9" s="1033"/>
      <c r="C9" s="1044"/>
      <c r="D9" s="1037"/>
      <c r="E9" s="1037"/>
      <c r="F9" s="1037"/>
      <c r="G9" s="1150"/>
      <c r="H9" s="1036" t="s">
        <v>131</v>
      </c>
      <c r="I9" s="1036" t="s">
        <v>132</v>
      </c>
      <c r="J9" s="1037"/>
      <c r="K9" s="1037"/>
      <c r="L9" s="1037"/>
      <c r="M9" s="1037"/>
      <c r="N9" s="1044"/>
      <c r="O9" s="1026"/>
    </row>
    <row r="10" spans="1:15" s="480" customFormat="1" ht="19.350000000000001" customHeight="1">
      <c r="A10" s="1160"/>
      <c r="B10" s="1033"/>
      <c r="C10" s="1044"/>
      <c r="D10" s="1037"/>
      <c r="E10" s="1037"/>
      <c r="F10" s="1037"/>
      <c r="G10" s="1150"/>
      <c r="H10" s="1037"/>
      <c r="I10" s="1037"/>
      <c r="J10" s="1037"/>
      <c r="K10" s="1037"/>
      <c r="L10" s="1037"/>
      <c r="M10" s="1037"/>
      <c r="N10" s="1044"/>
      <c r="O10" s="1026"/>
    </row>
    <row r="11" spans="1:15" s="480" customFormat="1" ht="33" customHeight="1">
      <c r="A11" s="1160"/>
      <c r="B11" s="1033"/>
      <c r="C11" s="1044"/>
      <c r="D11" s="1037"/>
      <c r="E11" s="1037"/>
      <c r="F11" s="1037"/>
      <c r="G11" s="1150"/>
      <c r="H11" s="1037"/>
      <c r="I11" s="1037"/>
      <c r="J11" s="1037"/>
      <c r="K11" s="1037"/>
      <c r="L11" s="1037"/>
      <c r="M11" s="1037"/>
      <c r="N11" s="1044"/>
      <c r="O11" s="1026"/>
    </row>
    <row r="12" spans="1:15" s="480" customFormat="1" ht="19.350000000000001" customHeight="1">
      <c r="A12" s="1160"/>
      <c r="B12" s="1041" t="s">
        <v>51</v>
      </c>
      <c r="C12" s="1045" t="s">
        <v>0</v>
      </c>
      <c r="D12" s="1147" t="s">
        <v>133</v>
      </c>
      <c r="E12" s="1038" t="s">
        <v>538</v>
      </c>
      <c r="F12" s="1038" t="s">
        <v>134</v>
      </c>
      <c r="G12" s="1038" t="s">
        <v>135</v>
      </c>
      <c r="H12" s="1038" t="s">
        <v>136</v>
      </c>
      <c r="I12" s="1038" t="s">
        <v>145</v>
      </c>
      <c r="J12" s="1038" t="s">
        <v>133</v>
      </c>
      <c r="K12" s="1038" t="s">
        <v>138</v>
      </c>
      <c r="L12" s="1052" t="s">
        <v>146</v>
      </c>
      <c r="M12" s="1038" t="s">
        <v>140</v>
      </c>
      <c r="N12" s="1045" t="s">
        <v>35</v>
      </c>
      <c r="O12" s="1055" t="s">
        <v>37</v>
      </c>
    </row>
    <row r="13" spans="1:15" s="480" customFormat="1" ht="19.350000000000001" customHeight="1">
      <c r="A13" s="1160"/>
      <c r="B13" s="1041"/>
      <c r="C13" s="1045"/>
      <c r="D13" s="1147"/>
      <c r="E13" s="1038"/>
      <c r="F13" s="1038"/>
      <c r="G13" s="1038"/>
      <c r="H13" s="1038"/>
      <c r="I13" s="1038"/>
      <c r="J13" s="1038"/>
      <c r="K13" s="1038"/>
      <c r="L13" s="1053"/>
      <c r="M13" s="1038"/>
      <c r="N13" s="1045"/>
      <c r="O13" s="1055"/>
    </row>
    <row r="14" spans="1:15" s="480" customFormat="1" ht="49.5" customHeight="1">
      <c r="A14" s="1160"/>
      <c r="B14" s="1042"/>
      <c r="C14" s="1046"/>
      <c r="D14" s="1148"/>
      <c r="E14" s="1039"/>
      <c r="F14" s="1039"/>
      <c r="G14" s="1039"/>
      <c r="H14" s="1039"/>
      <c r="I14" s="1039"/>
      <c r="J14" s="1039"/>
      <c r="K14" s="1039"/>
      <c r="L14" s="1054"/>
      <c r="M14" s="1039"/>
      <c r="N14" s="1046"/>
      <c r="O14" s="1027"/>
    </row>
    <row r="15" spans="1:15" ht="24" customHeight="1">
      <c r="A15" s="1160"/>
      <c r="B15" s="61">
        <v>2011</v>
      </c>
      <c r="C15" s="62">
        <v>114.2</v>
      </c>
      <c r="D15" s="62">
        <v>109.6</v>
      </c>
      <c r="E15" s="62">
        <v>109.1</v>
      </c>
      <c r="F15" s="62">
        <v>115</v>
      </c>
      <c r="G15" s="62">
        <v>111</v>
      </c>
      <c r="H15" s="62">
        <v>111.2</v>
      </c>
      <c r="I15" s="62">
        <v>110.8</v>
      </c>
      <c r="J15" s="62">
        <v>114.7</v>
      </c>
      <c r="K15" s="62">
        <v>115</v>
      </c>
      <c r="L15" s="62">
        <v>113.6</v>
      </c>
      <c r="M15" s="62">
        <v>116.5</v>
      </c>
      <c r="N15" s="62">
        <v>124.2</v>
      </c>
      <c r="O15" s="62">
        <v>115.3</v>
      </c>
    </row>
    <row r="16" spans="1:15" s="481" customFormat="1" ht="24" customHeight="1">
      <c r="A16" s="1160"/>
      <c r="B16" s="9" t="s">
        <v>61</v>
      </c>
      <c r="C16" s="62">
        <v>112.9</v>
      </c>
      <c r="D16" s="63">
        <v>109.8</v>
      </c>
      <c r="E16" s="63">
        <v>109.3</v>
      </c>
      <c r="F16" s="63">
        <v>115.8</v>
      </c>
      <c r="G16" s="63">
        <v>110.8</v>
      </c>
      <c r="H16" s="63">
        <v>112.3</v>
      </c>
      <c r="I16" s="63">
        <v>107.6</v>
      </c>
      <c r="J16" s="63">
        <v>115.3</v>
      </c>
      <c r="K16" s="63">
        <v>116.2</v>
      </c>
      <c r="L16" s="63" t="s">
        <v>480</v>
      </c>
      <c r="M16" s="63">
        <v>116.3</v>
      </c>
      <c r="N16" s="63">
        <v>117</v>
      </c>
      <c r="O16" s="63">
        <v>111.4</v>
      </c>
    </row>
    <row r="17" spans="1:15" ht="24" customHeight="1">
      <c r="A17" s="1160"/>
      <c r="B17" s="9" t="s">
        <v>62</v>
      </c>
      <c r="C17" s="62">
        <v>116.3</v>
      </c>
      <c r="D17" s="63">
        <v>110.6</v>
      </c>
      <c r="E17" s="63">
        <v>111.1</v>
      </c>
      <c r="F17" s="63">
        <v>113.9</v>
      </c>
      <c r="G17" s="63">
        <v>109.1</v>
      </c>
      <c r="H17" s="63">
        <v>108.4</v>
      </c>
      <c r="I17" s="63">
        <v>110.9</v>
      </c>
      <c r="J17" s="63">
        <v>119.4</v>
      </c>
      <c r="K17" s="63">
        <v>116.8</v>
      </c>
      <c r="L17" s="63" t="s">
        <v>480</v>
      </c>
      <c r="M17" s="63">
        <v>113.8</v>
      </c>
      <c r="N17" s="63">
        <v>127.3</v>
      </c>
      <c r="O17" s="63">
        <v>117.8</v>
      </c>
    </row>
    <row r="18" spans="1:15" ht="24" customHeight="1">
      <c r="A18" s="1160"/>
      <c r="B18" s="9" t="s">
        <v>63</v>
      </c>
      <c r="C18" s="62">
        <v>114.9</v>
      </c>
      <c r="D18" s="63">
        <v>110.2</v>
      </c>
      <c r="E18" s="63">
        <v>109.7</v>
      </c>
      <c r="F18" s="63">
        <v>117.2</v>
      </c>
      <c r="G18" s="63">
        <v>112.1</v>
      </c>
      <c r="H18" s="63">
        <v>111.5</v>
      </c>
      <c r="I18" s="63">
        <v>112.9</v>
      </c>
      <c r="J18" s="63">
        <v>112.3</v>
      </c>
      <c r="K18" s="63">
        <v>109.3</v>
      </c>
      <c r="L18" s="63" t="s">
        <v>480</v>
      </c>
      <c r="M18" s="63">
        <v>109.9</v>
      </c>
      <c r="N18" s="63">
        <v>127.1</v>
      </c>
      <c r="O18" s="63">
        <v>116.1</v>
      </c>
    </row>
    <row r="19" spans="1:15" ht="24" customHeight="1">
      <c r="A19" s="1160"/>
      <c r="B19" s="9" t="s">
        <v>64</v>
      </c>
      <c r="C19" s="62">
        <v>112.7</v>
      </c>
      <c r="D19" s="63">
        <v>107.9</v>
      </c>
      <c r="E19" s="63">
        <v>106.8</v>
      </c>
      <c r="F19" s="63">
        <v>113.5</v>
      </c>
      <c r="G19" s="63">
        <v>112.5</v>
      </c>
      <c r="H19" s="63">
        <v>112.9</v>
      </c>
      <c r="I19" s="63">
        <v>111.7</v>
      </c>
      <c r="J19" s="63">
        <v>114.6</v>
      </c>
      <c r="K19" s="63">
        <v>117.2</v>
      </c>
      <c r="L19" s="63" t="s">
        <v>480</v>
      </c>
      <c r="M19" s="63">
        <v>124</v>
      </c>
      <c r="N19" s="63">
        <v>125.7</v>
      </c>
      <c r="O19" s="63">
        <v>115.5</v>
      </c>
    </row>
    <row r="20" spans="1:15" ht="24" customHeight="1">
      <c r="A20" s="1160"/>
      <c r="B20" s="238">
        <v>2012</v>
      </c>
      <c r="C20" s="62">
        <v>107.8</v>
      </c>
      <c r="D20" s="62">
        <v>103.9</v>
      </c>
      <c r="E20" s="62">
        <v>102.1</v>
      </c>
      <c r="F20" s="62">
        <v>113.9</v>
      </c>
      <c r="G20" s="62">
        <v>111.1</v>
      </c>
      <c r="H20" s="62">
        <v>111.6</v>
      </c>
      <c r="I20" s="62">
        <v>110.1</v>
      </c>
      <c r="J20" s="62">
        <v>109.5</v>
      </c>
      <c r="K20" s="62">
        <v>110.8</v>
      </c>
      <c r="L20" s="482">
        <v>101</v>
      </c>
      <c r="M20" s="62">
        <v>112.5</v>
      </c>
      <c r="N20" s="62">
        <v>109.7</v>
      </c>
      <c r="O20" s="62">
        <v>104</v>
      </c>
    </row>
    <row r="21" spans="1:15" ht="24" customHeight="1">
      <c r="A21" s="1160"/>
      <c r="B21" s="9" t="s">
        <v>61</v>
      </c>
      <c r="C21" s="62">
        <v>110.4</v>
      </c>
      <c r="D21" s="63">
        <v>106.6</v>
      </c>
      <c r="E21" s="63">
        <v>104.5</v>
      </c>
      <c r="F21" s="63">
        <v>114.9</v>
      </c>
      <c r="G21" s="63">
        <v>114</v>
      </c>
      <c r="H21" s="63">
        <v>115.2</v>
      </c>
      <c r="I21" s="63">
        <v>111.2</v>
      </c>
      <c r="J21" s="63">
        <v>115.2</v>
      </c>
      <c r="K21" s="63">
        <v>118.6</v>
      </c>
      <c r="L21" s="483" t="s">
        <v>480</v>
      </c>
      <c r="M21" s="63">
        <v>120.4</v>
      </c>
      <c r="N21" s="63">
        <v>114.5</v>
      </c>
      <c r="O21" s="63">
        <v>109.1</v>
      </c>
    </row>
    <row r="22" spans="1:15" s="481" customFormat="1" ht="24" customHeight="1">
      <c r="A22" s="1160"/>
      <c r="B22" s="9" t="s">
        <v>62</v>
      </c>
      <c r="C22" s="62">
        <v>108.2</v>
      </c>
      <c r="D22" s="63">
        <v>103.5</v>
      </c>
      <c r="E22" s="63">
        <v>101.2</v>
      </c>
      <c r="F22" s="63">
        <v>113.5</v>
      </c>
      <c r="G22" s="63">
        <v>111.8</v>
      </c>
      <c r="H22" s="63">
        <v>112.4</v>
      </c>
      <c r="I22" s="63">
        <v>110.4</v>
      </c>
      <c r="J22" s="63">
        <v>106.7</v>
      </c>
      <c r="K22" s="63">
        <v>113.2</v>
      </c>
      <c r="L22" s="483" t="s">
        <v>480</v>
      </c>
      <c r="M22" s="63">
        <v>119</v>
      </c>
      <c r="N22" s="63">
        <v>110.6</v>
      </c>
      <c r="O22" s="63">
        <v>102.2</v>
      </c>
    </row>
    <row r="23" spans="1:15" ht="24" customHeight="1">
      <c r="A23" s="1160"/>
      <c r="B23" s="9" t="s">
        <v>63</v>
      </c>
      <c r="C23" s="62">
        <v>106.4</v>
      </c>
      <c r="D23" s="63">
        <v>103.1</v>
      </c>
      <c r="E23" s="63">
        <v>101</v>
      </c>
      <c r="F23" s="63">
        <v>117.6</v>
      </c>
      <c r="G23" s="63">
        <v>112.4</v>
      </c>
      <c r="H23" s="63">
        <v>112.8</v>
      </c>
      <c r="I23" s="63">
        <v>111.9</v>
      </c>
      <c r="J23" s="63">
        <v>107.4</v>
      </c>
      <c r="K23" s="63">
        <v>105</v>
      </c>
      <c r="L23" s="483" t="s">
        <v>480</v>
      </c>
      <c r="M23" s="63">
        <v>111.1</v>
      </c>
      <c r="N23" s="63">
        <v>107.2</v>
      </c>
      <c r="O23" s="63">
        <v>101.9</v>
      </c>
    </row>
    <row r="24" spans="1:15" ht="24" customHeight="1">
      <c r="A24" s="1160"/>
      <c r="B24" s="9" t="s">
        <v>64</v>
      </c>
      <c r="C24" s="62">
        <v>107.2</v>
      </c>
      <c r="D24" s="63">
        <v>103.2</v>
      </c>
      <c r="E24" s="63">
        <v>102</v>
      </c>
      <c r="F24" s="63">
        <v>109.9</v>
      </c>
      <c r="G24" s="63">
        <v>107.5</v>
      </c>
      <c r="H24" s="63">
        <v>107.5</v>
      </c>
      <c r="I24" s="63">
        <v>107.6</v>
      </c>
      <c r="J24" s="63">
        <v>112.5</v>
      </c>
      <c r="K24" s="63">
        <v>110.6</v>
      </c>
      <c r="L24" s="483" t="s">
        <v>480</v>
      </c>
      <c r="M24" s="63">
        <v>103.1</v>
      </c>
      <c r="N24" s="63">
        <v>107.3</v>
      </c>
      <c r="O24" s="63">
        <v>103.4</v>
      </c>
    </row>
    <row r="25" spans="1:15" ht="24" customHeight="1">
      <c r="A25" s="1160"/>
      <c r="B25" s="238">
        <v>2013</v>
      </c>
      <c r="C25" s="62">
        <v>104.3</v>
      </c>
      <c r="D25" s="62">
        <v>103.5</v>
      </c>
      <c r="E25" s="62">
        <v>103.1</v>
      </c>
      <c r="F25" s="62">
        <v>109</v>
      </c>
      <c r="G25" s="62">
        <v>104.9</v>
      </c>
      <c r="H25" s="62">
        <v>103.4</v>
      </c>
      <c r="I25" s="62">
        <v>108.2</v>
      </c>
      <c r="J25" s="62">
        <v>101.3</v>
      </c>
      <c r="K25" s="62">
        <v>101.1</v>
      </c>
      <c r="L25" s="482">
        <v>104.2</v>
      </c>
      <c r="M25" s="482">
        <v>101</v>
      </c>
      <c r="N25" s="62">
        <v>102.1</v>
      </c>
      <c r="O25" s="62">
        <v>100.1</v>
      </c>
    </row>
    <row r="26" spans="1:15" ht="24" customHeight="1">
      <c r="A26" s="1160"/>
      <c r="B26" s="9" t="s">
        <v>61</v>
      </c>
      <c r="C26" s="62">
        <v>105.3</v>
      </c>
      <c r="D26" s="63">
        <v>103.4</v>
      </c>
      <c r="E26" s="63">
        <v>102.7</v>
      </c>
      <c r="F26" s="63">
        <v>110.8</v>
      </c>
      <c r="G26" s="63">
        <v>106.1</v>
      </c>
      <c r="H26" s="63">
        <v>104.5</v>
      </c>
      <c r="I26" s="63">
        <v>110.1</v>
      </c>
      <c r="J26" s="63">
        <v>90.9</v>
      </c>
      <c r="K26" s="63">
        <v>101.8</v>
      </c>
      <c r="L26" s="483" t="s">
        <v>480</v>
      </c>
      <c r="M26" s="483">
        <v>101.2</v>
      </c>
      <c r="N26" s="63">
        <v>104.1</v>
      </c>
      <c r="O26" s="63">
        <v>97.7</v>
      </c>
    </row>
    <row r="27" spans="1:15" ht="24" customHeight="1">
      <c r="A27" s="1160"/>
      <c r="B27" s="9" t="s">
        <v>62</v>
      </c>
      <c r="C27" s="62">
        <v>103.8</v>
      </c>
      <c r="D27" s="63">
        <v>103.6</v>
      </c>
      <c r="E27" s="63">
        <v>103</v>
      </c>
      <c r="F27" s="63">
        <v>110.2</v>
      </c>
      <c r="G27" s="63">
        <v>106.3</v>
      </c>
      <c r="H27" s="63">
        <v>105.1</v>
      </c>
      <c r="I27" s="63">
        <v>109</v>
      </c>
      <c r="J27" s="63">
        <v>98.3</v>
      </c>
      <c r="K27" s="63">
        <v>101.5</v>
      </c>
      <c r="L27" s="483" t="s">
        <v>480</v>
      </c>
      <c r="M27" s="483">
        <v>99.7</v>
      </c>
      <c r="N27" s="63">
        <v>104.1</v>
      </c>
      <c r="O27" s="63">
        <v>102</v>
      </c>
    </row>
    <row r="28" spans="1:15" s="481" customFormat="1" ht="24" customHeight="1">
      <c r="A28" s="1160"/>
      <c r="B28" s="9" t="s">
        <v>63</v>
      </c>
      <c r="C28" s="62">
        <v>104</v>
      </c>
      <c r="D28" s="63">
        <v>103.2</v>
      </c>
      <c r="E28" s="63">
        <v>102.6</v>
      </c>
      <c r="F28" s="63">
        <v>106.7</v>
      </c>
      <c r="G28" s="63">
        <v>104.3</v>
      </c>
      <c r="H28" s="63">
        <v>102.8</v>
      </c>
      <c r="I28" s="63">
        <v>107.1</v>
      </c>
      <c r="J28" s="63">
        <v>107.7</v>
      </c>
      <c r="K28" s="63">
        <v>103.6</v>
      </c>
      <c r="L28" s="483" t="s">
        <v>480</v>
      </c>
      <c r="M28" s="483">
        <v>98.4</v>
      </c>
      <c r="N28" s="63">
        <v>100.4</v>
      </c>
      <c r="O28" s="63">
        <v>101.5</v>
      </c>
    </row>
    <row r="29" spans="1:15" ht="24" customHeight="1">
      <c r="A29" s="1160"/>
      <c r="B29" s="9" t="s">
        <v>64</v>
      </c>
      <c r="C29" s="62">
        <v>104.3</v>
      </c>
      <c r="D29" s="63">
        <v>103.7</v>
      </c>
      <c r="E29" s="63">
        <v>103.9</v>
      </c>
      <c r="F29" s="63">
        <v>108.1</v>
      </c>
      <c r="G29" s="63">
        <v>103.4</v>
      </c>
      <c r="H29" s="63">
        <v>101.3</v>
      </c>
      <c r="I29" s="63">
        <v>108.1</v>
      </c>
      <c r="J29" s="63">
        <v>100.5</v>
      </c>
      <c r="K29" s="63">
        <v>98.3</v>
      </c>
      <c r="L29" s="483" t="s">
        <v>480</v>
      </c>
      <c r="M29" s="483">
        <v>106.3</v>
      </c>
      <c r="N29" s="63">
        <v>100.3</v>
      </c>
      <c r="O29" s="63">
        <v>98.9</v>
      </c>
    </row>
    <row r="30" spans="1:15" ht="24" customHeight="1">
      <c r="A30" s="1160"/>
      <c r="B30" s="238">
        <v>2014</v>
      </c>
      <c r="C30" s="62">
        <v>115.9</v>
      </c>
      <c r="D30" s="62">
        <v>114.6</v>
      </c>
      <c r="E30" s="62">
        <v>116.7</v>
      </c>
      <c r="F30" s="62">
        <v>106</v>
      </c>
      <c r="G30" s="62">
        <v>107.6</v>
      </c>
      <c r="H30" s="62">
        <v>106.2</v>
      </c>
      <c r="I30" s="62">
        <v>109.9</v>
      </c>
      <c r="J30" s="62">
        <v>119.8</v>
      </c>
      <c r="K30" s="62">
        <v>119.4</v>
      </c>
      <c r="L30" s="482">
        <v>112.5</v>
      </c>
      <c r="M30" s="482">
        <v>107.9</v>
      </c>
      <c r="N30" s="62">
        <v>142.9</v>
      </c>
      <c r="O30" s="62">
        <v>138.80000000000001</v>
      </c>
    </row>
    <row r="31" spans="1:15" ht="24" customHeight="1">
      <c r="A31" s="1160"/>
      <c r="B31" s="9" t="s">
        <v>61</v>
      </c>
      <c r="C31" s="62">
        <v>105.3</v>
      </c>
      <c r="D31" s="63">
        <v>105.4</v>
      </c>
      <c r="E31" s="63">
        <v>106.2</v>
      </c>
      <c r="F31" s="63">
        <v>107.9</v>
      </c>
      <c r="G31" s="63">
        <v>101.9</v>
      </c>
      <c r="H31" s="63">
        <v>101.9</v>
      </c>
      <c r="I31" s="63">
        <v>101.6</v>
      </c>
      <c r="J31" s="63">
        <v>95.6</v>
      </c>
      <c r="K31" s="63">
        <v>105.7</v>
      </c>
      <c r="L31" s="483" t="s">
        <v>480</v>
      </c>
      <c r="M31" s="63">
        <v>104.2</v>
      </c>
      <c r="N31" s="63">
        <v>107</v>
      </c>
      <c r="O31" s="63">
        <v>106.8</v>
      </c>
    </row>
    <row r="32" spans="1:15" ht="24" customHeight="1">
      <c r="A32" s="1160"/>
      <c r="B32" s="9" t="s">
        <v>62</v>
      </c>
      <c r="C32" s="62">
        <v>112.6</v>
      </c>
      <c r="D32" s="63">
        <v>112</v>
      </c>
      <c r="E32" s="63">
        <v>114.3</v>
      </c>
      <c r="F32" s="63">
        <v>107.7</v>
      </c>
      <c r="G32" s="63">
        <v>105.1</v>
      </c>
      <c r="H32" s="63">
        <v>103.7</v>
      </c>
      <c r="I32" s="63">
        <v>108.2</v>
      </c>
      <c r="J32" s="63">
        <v>121.6</v>
      </c>
      <c r="K32" s="63">
        <v>118.8</v>
      </c>
      <c r="L32" s="483" t="s">
        <v>480</v>
      </c>
      <c r="M32" s="63">
        <v>107.2</v>
      </c>
      <c r="N32" s="63">
        <v>135.6</v>
      </c>
      <c r="O32" s="63">
        <v>136</v>
      </c>
    </row>
    <row r="33" spans="1:15" ht="24" customHeight="1">
      <c r="A33" s="1160"/>
      <c r="B33" s="9" t="s">
        <v>63</v>
      </c>
      <c r="C33" s="62">
        <v>116.8</v>
      </c>
      <c r="D33" s="63">
        <v>115.7</v>
      </c>
      <c r="E33" s="63">
        <v>118.2</v>
      </c>
      <c r="F33" s="63">
        <v>103.7</v>
      </c>
      <c r="G33" s="63">
        <v>106.2</v>
      </c>
      <c r="H33" s="63">
        <v>105.9</v>
      </c>
      <c r="I33" s="63">
        <v>106.6</v>
      </c>
      <c r="J33" s="63">
        <v>121</v>
      </c>
      <c r="K33" s="63">
        <v>121.7</v>
      </c>
      <c r="L33" s="483" t="s">
        <v>480</v>
      </c>
      <c r="M33" s="483">
        <v>110.7</v>
      </c>
      <c r="N33" s="63">
        <v>152</v>
      </c>
      <c r="O33" s="63">
        <v>150.6</v>
      </c>
    </row>
    <row r="34" spans="1:15" ht="24" customHeight="1">
      <c r="A34" s="1160"/>
      <c r="B34" s="9" t="s">
        <v>64</v>
      </c>
      <c r="C34" s="62">
        <v>127.8</v>
      </c>
      <c r="D34" s="63">
        <v>124</v>
      </c>
      <c r="E34" s="63">
        <v>127.2</v>
      </c>
      <c r="F34" s="63">
        <v>104.2</v>
      </c>
      <c r="G34" s="63">
        <v>114.5</v>
      </c>
      <c r="H34" s="63">
        <v>112.9</v>
      </c>
      <c r="I34" s="63">
        <v>115.5</v>
      </c>
      <c r="J34" s="63">
        <v>126.3</v>
      </c>
      <c r="K34" s="63">
        <v>127.9</v>
      </c>
      <c r="L34" s="483" t="s">
        <v>480</v>
      </c>
      <c r="M34" s="483">
        <v>103.7</v>
      </c>
      <c r="N34" s="63">
        <v>186.2</v>
      </c>
      <c r="O34" s="63">
        <v>163.69999999999999</v>
      </c>
    </row>
    <row r="35" spans="1:15" ht="24" customHeight="1">
      <c r="A35" s="1160"/>
      <c r="B35" s="238">
        <v>2015</v>
      </c>
      <c r="C35" s="62">
        <v>138.9</v>
      </c>
      <c r="D35" s="62">
        <v>142.1</v>
      </c>
      <c r="E35" s="62">
        <v>148.19999999999999</v>
      </c>
      <c r="F35" s="62">
        <v>118.3</v>
      </c>
      <c r="G35" s="62">
        <v>124.9</v>
      </c>
      <c r="H35" s="62">
        <v>125.6</v>
      </c>
      <c r="I35" s="62">
        <v>124</v>
      </c>
      <c r="J35" s="62">
        <v>133.1</v>
      </c>
      <c r="K35" s="62">
        <v>132.30000000000001</v>
      </c>
      <c r="L35" s="482">
        <v>137.80000000000001</v>
      </c>
      <c r="M35" s="482">
        <v>163.5</v>
      </c>
      <c r="N35" s="62">
        <v>156.19999999999999</v>
      </c>
      <c r="O35" s="62">
        <v>159.4</v>
      </c>
    </row>
    <row r="36" spans="1:15" ht="24" customHeight="1">
      <c r="A36" s="1160"/>
      <c r="B36" s="9" t="s">
        <v>61</v>
      </c>
      <c r="C36" s="62">
        <v>141.19999999999999</v>
      </c>
      <c r="D36" s="63">
        <v>135.30000000000001</v>
      </c>
      <c r="E36" s="63">
        <v>141.69999999999999</v>
      </c>
      <c r="F36" s="63">
        <v>113.2</v>
      </c>
      <c r="G36" s="63">
        <v>116.6</v>
      </c>
      <c r="H36" s="63">
        <v>114</v>
      </c>
      <c r="I36" s="63">
        <v>122</v>
      </c>
      <c r="J36" s="63">
        <v>167.7</v>
      </c>
      <c r="K36" s="63">
        <v>135.5</v>
      </c>
      <c r="L36" s="483">
        <v>161</v>
      </c>
      <c r="M36" s="483">
        <v>155.9</v>
      </c>
      <c r="N36" s="63">
        <v>211</v>
      </c>
      <c r="O36" s="63">
        <v>195.5</v>
      </c>
    </row>
    <row r="37" spans="1:15" s="745" customFormat="1" ht="24" customHeight="1">
      <c r="A37" s="1160"/>
      <c r="B37" s="9" t="s">
        <v>62</v>
      </c>
      <c r="C37" s="62">
        <v>139.69999999999999</v>
      </c>
      <c r="D37" s="63">
        <v>148.69999999999999</v>
      </c>
      <c r="E37" s="63">
        <v>158.30000000000001</v>
      </c>
      <c r="F37" s="63">
        <v>118.4</v>
      </c>
      <c r="G37" s="63">
        <v>123.4</v>
      </c>
      <c r="H37" s="63">
        <v>124.2</v>
      </c>
      <c r="I37" s="63">
        <v>122.4</v>
      </c>
      <c r="J37" s="63">
        <v>134.80000000000001</v>
      </c>
      <c r="K37" s="63">
        <v>133.80000000000001</v>
      </c>
      <c r="L37" s="483">
        <v>151.30000000000001</v>
      </c>
      <c r="M37" s="483">
        <v>177.4</v>
      </c>
      <c r="N37" s="63">
        <v>151.30000000000001</v>
      </c>
      <c r="O37" s="63">
        <v>166.3</v>
      </c>
    </row>
    <row r="38" spans="1:15" ht="24" customHeight="1">
      <c r="A38" s="1160"/>
      <c r="B38" s="9" t="s">
        <v>63</v>
      </c>
      <c r="C38" s="62">
        <v>138.4</v>
      </c>
      <c r="D38" s="63">
        <v>145.80000000000001</v>
      </c>
      <c r="E38" s="63">
        <v>153.1</v>
      </c>
      <c r="F38" s="63">
        <v>118.5</v>
      </c>
      <c r="G38" s="63">
        <v>122.8</v>
      </c>
      <c r="H38" s="63">
        <v>120.8</v>
      </c>
      <c r="I38" s="63">
        <v>125.5</v>
      </c>
      <c r="J38" s="63">
        <v>130.4</v>
      </c>
      <c r="K38" s="63">
        <v>134.30000000000001</v>
      </c>
      <c r="L38" s="483">
        <v>114.8</v>
      </c>
      <c r="M38" s="483">
        <v>167.5</v>
      </c>
      <c r="N38" s="63">
        <v>139.6</v>
      </c>
      <c r="O38" s="63">
        <v>145.30000000000001</v>
      </c>
    </row>
    <row r="39" spans="1:15" ht="24" customHeight="1">
      <c r="A39" s="1160"/>
      <c r="B39" s="9" t="s">
        <v>64</v>
      </c>
      <c r="C39" s="62">
        <v>135</v>
      </c>
      <c r="D39" s="63">
        <v>137.80000000000001</v>
      </c>
      <c r="E39" s="63">
        <v>140.30000000000001</v>
      </c>
      <c r="F39" s="63">
        <v>123.4</v>
      </c>
      <c r="G39" s="63">
        <v>131.1</v>
      </c>
      <c r="H39" s="63">
        <v>135.6</v>
      </c>
      <c r="I39" s="63">
        <v>125.7</v>
      </c>
      <c r="J39" s="63">
        <v>121.3</v>
      </c>
      <c r="K39" s="63">
        <v>126.2</v>
      </c>
      <c r="L39" s="483">
        <v>155.30000000000001</v>
      </c>
      <c r="M39" s="483">
        <v>166.9</v>
      </c>
      <c r="N39" s="63">
        <v>136</v>
      </c>
      <c r="O39" s="63">
        <v>141.5</v>
      </c>
    </row>
    <row r="40" spans="1:15" ht="21.75" customHeight="1">
      <c r="B40" s="978" t="s">
        <v>485</v>
      </c>
      <c r="C40" s="978"/>
      <c r="D40" s="188"/>
      <c r="E40" s="188"/>
      <c r="F40" s="188"/>
      <c r="G40" s="188"/>
      <c r="H40" s="188"/>
      <c r="I40" s="188"/>
      <c r="J40" s="188"/>
      <c r="K40" s="188"/>
      <c r="L40" s="486"/>
      <c r="M40" s="1183" t="s">
        <v>744</v>
      </c>
      <c r="N40" s="1183"/>
      <c r="O40" s="1183"/>
    </row>
    <row r="41" spans="1:15" ht="24.75" customHeight="1">
      <c r="A41" s="1160">
        <v>78</v>
      </c>
      <c r="B41" s="1189" t="s">
        <v>42</v>
      </c>
      <c r="C41" s="1043" t="s">
        <v>486</v>
      </c>
      <c r="D41" s="1191" t="s">
        <v>27</v>
      </c>
      <c r="E41" s="1192"/>
      <c r="F41" s="1192"/>
      <c r="G41" s="1192"/>
      <c r="H41" s="1192"/>
      <c r="I41" s="1193"/>
      <c r="J41" s="1194" t="s">
        <v>125</v>
      </c>
      <c r="K41" s="1192"/>
      <c r="L41" s="1192"/>
      <c r="M41" s="1193"/>
      <c r="N41" s="1167" t="s">
        <v>34</v>
      </c>
      <c r="O41" s="1169" t="s">
        <v>36</v>
      </c>
    </row>
    <row r="42" spans="1:15" ht="23.25" customHeight="1">
      <c r="A42" s="1160"/>
      <c r="B42" s="1190"/>
      <c r="C42" s="1044"/>
      <c r="D42" s="1184" t="s">
        <v>28</v>
      </c>
      <c r="E42" s="1185"/>
      <c r="F42" s="1185"/>
      <c r="G42" s="1185"/>
      <c r="H42" s="1185"/>
      <c r="I42" s="1186"/>
      <c r="J42" s="1184" t="s">
        <v>32</v>
      </c>
      <c r="K42" s="1187"/>
      <c r="L42" s="1187"/>
      <c r="M42" s="1188"/>
      <c r="N42" s="1168"/>
      <c r="O42" s="1170"/>
    </row>
    <row r="43" spans="1:15" ht="21.75" customHeight="1">
      <c r="A43" s="1160"/>
      <c r="B43" s="1190"/>
      <c r="C43" s="1044"/>
      <c r="D43" s="1036" t="s">
        <v>126</v>
      </c>
      <c r="E43" s="1036" t="s">
        <v>142</v>
      </c>
      <c r="F43" s="1161" t="s">
        <v>127</v>
      </c>
      <c r="G43" s="1195" t="s">
        <v>128</v>
      </c>
      <c r="H43" s="1032" t="s">
        <v>248</v>
      </c>
      <c r="I43" s="1033"/>
      <c r="J43" s="1036" t="s">
        <v>126</v>
      </c>
      <c r="K43" s="1036" t="s">
        <v>129</v>
      </c>
      <c r="L43" s="1161" t="s">
        <v>143</v>
      </c>
      <c r="M43" s="1161" t="s">
        <v>130</v>
      </c>
      <c r="N43" s="1168"/>
      <c r="O43" s="1170"/>
    </row>
    <row r="44" spans="1:15" ht="24" customHeight="1">
      <c r="A44" s="1160"/>
      <c r="B44" s="1190"/>
      <c r="C44" s="1044"/>
      <c r="D44" s="1037"/>
      <c r="E44" s="1037"/>
      <c r="F44" s="1162"/>
      <c r="G44" s="1196"/>
      <c r="H44" s="1034" t="s">
        <v>249</v>
      </c>
      <c r="I44" s="1035"/>
      <c r="J44" s="1037"/>
      <c r="K44" s="1037"/>
      <c r="L44" s="1162"/>
      <c r="M44" s="1162"/>
      <c r="N44" s="1168"/>
      <c r="O44" s="1170"/>
    </row>
    <row r="45" spans="1:15" ht="18.600000000000001" customHeight="1">
      <c r="A45" s="1160"/>
      <c r="B45" s="1190"/>
      <c r="C45" s="1044"/>
      <c r="D45" s="1037"/>
      <c r="E45" s="1037"/>
      <c r="F45" s="1162"/>
      <c r="G45" s="1196"/>
      <c r="H45" s="1161" t="s">
        <v>131</v>
      </c>
      <c r="I45" s="1161" t="s">
        <v>132</v>
      </c>
      <c r="J45" s="1037"/>
      <c r="K45" s="1037"/>
      <c r="L45" s="1162"/>
      <c r="M45" s="1162"/>
      <c r="N45" s="1168"/>
      <c r="O45" s="1170"/>
    </row>
    <row r="46" spans="1:15" ht="18.600000000000001" customHeight="1">
      <c r="A46" s="1160"/>
      <c r="B46" s="1190"/>
      <c r="C46" s="1044"/>
      <c r="D46" s="1037"/>
      <c r="E46" s="1037"/>
      <c r="F46" s="1162"/>
      <c r="G46" s="1196"/>
      <c r="H46" s="1162"/>
      <c r="I46" s="1162"/>
      <c r="J46" s="1037"/>
      <c r="K46" s="1037"/>
      <c r="L46" s="1162"/>
      <c r="M46" s="1162"/>
      <c r="N46" s="1168"/>
      <c r="O46" s="1170"/>
    </row>
    <row r="47" spans="1:15" ht="31.5" customHeight="1">
      <c r="A47" s="1160"/>
      <c r="B47" s="1190"/>
      <c r="C47" s="1044"/>
      <c r="D47" s="1037"/>
      <c r="E47" s="1037"/>
      <c r="F47" s="1162"/>
      <c r="G47" s="1196"/>
      <c r="H47" s="1162"/>
      <c r="I47" s="1162"/>
      <c r="J47" s="1037"/>
      <c r="K47" s="1037"/>
      <c r="L47" s="1162"/>
      <c r="M47" s="1162"/>
      <c r="N47" s="1168"/>
      <c r="O47" s="1170"/>
    </row>
    <row r="48" spans="1:15" ht="18.600000000000001" customHeight="1">
      <c r="A48" s="1160"/>
      <c r="B48" s="1179" t="s">
        <v>51</v>
      </c>
      <c r="C48" s="1163" t="s">
        <v>0</v>
      </c>
      <c r="D48" s="1181" t="s">
        <v>133</v>
      </c>
      <c r="E48" s="1038" t="s">
        <v>538</v>
      </c>
      <c r="F48" s="1171" t="s">
        <v>134</v>
      </c>
      <c r="G48" s="1171" t="s">
        <v>135</v>
      </c>
      <c r="H48" s="1038" t="s">
        <v>136</v>
      </c>
      <c r="I48" s="1038" t="s">
        <v>137</v>
      </c>
      <c r="J48" s="1171" t="s">
        <v>133</v>
      </c>
      <c r="K48" s="1171" t="s">
        <v>138</v>
      </c>
      <c r="L48" s="1176" t="s">
        <v>146</v>
      </c>
      <c r="M48" s="1171" t="s">
        <v>140</v>
      </c>
      <c r="N48" s="1163" t="s">
        <v>35</v>
      </c>
      <c r="O48" s="1165" t="s">
        <v>37</v>
      </c>
    </row>
    <row r="49" spans="1:15" ht="18.600000000000001" customHeight="1">
      <c r="A49" s="1160"/>
      <c r="B49" s="1179"/>
      <c r="C49" s="1163"/>
      <c r="D49" s="1181"/>
      <c r="E49" s="1038"/>
      <c r="F49" s="1171"/>
      <c r="G49" s="1171"/>
      <c r="H49" s="1038"/>
      <c r="I49" s="1038"/>
      <c r="J49" s="1171"/>
      <c r="K49" s="1171"/>
      <c r="L49" s="1177"/>
      <c r="M49" s="1171"/>
      <c r="N49" s="1163"/>
      <c r="O49" s="1165"/>
    </row>
    <row r="50" spans="1:15" ht="18.600000000000001" customHeight="1">
      <c r="A50" s="1160"/>
      <c r="B50" s="1179"/>
      <c r="C50" s="1163"/>
      <c r="D50" s="1181"/>
      <c r="E50" s="1038"/>
      <c r="F50" s="1171"/>
      <c r="G50" s="1171"/>
      <c r="H50" s="1038"/>
      <c r="I50" s="1038"/>
      <c r="J50" s="1171"/>
      <c r="K50" s="1171"/>
      <c r="L50" s="1177"/>
      <c r="M50" s="1171"/>
      <c r="N50" s="1163"/>
      <c r="O50" s="1165"/>
    </row>
    <row r="51" spans="1:15" ht="29.25" customHeight="1">
      <c r="A51" s="1160"/>
      <c r="B51" s="1180"/>
      <c r="C51" s="1164"/>
      <c r="D51" s="1182"/>
      <c r="E51" s="1039"/>
      <c r="F51" s="1172"/>
      <c r="G51" s="1172"/>
      <c r="H51" s="1039"/>
      <c r="I51" s="1039"/>
      <c r="J51" s="1172"/>
      <c r="K51" s="1172"/>
      <c r="L51" s="1178"/>
      <c r="M51" s="1172"/>
      <c r="N51" s="1164"/>
      <c r="O51" s="1166"/>
    </row>
    <row r="52" spans="1:15" s="745" customFormat="1" ht="18.95" customHeight="1">
      <c r="A52" s="1160"/>
      <c r="B52" s="238">
        <v>2016</v>
      </c>
      <c r="C52" s="62">
        <v>117.1</v>
      </c>
      <c r="D52" s="62">
        <v>115.6</v>
      </c>
      <c r="E52" s="62">
        <v>114.8</v>
      </c>
      <c r="F52" s="62">
        <v>117.9</v>
      </c>
      <c r="G52" s="62">
        <v>118.5</v>
      </c>
      <c r="H52" s="62">
        <v>115.8</v>
      </c>
      <c r="I52" s="62">
        <v>122.3</v>
      </c>
      <c r="J52" s="62">
        <v>114.6</v>
      </c>
      <c r="K52" s="62">
        <v>113.6</v>
      </c>
      <c r="L52" s="482">
        <v>117</v>
      </c>
      <c r="M52" s="482">
        <v>109</v>
      </c>
      <c r="N52" s="62">
        <v>114.5</v>
      </c>
      <c r="O52" s="62">
        <v>111.8</v>
      </c>
    </row>
    <row r="53" spans="1:15" ht="18.95" customHeight="1">
      <c r="A53" s="1160"/>
      <c r="B53" s="9" t="s">
        <v>61</v>
      </c>
      <c r="C53" s="62">
        <v>120.7</v>
      </c>
      <c r="D53" s="63">
        <v>126.8</v>
      </c>
      <c r="E53" s="63">
        <v>128.80000000000001</v>
      </c>
      <c r="F53" s="63">
        <v>120.2</v>
      </c>
      <c r="G53" s="63">
        <v>121.8</v>
      </c>
      <c r="H53" s="63">
        <v>118</v>
      </c>
      <c r="I53" s="63">
        <v>127.4</v>
      </c>
      <c r="J53" s="63">
        <v>129.6</v>
      </c>
      <c r="K53" s="63">
        <v>120.6</v>
      </c>
      <c r="L53" s="483">
        <v>101.2</v>
      </c>
      <c r="M53" s="483">
        <v>117.7</v>
      </c>
      <c r="N53" s="63">
        <v>105.4</v>
      </c>
      <c r="O53" s="63">
        <v>116.2</v>
      </c>
    </row>
    <row r="54" spans="1:15" ht="18.95" customHeight="1">
      <c r="A54" s="1160"/>
      <c r="B54" s="9" t="s">
        <v>62</v>
      </c>
      <c r="C54" s="62">
        <v>115.2</v>
      </c>
      <c r="D54" s="63">
        <v>112.7</v>
      </c>
      <c r="E54" s="63">
        <v>110.9</v>
      </c>
      <c r="F54" s="63">
        <v>117.1</v>
      </c>
      <c r="G54" s="63">
        <v>117.1</v>
      </c>
      <c r="H54" s="63">
        <v>113.3</v>
      </c>
      <c r="I54" s="63">
        <v>122.6</v>
      </c>
      <c r="J54" s="63">
        <v>116.2</v>
      </c>
      <c r="K54" s="63">
        <v>112</v>
      </c>
      <c r="L54" s="483">
        <v>117.6</v>
      </c>
      <c r="M54" s="483">
        <v>101.5</v>
      </c>
      <c r="N54" s="63">
        <v>121.4</v>
      </c>
      <c r="O54" s="63">
        <v>116</v>
      </c>
    </row>
    <row r="55" spans="1:15" ht="18.95" customHeight="1">
      <c r="A55" s="1160"/>
      <c r="B55" s="9" t="s">
        <v>63</v>
      </c>
      <c r="C55" s="62">
        <v>115.4</v>
      </c>
      <c r="D55" s="63">
        <v>112.8</v>
      </c>
      <c r="E55" s="63">
        <v>111.4</v>
      </c>
      <c r="F55" s="63">
        <v>119</v>
      </c>
      <c r="G55" s="63">
        <v>120.4</v>
      </c>
      <c r="H55" s="63">
        <v>119.9</v>
      </c>
      <c r="I55" s="63">
        <v>121.4</v>
      </c>
      <c r="J55" s="63">
        <v>103.6</v>
      </c>
      <c r="K55" s="63">
        <v>110.2</v>
      </c>
      <c r="L55" s="483">
        <v>102</v>
      </c>
      <c r="M55" s="483">
        <v>107.1</v>
      </c>
      <c r="N55" s="63">
        <v>118</v>
      </c>
      <c r="O55" s="63">
        <v>108.6</v>
      </c>
    </row>
    <row r="56" spans="1:15" ht="18.95" customHeight="1">
      <c r="A56" s="1160"/>
      <c r="B56" s="9" t="s">
        <v>64</v>
      </c>
      <c r="C56" s="62">
        <v>117.5</v>
      </c>
      <c r="D56" s="63">
        <v>112.7</v>
      </c>
      <c r="E56" s="63">
        <v>111</v>
      </c>
      <c r="F56" s="63">
        <v>115.6</v>
      </c>
      <c r="G56" s="63">
        <v>117</v>
      </c>
      <c r="H56" s="63">
        <v>114.1</v>
      </c>
      <c r="I56" s="63">
        <v>121</v>
      </c>
      <c r="J56" s="63">
        <v>125.1</v>
      </c>
      <c r="K56" s="63">
        <v>113.5</v>
      </c>
      <c r="L56" s="483">
        <v>100.1</v>
      </c>
      <c r="M56" s="483">
        <v>106.6</v>
      </c>
      <c r="N56" s="63">
        <v>111.4</v>
      </c>
      <c r="O56" s="63">
        <v>107.8</v>
      </c>
    </row>
    <row r="57" spans="1:15" ht="18.95" customHeight="1">
      <c r="A57" s="1160"/>
      <c r="B57" s="238">
        <v>2017</v>
      </c>
      <c r="C57" s="62">
        <v>122.1</v>
      </c>
      <c r="D57" s="62">
        <v>118.8</v>
      </c>
      <c r="E57" s="62">
        <v>115</v>
      </c>
      <c r="F57" s="62">
        <v>137.69999999999999</v>
      </c>
      <c r="G57" s="62">
        <v>132.1</v>
      </c>
      <c r="H57" s="62">
        <v>133.1</v>
      </c>
      <c r="I57" s="62">
        <v>130.9</v>
      </c>
      <c r="J57" s="62">
        <v>112.2</v>
      </c>
      <c r="K57" s="62">
        <v>109.9</v>
      </c>
      <c r="L57" s="62">
        <v>121.6</v>
      </c>
      <c r="M57" s="62">
        <v>103.8</v>
      </c>
      <c r="N57" s="62">
        <v>117.4</v>
      </c>
      <c r="O57" s="62">
        <v>110.1</v>
      </c>
    </row>
    <row r="58" spans="1:15" ht="18.95" customHeight="1">
      <c r="A58" s="1160"/>
      <c r="B58" s="9" t="s">
        <v>61</v>
      </c>
      <c r="C58" s="62">
        <v>126.8</v>
      </c>
      <c r="D58" s="63">
        <v>120.2</v>
      </c>
      <c r="E58" s="63">
        <v>114.5</v>
      </c>
      <c r="F58" s="63">
        <v>139.80000000000001</v>
      </c>
      <c r="G58" s="63">
        <v>140.9</v>
      </c>
      <c r="H58" s="63">
        <v>148.69999999999999</v>
      </c>
      <c r="I58" s="63">
        <v>127.7</v>
      </c>
      <c r="J58" s="63">
        <v>103.4</v>
      </c>
      <c r="K58" s="63">
        <v>109.4</v>
      </c>
      <c r="L58" s="63">
        <v>117.7</v>
      </c>
      <c r="M58" s="63">
        <v>103.2</v>
      </c>
      <c r="N58" s="63">
        <v>129.30000000000001</v>
      </c>
      <c r="O58" s="63">
        <v>114.4</v>
      </c>
    </row>
    <row r="59" spans="1:15" ht="18.95" customHeight="1">
      <c r="A59" s="1160"/>
      <c r="B59" s="9" t="s">
        <v>62</v>
      </c>
      <c r="C59" s="62">
        <v>121</v>
      </c>
      <c r="D59" s="63">
        <v>120</v>
      </c>
      <c r="E59" s="63">
        <v>115.6</v>
      </c>
      <c r="F59" s="63">
        <v>138.9</v>
      </c>
      <c r="G59" s="63">
        <v>136.19999999999999</v>
      </c>
      <c r="H59" s="63">
        <v>139.69999999999999</v>
      </c>
      <c r="I59" s="63">
        <v>131.80000000000001</v>
      </c>
      <c r="J59" s="63">
        <v>106.5</v>
      </c>
      <c r="K59" s="63">
        <v>108.9</v>
      </c>
      <c r="L59" s="63">
        <v>126.7</v>
      </c>
      <c r="M59" s="63">
        <v>104.4</v>
      </c>
      <c r="N59" s="63">
        <v>119</v>
      </c>
      <c r="O59" s="63">
        <v>113</v>
      </c>
    </row>
    <row r="60" spans="1:15" ht="18.95" customHeight="1">
      <c r="A60" s="1160"/>
      <c r="B60" s="9" t="s">
        <v>63</v>
      </c>
      <c r="C60" s="62">
        <v>121.3</v>
      </c>
      <c r="D60" s="63">
        <v>119.6</v>
      </c>
      <c r="E60" s="63">
        <v>116</v>
      </c>
      <c r="F60" s="63">
        <v>137.6</v>
      </c>
      <c r="G60" s="63">
        <v>134.1</v>
      </c>
      <c r="H60" s="63">
        <v>135.4</v>
      </c>
      <c r="I60" s="63">
        <v>132.80000000000001</v>
      </c>
      <c r="J60" s="63">
        <v>117.8</v>
      </c>
      <c r="K60" s="63">
        <v>109.6</v>
      </c>
      <c r="L60" s="63">
        <v>126.2</v>
      </c>
      <c r="M60" s="63">
        <v>104.6</v>
      </c>
      <c r="N60" s="63">
        <v>110</v>
      </c>
      <c r="O60" s="63">
        <v>107.8</v>
      </c>
    </row>
    <row r="61" spans="1:15" ht="18.95" customHeight="1">
      <c r="A61" s="1160"/>
      <c r="B61" s="9" t="s">
        <v>64</v>
      </c>
      <c r="C61" s="62">
        <v>120.7</v>
      </c>
      <c r="D61" s="63">
        <v>116.3</v>
      </c>
      <c r="E61" s="63">
        <v>114</v>
      </c>
      <c r="F61" s="63">
        <v>134.6</v>
      </c>
      <c r="G61" s="63">
        <v>123.6</v>
      </c>
      <c r="H61" s="63">
        <v>118.7</v>
      </c>
      <c r="I61" s="63">
        <v>130.30000000000001</v>
      </c>
      <c r="J61" s="63">
        <v>111.5</v>
      </c>
      <c r="K61" s="63">
        <v>111</v>
      </c>
      <c r="L61" s="63">
        <v>137.5</v>
      </c>
      <c r="M61" s="63">
        <v>100.9</v>
      </c>
      <c r="N61" s="63">
        <v>114.3</v>
      </c>
      <c r="O61" s="63">
        <v>106.4</v>
      </c>
    </row>
    <row r="62" spans="1:15" ht="18.95" customHeight="1">
      <c r="A62" s="1160"/>
      <c r="B62" s="238">
        <v>2018</v>
      </c>
      <c r="C62" s="62">
        <v>115.4</v>
      </c>
      <c r="D62" s="62">
        <v>114.4</v>
      </c>
      <c r="E62" s="62">
        <v>112.8</v>
      </c>
      <c r="F62" s="62">
        <v>117.2</v>
      </c>
      <c r="G62" s="62">
        <v>120</v>
      </c>
      <c r="H62" s="62">
        <v>115.5</v>
      </c>
      <c r="I62" s="62">
        <v>126.4</v>
      </c>
      <c r="J62" s="62">
        <v>114.3</v>
      </c>
      <c r="K62" s="62">
        <v>114.6</v>
      </c>
      <c r="L62" s="62">
        <v>109.5</v>
      </c>
      <c r="M62" s="62">
        <v>106.2</v>
      </c>
      <c r="N62" s="62">
        <v>113.8</v>
      </c>
      <c r="O62" s="62">
        <v>112.1</v>
      </c>
    </row>
    <row r="63" spans="1:15" s="65" customFormat="1" ht="18.95" customHeight="1">
      <c r="A63" s="1160"/>
      <c r="B63" s="9" t="s">
        <v>61</v>
      </c>
      <c r="C63" s="62">
        <v>115.1</v>
      </c>
      <c r="D63" s="63">
        <v>116.3</v>
      </c>
      <c r="E63" s="63">
        <v>115.8</v>
      </c>
      <c r="F63" s="63">
        <v>117.7</v>
      </c>
      <c r="G63" s="63">
        <v>118.3</v>
      </c>
      <c r="H63" s="63">
        <v>112</v>
      </c>
      <c r="I63" s="63">
        <v>131.69999999999999</v>
      </c>
      <c r="J63" s="63">
        <v>108.4</v>
      </c>
      <c r="K63" s="63">
        <v>115.6</v>
      </c>
      <c r="L63" s="63">
        <v>102.1</v>
      </c>
      <c r="M63" s="63">
        <v>105.3</v>
      </c>
      <c r="N63" s="63">
        <v>112.6</v>
      </c>
      <c r="O63" s="63">
        <v>112.3</v>
      </c>
    </row>
    <row r="64" spans="1:15" s="65" customFormat="1" ht="18.95" customHeight="1">
      <c r="A64" s="1160"/>
      <c r="B64" s="9" t="s">
        <v>62</v>
      </c>
      <c r="C64" s="62">
        <v>117.2</v>
      </c>
      <c r="D64" s="63">
        <v>115.1</v>
      </c>
      <c r="E64" s="63">
        <v>113.4</v>
      </c>
      <c r="F64" s="63">
        <v>116.4</v>
      </c>
      <c r="G64" s="63">
        <v>120.4</v>
      </c>
      <c r="H64" s="63">
        <v>116.1</v>
      </c>
      <c r="I64" s="63">
        <v>127</v>
      </c>
      <c r="J64" s="63">
        <v>112.2</v>
      </c>
      <c r="K64" s="63">
        <v>116.4</v>
      </c>
      <c r="L64" s="63">
        <v>102.4</v>
      </c>
      <c r="M64" s="63">
        <v>106.5</v>
      </c>
      <c r="N64" s="63">
        <v>111.4</v>
      </c>
      <c r="O64" s="63">
        <v>108.4</v>
      </c>
    </row>
    <row r="65" spans="1:15" s="65" customFormat="1" ht="18.95" customHeight="1">
      <c r="A65" s="1160"/>
      <c r="B65" s="9" t="s">
        <v>63</v>
      </c>
      <c r="C65" s="62">
        <v>116.2</v>
      </c>
      <c r="D65" s="63">
        <v>113.2</v>
      </c>
      <c r="E65" s="63">
        <v>111.1</v>
      </c>
      <c r="F65" s="63">
        <v>114.4</v>
      </c>
      <c r="G65" s="63">
        <v>120.6</v>
      </c>
      <c r="H65" s="63">
        <v>112.2</v>
      </c>
      <c r="I65" s="63">
        <v>129.30000000000001</v>
      </c>
      <c r="J65" s="63">
        <v>117.8</v>
      </c>
      <c r="K65" s="63">
        <v>115.1</v>
      </c>
      <c r="L65" s="63">
        <v>128.9</v>
      </c>
      <c r="M65" s="63">
        <v>104.4</v>
      </c>
      <c r="N65" s="63">
        <v>118.9</v>
      </c>
      <c r="O65" s="63">
        <v>117.2</v>
      </c>
    </row>
    <row r="66" spans="1:15" s="65" customFormat="1" ht="18.95" customHeight="1">
      <c r="A66" s="1160"/>
      <c r="B66" s="9" t="s">
        <v>64</v>
      </c>
      <c r="C66" s="62">
        <v>113.5</v>
      </c>
      <c r="D66" s="63">
        <v>113.6</v>
      </c>
      <c r="E66" s="63">
        <v>111.8</v>
      </c>
      <c r="F66" s="63">
        <v>120.7</v>
      </c>
      <c r="G66" s="63">
        <v>120.8</v>
      </c>
      <c r="H66" s="63">
        <v>120.4</v>
      </c>
      <c r="I66" s="63">
        <v>120.7</v>
      </c>
      <c r="J66" s="63">
        <v>111.1</v>
      </c>
      <c r="K66" s="63">
        <v>112.8</v>
      </c>
      <c r="L66" s="63">
        <v>102.1</v>
      </c>
      <c r="M66" s="63">
        <v>110.3</v>
      </c>
      <c r="N66" s="63">
        <v>112</v>
      </c>
      <c r="O66" s="63">
        <v>110.5</v>
      </c>
    </row>
    <row r="67" spans="1:15" s="65" customFormat="1" ht="18.95" customHeight="1">
      <c r="A67" s="1160"/>
      <c r="B67" s="238">
        <v>2019</v>
      </c>
      <c r="C67" s="62">
        <v>108.2</v>
      </c>
      <c r="D67" s="62">
        <v>109.7</v>
      </c>
      <c r="E67" s="62">
        <v>107.9</v>
      </c>
      <c r="F67" s="62">
        <v>114.7</v>
      </c>
      <c r="G67" s="62">
        <v>116.9</v>
      </c>
      <c r="H67" s="62">
        <v>117.8</v>
      </c>
      <c r="I67" s="62">
        <v>115.9</v>
      </c>
      <c r="J67" s="62">
        <v>98.9</v>
      </c>
      <c r="K67" s="62">
        <v>99.8</v>
      </c>
      <c r="L67" s="482">
        <v>105.3</v>
      </c>
      <c r="M67" s="482">
        <v>101.5</v>
      </c>
      <c r="N67" s="62">
        <v>94.9</v>
      </c>
      <c r="O67" s="62">
        <v>96.5</v>
      </c>
    </row>
    <row r="68" spans="1:15" ht="18.95" customHeight="1">
      <c r="A68" s="1160"/>
      <c r="B68" s="9" t="s">
        <v>61</v>
      </c>
      <c r="C68" s="62">
        <v>112.7</v>
      </c>
      <c r="D68" s="63">
        <v>113.5</v>
      </c>
      <c r="E68" s="63">
        <v>110.7</v>
      </c>
      <c r="F68" s="63">
        <v>119.7</v>
      </c>
      <c r="G68" s="63">
        <v>123.3</v>
      </c>
      <c r="H68" s="63">
        <v>124.9</v>
      </c>
      <c r="I68" s="63">
        <v>120</v>
      </c>
      <c r="J68" s="63">
        <v>88.3</v>
      </c>
      <c r="K68" s="63">
        <v>103.8</v>
      </c>
      <c r="L68" s="483">
        <v>101.4</v>
      </c>
      <c r="M68" s="63">
        <v>103.5</v>
      </c>
      <c r="N68" s="63">
        <v>101.6</v>
      </c>
      <c r="O68" s="63">
        <v>101.4</v>
      </c>
    </row>
    <row r="69" spans="1:15" ht="18.95" customHeight="1">
      <c r="A69" s="1160"/>
      <c r="B69" s="9" t="s">
        <v>62</v>
      </c>
      <c r="C69" s="62">
        <v>109.8</v>
      </c>
      <c r="D69" s="63">
        <v>110.3</v>
      </c>
      <c r="E69" s="63">
        <v>108.7</v>
      </c>
      <c r="F69" s="63">
        <v>113.8</v>
      </c>
      <c r="G69" s="63">
        <v>116.6</v>
      </c>
      <c r="H69" s="63">
        <v>117.5</v>
      </c>
      <c r="I69" s="63">
        <v>115.3</v>
      </c>
      <c r="J69" s="63">
        <v>102.2</v>
      </c>
      <c r="K69" s="63">
        <v>102.6</v>
      </c>
      <c r="L69" s="483">
        <v>105</v>
      </c>
      <c r="M69" s="63">
        <v>101.8</v>
      </c>
      <c r="N69" s="63">
        <v>102.8</v>
      </c>
      <c r="O69" s="63">
        <v>102.7</v>
      </c>
    </row>
    <row r="70" spans="1:15" ht="18.95" customHeight="1">
      <c r="A70" s="1160"/>
      <c r="B70" s="9" t="s">
        <v>63</v>
      </c>
      <c r="C70" s="62">
        <v>107.7</v>
      </c>
      <c r="D70" s="63">
        <v>109.5</v>
      </c>
      <c r="E70" s="63">
        <v>108.2</v>
      </c>
      <c r="F70" s="63">
        <v>114.3</v>
      </c>
      <c r="G70" s="63">
        <v>114.1</v>
      </c>
      <c r="H70" s="63">
        <v>117.2</v>
      </c>
      <c r="I70" s="63">
        <v>112.5</v>
      </c>
      <c r="J70" s="63">
        <v>104.4</v>
      </c>
      <c r="K70" s="63">
        <v>100.1</v>
      </c>
      <c r="L70" s="483">
        <v>113.5</v>
      </c>
      <c r="M70" s="63">
        <v>100.9</v>
      </c>
      <c r="N70" s="63">
        <v>90.7</v>
      </c>
      <c r="O70" s="63">
        <v>93.7</v>
      </c>
    </row>
    <row r="71" spans="1:15" ht="18.95" customHeight="1">
      <c r="A71" s="1160"/>
      <c r="B71" s="9" t="s">
        <v>64</v>
      </c>
      <c r="C71" s="62">
        <v>104.6</v>
      </c>
      <c r="D71" s="63">
        <v>106.5</v>
      </c>
      <c r="E71" s="63">
        <v>104.8</v>
      </c>
      <c r="F71" s="63">
        <v>111.2</v>
      </c>
      <c r="G71" s="63">
        <v>114.7</v>
      </c>
      <c r="H71" s="63">
        <v>112.5</v>
      </c>
      <c r="I71" s="63">
        <v>118</v>
      </c>
      <c r="J71" s="63">
        <v>92.1</v>
      </c>
      <c r="K71" s="63">
        <v>96.1</v>
      </c>
      <c r="L71" s="483">
        <v>88</v>
      </c>
      <c r="M71" s="63">
        <v>99.7</v>
      </c>
      <c r="N71" s="63">
        <v>86.9</v>
      </c>
      <c r="O71" s="63">
        <v>89.2</v>
      </c>
    </row>
    <row r="72" spans="1:15" ht="18.95" customHeight="1">
      <c r="A72" s="1160"/>
      <c r="B72" s="61">
        <v>2020</v>
      </c>
      <c r="C72" s="62">
        <v>110.3</v>
      </c>
      <c r="D72" s="62">
        <v>104.3</v>
      </c>
      <c r="E72" s="62">
        <v>102.9</v>
      </c>
      <c r="F72" s="62">
        <v>100.5</v>
      </c>
      <c r="G72" s="62">
        <v>109.9</v>
      </c>
      <c r="H72" s="62">
        <v>109.5</v>
      </c>
      <c r="I72" s="62">
        <v>110.2</v>
      </c>
      <c r="J72" s="62">
        <v>101.9</v>
      </c>
      <c r="K72" s="62">
        <v>102.4</v>
      </c>
      <c r="L72" s="482">
        <v>103.4</v>
      </c>
      <c r="M72" s="482">
        <v>106.6</v>
      </c>
      <c r="N72" s="62">
        <v>106.1</v>
      </c>
      <c r="O72" s="62">
        <v>92.8</v>
      </c>
    </row>
    <row r="73" spans="1:15" ht="18.95" customHeight="1">
      <c r="A73" s="1160"/>
      <c r="B73" s="25" t="s">
        <v>61</v>
      </c>
      <c r="C73" s="62">
        <v>105.6</v>
      </c>
      <c r="D73" s="63">
        <v>103.3</v>
      </c>
      <c r="E73" s="63">
        <v>102.3</v>
      </c>
      <c r="F73" s="63">
        <v>98.4</v>
      </c>
      <c r="G73" s="63">
        <v>107.6</v>
      </c>
      <c r="H73" s="63">
        <v>102.8</v>
      </c>
      <c r="I73" s="63">
        <v>114.1</v>
      </c>
      <c r="J73" s="63" t="s">
        <v>480</v>
      </c>
      <c r="K73" s="63">
        <v>97.6</v>
      </c>
      <c r="L73" s="483">
        <v>91.5</v>
      </c>
      <c r="M73" s="63">
        <v>100.2</v>
      </c>
      <c r="N73" s="63">
        <v>92</v>
      </c>
      <c r="O73" s="63">
        <v>88.9</v>
      </c>
    </row>
    <row r="74" spans="1:15" ht="18.95" customHeight="1">
      <c r="A74" s="1160"/>
      <c r="B74" s="749" t="s">
        <v>62</v>
      </c>
      <c r="C74" s="62">
        <v>106</v>
      </c>
      <c r="D74" s="63">
        <v>101.3</v>
      </c>
      <c r="E74" s="63">
        <v>101.3</v>
      </c>
      <c r="F74" s="63">
        <v>95.8</v>
      </c>
      <c r="G74" s="63">
        <v>102.3</v>
      </c>
      <c r="H74" s="63">
        <v>99.1</v>
      </c>
      <c r="I74" s="63">
        <v>106.3</v>
      </c>
      <c r="J74" s="63" t="s">
        <v>480</v>
      </c>
      <c r="K74" s="63">
        <v>98.6</v>
      </c>
      <c r="L74" s="483">
        <v>96.8</v>
      </c>
      <c r="M74" s="63">
        <v>102.6</v>
      </c>
      <c r="N74" s="63">
        <v>95.1</v>
      </c>
      <c r="O74" s="63">
        <v>84.2</v>
      </c>
    </row>
    <row r="75" spans="1:15" ht="18.95" customHeight="1">
      <c r="A75" s="1160"/>
      <c r="B75" s="187" t="s">
        <v>63</v>
      </c>
      <c r="C75" s="62">
        <v>109.1</v>
      </c>
      <c r="D75" s="63">
        <v>103.4</v>
      </c>
      <c r="E75" s="63">
        <v>101.7</v>
      </c>
      <c r="F75" s="63">
        <v>103</v>
      </c>
      <c r="G75" s="63">
        <v>110.1</v>
      </c>
      <c r="H75" s="63">
        <v>109.9</v>
      </c>
      <c r="I75" s="63">
        <v>110.2</v>
      </c>
      <c r="J75" s="63">
        <v>101.8</v>
      </c>
      <c r="K75" s="63">
        <v>102.3</v>
      </c>
      <c r="L75" s="483">
        <v>109.5</v>
      </c>
      <c r="M75" s="63">
        <v>109.3</v>
      </c>
      <c r="N75" s="63">
        <v>105.1</v>
      </c>
      <c r="O75" s="63">
        <v>92.7</v>
      </c>
    </row>
    <row r="76" spans="1:15" ht="18.95" customHeight="1">
      <c r="A76" s="1160"/>
      <c r="B76" s="187" t="s">
        <v>64</v>
      </c>
      <c r="C76" s="62">
        <v>117.8</v>
      </c>
      <c r="D76" s="63">
        <v>108.3</v>
      </c>
      <c r="E76" s="63">
        <v>106</v>
      </c>
      <c r="F76" s="63">
        <v>105.1</v>
      </c>
      <c r="G76" s="63">
        <v>116.4</v>
      </c>
      <c r="H76" s="63">
        <v>121.2</v>
      </c>
      <c r="I76" s="63">
        <v>110.9</v>
      </c>
      <c r="J76" s="63">
        <v>113.5</v>
      </c>
      <c r="K76" s="63">
        <v>107.4</v>
      </c>
      <c r="L76" s="483">
        <v>101</v>
      </c>
      <c r="M76" s="63">
        <v>113.8</v>
      </c>
      <c r="N76" s="63">
        <v>134.30000000000001</v>
      </c>
      <c r="O76" s="63">
        <v>105.4</v>
      </c>
    </row>
    <row r="77" spans="1:15" s="745" customFormat="1" ht="18.95" customHeight="1">
      <c r="A77" s="1160"/>
      <c r="B77" s="61">
        <v>2021</v>
      </c>
      <c r="C77" s="62">
        <v>124.8</v>
      </c>
      <c r="D77" s="62">
        <v>114.8</v>
      </c>
      <c r="E77" s="62">
        <v>113.9</v>
      </c>
      <c r="F77" s="62">
        <v>125.3</v>
      </c>
      <c r="G77" s="62">
        <v>117.8</v>
      </c>
      <c r="H77" s="62">
        <v>120.3</v>
      </c>
      <c r="I77" s="62">
        <v>114.7</v>
      </c>
      <c r="J77" s="62">
        <v>114.4</v>
      </c>
      <c r="K77" s="62">
        <v>116.7</v>
      </c>
      <c r="L77" s="482">
        <v>95.2</v>
      </c>
      <c r="M77" s="62">
        <v>111.9</v>
      </c>
      <c r="N77" s="62">
        <v>148</v>
      </c>
      <c r="O77" s="62">
        <v>117.7</v>
      </c>
    </row>
    <row r="78" spans="1:15" s="745" customFormat="1" ht="18.95" customHeight="1">
      <c r="A78" s="1160"/>
      <c r="B78" s="25" t="s">
        <v>61</v>
      </c>
      <c r="C78" s="62">
        <v>121.5</v>
      </c>
      <c r="D78" s="63">
        <v>111.2</v>
      </c>
      <c r="E78" s="63">
        <v>110.4</v>
      </c>
      <c r="F78" s="63">
        <v>120.6</v>
      </c>
      <c r="G78" s="63">
        <v>113.7</v>
      </c>
      <c r="H78" s="63">
        <v>121.3</v>
      </c>
      <c r="I78" s="63">
        <v>104.8</v>
      </c>
      <c r="J78" s="63" t="s">
        <v>480</v>
      </c>
      <c r="K78" s="63">
        <v>115.1</v>
      </c>
      <c r="L78" s="483">
        <v>135.6</v>
      </c>
      <c r="M78" s="63">
        <v>115.8</v>
      </c>
      <c r="N78" s="63">
        <v>141.1</v>
      </c>
      <c r="O78" s="63">
        <v>110</v>
      </c>
    </row>
    <row r="79" spans="1:15" s="745" customFormat="1" ht="18.95" customHeight="1">
      <c r="A79" s="1160"/>
      <c r="B79" s="749" t="s">
        <v>62</v>
      </c>
      <c r="C79" s="62">
        <v>126.5</v>
      </c>
      <c r="D79" s="63">
        <v>117.3</v>
      </c>
      <c r="E79" s="63">
        <v>115.7</v>
      </c>
      <c r="F79" s="63">
        <v>132.19999999999999</v>
      </c>
      <c r="G79" s="63">
        <v>122.8</v>
      </c>
      <c r="H79" s="63">
        <v>128.5</v>
      </c>
      <c r="I79" s="63">
        <v>115.3</v>
      </c>
      <c r="J79" s="63">
        <v>142.9</v>
      </c>
      <c r="K79" s="63">
        <v>115.1</v>
      </c>
      <c r="L79" s="483">
        <v>144.80000000000001</v>
      </c>
      <c r="M79" s="63">
        <v>116</v>
      </c>
      <c r="N79" s="63">
        <v>154.69999999999999</v>
      </c>
      <c r="O79" s="63">
        <v>124.2</v>
      </c>
    </row>
    <row r="80" spans="1:15" s="745" customFormat="1" ht="18.95" customHeight="1">
      <c r="A80" s="1160"/>
      <c r="B80" s="187" t="s">
        <v>63</v>
      </c>
      <c r="C80" s="62">
        <v>125.4</v>
      </c>
      <c r="D80" s="63">
        <v>113.7</v>
      </c>
      <c r="E80" s="63">
        <v>112.8</v>
      </c>
      <c r="F80" s="63">
        <v>121.8</v>
      </c>
      <c r="G80" s="63">
        <v>116.4</v>
      </c>
      <c r="H80" s="63">
        <v>120.4</v>
      </c>
      <c r="I80" s="63">
        <v>112.9</v>
      </c>
      <c r="J80" s="63">
        <v>115</v>
      </c>
      <c r="K80" s="63">
        <v>116.6</v>
      </c>
      <c r="L80" s="483">
        <v>107.1</v>
      </c>
      <c r="M80" s="63">
        <v>111.1</v>
      </c>
      <c r="N80" s="63">
        <v>153.4</v>
      </c>
      <c r="O80" s="63">
        <v>121.8</v>
      </c>
    </row>
    <row r="81" spans="1:15" s="745" customFormat="1" ht="18.95" customHeight="1">
      <c r="A81" s="1160"/>
      <c r="B81" s="187" t="s">
        <v>64</v>
      </c>
      <c r="C81" s="62">
        <v>124.7</v>
      </c>
      <c r="D81" s="63">
        <v>116.6</v>
      </c>
      <c r="E81" s="63">
        <v>116.2</v>
      </c>
      <c r="F81" s="63">
        <v>127.7</v>
      </c>
      <c r="G81" s="63">
        <v>118.2</v>
      </c>
      <c r="H81" s="63">
        <v>115.3</v>
      </c>
      <c r="I81" s="63">
        <v>121.9</v>
      </c>
      <c r="J81" s="63">
        <v>117.6</v>
      </c>
      <c r="K81" s="63">
        <v>117.9</v>
      </c>
      <c r="L81" s="483">
        <v>127.6</v>
      </c>
      <c r="M81" s="63">
        <v>105.7</v>
      </c>
      <c r="N81" s="63">
        <v>143.4</v>
      </c>
      <c r="O81" s="63">
        <v>115.5</v>
      </c>
    </row>
    <row r="82" spans="1:15" ht="18.95" customHeight="1">
      <c r="A82" s="1160"/>
      <c r="B82" s="61">
        <v>2022</v>
      </c>
      <c r="C82" s="62">
        <v>134.30000000000001</v>
      </c>
      <c r="D82" s="62">
        <v>137.5</v>
      </c>
      <c r="E82" s="62">
        <v>122.7</v>
      </c>
      <c r="F82" s="62">
        <v>119.1</v>
      </c>
      <c r="G82" s="62">
        <v>174</v>
      </c>
      <c r="H82" s="62">
        <v>115.6</v>
      </c>
      <c r="I82" s="62">
        <v>214.5</v>
      </c>
      <c r="J82" s="62">
        <v>125.7</v>
      </c>
      <c r="K82" s="62">
        <v>127.4</v>
      </c>
      <c r="L82" s="482">
        <v>108.9</v>
      </c>
      <c r="M82" s="62">
        <v>116.2</v>
      </c>
      <c r="N82" s="62">
        <v>144.1</v>
      </c>
      <c r="O82" s="62">
        <v>145.4</v>
      </c>
    </row>
    <row r="83" spans="1:15" ht="18.95" customHeight="1">
      <c r="A83" s="1160"/>
      <c r="B83" s="25" t="s">
        <v>61</v>
      </c>
      <c r="C83" s="62">
        <v>125.5</v>
      </c>
      <c r="D83" s="63">
        <v>118</v>
      </c>
      <c r="E83" s="63">
        <v>115.4</v>
      </c>
      <c r="F83" s="63">
        <v>117.8</v>
      </c>
      <c r="G83" s="63">
        <v>128.69999999999999</v>
      </c>
      <c r="H83" s="63">
        <v>118.2</v>
      </c>
      <c r="I83" s="63">
        <v>141.69999999999999</v>
      </c>
      <c r="J83" s="63" t="s">
        <v>480</v>
      </c>
      <c r="K83" s="63">
        <v>115.3</v>
      </c>
      <c r="L83" s="483">
        <v>105.3</v>
      </c>
      <c r="M83" s="63">
        <v>106.3</v>
      </c>
      <c r="N83" s="63">
        <v>137.80000000000001</v>
      </c>
      <c r="O83" s="63">
        <v>115.4</v>
      </c>
    </row>
    <row r="84" spans="1:15" ht="18.95" customHeight="1">
      <c r="A84" s="1160"/>
      <c r="B84" s="749" t="s">
        <v>62</v>
      </c>
      <c r="C84" s="62">
        <v>137.69999999999999</v>
      </c>
      <c r="D84" s="63">
        <v>134.80000000000001</v>
      </c>
      <c r="E84" s="63">
        <v>119.6</v>
      </c>
      <c r="F84" s="63">
        <v>116.9</v>
      </c>
      <c r="G84" s="63">
        <v>169.9</v>
      </c>
      <c r="H84" s="63">
        <v>108.6</v>
      </c>
      <c r="I84" s="63">
        <v>221.1</v>
      </c>
      <c r="J84" s="63">
        <v>168.6</v>
      </c>
      <c r="K84" s="63">
        <v>124.4</v>
      </c>
      <c r="L84" s="483">
        <v>106.7</v>
      </c>
      <c r="M84" s="63">
        <v>114.2</v>
      </c>
      <c r="N84" s="63">
        <v>153.1</v>
      </c>
      <c r="O84" s="63">
        <v>137.1</v>
      </c>
    </row>
    <row r="85" spans="1:15" ht="18.95" customHeight="1">
      <c r="A85" s="1160"/>
      <c r="B85" s="187" t="s">
        <v>63</v>
      </c>
      <c r="C85" s="62">
        <v>138.1</v>
      </c>
      <c r="D85" s="63">
        <v>147.19999999999999</v>
      </c>
      <c r="E85" s="63">
        <v>126.8</v>
      </c>
      <c r="F85" s="63">
        <v>120.3</v>
      </c>
      <c r="G85" s="63">
        <v>195.4</v>
      </c>
      <c r="H85" s="63">
        <v>120.5</v>
      </c>
      <c r="I85" s="63">
        <v>230.8</v>
      </c>
      <c r="J85" s="63">
        <v>126.2</v>
      </c>
      <c r="K85" s="63">
        <v>129.30000000000001</v>
      </c>
      <c r="L85" s="483">
        <v>103.9</v>
      </c>
      <c r="M85" s="63">
        <v>124.3</v>
      </c>
      <c r="N85" s="63">
        <v>149.19999999999999</v>
      </c>
      <c r="O85" s="63">
        <v>158.6</v>
      </c>
    </row>
    <row r="86" spans="1:15" ht="18.95" customHeight="1">
      <c r="A86" s="1160"/>
      <c r="B86" s="187" t="s">
        <v>64</v>
      </c>
      <c r="C86" s="62">
        <v>136.5</v>
      </c>
      <c r="D86" s="63">
        <v>148.80000000000001</v>
      </c>
      <c r="E86" s="63">
        <v>129.5</v>
      </c>
      <c r="F86" s="63">
        <v>120.3</v>
      </c>
      <c r="G86" s="63">
        <v>183.3</v>
      </c>
      <c r="H86" s="63">
        <v>117.6</v>
      </c>
      <c r="I86" s="63">
        <v>219.7</v>
      </c>
      <c r="J86" s="63">
        <v>127.6</v>
      </c>
      <c r="K86" s="63">
        <v>132.4</v>
      </c>
      <c r="L86" s="483">
        <v>100.5</v>
      </c>
      <c r="M86" s="63">
        <v>130.69999999999999</v>
      </c>
      <c r="N86" s="63">
        <v>144.1</v>
      </c>
      <c r="O86" s="63">
        <v>167.1</v>
      </c>
    </row>
    <row r="87" spans="1:15" ht="22.5" customHeight="1">
      <c r="A87" s="803"/>
    </row>
    <row r="88" spans="1:15" ht="17.25" customHeight="1">
      <c r="B88" s="187"/>
      <c r="C88" s="188"/>
      <c r="D88" s="488"/>
      <c r="E88" s="488"/>
      <c r="F88" s="488"/>
      <c r="G88" s="488"/>
      <c r="H88" s="488"/>
      <c r="I88" s="488"/>
      <c r="J88" s="488"/>
      <c r="K88" s="488"/>
      <c r="L88" s="489"/>
      <c r="M88" s="489"/>
      <c r="N88" s="488"/>
      <c r="O88" s="488"/>
    </row>
    <row r="89" spans="1:15" ht="17.25" customHeight="1">
      <c r="B89" s="187"/>
      <c r="C89" s="188"/>
      <c r="D89" s="488"/>
      <c r="E89" s="488"/>
      <c r="F89" s="488"/>
      <c r="G89" s="488"/>
      <c r="H89" s="488"/>
      <c r="I89" s="488"/>
      <c r="J89" s="488"/>
      <c r="K89" s="488"/>
      <c r="L89" s="489"/>
      <c r="M89" s="489"/>
      <c r="N89" s="488"/>
      <c r="O89" s="488"/>
    </row>
    <row r="90" spans="1:15" ht="17.25" customHeight="1">
      <c r="C90" s="490"/>
      <c r="D90" s="490"/>
      <c r="E90" s="490"/>
      <c r="F90" s="490"/>
      <c r="G90" s="490"/>
      <c r="H90" s="490"/>
      <c r="I90" s="490"/>
      <c r="J90" s="490"/>
      <c r="K90" s="490"/>
      <c r="L90" s="490"/>
      <c r="M90" s="490"/>
      <c r="N90" s="490"/>
      <c r="O90" s="490"/>
    </row>
    <row r="91" spans="1:15" ht="17.25" customHeight="1">
      <c r="B91" s="485"/>
      <c r="C91" s="188"/>
      <c r="D91" s="188"/>
      <c r="E91" s="188"/>
      <c r="F91" s="188"/>
      <c r="G91" s="188"/>
      <c r="H91" s="188"/>
      <c r="I91" s="188"/>
      <c r="J91" s="188"/>
      <c r="K91" s="188"/>
      <c r="L91" s="486"/>
      <c r="M91" s="486"/>
      <c r="N91" s="188"/>
      <c r="O91" s="188"/>
    </row>
    <row r="92" spans="1:15" ht="17.25" customHeight="1">
      <c r="B92" s="187"/>
      <c r="C92" s="188"/>
      <c r="D92" s="488"/>
      <c r="E92" s="488"/>
      <c r="F92" s="488"/>
      <c r="G92" s="488"/>
      <c r="H92" s="488"/>
      <c r="I92" s="488"/>
      <c r="J92" s="488"/>
      <c r="K92" s="488"/>
      <c r="L92" s="489"/>
      <c r="M92" s="489"/>
      <c r="N92" s="488"/>
      <c r="O92" s="488"/>
    </row>
    <row r="93" spans="1:15" ht="17.25" customHeight="1">
      <c r="B93" s="187"/>
      <c r="C93" s="188"/>
      <c r="D93" s="488"/>
      <c r="E93" s="488"/>
      <c r="F93" s="488"/>
      <c r="G93" s="488"/>
      <c r="H93" s="488"/>
      <c r="I93" s="488"/>
      <c r="J93" s="488"/>
      <c r="K93" s="488"/>
      <c r="L93" s="489"/>
      <c r="M93" s="489"/>
      <c r="N93" s="488"/>
      <c r="O93" s="488"/>
    </row>
    <row r="94" spans="1:15" ht="17.25" customHeight="1">
      <c r="B94" s="187"/>
      <c r="C94" s="188"/>
      <c r="D94" s="488"/>
      <c r="E94" s="488"/>
      <c r="F94" s="488"/>
      <c r="G94" s="488"/>
      <c r="H94" s="488"/>
      <c r="I94" s="488"/>
      <c r="J94" s="488"/>
      <c r="K94" s="488"/>
      <c r="L94" s="489"/>
      <c r="M94" s="489"/>
      <c r="N94" s="488"/>
      <c r="O94" s="488"/>
    </row>
    <row r="95" spans="1:15" ht="17.25" customHeight="1">
      <c r="B95" s="187"/>
      <c r="C95" s="188"/>
      <c r="D95" s="488"/>
      <c r="E95" s="488"/>
      <c r="F95" s="488"/>
      <c r="G95" s="488"/>
      <c r="H95" s="488"/>
      <c r="I95" s="488"/>
      <c r="J95" s="488"/>
      <c r="K95" s="488"/>
      <c r="L95" s="489"/>
      <c r="M95" s="489"/>
      <c r="N95" s="488"/>
      <c r="O95" s="488"/>
    </row>
    <row r="96" spans="1:15" ht="17.25" customHeight="1">
      <c r="B96" s="65"/>
      <c r="C96" s="491"/>
      <c r="D96" s="491"/>
      <c r="E96" s="491"/>
      <c r="F96" s="491"/>
      <c r="G96" s="491"/>
      <c r="H96" s="491"/>
      <c r="I96" s="491"/>
      <c r="J96" s="491"/>
      <c r="K96" s="491"/>
      <c r="L96" s="491"/>
      <c r="M96" s="491"/>
      <c r="N96" s="491"/>
      <c r="O96" s="491"/>
    </row>
    <row r="97" spans="1:15" ht="17.25" customHeight="1">
      <c r="B97" s="65"/>
      <c r="C97" s="65"/>
      <c r="D97" s="65"/>
      <c r="E97" s="65"/>
      <c r="F97" s="65"/>
      <c r="G97" s="65"/>
      <c r="H97" s="65"/>
      <c r="I97" s="65"/>
      <c r="J97" s="65"/>
      <c r="K97" s="65"/>
      <c r="L97" s="65"/>
      <c r="M97" s="65"/>
      <c r="N97" s="65"/>
      <c r="O97" s="65"/>
    </row>
    <row r="98" spans="1:15" ht="17.25" customHeight="1">
      <c r="B98" s="65"/>
      <c r="C98" s="65"/>
      <c r="D98" s="65"/>
      <c r="E98" s="65"/>
      <c r="F98" s="65"/>
      <c r="G98" s="65"/>
      <c r="H98" s="65"/>
      <c r="I98" s="65"/>
      <c r="J98" s="65"/>
      <c r="K98" s="65"/>
      <c r="L98" s="65"/>
      <c r="M98" s="65"/>
      <c r="N98" s="65"/>
      <c r="O98" s="65"/>
    </row>
    <row r="99" spans="1:15" ht="17.25" customHeight="1"/>
    <row r="100" spans="1:15" ht="26.25" customHeight="1">
      <c r="A100" s="487"/>
    </row>
    <row r="101" spans="1:15" ht="17.25" customHeight="1"/>
    <row r="102" spans="1:15" ht="24" customHeight="1"/>
    <row r="103" spans="1:15" ht="15" customHeight="1">
      <c r="C103" s="490"/>
      <c r="D103" s="490"/>
      <c r="E103" s="490"/>
      <c r="F103" s="490"/>
      <c r="G103" s="490"/>
      <c r="H103" s="490"/>
      <c r="I103" s="490"/>
      <c r="J103" s="490"/>
      <c r="K103" s="490"/>
      <c r="L103" s="490"/>
      <c r="M103" s="490"/>
      <c r="N103" s="490"/>
      <c r="O103" s="490"/>
    </row>
    <row r="104" spans="1:15" ht="15" customHeight="1">
      <c r="C104" s="490"/>
      <c r="D104" s="490"/>
      <c r="E104" s="490"/>
      <c r="F104" s="490"/>
      <c r="G104" s="490"/>
      <c r="H104" s="490"/>
      <c r="I104" s="490"/>
      <c r="J104" s="490"/>
      <c r="K104" s="490"/>
      <c r="L104" s="490"/>
      <c r="M104" s="490"/>
      <c r="N104" s="490"/>
      <c r="O104" s="490"/>
    </row>
    <row r="105" spans="1:15" ht="15" customHeight="1">
      <c r="C105" s="490"/>
      <c r="D105" s="490"/>
      <c r="E105" s="490"/>
      <c r="F105" s="490"/>
      <c r="G105" s="490"/>
      <c r="H105" s="490"/>
      <c r="I105" s="490"/>
      <c r="J105" s="490"/>
      <c r="K105" s="490"/>
      <c r="L105" s="490"/>
      <c r="M105" s="490"/>
      <c r="N105" s="490"/>
      <c r="O105" s="490"/>
    </row>
    <row r="106" spans="1:15" ht="15" customHeight="1">
      <c r="C106" s="490"/>
      <c r="D106" s="490"/>
      <c r="E106" s="490"/>
      <c r="F106" s="490"/>
      <c r="G106" s="490"/>
      <c r="H106" s="490"/>
      <c r="I106" s="490"/>
      <c r="J106" s="490"/>
      <c r="K106" s="490"/>
      <c r="L106" s="490"/>
      <c r="M106" s="490"/>
      <c r="N106" s="490"/>
      <c r="O106" s="490"/>
    </row>
    <row r="107" spans="1:15" ht="15" customHeight="1">
      <c r="C107" s="490"/>
      <c r="D107" s="490"/>
      <c r="E107" s="490"/>
      <c r="F107" s="490"/>
      <c r="G107" s="490"/>
      <c r="H107" s="490"/>
      <c r="I107" s="490"/>
      <c r="J107" s="490"/>
      <c r="K107" s="490"/>
      <c r="L107" s="490"/>
      <c r="M107" s="490"/>
      <c r="N107" s="490"/>
      <c r="O107" s="490"/>
    </row>
    <row r="108" spans="1:15" ht="15" customHeight="1">
      <c r="C108" s="490"/>
      <c r="D108" s="490"/>
      <c r="E108" s="490"/>
      <c r="F108" s="490"/>
      <c r="G108" s="490"/>
      <c r="H108" s="490"/>
      <c r="I108" s="490"/>
      <c r="J108" s="490"/>
      <c r="K108" s="490"/>
      <c r="L108" s="490"/>
      <c r="M108" s="490"/>
      <c r="N108" s="490"/>
      <c r="O108" s="490"/>
    </row>
    <row r="109" spans="1:15" ht="15" customHeight="1">
      <c r="C109" s="490"/>
      <c r="D109" s="490"/>
      <c r="E109" s="490"/>
      <c r="F109" s="490"/>
      <c r="G109" s="490"/>
      <c r="H109" s="490"/>
      <c r="I109" s="490"/>
      <c r="J109" s="490"/>
      <c r="K109" s="490"/>
      <c r="L109" s="490"/>
      <c r="M109" s="490"/>
      <c r="N109" s="490"/>
      <c r="O109" s="490"/>
    </row>
    <row r="110" spans="1:15" ht="15" customHeight="1">
      <c r="C110" s="490"/>
      <c r="D110" s="490"/>
      <c r="E110" s="490"/>
      <c r="F110" s="490"/>
      <c r="G110" s="490"/>
      <c r="H110" s="490"/>
      <c r="I110" s="490"/>
      <c r="J110" s="490"/>
      <c r="K110" s="490"/>
      <c r="L110" s="490"/>
      <c r="M110" s="490"/>
      <c r="N110" s="490"/>
      <c r="O110" s="490"/>
    </row>
    <row r="111" spans="1:15" ht="15" customHeight="1">
      <c r="C111" s="490"/>
      <c r="D111" s="490"/>
      <c r="E111" s="490"/>
      <c r="F111" s="490"/>
      <c r="G111" s="490"/>
      <c r="H111" s="490"/>
      <c r="I111" s="490"/>
      <c r="J111" s="490"/>
      <c r="K111" s="490"/>
      <c r="L111" s="490"/>
      <c r="M111" s="490"/>
      <c r="N111" s="490"/>
      <c r="O111" s="490"/>
    </row>
    <row r="112" spans="1:15" ht="15" customHeight="1">
      <c r="C112" s="490"/>
      <c r="D112" s="490"/>
      <c r="E112" s="490"/>
      <c r="F112" s="490"/>
      <c r="G112" s="490"/>
      <c r="H112" s="490"/>
      <c r="I112" s="490"/>
      <c r="J112" s="490"/>
      <c r="K112" s="490"/>
      <c r="L112" s="490"/>
      <c r="M112" s="490"/>
      <c r="N112" s="490"/>
      <c r="O112" s="490"/>
    </row>
    <row r="113" spans="3:15" ht="15" customHeight="1">
      <c r="C113" s="490"/>
      <c r="D113" s="490"/>
      <c r="E113" s="490"/>
      <c r="F113" s="490"/>
      <c r="G113" s="490"/>
      <c r="H113" s="490"/>
      <c r="I113" s="490"/>
      <c r="J113" s="490"/>
      <c r="K113" s="490"/>
      <c r="L113" s="490"/>
      <c r="M113" s="490"/>
      <c r="N113" s="490"/>
      <c r="O113" s="490"/>
    </row>
    <row r="114" spans="3:15" ht="15" customHeight="1"/>
    <row r="115" spans="3:15" ht="15" customHeight="1"/>
    <row r="116" spans="3:15" ht="15" customHeight="1"/>
    <row r="117" spans="3:15" ht="15" customHeight="1"/>
    <row r="118" spans="3:15" ht="15" customHeight="1"/>
    <row r="119" spans="3:15" ht="15" customHeight="1"/>
    <row r="120" spans="3:15" ht="15" customHeight="1"/>
    <row r="121" spans="3:15" ht="15" customHeight="1"/>
    <row r="122" spans="3:15" ht="15" customHeight="1"/>
    <row r="123" spans="3:15" ht="15" customHeight="1"/>
    <row r="124" spans="3:15" ht="15" customHeight="1"/>
    <row r="125" spans="3:15" ht="15" customHeight="1"/>
    <row r="126" spans="3:15" ht="15" customHeight="1"/>
    <row r="127" spans="3:15" ht="15" customHeight="1"/>
    <row r="128" spans="3:15"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sheetData>
  <mergeCells count="76">
    <mergeCell ref="B1:O1"/>
    <mergeCell ref="B2:O2"/>
    <mergeCell ref="K3:O3"/>
    <mergeCell ref="K4:O4"/>
    <mergeCell ref="B5:B11"/>
    <mergeCell ref="C5:C11"/>
    <mergeCell ref="D5:I5"/>
    <mergeCell ref="J5:M5"/>
    <mergeCell ref="N5:N11"/>
    <mergeCell ref="O5:O11"/>
    <mergeCell ref="D6:I6"/>
    <mergeCell ref="J6:M6"/>
    <mergeCell ref="D7:D11"/>
    <mergeCell ref="E7:E11"/>
    <mergeCell ref="F7:F11"/>
    <mergeCell ref="G7:G11"/>
    <mergeCell ref="H7:I7"/>
    <mergeCell ref="J7:J11"/>
    <mergeCell ref="K7:K11"/>
    <mergeCell ref="L7:L11"/>
    <mergeCell ref="M7:M11"/>
    <mergeCell ref="H8:I8"/>
    <mergeCell ref="H9:H11"/>
    <mergeCell ref="I9:I11"/>
    <mergeCell ref="B12:B14"/>
    <mergeCell ref="C12:C14"/>
    <mergeCell ref="D12:D14"/>
    <mergeCell ref="E12:E14"/>
    <mergeCell ref="F12:F14"/>
    <mergeCell ref="B41:B47"/>
    <mergeCell ref="C41:C47"/>
    <mergeCell ref="D41:I41"/>
    <mergeCell ref="J41:M41"/>
    <mergeCell ref="E43:E47"/>
    <mergeCell ref="F43:F47"/>
    <mergeCell ref="G43:G47"/>
    <mergeCell ref="H43:I43"/>
    <mergeCell ref="J43:J47"/>
    <mergeCell ref="K43:K47"/>
    <mergeCell ref="L43:L47"/>
    <mergeCell ref="M43:M47"/>
    <mergeCell ref="H44:I44"/>
    <mergeCell ref="H45:H47"/>
    <mergeCell ref="I45:I47"/>
    <mergeCell ref="N41:N47"/>
    <mergeCell ref="N12:N14"/>
    <mergeCell ref="O12:O14"/>
    <mergeCell ref="B40:C40"/>
    <mergeCell ref="M40:O40"/>
    <mergeCell ref="H12:H14"/>
    <mergeCell ref="I12:I14"/>
    <mergeCell ref="J12:J14"/>
    <mergeCell ref="K12:K14"/>
    <mergeCell ref="L12:L14"/>
    <mergeCell ref="M12:M14"/>
    <mergeCell ref="O41:O47"/>
    <mergeCell ref="D42:I42"/>
    <mergeCell ref="J42:M42"/>
    <mergeCell ref="D43:D47"/>
    <mergeCell ref="G12:G14"/>
    <mergeCell ref="A41:A86"/>
    <mergeCell ref="A5:A39"/>
    <mergeCell ref="M48:M51"/>
    <mergeCell ref="N48:N51"/>
    <mergeCell ref="O48:O51"/>
    <mergeCell ref="G48:G51"/>
    <mergeCell ref="H48:H51"/>
    <mergeCell ref="I48:I51"/>
    <mergeCell ref="J48:J51"/>
    <mergeCell ref="K48:K51"/>
    <mergeCell ref="L48:L51"/>
    <mergeCell ref="B48:B51"/>
    <mergeCell ref="C48:C51"/>
    <mergeCell ref="D48:D51"/>
    <mergeCell ref="E48:E51"/>
    <mergeCell ref="F48:F51"/>
  </mergeCells>
  <pageMargins left="0.51181102362204722" right="0.51181102362204722" top="0.51181102362204722" bottom="0.51181102362204722" header="0.31496062992125984" footer="0.31496062992125984"/>
  <pageSetup paperSize="9" scale="57" orientation="landscape" r:id="rId1"/>
  <headerFooter alignWithMargins="0"/>
  <rowBreaks count="1" manualBreakCount="1">
    <brk id="39" max="14"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248"/>
  <sheetViews>
    <sheetView topLeftCell="D1" zoomScale="80" zoomScaleNormal="80" zoomScaleSheetLayoutView="50" zoomScalePageLayoutView="70" workbookViewId="0">
      <selection activeCell="G4" sqref="G4"/>
    </sheetView>
  </sheetViews>
  <sheetFormatPr defaultColWidth="9.140625" defaultRowHeight="22.5"/>
  <cols>
    <col min="1" max="1" width="7.5703125" style="497" customWidth="1"/>
    <col min="2" max="2" width="13.140625" style="535" customWidth="1"/>
    <col min="3" max="3" width="17.42578125" style="544" customWidth="1"/>
    <col min="4" max="4" width="19" style="535" customWidth="1"/>
    <col min="5" max="5" width="15.5703125" style="545" customWidth="1"/>
    <col min="6" max="6" width="13" style="535" customWidth="1"/>
    <col min="7" max="7" width="20.85546875" style="535" customWidth="1"/>
    <col min="8" max="8" width="17.5703125" style="535" customWidth="1"/>
    <col min="9" max="9" width="13.140625" style="546" customWidth="1"/>
    <col min="10" max="10" width="15.140625" style="535" customWidth="1"/>
    <col min="11" max="11" width="20.5703125" style="535" customWidth="1"/>
    <col min="12" max="12" width="17" style="535" customWidth="1"/>
    <col min="13" max="13" width="14.42578125" style="535" customWidth="1"/>
    <col min="14" max="14" width="16.28515625" style="535" customWidth="1"/>
    <col min="15" max="15" width="19.140625" style="535" customWidth="1"/>
    <col min="16" max="16" width="12.42578125" style="500" customWidth="1"/>
    <col min="17" max="17" width="12" style="500" customWidth="1"/>
    <col min="18" max="18" width="12.5703125" style="500" customWidth="1"/>
    <col min="19" max="20" width="13.140625" style="500" customWidth="1"/>
    <col min="21" max="22" width="12" style="535" customWidth="1"/>
    <col min="23" max="16384" width="9.140625" style="535"/>
  </cols>
  <sheetData>
    <row r="1" spans="1:20" s="492" customFormat="1" ht="27" customHeight="1">
      <c r="B1" s="1204" t="s">
        <v>487</v>
      </c>
      <c r="C1" s="1205"/>
      <c r="D1" s="1205"/>
      <c r="E1" s="1205"/>
      <c r="F1" s="1205"/>
      <c r="G1" s="1205"/>
      <c r="H1" s="1205"/>
      <c r="I1" s="1205"/>
      <c r="J1" s="1205"/>
      <c r="K1" s="1205"/>
      <c r="L1" s="1205"/>
      <c r="M1" s="1205"/>
      <c r="N1" s="1205"/>
      <c r="O1" s="493"/>
      <c r="P1" s="494"/>
      <c r="Q1" s="494"/>
      <c r="R1" s="494"/>
      <c r="S1" s="494"/>
      <c r="T1" s="494"/>
    </row>
    <row r="2" spans="1:20" s="495" customFormat="1" ht="24" customHeight="1">
      <c r="A2" s="1203">
        <v>79</v>
      </c>
      <c r="B2" s="1206" t="s">
        <v>591</v>
      </c>
      <c r="C2" s="1206"/>
      <c r="D2" s="1206"/>
      <c r="E2" s="1206"/>
      <c r="F2" s="1206"/>
      <c r="G2" s="1206"/>
      <c r="H2" s="1206"/>
      <c r="I2" s="1206"/>
      <c r="J2" s="1206"/>
      <c r="K2" s="1206"/>
      <c r="L2" s="1206"/>
      <c r="M2" s="1206"/>
      <c r="N2" s="1206"/>
      <c r="O2" s="496"/>
    </row>
    <row r="3" spans="1:20" s="500" customFormat="1" ht="20.25" customHeight="1">
      <c r="A3" s="1203"/>
      <c r="B3" s="498"/>
      <c r="C3" s="1207"/>
      <c r="D3" s="1207"/>
      <c r="E3" s="1207"/>
      <c r="F3" s="499"/>
      <c r="H3" s="501"/>
      <c r="I3" s="502"/>
      <c r="K3" s="1208" t="s">
        <v>469</v>
      </c>
      <c r="L3" s="1208"/>
      <c r="M3" s="1208"/>
      <c r="N3" s="1208"/>
      <c r="O3" s="1208"/>
    </row>
    <row r="4" spans="1:20" s="507" customFormat="1" ht="20.100000000000001" customHeight="1">
      <c r="A4" s="1203"/>
      <c r="B4" s="1209"/>
      <c r="C4" s="1209"/>
      <c r="D4" s="503"/>
      <c r="E4" s="504"/>
      <c r="F4" s="505"/>
      <c r="G4" s="505"/>
      <c r="H4" s="505"/>
      <c r="I4" s="505"/>
      <c r="J4" s="506"/>
      <c r="L4" s="1210" t="s">
        <v>488</v>
      </c>
      <c r="M4" s="1210"/>
      <c r="N4" s="1210"/>
      <c r="O4" s="1210"/>
    </row>
    <row r="5" spans="1:20" s="500" customFormat="1" ht="159" customHeight="1">
      <c r="A5" s="1203"/>
      <c r="B5" s="508" t="s">
        <v>42</v>
      </c>
      <c r="C5" s="509" t="s">
        <v>29</v>
      </c>
      <c r="D5" s="510" t="s">
        <v>172</v>
      </c>
      <c r="E5" s="510" t="s">
        <v>493</v>
      </c>
      <c r="F5" s="510" t="s">
        <v>150</v>
      </c>
      <c r="G5" s="510" t="s">
        <v>250</v>
      </c>
      <c r="H5" s="510" t="s">
        <v>548</v>
      </c>
      <c r="I5" s="510" t="s">
        <v>153</v>
      </c>
      <c r="J5" s="510" t="s">
        <v>154</v>
      </c>
      <c r="K5" s="511" t="s">
        <v>155</v>
      </c>
      <c r="L5" s="510" t="s">
        <v>156</v>
      </c>
      <c r="M5" s="510" t="s">
        <v>22</v>
      </c>
      <c r="N5" s="511" t="s">
        <v>157</v>
      </c>
      <c r="O5" s="512" t="s">
        <v>158</v>
      </c>
    </row>
    <row r="6" spans="1:20" s="500" customFormat="1" ht="125.25" customHeight="1">
      <c r="A6" s="1203"/>
      <c r="B6" s="513" t="s">
        <v>51</v>
      </c>
      <c r="C6" s="514" t="s">
        <v>159</v>
      </c>
      <c r="D6" s="515" t="s">
        <v>160</v>
      </c>
      <c r="E6" s="515" t="s">
        <v>161</v>
      </c>
      <c r="F6" s="515" t="s">
        <v>162</v>
      </c>
      <c r="G6" s="515" t="s">
        <v>163</v>
      </c>
      <c r="H6" s="515" t="s">
        <v>164</v>
      </c>
      <c r="I6" s="515" t="s">
        <v>207</v>
      </c>
      <c r="J6" s="515" t="s">
        <v>165</v>
      </c>
      <c r="K6" s="515" t="s">
        <v>166</v>
      </c>
      <c r="L6" s="515" t="s">
        <v>489</v>
      </c>
      <c r="M6" s="515" t="s">
        <v>23</v>
      </c>
      <c r="N6" s="515" t="s">
        <v>168</v>
      </c>
      <c r="O6" s="516" t="s">
        <v>169</v>
      </c>
    </row>
    <row r="7" spans="1:20" s="500" customFormat="1" ht="21.95" customHeight="1">
      <c r="A7" s="1203"/>
      <c r="B7" s="517">
        <v>2011</v>
      </c>
      <c r="C7" s="518">
        <v>115.7</v>
      </c>
      <c r="D7" s="518">
        <v>113.9</v>
      </c>
      <c r="E7" s="518">
        <v>112.3</v>
      </c>
      <c r="F7" s="518">
        <v>131.19999999999999</v>
      </c>
      <c r="G7" s="518">
        <v>103.5</v>
      </c>
      <c r="H7" s="518">
        <v>124.2</v>
      </c>
      <c r="I7" s="519">
        <v>116</v>
      </c>
      <c r="J7" s="518">
        <v>129.80000000000001</v>
      </c>
      <c r="K7" s="518">
        <v>115.8</v>
      </c>
      <c r="L7" s="518">
        <v>115.8</v>
      </c>
      <c r="M7" s="518">
        <v>102.8</v>
      </c>
      <c r="N7" s="518">
        <v>109.4</v>
      </c>
      <c r="O7" s="518">
        <v>126.2</v>
      </c>
    </row>
    <row r="8" spans="1:20" s="520" customFormat="1" ht="21.95" customHeight="1">
      <c r="A8" s="1203"/>
      <c r="B8" s="521" t="s">
        <v>61</v>
      </c>
      <c r="C8" s="518">
        <v>113.6</v>
      </c>
      <c r="D8" s="522">
        <v>108.1</v>
      </c>
      <c r="E8" s="522">
        <v>106.4</v>
      </c>
      <c r="F8" s="522">
        <v>127.7</v>
      </c>
      <c r="G8" s="522">
        <v>107.2</v>
      </c>
      <c r="H8" s="522">
        <v>126.1</v>
      </c>
      <c r="I8" s="522">
        <v>118.4</v>
      </c>
      <c r="J8" s="522">
        <v>135.1</v>
      </c>
      <c r="K8" s="522">
        <v>117.6</v>
      </c>
      <c r="L8" s="522">
        <v>115.7</v>
      </c>
      <c r="M8" s="523">
        <v>100.4</v>
      </c>
      <c r="N8" s="522">
        <v>112.6</v>
      </c>
      <c r="O8" s="522">
        <v>123.1</v>
      </c>
    </row>
    <row r="9" spans="1:20" s="520" customFormat="1" ht="21.95" customHeight="1">
      <c r="A9" s="1203"/>
      <c r="B9" s="521" t="s">
        <v>62</v>
      </c>
      <c r="C9" s="518">
        <v>114.9</v>
      </c>
      <c r="D9" s="522">
        <v>109.6</v>
      </c>
      <c r="E9" s="522">
        <v>109.3</v>
      </c>
      <c r="F9" s="522">
        <v>133.4</v>
      </c>
      <c r="G9" s="522">
        <v>106.7</v>
      </c>
      <c r="H9" s="522">
        <v>134.5</v>
      </c>
      <c r="I9" s="522">
        <v>114.6</v>
      </c>
      <c r="J9" s="522">
        <v>128.6</v>
      </c>
      <c r="K9" s="522">
        <v>112.9</v>
      </c>
      <c r="L9" s="522">
        <v>115.4</v>
      </c>
      <c r="M9" s="522">
        <v>101.4</v>
      </c>
      <c r="N9" s="522">
        <v>110.4</v>
      </c>
      <c r="O9" s="522">
        <v>130.9</v>
      </c>
    </row>
    <row r="10" spans="1:20" s="520" customFormat="1" ht="21.95" customHeight="1">
      <c r="A10" s="1203"/>
      <c r="B10" s="521" t="s">
        <v>63</v>
      </c>
      <c r="C10" s="518">
        <v>115.9</v>
      </c>
      <c r="D10" s="522">
        <v>115.2</v>
      </c>
      <c r="E10" s="522">
        <v>115.8</v>
      </c>
      <c r="F10" s="522">
        <v>133.69999999999999</v>
      </c>
      <c r="G10" s="522">
        <v>100.6</v>
      </c>
      <c r="H10" s="522">
        <v>123.1</v>
      </c>
      <c r="I10" s="522">
        <v>115.8</v>
      </c>
      <c r="J10" s="522">
        <v>131.30000000000001</v>
      </c>
      <c r="K10" s="522">
        <v>109.1</v>
      </c>
      <c r="L10" s="523">
        <v>109.9</v>
      </c>
      <c r="M10" s="522">
        <v>101.4</v>
      </c>
      <c r="N10" s="522">
        <v>106.6</v>
      </c>
      <c r="O10" s="522">
        <v>122.8</v>
      </c>
    </row>
    <row r="11" spans="1:20" s="524" customFormat="1" ht="21.95" customHeight="1">
      <c r="A11" s="1203"/>
      <c r="B11" s="521" t="s">
        <v>64</v>
      </c>
      <c r="C11" s="518">
        <v>118</v>
      </c>
      <c r="D11" s="522">
        <v>120.9</v>
      </c>
      <c r="E11" s="522">
        <v>116.3</v>
      </c>
      <c r="F11" s="522">
        <v>129.6</v>
      </c>
      <c r="G11" s="522">
        <v>100.2</v>
      </c>
      <c r="H11" s="522">
        <v>116.7</v>
      </c>
      <c r="I11" s="522">
        <v>115.5</v>
      </c>
      <c r="J11" s="522">
        <v>125.8</v>
      </c>
      <c r="K11" s="522">
        <v>123.6</v>
      </c>
      <c r="L11" s="522">
        <v>120.6</v>
      </c>
      <c r="M11" s="522">
        <v>108.3</v>
      </c>
      <c r="N11" s="522">
        <v>107.8</v>
      </c>
      <c r="O11" s="522">
        <v>128.1</v>
      </c>
      <c r="P11" s="520"/>
      <c r="Q11" s="520"/>
      <c r="R11" s="520"/>
      <c r="S11" s="520"/>
      <c r="T11" s="520"/>
    </row>
    <row r="12" spans="1:20" s="524" customFormat="1" ht="21.95" customHeight="1">
      <c r="A12" s="1203"/>
      <c r="B12" s="517">
        <v>2012</v>
      </c>
      <c r="C12" s="518">
        <v>108.4</v>
      </c>
      <c r="D12" s="518">
        <v>111</v>
      </c>
      <c r="E12" s="518">
        <v>118</v>
      </c>
      <c r="F12" s="518">
        <v>106.8</v>
      </c>
      <c r="G12" s="518">
        <v>100.1</v>
      </c>
      <c r="H12" s="518">
        <v>106.8</v>
      </c>
      <c r="I12" s="519">
        <v>103.5</v>
      </c>
      <c r="J12" s="518">
        <v>110.3</v>
      </c>
      <c r="K12" s="518">
        <v>101.7</v>
      </c>
      <c r="L12" s="518">
        <v>116.8</v>
      </c>
      <c r="M12" s="518">
        <v>100.9</v>
      </c>
      <c r="N12" s="518">
        <v>103.8</v>
      </c>
      <c r="O12" s="518">
        <v>103.5</v>
      </c>
      <c r="P12" s="520"/>
      <c r="Q12" s="520"/>
      <c r="R12" s="520"/>
      <c r="S12" s="520"/>
      <c r="T12" s="520"/>
    </row>
    <row r="13" spans="1:20" s="524" customFormat="1" ht="21.95" customHeight="1">
      <c r="A13" s="1203"/>
      <c r="B13" s="521" t="s">
        <v>61</v>
      </c>
      <c r="C13" s="518">
        <v>107.1</v>
      </c>
      <c r="D13" s="522">
        <v>109.9</v>
      </c>
      <c r="E13" s="522">
        <v>120.9</v>
      </c>
      <c r="F13" s="522">
        <v>104.6</v>
      </c>
      <c r="G13" s="522">
        <v>101.4</v>
      </c>
      <c r="H13" s="522">
        <v>108.4</v>
      </c>
      <c r="I13" s="522">
        <v>100.5</v>
      </c>
      <c r="J13" s="522">
        <v>108.3</v>
      </c>
      <c r="K13" s="522">
        <v>97</v>
      </c>
      <c r="L13" s="522">
        <v>111.5</v>
      </c>
      <c r="M13" s="523">
        <v>100.6</v>
      </c>
      <c r="N13" s="522">
        <v>101.5</v>
      </c>
      <c r="O13" s="522">
        <v>102</v>
      </c>
      <c r="P13" s="520"/>
      <c r="Q13" s="520"/>
      <c r="R13" s="520"/>
      <c r="S13" s="520"/>
      <c r="T13" s="520"/>
    </row>
    <row r="14" spans="1:20" s="524" customFormat="1" ht="21.95" customHeight="1">
      <c r="A14" s="1203"/>
      <c r="B14" s="521" t="s">
        <v>62</v>
      </c>
      <c r="C14" s="518">
        <v>111.8</v>
      </c>
      <c r="D14" s="522">
        <v>115.8</v>
      </c>
      <c r="E14" s="522">
        <v>124.2</v>
      </c>
      <c r="F14" s="522">
        <v>107.2</v>
      </c>
      <c r="G14" s="522">
        <v>96.1</v>
      </c>
      <c r="H14" s="522">
        <v>111.1</v>
      </c>
      <c r="I14" s="522">
        <v>104.3</v>
      </c>
      <c r="J14" s="522">
        <v>116</v>
      </c>
      <c r="K14" s="522">
        <v>98.8</v>
      </c>
      <c r="L14" s="522">
        <v>122.4</v>
      </c>
      <c r="M14" s="522">
        <v>102.3</v>
      </c>
      <c r="N14" s="522">
        <v>108.3</v>
      </c>
      <c r="O14" s="522">
        <v>111.9</v>
      </c>
      <c r="P14" s="520"/>
      <c r="Q14" s="520"/>
      <c r="R14" s="520"/>
      <c r="S14" s="520"/>
      <c r="T14" s="520"/>
    </row>
    <row r="15" spans="1:20" s="525" customFormat="1" ht="21.95" customHeight="1">
      <c r="A15" s="1203"/>
      <c r="B15" s="521" t="s">
        <v>63</v>
      </c>
      <c r="C15" s="518">
        <v>110.2</v>
      </c>
      <c r="D15" s="522">
        <v>115</v>
      </c>
      <c r="E15" s="522">
        <v>114.5</v>
      </c>
      <c r="F15" s="522">
        <v>107.3</v>
      </c>
      <c r="G15" s="522">
        <v>98.1</v>
      </c>
      <c r="H15" s="522">
        <v>110.2</v>
      </c>
      <c r="I15" s="522">
        <v>104</v>
      </c>
      <c r="J15" s="522">
        <v>108.2</v>
      </c>
      <c r="K15" s="522">
        <v>109.1</v>
      </c>
      <c r="L15" s="523">
        <v>123</v>
      </c>
      <c r="M15" s="522">
        <v>103.6</v>
      </c>
      <c r="N15" s="522">
        <v>101.7</v>
      </c>
      <c r="O15" s="522">
        <v>107.8</v>
      </c>
    </row>
    <row r="16" spans="1:20" s="524" customFormat="1" ht="21.95" customHeight="1">
      <c r="A16" s="1203"/>
      <c r="B16" s="521" t="s">
        <v>64</v>
      </c>
      <c r="C16" s="518">
        <v>104.9</v>
      </c>
      <c r="D16" s="522">
        <v>104.1</v>
      </c>
      <c r="E16" s="522">
        <v>114.2</v>
      </c>
      <c r="F16" s="522">
        <v>107.5</v>
      </c>
      <c r="G16" s="522">
        <v>104.1</v>
      </c>
      <c r="H16" s="522">
        <v>99.2</v>
      </c>
      <c r="I16" s="522">
        <v>104.8</v>
      </c>
      <c r="J16" s="522">
        <v>108.8</v>
      </c>
      <c r="K16" s="522">
        <v>102.1</v>
      </c>
      <c r="L16" s="522">
        <v>112.4</v>
      </c>
      <c r="M16" s="522">
        <v>97.3</v>
      </c>
      <c r="N16" s="522">
        <v>103.4</v>
      </c>
      <c r="O16" s="522">
        <v>93.7</v>
      </c>
      <c r="P16" s="520"/>
      <c r="Q16" s="520"/>
      <c r="R16" s="520"/>
      <c r="S16" s="520"/>
      <c r="T16" s="520"/>
    </row>
    <row r="17" spans="1:20" s="524" customFormat="1" ht="21.95" customHeight="1">
      <c r="A17" s="1203"/>
      <c r="B17" s="517">
        <v>2013</v>
      </c>
      <c r="C17" s="518">
        <v>106.9</v>
      </c>
      <c r="D17" s="518">
        <v>107.6</v>
      </c>
      <c r="E17" s="518">
        <v>97.8</v>
      </c>
      <c r="F17" s="518">
        <v>105.8</v>
      </c>
      <c r="G17" s="518">
        <v>106.7</v>
      </c>
      <c r="H17" s="518">
        <v>111.6</v>
      </c>
      <c r="I17" s="519">
        <v>109.1</v>
      </c>
      <c r="J17" s="518">
        <v>102.7</v>
      </c>
      <c r="K17" s="518">
        <v>124.8</v>
      </c>
      <c r="L17" s="518">
        <v>110.5</v>
      </c>
      <c r="M17" s="518">
        <v>100.1</v>
      </c>
      <c r="N17" s="518">
        <v>112.8</v>
      </c>
      <c r="O17" s="518">
        <v>109.1</v>
      </c>
      <c r="P17" s="520"/>
      <c r="Q17" s="520"/>
      <c r="R17" s="520"/>
      <c r="S17" s="520"/>
      <c r="T17" s="520"/>
    </row>
    <row r="18" spans="1:20" s="524" customFormat="1" ht="21.95" customHeight="1">
      <c r="A18" s="1203"/>
      <c r="B18" s="521" t="s">
        <v>61</v>
      </c>
      <c r="C18" s="518">
        <v>105.9</v>
      </c>
      <c r="D18" s="522">
        <v>102.6</v>
      </c>
      <c r="E18" s="522">
        <v>102.7</v>
      </c>
      <c r="F18" s="522">
        <v>115.2</v>
      </c>
      <c r="G18" s="522">
        <v>105.5</v>
      </c>
      <c r="H18" s="522">
        <v>114.3</v>
      </c>
      <c r="I18" s="522">
        <v>115.8</v>
      </c>
      <c r="J18" s="522">
        <v>99.7</v>
      </c>
      <c r="K18" s="522">
        <v>123.7</v>
      </c>
      <c r="L18" s="522">
        <v>110</v>
      </c>
      <c r="M18" s="523">
        <v>100.9</v>
      </c>
      <c r="N18" s="522">
        <v>112.8</v>
      </c>
      <c r="O18" s="522">
        <v>106.6</v>
      </c>
      <c r="P18" s="520"/>
      <c r="Q18" s="520"/>
      <c r="R18" s="520"/>
      <c r="S18" s="520"/>
      <c r="T18" s="520"/>
    </row>
    <row r="19" spans="1:20" s="524" customFormat="1" ht="21.95" customHeight="1">
      <c r="A19" s="1203"/>
      <c r="B19" s="521" t="s">
        <v>62</v>
      </c>
      <c r="C19" s="518">
        <v>108.7</v>
      </c>
      <c r="D19" s="522">
        <v>107.8</v>
      </c>
      <c r="E19" s="522">
        <v>95.8</v>
      </c>
      <c r="F19" s="522">
        <v>111.1</v>
      </c>
      <c r="G19" s="522">
        <v>111.8</v>
      </c>
      <c r="H19" s="522">
        <v>116.6</v>
      </c>
      <c r="I19" s="522">
        <v>110.9</v>
      </c>
      <c r="J19" s="522">
        <v>106.9</v>
      </c>
      <c r="K19" s="522">
        <v>126.4</v>
      </c>
      <c r="L19" s="522">
        <v>114.6</v>
      </c>
      <c r="M19" s="522">
        <v>102.6</v>
      </c>
      <c r="N19" s="522">
        <v>115</v>
      </c>
      <c r="O19" s="522">
        <v>107</v>
      </c>
      <c r="P19" s="520"/>
      <c r="Q19" s="520"/>
      <c r="R19" s="520"/>
      <c r="S19" s="520"/>
      <c r="T19" s="520"/>
    </row>
    <row r="20" spans="1:20" s="525" customFormat="1" ht="21.95" customHeight="1">
      <c r="A20" s="1203"/>
      <c r="B20" s="521" t="s">
        <v>63</v>
      </c>
      <c r="C20" s="518">
        <v>106.8</v>
      </c>
      <c r="D20" s="522">
        <v>107.8</v>
      </c>
      <c r="E20" s="522">
        <v>96.2</v>
      </c>
      <c r="F20" s="522">
        <v>105.8</v>
      </c>
      <c r="G20" s="522">
        <v>108.2</v>
      </c>
      <c r="H20" s="522">
        <v>106.3</v>
      </c>
      <c r="I20" s="522">
        <v>109.5</v>
      </c>
      <c r="J20" s="522">
        <v>104.8</v>
      </c>
      <c r="K20" s="522">
        <v>123.5</v>
      </c>
      <c r="L20" s="523">
        <v>114.6</v>
      </c>
      <c r="M20" s="522">
        <v>97.4</v>
      </c>
      <c r="N20" s="522">
        <v>108</v>
      </c>
      <c r="O20" s="522">
        <v>105.6</v>
      </c>
    </row>
    <row r="21" spans="1:20" s="525" customFormat="1" ht="21.95" customHeight="1">
      <c r="A21" s="1203"/>
      <c r="B21" s="521" t="s">
        <v>64</v>
      </c>
      <c r="C21" s="518">
        <v>106.3</v>
      </c>
      <c r="D21" s="522">
        <v>111</v>
      </c>
      <c r="E21" s="522">
        <v>97.4</v>
      </c>
      <c r="F21" s="522">
        <v>95.5</v>
      </c>
      <c r="G21" s="522">
        <v>102.6</v>
      </c>
      <c r="H21" s="522">
        <v>110.6</v>
      </c>
      <c r="I21" s="522">
        <v>102</v>
      </c>
      <c r="J21" s="522">
        <v>98.9</v>
      </c>
      <c r="K21" s="522">
        <v>125.4</v>
      </c>
      <c r="L21" s="522">
        <v>105.1</v>
      </c>
      <c r="M21" s="522">
        <v>99.5</v>
      </c>
      <c r="N21" s="522">
        <v>114.3</v>
      </c>
      <c r="O21" s="522">
        <v>117</v>
      </c>
    </row>
    <row r="22" spans="1:20" s="525" customFormat="1" ht="21.95" customHeight="1">
      <c r="A22" s="1203"/>
      <c r="B22" s="517">
        <v>2014</v>
      </c>
      <c r="C22" s="518">
        <v>91.7</v>
      </c>
      <c r="D22" s="518">
        <v>87</v>
      </c>
      <c r="E22" s="518">
        <v>95.9</v>
      </c>
      <c r="F22" s="518">
        <v>104.1</v>
      </c>
      <c r="G22" s="518">
        <v>93.9</v>
      </c>
      <c r="H22" s="518">
        <v>94.7</v>
      </c>
      <c r="I22" s="519">
        <v>92.8</v>
      </c>
      <c r="J22" s="518">
        <v>79.3</v>
      </c>
      <c r="K22" s="518">
        <v>106.1</v>
      </c>
      <c r="L22" s="518">
        <v>102.4</v>
      </c>
      <c r="M22" s="518">
        <v>92.7</v>
      </c>
      <c r="N22" s="518">
        <v>100.2</v>
      </c>
      <c r="O22" s="518">
        <v>106</v>
      </c>
    </row>
    <row r="23" spans="1:20" s="525" customFormat="1" ht="21.95" customHeight="1">
      <c r="A23" s="1203"/>
      <c r="B23" s="521" t="s">
        <v>61</v>
      </c>
      <c r="C23" s="518">
        <v>103.3</v>
      </c>
      <c r="D23" s="522">
        <v>106.4</v>
      </c>
      <c r="E23" s="522">
        <v>97.2</v>
      </c>
      <c r="F23" s="522">
        <v>109.3</v>
      </c>
      <c r="G23" s="522">
        <v>102.8</v>
      </c>
      <c r="H23" s="522">
        <v>104.9</v>
      </c>
      <c r="I23" s="522">
        <v>103.9</v>
      </c>
      <c r="J23" s="522">
        <v>88.3</v>
      </c>
      <c r="K23" s="522">
        <v>100.7</v>
      </c>
      <c r="L23" s="522">
        <v>111</v>
      </c>
      <c r="M23" s="523">
        <v>90.7</v>
      </c>
      <c r="N23" s="522">
        <v>103.4</v>
      </c>
      <c r="O23" s="522">
        <v>115.7</v>
      </c>
    </row>
    <row r="24" spans="1:20" s="525" customFormat="1" ht="21.95" customHeight="1">
      <c r="A24" s="1203"/>
      <c r="B24" s="521" t="s">
        <v>62</v>
      </c>
      <c r="C24" s="518">
        <v>92.2</v>
      </c>
      <c r="D24" s="522">
        <v>86</v>
      </c>
      <c r="E24" s="522">
        <v>96.9</v>
      </c>
      <c r="F24" s="522">
        <v>102.7</v>
      </c>
      <c r="G24" s="522">
        <v>96.3</v>
      </c>
      <c r="H24" s="522">
        <v>94.2</v>
      </c>
      <c r="I24" s="522">
        <v>96.8</v>
      </c>
      <c r="J24" s="522">
        <v>79.8</v>
      </c>
      <c r="K24" s="522">
        <v>110.8</v>
      </c>
      <c r="L24" s="522">
        <v>106.1</v>
      </c>
      <c r="M24" s="522">
        <v>92.8</v>
      </c>
      <c r="N24" s="522">
        <v>100.7</v>
      </c>
      <c r="O24" s="522">
        <v>108.8</v>
      </c>
    </row>
    <row r="25" spans="1:20" s="525" customFormat="1" ht="21.95" customHeight="1">
      <c r="A25" s="1203"/>
      <c r="B25" s="521" t="s">
        <v>63</v>
      </c>
      <c r="C25" s="518">
        <v>86.1</v>
      </c>
      <c r="D25" s="522">
        <v>81.599999999999994</v>
      </c>
      <c r="E25" s="522">
        <v>93.6</v>
      </c>
      <c r="F25" s="522">
        <v>102.4</v>
      </c>
      <c r="G25" s="522">
        <v>85.4</v>
      </c>
      <c r="H25" s="522">
        <v>90.1</v>
      </c>
      <c r="I25" s="522">
        <v>84.5</v>
      </c>
      <c r="J25" s="522">
        <v>71.400000000000006</v>
      </c>
      <c r="K25" s="522">
        <v>112.4</v>
      </c>
      <c r="L25" s="523">
        <v>102.9</v>
      </c>
      <c r="M25" s="522">
        <v>90.7</v>
      </c>
      <c r="N25" s="522">
        <v>96.7</v>
      </c>
      <c r="O25" s="522">
        <v>96.7</v>
      </c>
    </row>
    <row r="26" spans="1:20" s="525" customFormat="1" ht="21.95" customHeight="1">
      <c r="A26" s="1203"/>
      <c r="B26" s="521" t="s">
        <v>64</v>
      </c>
      <c r="C26" s="518">
        <v>87.8</v>
      </c>
      <c r="D26" s="522">
        <v>80</v>
      </c>
      <c r="E26" s="522">
        <v>96.3</v>
      </c>
      <c r="F26" s="522">
        <v>102.8</v>
      </c>
      <c r="G26" s="522">
        <v>90.7</v>
      </c>
      <c r="H26" s="522">
        <v>91.8</v>
      </c>
      <c r="I26" s="522">
        <v>87.2</v>
      </c>
      <c r="J26" s="522">
        <v>80.7</v>
      </c>
      <c r="K26" s="522">
        <v>100.9</v>
      </c>
      <c r="L26" s="522">
        <v>93.7</v>
      </c>
      <c r="M26" s="522">
        <v>96.7</v>
      </c>
      <c r="N26" s="522">
        <v>99.6</v>
      </c>
      <c r="O26" s="522">
        <v>104.6</v>
      </c>
    </row>
    <row r="27" spans="1:20" s="525" customFormat="1" ht="21.95" customHeight="1">
      <c r="A27" s="1203"/>
      <c r="B27" s="529">
        <v>2015</v>
      </c>
      <c r="C27" s="530">
        <v>80.2</v>
      </c>
      <c r="D27" s="530">
        <v>76.8</v>
      </c>
      <c r="E27" s="530">
        <v>75.400000000000006</v>
      </c>
      <c r="F27" s="530">
        <v>80.7</v>
      </c>
      <c r="G27" s="530">
        <v>78.7</v>
      </c>
      <c r="H27" s="530">
        <v>80.099999999999994</v>
      </c>
      <c r="I27" s="531">
        <v>91.5</v>
      </c>
      <c r="J27" s="530">
        <v>81.5</v>
      </c>
      <c r="K27" s="530">
        <v>108.3</v>
      </c>
      <c r="L27" s="530">
        <v>74.8</v>
      </c>
      <c r="M27" s="530">
        <v>107.1</v>
      </c>
      <c r="N27" s="530">
        <v>99</v>
      </c>
      <c r="O27" s="530">
        <v>74.7</v>
      </c>
    </row>
    <row r="28" spans="1:20" s="525" customFormat="1" ht="21.95" customHeight="1">
      <c r="A28" s="1203"/>
      <c r="B28" s="272" t="s">
        <v>61</v>
      </c>
      <c r="C28" s="530">
        <v>79.7</v>
      </c>
      <c r="D28" s="533">
        <v>68.099999999999994</v>
      </c>
      <c r="E28" s="533">
        <v>78.599999999999994</v>
      </c>
      <c r="F28" s="533">
        <v>79</v>
      </c>
      <c r="G28" s="533">
        <v>97.8</v>
      </c>
      <c r="H28" s="533">
        <v>81.3</v>
      </c>
      <c r="I28" s="533">
        <v>86.9</v>
      </c>
      <c r="J28" s="533">
        <v>76.599999999999994</v>
      </c>
      <c r="K28" s="533">
        <v>115.9</v>
      </c>
      <c r="L28" s="533">
        <v>83.7</v>
      </c>
      <c r="M28" s="534">
        <v>110.3</v>
      </c>
      <c r="N28" s="533">
        <v>97.9</v>
      </c>
      <c r="O28" s="533">
        <v>77.2</v>
      </c>
    </row>
    <row r="29" spans="1:20" s="525" customFormat="1" ht="21.95" customHeight="1">
      <c r="A29" s="1203"/>
      <c r="B29" s="272" t="s">
        <v>62</v>
      </c>
      <c r="C29" s="530">
        <v>73</v>
      </c>
      <c r="D29" s="533">
        <v>71.2</v>
      </c>
      <c r="E29" s="533">
        <v>64</v>
      </c>
      <c r="F29" s="533">
        <v>80.400000000000006</v>
      </c>
      <c r="G29" s="533">
        <v>65.2</v>
      </c>
      <c r="H29" s="533">
        <v>71.400000000000006</v>
      </c>
      <c r="I29" s="533">
        <v>82.6</v>
      </c>
      <c r="J29" s="533">
        <v>72.400000000000006</v>
      </c>
      <c r="K29" s="533">
        <v>105.6</v>
      </c>
      <c r="L29" s="533">
        <v>71.900000000000006</v>
      </c>
      <c r="M29" s="533">
        <v>100.9</v>
      </c>
      <c r="N29" s="533">
        <v>93.9</v>
      </c>
      <c r="O29" s="533">
        <v>70.099999999999994</v>
      </c>
    </row>
    <row r="30" spans="1:20" s="525" customFormat="1" ht="21.95" customHeight="1">
      <c r="A30" s="1203"/>
      <c r="B30" s="272" t="s">
        <v>63</v>
      </c>
      <c r="C30" s="530">
        <v>81</v>
      </c>
      <c r="D30" s="533">
        <v>78.2</v>
      </c>
      <c r="E30" s="533">
        <v>78.900000000000006</v>
      </c>
      <c r="F30" s="533">
        <v>86.9</v>
      </c>
      <c r="G30" s="533">
        <v>69.900000000000006</v>
      </c>
      <c r="H30" s="533">
        <v>81</v>
      </c>
      <c r="I30" s="533">
        <v>95.2</v>
      </c>
      <c r="J30" s="533">
        <v>87.2</v>
      </c>
      <c r="K30" s="533">
        <v>102.3</v>
      </c>
      <c r="L30" s="534">
        <v>67.900000000000006</v>
      </c>
      <c r="M30" s="533">
        <v>109.3</v>
      </c>
      <c r="N30" s="533">
        <v>112.6</v>
      </c>
      <c r="O30" s="533">
        <v>73.900000000000006</v>
      </c>
    </row>
    <row r="31" spans="1:20" s="525" customFormat="1" ht="21.95" customHeight="1">
      <c r="A31" s="1203"/>
      <c r="B31" s="272" t="s">
        <v>64</v>
      </c>
      <c r="C31" s="530">
        <v>86.4</v>
      </c>
      <c r="D31" s="533">
        <v>88.6</v>
      </c>
      <c r="E31" s="533">
        <v>80</v>
      </c>
      <c r="F31" s="533">
        <v>76.2</v>
      </c>
      <c r="G31" s="533">
        <v>77.599999999999994</v>
      </c>
      <c r="H31" s="533">
        <v>86.7</v>
      </c>
      <c r="I31" s="533">
        <v>101.7</v>
      </c>
      <c r="J31" s="533">
        <v>89.3</v>
      </c>
      <c r="K31" s="533">
        <v>110.6</v>
      </c>
      <c r="L31" s="533">
        <v>76.8</v>
      </c>
      <c r="M31" s="533">
        <v>108.3</v>
      </c>
      <c r="N31" s="533">
        <v>95.6</v>
      </c>
      <c r="O31" s="533">
        <v>77.900000000000006</v>
      </c>
    </row>
    <row r="32" spans="1:20" s="525" customFormat="1" ht="22.5" customHeight="1">
      <c r="B32" s="978" t="s">
        <v>490</v>
      </c>
      <c r="C32" s="978"/>
      <c r="D32" s="526"/>
      <c r="E32" s="526"/>
      <c r="F32" s="526"/>
      <c r="G32" s="526"/>
      <c r="H32" s="526"/>
      <c r="I32" s="527"/>
      <c r="J32" s="526"/>
      <c r="K32" s="526"/>
      <c r="L32" s="526"/>
      <c r="M32" s="526"/>
      <c r="N32" s="979" t="s">
        <v>745</v>
      </c>
      <c r="O32" s="979"/>
    </row>
    <row r="33" spans="1:27" s="524" customFormat="1" ht="168" customHeight="1">
      <c r="A33" s="1203">
        <v>80</v>
      </c>
      <c r="B33" s="512" t="s">
        <v>42</v>
      </c>
      <c r="C33" s="528" t="s">
        <v>29</v>
      </c>
      <c r="D33" s="511" t="s">
        <v>172</v>
      </c>
      <c r="E33" s="511" t="s">
        <v>493</v>
      </c>
      <c r="F33" s="511" t="s">
        <v>150</v>
      </c>
      <c r="G33" s="511" t="s">
        <v>250</v>
      </c>
      <c r="H33" s="511" t="s">
        <v>548</v>
      </c>
      <c r="I33" s="511" t="s">
        <v>153</v>
      </c>
      <c r="J33" s="511" t="s">
        <v>154</v>
      </c>
      <c r="K33" s="511" t="s">
        <v>155</v>
      </c>
      <c r="L33" s="511" t="s">
        <v>156</v>
      </c>
      <c r="M33" s="511" t="s">
        <v>22</v>
      </c>
      <c r="N33" s="511" t="s">
        <v>157</v>
      </c>
      <c r="O33" s="512" t="s">
        <v>158</v>
      </c>
      <c r="P33" s="520"/>
      <c r="Q33" s="520"/>
      <c r="R33" s="520"/>
      <c r="S33" s="520"/>
      <c r="T33" s="520"/>
    </row>
    <row r="34" spans="1:27" s="524" customFormat="1" ht="124.5" customHeight="1">
      <c r="A34" s="1203"/>
      <c r="B34" s="513" t="s">
        <v>51</v>
      </c>
      <c r="C34" s="514" t="s">
        <v>159</v>
      </c>
      <c r="D34" s="515" t="s">
        <v>160</v>
      </c>
      <c r="E34" s="515" t="s">
        <v>161</v>
      </c>
      <c r="F34" s="515" t="s">
        <v>162</v>
      </c>
      <c r="G34" s="515" t="s">
        <v>163</v>
      </c>
      <c r="H34" s="515" t="s">
        <v>164</v>
      </c>
      <c r="I34" s="515" t="s">
        <v>207</v>
      </c>
      <c r="J34" s="515" t="s">
        <v>165</v>
      </c>
      <c r="K34" s="515" t="s">
        <v>166</v>
      </c>
      <c r="L34" s="515" t="s">
        <v>167</v>
      </c>
      <c r="M34" s="515" t="s">
        <v>23</v>
      </c>
      <c r="N34" s="515" t="s">
        <v>168</v>
      </c>
      <c r="O34" s="516" t="s">
        <v>169</v>
      </c>
      <c r="P34" s="520"/>
      <c r="Q34" s="520"/>
      <c r="R34" s="520"/>
      <c r="S34" s="520"/>
      <c r="T34" s="520"/>
    </row>
    <row r="35" spans="1:27" s="524" customFormat="1" ht="21.2" customHeight="1">
      <c r="A35" s="1203"/>
      <c r="B35" s="529">
        <v>2016</v>
      </c>
      <c r="C35" s="530">
        <v>102.7</v>
      </c>
      <c r="D35" s="530">
        <v>102.3</v>
      </c>
      <c r="E35" s="530">
        <v>101.7</v>
      </c>
      <c r="F35" s="530">
        <v>103.6</v>
      </c>
      <c r="G35" s="530">
        <v>88.7</v>
      </c>
      <c r="H35" s="530">
        <v>103.4</v>
      </c>
      <c r="I35" s="531">
        <v>104.6</v>
      </c>
      <c r="J35" s="530">
        <v>112.9</v>
      </c>
      <c r="K35" s="530">
        <v>103.8</v>
      </c>
      <c r="L35" s="530">
        <v>106.4</v>
      </c>
      <c r="M35" s="530">
        <v>97.5</v>
      </c>
      <c r="N35" s="530">
        <v>114</v>
      </c>
      <c r="O35" s="530">
        <v>109.9</v>
      </c>
      <c r="P35" s="520"/>
      <c r="Q35" s="520"/>
      <c r="R35" s="520"/>
      <c r="S35" s="520"/>
      <c r="T35" s="520"/>
    </row>
    <row r="36" spans="1:27" s="524" customFormat="1" ht="21.2" customHeight="1">
      <c r="A36" s="1203"/>
      <c r="B36" s="272" t="s">
        <v>61</v>
      </c>
      <c r="C36" s="531">
        <v>98.5</v>
      </c>
      <c r="D36" s="534">
        <v>108.5</v>
      </c>
      <c r="E36" s="534">
        <v>101.6</v>
      </c>
      <c r="F36" s="534">
        <v>95.2</v>
      </c>
      <c r="G36" s="534">
        <v>73.5</v>
      </c>
      <c r="H36" s="534">
        <v>90.4</v>
      </c>
      <c r="I36" s="534">
        <v>98.1</v>
      </c>
      <c r="J36" s="534">
        <v>110.8</v>
      </c>
      <c r="K36" s="534">
        <v>100.1</v>
      </c>
      <c r="L36" s="534">
        <v>95.5</v>
      </c>
      <c r="M36" s="534">
        <v>96.4</v>
      </c>
      <c r="N36" s="534">
        <v>108.1</v>
      </c>
      <c r="O36" s="534">
        <v>94.4</v>
      </c>
      <c r="P36" s="532"/>
      <c r="Q36" s="532"/>
      <c r="R36" s="532"/>
      <c r="S36" s="532"/>
      <c r="T36" s="532"/>
      <c r="U36" s="532"/>
      <c r="V36" s="532"/>
      <c r="W36" s="532"/>
      <c r="X36" s="532"/>
      <c r="Y36" s="532"/>
      <c r="Z36" s="532"/>
      <c r="AA36" s="532"/>
    </row>
    <row r="37" spans="1:27" ht="21.2" customHeight="1">
      <c r="A37" s="1203"/>
      <c r="B37" s="272" t="s">
        <v>62</v>
      </c>
      <c r="C37" s="531">
        <v>104.4</v>
      </c>
      <c r="D37" s="534">
        <v>103.7</v>
      </c>
      <c r="E37" s="534">
        <v>103.7</v>
      </c>
      <c r="F37" s="534">
        <v>106</v>
      </c>
      <c r="G37" s="534">
        <v>94.4</v>
      </c>
      <c r="H37" s="534">
        <v>108</v>
      </c>
      <c r="I37" s="534">
        <v>105</v>
      </c>
      <c r="J37" s="534">
        <v>114.7</v>
      </c>
      <c r="K37" s="534">
        <v>102.4</v>
      </c>
      <c r="L37" s="534">
        <v>109.1</v>
      </c>
      <c r="M37" s="534">
        <v>97.2</v>
      </c>
      <c r="N37" s="534">
        <v>119.3</v>
      </c>
      <c r="O37" s="534">
        <v>108.2</v>
      </c>
      <c r="P37" s="532"/>
      <c r="Q37" s="532"/>
      <c r="R37" s="532"/>
      <c r="S37" s="532"/>
    </row>
    <row r="38" spans="1:27" ht="21.2" customHeight="1">
      <c r="A38" s="1203"/>
      <c r="B38" s="272" t="s">
        <v>63</v>
      </c>
      <c r="C38" s="531">
        <v>105.1</v>
      </c>
      <c r="D38" s="534">
        <v>99.9</v>
      </c>
      <c r="E38" s="534">
        <v>102.1</v>
      </c>
      <c r="F38" s="534">
        <v>105.6</v>
      </c>
      <c r="G38" s="534">
        <v>100.1</v>
      </c>
      <c r="H38" s="534">
        <v>108.6</v>
      </c>
      <c r="I38" s="534">
        <v>107.5</v>
      </c>
      <c r="J38" s="534">
        <v>113.7</v>
      </c>
      <c r="K38" s="534">
        <v>107.5</v>
      </c>
      <c r="L38" s="534">
        <v>119.8</v>
      </c>
      <c r="M38" s="534">
        <v>103.7</v>
      </c>
      <c r="N38" s="534">
        <v>126.8</v>
      </c>
      <c r="O38" s="534">
        <v>122.4</v>
      </c>
      <c r="P38" s="532"/>
      <c r="Q38" s="532"/>
      <c r="R38" s="532"/>
      <c r="S38" s="532"/>
    </row>
    <row r="39" spans="1:27" ht="21.2" customHeight="1">
      <c r="A39" s="1203"/>
      <c r="B39" s="272" t="s">
        <v>64</v>
      </c>
      <c r="C39" s="531">
        <v>102.7</v>
      </c>
      <c r="D39" s="534">
        <v>99.3</v>
      </c>
      <c r="E39" s="534">
        <v>99.9</v>
      </c>
      <c r="F39" s="534">
        <v>106.2</v>
      </c>
      <c r="G39" s="534">
        <v>96.7</v>
      </c>
      <c r="H39" s="534">
        <v>105.7</v>
      </c>
      <c r="I39" s="534">
        <v>107.9</v>
      </c>
      <c r="J39" s="534">
        <v>112</v>
      </c>
      <c r="K39" s="534">
        <v>104.8</v>
      </c>
      <c r="L39" s="534">
        <v>102.9</v>
      </c>
      <c r="M39" s="534">
        <v>93.1</v>
      </c>
      <c r="N39" s="534">
        <v>104.9</v>
      </c>
      <c r="O39" s="534">
        <v>114.5</v>
      </c>
      <c r="P39" s="532"/>
      <c r="Q39" s="532"/>
      <c r="R39" s="532"/>
      <c r="S39" s="532"/>
    </row>
    <row r="40" spans="1:27" ht="21.2" customHeight="1">
      <c r="A40" s="1203"/>
      <c r="B40" s="529">
        <v>2017</v>
      </c>
      <c r="C40" s="531">
        <v>109.5</v>
      </c>
      <c r="D40" s="531">
        <v>110.9</v>
      </c>
      <c r="E40" s="531">
        <v>100.9</v>
      </c>
      <c r="F40" s="531">
        <v>120.8</v>
      </c>
      <c r="G40" s="531">
        <v>93.7</v>
      </c>
      <c r="H40" s="531">
        <v>123.1</v>
      </c>
      <c r="I40" s="531">
        <v>117.5</v>
      </c>
      <c r="J40" s="531">
        <v>104.7</v>
      </c>
      <c r="K40" s="531">
        <v>119.8</v>
      </c>
      <c r="L40" s="531">
        <v>120.8</v>
      </c>
      <c r="M40" s="531">
        <v>98.7</v>
      </c>
      <c r="N40" s="531">
        <v>115.2</v>
      </c>
      <c r="O40" s="531">
        <v>115.5</v>
      </c>
      <c r="P40" s="532"/>
      <c r="Q40" s="532"/>
      <c r="R40" s="532"/>
      <c r="S40" s="532"/>
    </row>
    <row r="41" spans="1:27" ht="21.2" customHeight="1">
      <c r="A41" s="1203"/>
      <c r="B41" s="272" t="s">
        <v>61</v>
      </c>
      <c r="C41" s="531">
        <v>105.8</v>
      </c>
      <c r="D41" s="534">
        <v>110.5</v>
      </c>
      <c r="E41" s="534">
        <v>100.2</v>
      </c>
      <c r="F41" s="534">
        <v>127.2</v>
      </c>
      <c r="G41" s="534">
        <v>69.7</v>
      </c>
      <c r="H41" s="534">
        <v>128.4</v>
      </c>
      <c r="I41" s="534">
        <v>114.7</v>
      </c>
      <c r="J41" s="534">
        <v>109</v>
      </c>
      <c r="K41" s="534">
        <v>124.6</v>
      </c>
      <c r="L41" s="534">
        <v>121.5</v>
      </c>
      <c r="M41" s="534">
        <v>98.1</v>
      </c>
      <c r="N41" s="534">
        <v>115.7</v>
      </c>
      <c r="O41" s="534">
        <v>112.5</v>
      </c>
      <c r="P41" s="532"/>
      <c r="Q41" s="532"/>
      <c r="R41" s="532"/>
      <c r="S41" s="532"/>
    </row>
    <row r="42" spans="1:27" ht="21.2" customHeight="1">
      <c r="A42" s="1203"/>
      <c r="B42" s="272" t="s">
        <v>62</v>
      </c>
      <c r="C42" s="531">
        <v>112.2</v>
      </c>
      <c r="D42" s="534">
        <v>114.6</v>
      </c>
      <c r="E42" s="534">
        <v>106.8</v>
      </c>
      <c r="F42" s="534">
        <v>116.9</v>
      </c>
      <c r="G42" s="534">
        <v>101.1</v>
      </c>
      <c r="H42" s="534">
        <v>124.2</v>
      </c>
      <c r="I42" s="534">
        <v>124.3</v>
      </c>
      <c r="J42" s="534">
        <v>103.1</v>
      </c>
      <c r="K42" s="534">
        <v>117.8</v>
      </c>
      <c r="L42" s="534">
        <v>121.1</v>
      </c>
      <c r="M42" s="534">
        <v>91.8</v>
      </c>
      <c r="N42" s="534">
        <v>115.5</v>
      </c>
      <c r="O42" s="534">
        <v>112.5</v>
      </c>
      <c r="P42" s="532"/>
      <c r="Q42" s="532"/>
      <c r="R42" s="532"/>
      <c r="S42" s="532"/>
    </row>
    <row r="43" spans="1:27" ht="21.2" customHeight="1">
      <c r="A43" s="1203"/>
      <c r="B43" s="272" t="s">
        <v>63</v>
      </c>
      <c r="C43" s="531">
        <v>107.6</v>
      </c>
      <c r="D43" s="534">
        <v>104.3</v>
      </c>
      <c r="E43" s="534">
        <v>98.8</v>
      </c>
      <c r="F43" s="534">
        <v>117</v>
      </c>
      <c r="G43" s="534">
        <v>99.4</v>
      </c>
      <c r="H43" s="534">
        <v>128.19999999999999</v>
      </c>
      <c r="I43" s="534">
        <v>119.2</v>
      </c>
      <c r="J43" s="534">
        <v>100.9</v>
      </c>
      <c r="K43" s="534">
        <v>122.3</v>
      </c>
      <c r="L43" s="534">
        <v>122.3</v>
      </c>
      <c r="M43" s="534">
        <v>102.1</v>
      </c>
      <c r="N43" s="534">
        <v>117.3</v>
      </c>
      <c r="O43" s="534">
        <v>119.3</v>
      </c>
      <c r="P43" s="532"/>
      <c r="Q43" s="532"/>
      <c r="R43" s="532"/>
      <c r="S43" s="532"/>
    </row>
    <row r="44" spans="1:27" ht="21.2" customHeight="1">
      <c r="A44" s="1203"/>
      <c r="B44" s="272" t="s">
        <v>64</v>
      </c>
      <c r="C44" s="531">
        <v>112.2</v>
      </c>
      <c r="D44" s="534">
        <v>114.2</v>
      </c>
      <c r="E44" s="534">
        <v>99</v>
      </c>
      <c r="F44" s="534">
        <v>124.1</v>
      </c>
      <c r="G44" s="534">
        <v>109.2</v>
      </c>
      <c r="H44" s="534">
        <v>114</v>
      </c>
      <c r="I44" s="534">
        <v>113.2</v>
      </c>
      <c r="J44" s="534">
        <v>106.7</v>
      </c>
      <c r="K44" s="534">
        <v>115.2</v>
      </c>
      <c r="L44" s="534">
        <v>118.7</v>
      </c>
      <c r="M44" s="534">
        <v>102.4</v>
      </c>
      <c r="N44" s="534">
        <v>112.5</v>
      </c>
      <c r="O44" s="534">
        <v>116.7</v>
      </c>
      <c r="P44" s="532"/>
      <c r="Q44" s="532"/>
      <c r="R44" s="532"/>
      <c r="S44" s="532"/>
    </row>
    <row r="45" spans="1:27" ht="21.2" customHeight="1">
      <c r="A45" s="1203"/>
      <c r="B45" s="529">
        <v>2018</v>
      </c>
      <c r="C45" s="531">
        <v>109.3</v>
      </c>
      <c r="D45" s="531">
        <v>104.4</v>
      </c>
      <c r="E45" s="531">
        <v>102.2</v>
      </c>
      <c r="F45" s="531">
        <v>121</v>
      </c>
      <c r="G45" s="531">
        <v>119.9</v>
      </c>
      <c r="H45" s="531">
        <v>114.9</v>
      </c>
      <c r="I45" s="531">
        <v>113.8</v>
      </c>
      <c r="J45" s="531">
        <v>105</v>
      </c>
      <c r="K45" s="531">
        <v>104.3</v>
      </c>
      <c r="L45" s="531">
        <v>119.6</v>
      </c>
      <c r="M45" s="531">
        <v>111</v>
      </c>
      <c r="N45" s="531">
        <v>115.3</v>
      </c>
      <c r="O45" s="531">
        <v>117.3</v>
      </c>
      <c r="P45" s="532"/>
      <c r="Q45" s="532"/>
      <c r="R45" s="532"/>
      <c r="S45" s="532"/>
    </row>
    <row r="46" spans="1:27" ht="21.2" customHeight="1">
      <c r="A46" s="1203"/>
      <c r="B46" s="272" t="s">
        <v>61</v>
      </c>
      <c r="C46" s="531">
        <v>108.3</v>
      </c>
      <c r="D46" s="534">
        <v>101.6</v>
      </c>
      <c r="E46" s="534">
        <v>101.3</v>
      </c>
      <c r="F46" s="534">
        <v>127.4</v>
      </c>
      <c r="G46" s="534">
        <v>124.1</v>
      </c>
      <c r="H46" s="534">
        <v>115</v>
      </c>
      <c r="I46" s="534">
        <v>115.5</v>
      </c>
      <c r="J46" s="534">
        <v>103.3</v>
      </c>
      <c r="K46" s="534">
        <v>105.2</v>
      </c>
      <c r="L46" s="534">
        <v>112.7</v>
      </c>
      <c r="M46" s="534">
        <v>112.3</v>
      </c>
      <c r="N46" s="534">
        <v>111.4</v>
      </c>
      <c r="O46" s="534">
        <v>115</v>
      </c>
      <c r="P46" s="536"/>
      <c r="Q46" s="536"/>
      <c r="R46" s="536"/>
      <c r="S46" s="536"/>
    </row>
    <row r="47" spans="1:27" ht="21.2" customHeight="1">
      <c r="A47" s="1203"/>
      <c r="B47" s="272" t="s">
        <v>62</v>
      </c>
      <c r="C47" s="531">
        <v>107.2</v>
      </c>
      <c r="D47" s="534">
        <v>102.6</v>
      </c>
      <c r="E47" s="534">
        <v>101.9</v>
      </c>
      <c r="F47" s="534">
        <v>113.4</v>
      </c>
      <c r="G47" s="534">
        <v>117.7</v>
      </c>
      <c r="H47" s="534">
        <v>111</v>
      </c>
      <c r="I47" s="534">
        <v>110.7</v>
      </c>
      <c r="J47" s="534">
        <v>109.4</v>
      </c>
      <c r="K47" s="534">
        <v>104.4</v>
      </c>
      <c r="L47" s="534">
        <v>111.1</v>
      </c>
      <c r="M47" s="534">
        <v>100.7</v>
      </c>
      <c r="N47" s="534">
        <v>114.4</v>
      </c>
      <c r="O47" s="534">
        <v>110.5</v>
      </c>
      <c r="P47" s="536"/>
      <c r="Q47" s="536"/>
      <c r="R47" s="536"/>
      <c r="S47" s="536"/>
      <c r="T47" s="536"/>
      <c r="U47" s="536"/>
      <c r="V47" s="536"/>
      <c r="W47" s="536"/>
      <c r="X47" s="536"/>
    </row>
    <row r="48" spans="1:27" ht="21.2" customHeight="1">
      <c r="A48" s="1203"/>
      <c r="B48" s="272" t="s">
        <v>63</v>
      </c>
      <c r="C48" s="531">
        <v>112.1</v>
      </c>
      <c r="D48" s="534">
        <v>110.3</v>
      </c>
      <c r="E48" s="534">
        <v>104.1</v>
      </c>
      <c r="F48" s="534">
        <v>119.1</v>
      </c>
      <c r="G48" s="534">
        <v>117</v>
      </c>
      <c r="H48" s="534">
        <v>115.7</v>
      </c>
      <c r="I48" s="534">
        <v>118</v>
      </c>
      <c r="J48" s="534">
        <v>107.2</v>
      </c>
      <c r="K48" s="534">
        <v>106</v>
      </c>
      <c r="L48" s="534">
        <v>124.8</v>
      </c>
      <c r="M48" s="534">
        <v>116.3</v>
      </c>
      <c r="N48" s="534">
        <v>119</v>
      </c>
      <c r="O48" s="534">
        <v>117.3</v>
      </c>
      <c r="P48" s="536"/>
      <c r="Q48" s="536"/>
      <c r="R48" s="536"/>
      <c r="S48" s="536"/>
    </row>
    <row r="49" spans="1:23" ht="21.2" customHeight="1">
      <c r="A49" s="1203"/>
      <c r="B49" s="272" t="s">
        <v>64</v>
      </c>
      <c r="C49" s="531">
        <v>109.2</v>
      </c>
      <c r="D49" s="534">
        <v>103.1</v>
      </c>
      <c r="E49" s="534">
        <v>101.5</v>
      </c>
      <c r="F49" s="534">
        <v>124.9</v>
      </c>
      <c r="G49" s="534">
        <v>120.6</v>
      </c>
      <c r="H49" s="534">
        <v>117.3</v>
      </c>
      <c r="I49" s="534">
        <v>111.3</v>
      </c>
      <c r="J49" s="534">
        <v>100.7</v>
      </c>
      <c r="K49" s="534">
        <v>101.7</v>
      </c>
      <c r="L49" s="534">
        <v>127.2</v>
      </c>
      <c r="M49" s="534">
        <v>113.5</v>
      </c>
      <c r="N49" s="534">
        <v>116.4</v>
      </c>
      <c r="O49" s="534">
        <v>124.4</v>
      </c>
      <c r="P49" s="536"/>
      <c r="Q49" s="536"/>
      <c r="R49" s="536"/>
      <c r="S49" s="536"/>
    </row>
    <row r="50" spans="1:23" ht="21.2" customHeight="1">
      <c r="A50" s="1203"/>
      <c r="B50" s="529">
        <v>2019</v>
      </c>
      <c r="C50" s="531">
        <v>110.9</v>
      </c>
      <c r="D50" s="531">
        <v>107.5</v>
      </c>
      <c r="E50" s="531">
        <v>101</v>
      </c>
      <c r="F50" s="531">
        <v>116.5</v>
      </c>
      <c r="G50" s="531">
        <v>130.30000000000001</v>
      </c>
      <c r="H50" s="531">
        <v>110.7</v>
      </c>
      <c r="I50" s="531">
        <v>114.3</v>
      </c>
      <c r="J50" s="531">
        <v>107.1</v>
      </c>
      <c r="K50" s="531">
        <v>107.8</v>
      </c>
      <c r="L50" s="531">
        <v>114</v>
      </c>
      <c r="M50" s="531">
        <v>110.5</v>
      </c>
      <c r="N50" s="531">
        <v>110.4</v>
      </c>
      <c r="O50" s="531">
        <v>107.9</v>
      </c>
      <c r="P50" s="536"/>
      <c r="Q50" s="536"/>
      <c r="R50" s="536"/>
      <c r="S50" s="536"/>
    </row>
    <row r="51" spans="1:23" ht="21.2" customHeight="1">
      <c r="A51" s="1203"/>
      <c r="B51" s="272" t="s">
        <v>61</v>
      </c>
      <c r="C51" s="531">
        <v>111.1</v>
      </c>
      <c r="D51" s="534">
        <v>104</v>
      </c>
      <c r="E51" s="534">
        <v>98.7</v>
      </c>
      <c r="F51" s="534">
        <v>112.7</v>
      </c>
      <c r="G51" s="534">
        <v>151.30000000000001</v>
      </c>
      <c r="H51" s="534">
        <v>105.7</v>
      </c>
      <c r="I51" s="534">
        <v>110.9</v>
      </c>
      <c r="J51" s="534">
        <v>104.4</v>
      </c>
      <c r="K51" s="534">
        <v>103.4</v>
      </c>
      <c r="L51" s="534">
        <v>114.4</v>
      </c>
      <c r="M51" s="534">
        <v>110.6</v>
      </c>
      <c r="N51" s="534">
        <v>109.6</v>
      </c>
      <c r="O51" s="534">
        <v>111.8</v>
      </c>
      <c r="P51" s="537"/>
      <c r="Q51" s="537"/>
      <c r="R51" s="537"/>
      <c r="S51" s="537"/>
      <c r="T51" s="537"/>
    </row>
    <row r="52" spans="1:23" ht="21.2" customHeight="1">
      <c r="A52" s="1203"/>
      <c r="B52" s="272" t="s">
        <v>62</v>
      </c>
      <c r="C52" s="531">
        <v>112.9</v>
      </c>
      <c r="D52" s="534">
        <v>111.3</v>
      </c>
      <c r="E52" s="534">
        <v>104.2</v>
      </c>
      <c r="F52" s="534">
        <v>121.8</v>
      </c>
      <c r="G52" s="534">
        <v>126.7</v>
      </c>
      <c r="H52" s="534">
        <v>111.8</v>
      </c>
      <c r="I52" s="534">
        <v>116.2</v>
      </c>
      <c r="J52" s="534">
        <v>104.4</v>
      </c>
      <c r="K52" s="534">
        <v>101.6</v>
      </c>
      <c r="L52" s="534">
        <v>118.1</v>
      </c>
      <c r="M52" s="534">
        <v>107.3</v>
      </c>
      <c r="N52" s="534">
        <v>114.4</v>
      </c>
      <c r="O52" s="534">
        <v>117.7</v>
      </c>
      <c r="P52" s="537"/>
      <c r="Q52" s="537"/>
      <c r="R52" s="537"/>
      <c r="S52" s="537"/>
    </row>
    <row r="53" spans="1:23" ht="21.2" customHeight="1">
      <c r="A53" s="1203"/>
      <c r="B53" s="272" t="s">
        <v>63</v>
      </c>
      <c r="C53" s="531">
        <v>109.4</v>
      </c>
      <c r="D53" s="534">
        <v>108.6</v>
      </c>
      <c r="E53" s="534">
        <v>101.6</v>
      </c>
      <c r="F53" s="534">
        <v>116.3</v>
      </c>
      <c r="G53" s="534">
        <v>117.2</v>
      </c>
      <c r="H53" s="534">
        <v>103.8</v>
      </c>
      <c r="I53" s="534">
        <v>110.7</v>
      </c>
      <c r="J53" s="534">
        <v>106.6</v>
      </c>
      <c r="K53" s="534">
        <v>116</v>
      </c>
      <c r="L53" s="534">
        <v>113.1</v>
      </c>
      <c r="M53" s="534">
        <v>111.3</v>
      </c>
      <c r="N53" s="534">
        <v>111.5</v>
      </c>
      <c r="O53" s="534">
        <v>105.7</v>
      </c>
      <c r="P53" s="538"/>
      <c r="Q53" s="538"/>
      <c r="R53" s="538"/>
      <c r="S53" s="538"/>
      <c r="T53" s="538"/>
      <c r="U53" s="538"/>
      <c r="V53" s="538"/>
      <c r="W53" s="539"/>
    </row>
    <row r="54" spans="1:23" ht="21.2" customHeight="1">
      <c r="A54" s="1203"/>
      <c r="B54" s="272" t="s">
        <v>64</v>
      </c>
      <c r="C54" s="531">
        <v>110.6</v>
      </c>
      <c r="D54" s="534">
        <v>106.1</v>
      </c>
      <c r="E54" s="534">
        <v>99.6</v>
      </c>
      <c r="F54" s="534">
        <v>115.5</v>
      </c>
      <c r="G54" s="534">
        <v>127.3</v>
      </c>
      <c r="H54" s="534">
        <v>120.5</v>
      </c>
      <c r="I54" s="534">
        <v>119.1</v>
      </c>
      <c r="J54" s="534">
        <v>111.9</v>
      </c>
      <c r="K54" s="534">
        <v>109</v>
      </c>
      <c r="L54" s="534">
        <v>111.8</v>
      </c>
      <c r="M54" s="534">
        <v>111.9</v>
      </c>
      <c r="N54" s="534">
        <v>106.2</v>
      </c>
      <c r="O54" s="534">
        <v>100.4</v>
      </c>
      <c r="P54" s="538"/>
      <c r="Q54" s="538"/>
      <c r="R54" s="538"/>
      <c r="S54" s="538"/>
    </row>
    <row r="55" spans="1:23" ht="21.2" customHeight="1">
      <c r="A55" s="1203"/>
      <c r="B55" s="722">
        <v>2020</v>
      </c>
      <c r="C55" s="531">
        <v>101.7</v>
      </c>
      <c r="D55" s="531">
        <v>103.5</v>
      </c>
      <c r="E55" s="531">
        <v>100.1</v>
      </c>
      <c r="F55" s="531">
        <v>104.5</v>
      </c>
      <c r="G55" s="531">
        <v>108.9</v>
      </c>
      <c r="H55" s="531">
        <v>113.1</v>
      </c>
      <c r="I55" s="531">
        <v>109.5</v>
      </c>
      <c r="J55" s="531">
        <v>92.1</v>
      </c>
      <c r="K55" s="531">
        <v>98.6</v>
      </c>
      <c r="L55" s="531">
        <v>97.7</v>
      </c>
      <c r="M55" s="531">
        <v>93.3</v>
      </c>
      <c r="N55" s="531">
        <v>75.5</v>
      </c>
      <c r="O55" s="531">
        <v>93.1</v>
      </c>
      <c r="P55" s="538"/>
      <c r="Q55" s="538"/>
      <c r="R55" s="538"/>
      <c r="S55" s="538"/>
    </row>
    <row r="56" spans="1:23" ht="21.2" customHeight="1">
      <c r="A56" s="1203"/>
      <c r="B56" s="723" t="s">
        <v>61</v>
      </c>
      <c r="C56" s="531">
        <v>109.4</v>
      </c>
      <c r="D56" s="534">
        <v>109.8</v>
      </c>
      <c r="E56" s="534">
        <v>105.2</v>
      </c>
      <c r="F56" s="534">
        <v>117</v>
      </c>
      <c r="G56" s="534">
        <v>116.6</v>
      </c>
      <c r="H56" s="534">
        <v>118</v>
      </c>
      <c r="I56" s="534">
        <v>115.4</v>
      </c>
      <c r="J56" s="534">
        <v>107.6</v>
      </c>
      <c r="K56" s="534">
        <v>96</v>
      </c>
      <c r="L56" s="534">
        <v>106.3</v>
      </c>
      <c r="M56" s="534">
        <v>95.6</v>
      </c>
      <c r="N56" s="534">
        <v>82.9</v>
      </c>
      <c r="O56" s="534">
        <v>101.7</v>
      </c>
    </row>
    <row r="57" spans="1:23" ht="21.2" customHeight="1">
      <c r="A57" s="1203"/>
      <c r="B57" s="723" t="s">
        <v>62</v>
      </c>
      <c r="C57" s="531">
        <v>90.7</v>
      </c>
      <c r="D57" s="534">
        <v>92.8</v>
      </c>
      <c r="E57" s="534">
        <v>90.6</v>
      </c>
      <c r="F57" s="534">
        <v>83.2</v>
      </c>
      <c r="G57" s="534">
        <v>106.8</v>
      </c>
      <c r="H57" s="534">
        <v>106.9</v>
      </c>
      <c r="I57" s="534">
        <v>103.4</v>
      </c>
      <c r="J57" s="534">
        <v>74.400000000000006</v>
      </c>
      <c r="K57" s="534">
        <v>94.9</v>
      </c>
      <c r="L57" s="534">
        <v>76.099999999999994</v>
      </c>
      <c r="M57" s="534">
        <v>84.3</v>
      </c>
      <c r="N57" s="534">
        <v>61.1</v>
      </c>
      <c r="O57" s="534">
        <v>80.7</v>
      </c>
    </row>
    <row r="58" spans="1:23" ht="21.2" customHeight="1">
      <c r="A58" s="1203"/>
      <c r="B58" s="723" t="s">
        <v>63</v>
      </c>
      <c r="C58" s="531">
        <v>102.1</v>
      </c>
      <c r="D58" s="534">
        <v>105.7</v>
      </c>
      <c r="E58" s="534">
        <v>98.5</v>
      </c>
      <c r="F58" s="534">
        <v>104.5</v>
      </c>
      <c r="G58" s="534">
        <v>110.7</v>
      </c>
      <c r="H58" s="534">
        <v>111.1</v>
      </c>
      <c r="I58" s="534">
        <v>105.7</v>
      </c>
      <c r="J58" s="534">
        <v>92.2</v>
      </c>
      <c r="K58" s="534">
        <v>96.6</v>
      </c>
      <c r="L58" s="534">
        <v>97.1</v>
      </c>
      <c r="M58" s="534">
        <v>94</v>
      </c>
      <c r="N58" s="534">
        <v>79.2</v>
      </c>
      <c r="O58" s="534">
        <v>91.2</v>
      </c>
    </row>
    <row r="59" spans="1:23" ht="21.2" customHeight="1">
      <c r="A59" s="1203"/>
      <c r="B59" s="723" t="s">
        <v>64</v>
      </c>
      <c r="C59" s="531">
        <v>104.4</v>
      </c>
      <c r="D59" s="534">
        <v>105.6</v>
      </c>
      <c r="E59" s="534">
        <v>105.8</v>
      </c>
      <c r="F59" s="534">
        <v>113.3</v>
      </c>
      <c r="G59" s="534">
        <v>102.7</v>
      </c>
      <c r="H59" s="534">
        <v>116.5</v>
      </c>
      <c r="I59" s="534">
        <v>113.1</v>
      </c>
      <c r="J59" s="534">
        <v>96.2</v>
      </c>
      <c r="K59" s="534">
        <v>106.7</v>
      </c>
      <c r="L59" s="534">
        <v>108.7</v>
      </c>
      <c r="M59" s="534">
        <v>97.3</v>
      </c>
      <c r="N59" s="534">
        <v>80.5</v>
      </c>
      <c r="O59" s="534">
        <v>99.2</v>
      </c>
    </row>
    <row r="60" spans="1:23" ht="21.2" customHeight="1">
      <c r="A60" s="1203"/>
      <c r="B60" s="722">
        <v>2021</v>
      </c>
      <c r="C60" s="531">
        <v>106.9</v>
      </c>
      <c r="D60" s="531">
        <v>101.1</v>
      </c>
      <c r="E60" s="531">
        <v>107.2</v>
      </c>
      <c r="F60" s="531">
        <v>121.3</v>
      </c>
      <c r="G60" s="531">
        <v>100.9</v>
      </c>
      <c r="H60" s="531">
        <v>107.6</v>
      </c>
      <c r="I60" s="531">
        <v>111.4</v>
      </c>
      <c r="J60" s="531">
        <v>115.7</v>
      </c>
      <c r="K60" s="531">
        <v>113</v>
      </c>
      <c r="L60" s="531">
        <v>126.5</v>
      </c>
      <c r="M60" s="531">
        <v>102.8</v>
      </c>
      <c r="N60" s="531">
        <v>124.1</v>
      </c>
      <c r="O60" s="531">
        <v>110.1</v>
      </c>
    </row>
    <row r="61" spans="1:23" ht="21.2" customHeight="1">
      <c r="A61" s="1203"/>
      <c r="B61" s="723" t="s">
        <v>61</v>
      </c>
      <c r="C61" s="531">
        <v>103.9</v>
      </c>
      <c r="D61" s="534">
        <v>101</v>
      </c>
      <c r="E61" s="534">
        <v>106.7</v>
      </c>
      <c r="F61" s="534">
        <v>108.8</v>
      </c>
      <c r="G61" s="534">
        <v>104.7</v>
      </c>
      <c r="H61" s="534">
        <v>106.3</v>
      </c>
      <c r="I61" s="534">
        <v>104.6</v>
      </c>
      <c r="J61" s="534">
        <v>103.1</v>
      </c>
      <c r="K61" s="534">
        <v>120.7</v>
      </c>
      <c r="L61" s="534">
        <v>109.9</v>
      </c>
      <c r="M61" s="534">
        <v>99</v>
      </c>
      <c r="N61" s="534">
        <v>106.7</v>
      </c>
      <c r="O61" s="534">
        <v>98.9</v>
      </c>
    </row>
    <row r="62" spans="1:23" ht="21.2" customHeight="1">
      <c r="A62" s="1203"/>
      <c r="B62" s="723" t="s">
        <v>62</v>
      </c>
      <c r="C62" s="531">
        <v>117</v>
      </c>
      <c r="D62" s="534">
        <v>110.4</v>
      </c>
      <c r="E62" s="534">
        <v>119.3</v>
      </c>
      <c r="F62" s="534">
        <v>130.69999999999999</v>
      </c>
      <c r="G62" s="534">
        <v>98.6</v>
      </c>
      <c r="H62" s="534">
        <v>114.6</v>
      </c>
      <c r="I62" s="534">
        <v>115.6</v>
      </c>
      <c r="J62" s="534">
        <v>143.4</v>
      </c>
      <c r="K62" s="534">
        <v>128.1</v>
      </c>
      <c r="L62" s="534">
        <v>155.9</v>
      </c>
      <c r="M62" s="534">
        <v>119.5</v>
      </c>
      <c r="N62" s="534">
        <v>144.30000000000001</v>
      </c>
      <c r="O62" s="534">
        <v>123.8</v>
      </c>
    </row>
    <row r="63" spans="1:23" ht="21.2" customHeight="1">
      <c r="A63" s="1203"/>
      <c r="B63" s="723" t="s">
        <v>63</v>
      </c>
      <c r="C63" s="531">
        <v>107.2</v>
      </c>
      <c r="D63" s="534">
        <v>100.4</v>
      </c>
      <c r="E63" s="534">
        <v>104.1</v>
      </c>
      <c r="F63" s="534">
        <v>127.3</v>
      </c>
      <c r="G63" s="534">
        <v>100.7</v>
      </c>
      <c r="H63" s="534">
        <v>110</v>
      </c>
      <c r="I63" s="534">
        <v>117.3</v>
      </c>
      <c r="J63" s="534">
        <v>116.8</v>
      </c>
      <c r="K63" s="534">
        <v>105.1</v>
      </c>
      <c r="L63" s="534">
        <v>125.2</v>
      </c>
      <c r="M63" s="534">
        <v>96.3</v>
      </c>
      <c r="N63" s="534">
        <v>126.7</v>
      </c>
      <c r="O63" s="534">
        <v>113.8</v>
      </c>
    </row>
    <row r="64" spans="1:23" ht="21.2" customHeight="1">
      <c r="A64" s="1203"/>
      <c r="B64" s="723" t="s">
        <v>64</v>
      </c>
      <c r="C64" s="531">
        <v>101.9</v>
      </c>
      <c r="D64" s="534">
        <v>95.3</v>
      </c>
      <c r="E64" s="534">
        <v>101.5</v>
      </c>
      <c r="F64" s="534">
        <v>119.9</v>
      </c>
      <c r="G64" s="534">
        <v>99.2</v>
      </c>
      <c r="H64" s="534">
        <v>101.6</v>
      </c>
      <c r="I64" s="534">
        <v>109</v>
      </c>
      <c r="J64" s="534">
        <v>106.3</v>
      </c>
      <c r="K64" s="534">
        <v>102.9</v>
      </c>
      <c r="L64" s="534">
        <v>123.2</v>
      </c>
      <c r="M64" s="534">
        <v>102.1</v>
      </c>
      <c r="N64" s="534">
        <v>121.3</v>
      </c>
      <c r="O64" s="534">
        <v>105.9</v>
      </c>
    </row>
    <row r="65" spans="1:15" ht="21.75" customHeight="1">
      <c r="A65" s="804"/>
      <c r="C65" s="535"/>
      <c r="E65" s="535"/>
      <c r="I65" s="535"/>
    </row>
    <row r="66" spans="1:15">
      <c r="C66" s="540"/>
      <c r="D66" s="541"/>
      <c r="E66" s="542"/>
      <c r="F66" s="541"/>
      <c r="G66" s="541"/>
      <c r="H66" s="541"/>
      <c r="I66" s="543"/>
      <c r="J66" s="541"/>
      <c r="K66" s="541"/>
      <c r="L66" s="541"/>
      <c r="M66" s="541"/>
      <c r="N66" s="541"/>
      <c r="O66" s="541"/>
    </row>
    <row r="67" spans="1:15">
      <c r="C67" s="540"/>
      <c r="D67" s="541"/>
      <c r="E67" s="542"/>
      <c r="F67" s="541"/>
      <c r="G67" s="541"/>
      <c r="H67" s="541"/>
      <c r="I67" s="543"/>
      <c r="J67" s="541"/>
      <c r="K67" s="541"/>
      <c r="L67" s="541"/>
      <c r="M67" s="541"/>
      <c r="N67" s="541"/>
      <c r="O67" s="541"/>
    </row>
    <row r="68" spans="1:15">
      <c r="C68" s="540"/>
      <c r="D68" s="541"/>
      <c r="E68" s="542"/>
      <c r="F68" s="541"/>
      <c r="G68" s="541"/>
      <c r="H68" s="541"/>
      <c r="I68" s="543"/>
      <c r="J68" s="541"/>
      <c r="K68" s="541"/>
      <c r="L68" s="541"/>
      <c r="M68" s="541"/>
      <c r="N68" s="541"/>
      <c r="O68" s="541"/>
    </row>
    <row r="69" spans="1:15">
      <c r="C69" s="540"/>
      <c r="D69" s="541"/>
      <c r="E69" s="542"/>
      <c r="F69" s="541"/>
      <c r="G69" s="541"/>
      <c r="H69" s="541"/>
      <c r="I69" s="543"/>
      <c r="J69" s="541"/>
      <c r="K69" s="541"/>
      <c r="L69" s="541"/>
      <c r="M69" s="541"/>
      <c r="N69" s="541"/>
      <c r="O69" s="541"/>
    </row>
    <row r="70" spans="1:15">
      <c r="C70" s="540"/>
      <c r="D70" s="541"/>
      <c r="E70" s="542"/>
      <c r="F70" s="541"/>
      <c r="G70" s="541"/>
      <c r="H70" s="541"/>
      <c r="I70" s="543"/>
      <c r="J70" s="541"/>
      <c r="K70" s="541"/>
      <c r="L70" s="541"/>
      <c r="M70" s="541"/>
      <c r="N70" s="541"/>
      <c r="O70" s="541"/>
    </row>
    <row r="71" spans="1:15">
      <c r="C71" s="540"/>
      <c r="D71" s="541"/>
      <c r="E71" s="542"/>
      <c r="F71" s="541"/>
      <c r="G71" s="541"/>
      <c r="H71" s="541"/>
      <c r="I71" s="543"/>
      <c r="J71" s="541"/>
      <c r="K71" s="541"/>
      <c r="L71" s="541"/>
      <c r="M71" s="541"/>
      <c r="N71" s="541"/>
      <c r="O71" s="541"/>
    </row>
    <row r="72" spans="1:15">
      <c r="C72" s="540"/>
      <c r="D72" s="541"/>
      <c r="E72" s="542"/>
      <c r="F72" s="541"/>
      <c r="G72" s="541"/>
      <c r="H72" s="541"/>
      <c r="I72" s="543"/>
      <c r="J72" s="541"/>
      <c r="K72" s="541"/>
      <c r="L72" s="541"/>
      <c r="M72" s="541"/>
      <c r="N72" s="541"/>
      <c r="O72" s="541"/>
    </row>
    <row r="73" spans="1:15">
      <c r="C73" s="540"/>
      <c r="D73" s="541"/>
      <c r="E73" s="542"/>
      <c r="F73" s="541"/>
      <c r="G73" s="541"/>
      <c r="H73" s="541"/>
      <c r="I73" s="543"/>
      <c r="J73" s="541"/>
      <c r="K73" s="541"/>
      <c r="L73" s="541"/>
      <c r="M73" s="541"/>
      <c r="N73" s="541"/>
      <c r="O73" s="541"/>
    </row>
    <row r="74" spans="1:15">
      <c r="C74" s="540"/>
      <c r="D74" s="541"/>
      <c r="E74" s="542"/>
      <c r="F74" s="541"/>
      <c r="G74" s="541"/>
      <c r="H74" s="541"/>
      <c r="I74" s="543"/>
      <c r="J74" s="541"/>
      <c r="K74" s="541"/>
      <c r="L74" s="541"/>
      <c r="M74" s="541"/>
      <c r="N74" s="541"/>
      <c r="O74" s="541"/>
    </row>
    <row r="75" spans="1:15">
      <c r="C75" s="540"/>
      <c r="D75" s="541"/>
      <c r="E75" s="542"/>
      <c r="F75" s="541"/>
      <c r="G75" s="541"/>
      <c r="H75" s="541"/>
      <c r="I75" s="543"/>
      <c r="J75" s="541"/>
      <c r="K75" s="541"/>
      <c r="L75" s="541"/>
      <c r="M75" s="541"/>
      <c r="N75" s="541"/>
      <c r="O75" s="541"/>
    </row>
    <row r="76" spans="1:15">
      <c r="C76" s="540"/>
      <c r="D76" s="541"/>
      <c r="E76" s="542"/>
      <c r="F76" s="541"/>
      <c r="G76" s="541"/>
      <c r="H76" s="541"/>
      <c r="I76" s="543"/>
      <c r="J76" s="541"/>
      <c r="K76" s="541"/>
      <c r="L76" s="541"/>
      <c r="M76" s="541"/>
      <c r="N76" s="541"/>
      <c r="O76" s="541"/>
    </row>
    <row r="77" spans="1:15">
      <c r="C77" s="540"/>
      <c r="D77" s="541"/>
      <c r="E77" s="542"/>
      <c r="F77" s="541"/>
      <c r="G77" s="541"/>
      <c r="H77" s="541"/>
      <c r="I77" s="543"/>
      <c r="J77" s="541"/>
      <c r="K77" s="541"/>
      <c r="L77" s="541"/>
      <c r="M77" s="541"/>
      <c r="N77" s="541"/>
      <c r="O77" s="541"/>
    </row>
    <row r="78" spans="1:15">
      <c r="C78" s="540"/>
      <c r="D78" s="541"/>
      <c r="E78" s="542"/>
      <c r="F78" s="541"/>
      <c r="G78" s="541"/>
      <c r="H78" s="541"/>
      <c r="I78" s="543"/>
      <c r="J78" s="541"/>
      <c r="K78" s="541"/>
      <c r="L78" s="541"/>
      <c r="M78" s="541"/>
      <c r="N78" s="541"/>
      <c r="O78" s="541"/>
    </row>
    <row r="79" spans="1:15">
      <c r="C79" s="540"/>
      <c r="D79" s="541"/>
      <c r="E79" s="542"/>
      <c r="F79" s="541"/>
      <c r="G79" s="541"/>
      <c r="H79" s="541"/>
      <c r="I79" s="543"/>
      <c r="J79" s="541"/>
      <c r="K79" s="541"/>
      <c r="L79" s="541"/>
      <c r="M79" s="541"/>
      <c r="N79" s="541"/>
      <c r="O79" s="541"/>
    </row>
    <row r="80" spans="1:15">
      <c r="C80" s="540"/>
      <c r="D80" s="541"/>
      <c r="E80" s="542"/>
      <c r="F80" s="541"/>
      <c r="G80" s="541"/>
      <c r="H80" s="541"/>
      <c r="I80" s="543"/>
      <c r="J80" s="541"/>
      <c r="K80" s="541"/>
      <c r="L80" s="541"/>
      <c r="M80" s="541"/>
      <c r="N80" s="541"/>
      <c r="O80" s="541"/>
    </row>
    <row r="81" spans="3:15">
      <c r="C81" s="540"/>
      <c r="D81" s="541"/>
      <c r="E81" s="542"/>
      <c r="F81" s="541"/>
      <c r="G81" s="541"/>
      <c r="H81" s="541"/>
      <c r="I81" s="543"/>
      <c r="J81" s="541"/>
      <c r="K81" s="541"/>
      <c r="L81" s="541"/>
      <c r="M81" s="541"/>
      <c r="N81" s="541"/>
      <c r="O81" s="541"/>
    </row>
    <row r="82" spans="3:15">
      <c r="C82" s="540"/>
      <c r="D82" s="541"/>
      <c r="E82" s="542"/>
      <c r="F82" s="541"/>
      <c r="G82" s="541"/>
      <c r="H82" s="541"/>
      <c r="I82" s="543"/>
      <c r="J82" s="541"/>
      <c r="K82" s="541"/>
      <c r="L82" s="541"/>
      <c r="M82" s="541"/>
      <c r="N82" s="541"/>
      <c r="O82" s="541"/>
    </row>
    <row r="83" spans="3:15">
      <c r="C83" s="540"/>
      <c r="D83" s="541"/>
      <c r="E83" s="542"/>
      <c r="F83" s="541"/>
      <c r="G83" s="541"/>
      <c r="H83" s="541"/>
      <c r="I83" s="543"/>
      <c r="J83" s="541"/>
      <c r="K83" s="541"/>
      <c r="L83" s="541"/>
      <c r="M83" s="541"/>
      <c r="N83" s="541"/>
      <c r="O83" s="541"/>
    </row>
    <row r="84" spans="3:15">
      <c r="C84" s="540"/>
      <c r="D84" s="541"/>
      <c r="E84" s="542"/>
      <c r="F84" s="541"/>
      <c r="G84" s="541"/>
      <c r="H84" s="541"/>
      <c r="I84" s="543"/>
      <c r="J84" s="541"/>
      <c r="K84" s="541"/>
      <c r="L84" s="541"/>
      <c r="M84" s="541"/>
      <c r="N84" s="541"/>
      <c r="O84" s="541"/>
    </row>
    <row r="85" spans="3:15">
      <c r="C85" s="540"/>
      <c r="D85" s="541"/>
      <c r="E85" s="542"/>
      <c r="F85" s="541"/>
      <c r="G85" s="541"/>
      <c r="H85" s="541"/>
      <c r="I85" s="543"/>
      <c r="J85" s="541"/>
      <c r="K85" s="541"/>
      <c r="L85" s="541"/>
      <c r="M85" s="541"/>
      <c r="N85" s="541"/>
      <c r="O85" s="541"/>
    </row>
    <row r="86" spans="3:15">
      <c r="C86" s="540"/>
      <c r="D86" s="541"/>
      <c r="E86" s="542"/>
      <c r="F86" s="541"/>
      <c r="G86" s="541"/>
      <c r="H86" s="541"/>
      <c r="I86" s="543"/>
      <c r="J86" s="541"/>
      <c r="K86" s="541"/>
      <c r="L86" s="541"/>
      <c r="M86" s="541"/>
      <c r="N86" s="541"/>
      <c r="O86" s="541"/>
    </row>
    <row r="87" spans="3:15">
      <c r="C87" s="540"/>
      <c r="D87" s="541"/>
      <c r="E87" s="542"/>
      <c r="F87" s="541"/>
      <c r="G87" s="541"/>
      <c r="H87" s="541"/>
      <c r="I87" s="543"/>
      <c r="J87" s="541"/>
      <c r="K87" s="541"/>
      <c r="L87" s="541"/>
      <c r="M87" s="541"/>
      <c r="N87" s="541"/>
      <c r="O87" s="541"/>
    </row>
    <row r="88" spans="3:15">
      <c r="C88" s="540"/>
      <c r="D88" s="541"/>
      <c r="E88" s="542"/>
      <c r="F88" s="541"/>
      <c r="G88" s="541"/>
      <c r="H88" s="541"/>
      <c r="I88" s="543"/>
      <c r="J88" s="541"/>
      <c r="K88" s="541"/>
      <c r="L88" s="541"/>
      <c r="M88" s="541"/>
      <c r="N88" s="541"/>
      <c r="O88" s="541"/>
    </row>
    <row r="89" spans="3:15">
      <c r="C89" s="540"/>
      <c r="D89" s="541"/>
      <c r="E89" s="542"/>
      <c r="F89" s="541"/>
      <c r="G89" s="541"/>
      <c r="H89" s="541"/>
      <c r="I89" s="543"/>
      <c r="J89" s="541"/>
      <c r="K89" s="541"/>
      <c r="L89" s="541"/>
      <c r="M89" s="541"/>
      <c r="N89" s="541"/>
      <c r="O89" s="541"/>
    </row>
    <row r="90" spans="3:15">
      <c r="C90" s="540"/>
      <c r="D90" s="541"/>
      <c r="E90" s="542"/>
      <c r="F90" s="541"/>
      <c r="G90" s="541"/>
      <c r="H90" s="541"/>
      <c r="I90" s="543"/>
      <c r="J90" s="541"/>
      <c r="K90" s="541"/>
      <c r="L90" s="541"/>
      <c r="M90" s="541"/>
      <c r="N90" s="541"/>
      <c r="O90" s="541"/>
    </row>
    <row r="91" spans="3:15">
      <c r="C91" s="540"/>
      <c r="D91" s="541"/>
      <c r="E91" s="542"/>
      <c r="F91" s="541"/>
      <c r="G91" s="541"/>
      <c r="H91" s="541"/>
      <c r="I91" s="543"/>
      <c r="J91" s="541"/>
      <c r="K91" s="541"/>
      <c r="L91" s="541"/>
      <c r="M91" s="541"/>
      <c r="N91" s="541"/>
      <c r="O91" s="541"/>
    </row>
    <row r="92" spans="3:15">
      <c r="C92" s="540"/>
      <c r="D92" s="541"/>
      <c r="E92" s="542"/>
      <c r="F92" s="541"/>
      <c r="G92" s="541"/>
      <c r="H92" s="541"/>
      <c r="I92" s="543"/>
      <c r="J92" s="541"/>
      <c r="K92" s="541"/>
      <c r="L92" s="541"/>
      <c r="M92" s="541"/>
      <c r="N92" s="541"/>
      <c r="O92" s="541"/>
    </row>
    <row r="93" spans="3:15">
      <c r="C93" s="540"/>
      <c r="D93" s="541"/>
      <c r="E93" s="542"/>
      <c r="F93" s="541"/>
      <c r="G93" s="541"/>
      <c r="H93" s="541"/>
      <c r="I93" s="543"/>
      <c r="J93" s="541"/>
      <c r="K93" s="541"/>
      <c r="L93" s="541"/>
      <c r="M93" s="541"/>
      <c r="N93" s="541"/>
      <c r="O93" s="541"/>
    </row>
    <row r="94" spans="3:15">
      <c r="C94" s="540"/>
      <c r="D94" s="541"/>
      <c r="E94" s="542"/>
      <c r="F94" s="541"/>
      <c r="G94" s="541"/>
      <c r="H94" s="541"/>
      <c r="I94" s="543"/>
      <c r="J94" s="541"/>
      <c r="K94" s="541"/>
      <c r="L94" s="541"/>
      <c r="M94" s="541"/>
      <c r="N94" s="541"/>
      <c r="O94" s="541"/>
    </row>
    <row r="95" spans="3:15">
      <c r="C95" s="540"/>
      <c r="D95" s="541"/>
      <c r="E95" s="542"/>
      <c r="F95" s="541"/>
      <c r="G95" s="541"/>
      <c r="H95" s="541"/>
      <c r="I95" s="543"/>
      <c r="J95" s="541"/>
      <c r="K95" s="541"/>
      <c r="L95" s="541"/>
      <c r="M95" s="541"/>
      <c r="N95" s="541"/>
      <c r="O95" s="541"/>
    </row>
    <row r="96" spans="3:15">
      <c r="C96" s="540"/>
      <c r="D96" s="541"/>
      <c r="E96" s="542"/>
      <c r="F96" s="541"/>
      <c r="G96" s="541"/>
      <c r="H96" s="541"/>
      <c r="I96" s="543"/>
      <c r="J96" s="541"/>
      <c r="K96" s="541"/>
      <c r="L96" s="541"/>
      <c r="M96" s="541"/>
      <c r="N96" s="541"/>
      <c r="O96" s="541"/>
    </row>
    <row r="97" spans="3:15">
      <c r="C97" s="540"/>
      <c r="D97" s="541"/>
      <c r="E97" s="542"/>
      <c r="F97" s="541"/>
      <c r="G97" s="541"/>
      <c r="H97" s="541"/>
      <c r="I97" s="543"/>
      <c r="J97" s="541"/>
      <c r="K97" s="541"/>
      <c r="L97" s="541"/>
      <c r="M97" s="541"/>
      <c r="N97" s="541"/>
      <c r="O97" s="541"/>
    </row>
    <row r="98" spans="3:15">
      <c r="C98" s="540"/>
      <c r="D98" s="541"/>
      <c r="E98" s="542"/>
      <c r="F98" s="541"/>
      <c r="G98" s="541"/>
      <c r="H98" s="541"/>
      <c r="I98" s="543"/>
      <c r="J98" s="541"/>
      <c r="K98" s="541"/>
      <c r="L98" s="541"/>
      <c r="M98" s="541"/>
      <c r="N98" s="541"/>
      <c r="O98" s="541"/>
    </row>
    <row r="99" spans="3:15">
      <c r="C99" s="540"/>
      <c r="D99" s="541"/>
      <c r="E99" s="542"/>
      <c r="F99" s="541"/>
      <c r="G99" s="541"/>
      <c r="H99" s="541"/>
      <c r="I99" s="543"/>
      <c r="J99" s="541"/>
      <c r="K99" s="541"/>
      <c r="L99" s="541"/>
      <c r="M99" s="541"/>
      <c r="N99" s="541"/>
      <c r="O99" s="541"/>
    </row>
    <row r="100" spans="3:15">
      <c r="C100" s="540"/>
      <c r="D100" s="541"/>
      <c r="E100" s="542"/>
      <c r="F100" s="541"/>
      <c r="G100" s="541"/>
      <c r="H100" s="541"/>
      <c r="I100" s="543"/>
      <c r="J100" s="541"/>
      <c r="K100" s="541"/>
      <c r="L100" s="541"/>
      <c r="M100" s="541"/>
      <c r="N100" s="541"/>
      <c r="O100" s="541"/>
    </row>
    <row r="101" spans="3:15">
      <c r="C101" s="540"/>
      <c r="D101" s="541"/>
      <c r="E101" s="542"/>
      <c r="F101" s="541"/>
      <c r="G101" s="541"/>
      <c r="H101" s="541"/>
      <c r="I101" s="543"/>
      <c r="J101" s="541"/>
      <c r="K101" s="541"/>
      <c r="L101" s="541"/>
      <c r="M101" s="541"/>
      <c r="N101" s="541"/>
      <c r="O101" s="541"/>
    </row>
    <row r="102" spans="3:15">
      <c r="C102" s="540"/>
      <c r="D102" s="541"/>
      <c r="E102" s="542"/>
      <c r="F102" s="541"/>
      <c r="G102" s="541"/>
      <c r="H102" s="541"/>
      <c r="I102" s="543"/>
      <c r="J102" s="541"/>
      <c r="K102" s="541"/>
      <c r="L102" s="541"/>
      <c r="M102" s="541"/>
      <c r="N102" s="541"/>
      <c r="O102" s="541"/>
    </row>
    <row r="103" spans="3:15">
      <c r="C103" s="540"/>
      <c r="D103" s="541"/>
      <c r="E103" s="542"/>
      <c r="F103" s="541"/>
      <c r="G103" s="541"/>
      <c r="H103" s="541"/>
      <c r="I103" s="543"/>
      <c r="J103" s="541"/>
      <c r="K103" s="541"/>
      <c r="L103" s="541"/>
      <c r="M103" s="541"/>
      <c r="N103" s="541"/>
      <c r="O103" s="541"/>
    </row>
    <row r="104" spans="3:15">
      <c r="C104" s="540"/>
      <c r="D104" s="541"/>
      <c r="E104" s="542"/>
      <c r="F104" s="541"/>
      <c r="G104" s="541"/>
      <c r="H104" s="541"/>
      <c r="I104" s="543"/>
      <c r="J104" s="541"/>
      <c r="K104" s="541"/>
      <c r="L104" s="541"/>
      <c r="M104" s="541"/>
      <c r="N104" s="541"/>
      <c r="O104" s="541"/>
    </row>
    <row r="105" spans="3:15">
      <c r="C105" s="540"/>
      <c r="D105" s="541"/>
      <c r="E105" s="542"/>
      <c r="F105" s="541"/>
      <c r="G105" s="541"/>
      <c r="H105" s="541"/>
      <c r="I105" s="543"/>
      <c r="J105" s="541"/>
      <c r="K105" s="541"/>
      <c r="L105" s="541"/>
      <c r="M105" s="541"/>
      <c r="N105" s="541"/>
      <c r="O105" s="541"/>
    </row>
    <row r="106" spans="3:15">
      <c r="C106" s="540"/>
      <c r="D106" s="541"/>
      <c r="E106" s="542"/>
      <c r="F106" s="541"/>
      <c r="G106" s="541"/>
      <c r="H106" s="541"/>
      <c r="I106" s="543"/>
      <c r="J106" s="541"/>
      <c r="K106" s="541"/>
      <c r="L106" s="541"/>
      <c r="M106" s="541"/>
      <c r="N106" s="541"/>
      <c r="O106" s="541"/>
    </row>
    <row r="107" spans="3:15">
      <c r="C107" s="540"/>
      <c r="D107" s="541"/>
      <c r="E107" s="542"/>
      <c r="F107" s="541"/>
      <c r="G107" s="541"/>
      <c r="H107" s="541"/>
      <c r="I107" s="543"/>
      <c r="J107" s="541"/>
      <c r="K107" s="541"/>
      <c r="L107" s="541"/>
      <c r="M107" s="541"/>
      <c r="N107" s="541"/>
      <c r="O107" s="541"/>
    </row>
    <row r="108" spans="3:15">
      <c r="C108" s="540"/>
      <c r="D108" s="541"/>
      <c r="E108" s="542"/>
      <c r="F108" s="541"/>
      <c r="G108" s="541"/>
      <c r="H108" s="541"/>
      <c r="I108" s="543"/>
      <c r="J108" s="541"/>
      <c r="K108" s="541"/>
      <c r="L108" s="541"/>
      <c r="M108" s="541"/>
      <c r="N108" s="541"/>
      <c r="O108" s="541"/>
    </row>
    <row r="109" spans="3:15">
      <c r="C109" s="540"/>
      <c r="D109" s="541"/>
      <c r="E109" s="542"/>
      <c r="F109" s="541"/>
      <c r="G109" s="541"/>
      <c r="H109" s="541"/>
      <c r="I109" s="543"/>
      <c r="J109" s="541"/>
      <c r="K109" s="541"/>
      <c r="L109" s="541"/>
      <c r="M109" s="541"/>
      <c r="N109" s="541"/>
      <c r="O109" s="541"/>
    </row>
    <row r="110" spans="3:15">
      <c r="C110" s="540"/>
      <c r="D110" s="541"/>
      <c r="E110" s="542"/>
      <c r="F110" s="541"/>
      <c r="G110" s="541"/>
      <c r="H110" s="541"/>
      <c r="I110" s="543"/>
      <c r="J110" s="541"/>
      <c r="K110" s="541"/>
      <c r="L110" s="541"/>
      <c r="M110" s="541"/>
      <c r="N110" s="541"/>
      <c r="O110" s="541"/>
    </row>
    <row r="111" spans="3:15">
      <c r="C111" s="540"/>
      <c r="D111" s="541"/>
      <c r="E111" s="542"/>
      <c r="F111" s="541"/>
      <c r="G111" s="541"/>
      <c r="H111" s="541"/>
      <c r="I111" s="543"/>
      <c r="J111" s="541"/>
      <c r="K111" s="541"/>
      <c r="L111" s="541"/>
      <c r="M111" s="541"/>
      <c r="N111" s="541"/>
      <c r="O111" s="541"/>
    </row>
    <row r="112" spans="3:15">
      <c r="C112" s="540"/>
      <c r="D112" s="541"/>
      <c r="E112" s="542"/>
      <c r="F112" s="541"/>
      <c r="G112" s="541"/>
      <c r="H112" s="541"/>
      <c r="I112" s="543"/>
      <c r="J112" s="541"/>
      <c r="K112" s="541"/>
      <c r="L112" s="541"/>
      <c r="M112" s="541"/>
      <c r="N112" s="541"/>
      <c r="O112" s="541"/>
    </row>
    <row r="113" spans="3:15">
      <c r="C113" s="540"/>
      <c r="D113" s="541"/>
      <c r="E113" s="542"/>
      <c r="F113" s="541"/>
      <c r="G113" s="541"/>
      <c r="H113" s="541"/>
      <c r="I113" s="543"/>
      <c r="J113" s="541"/>
      <c r="K113" s="541"/>
      <c r="L113" s="541"/>
      <c r="M113" s="541"/>
      <c r="N113" s="541"/>
      <c r="O113" s="541"/>
    </row>
    <row r="114" spans="3:15">
      <c r="C114" s="540"/>
      <c r="D114" s="541"/>
      <c r="E114" s="542"/>
      <c r="F114" s="541"/>
      <c r="G114" s="541"/>
      <c r="H114" s="541"/>
      <c r="I114" s="543"/>
      <c r="J114" s="541"/>
      <c r="K114" s="541"/>
      <c r="L114" s="541"/>
      <c r="M114" s="541"/>
      <c r="N114" s="541"/>
      <c r="O114" s="541"/>
    </row>
    <row r="115" spans="3:15">
      <c r="C115" s="540"/>
      <c r="D115" s="541"/>
      <c r="E115" s="542"/>
      <c r="F115" s="541"/>
      <c r="G115" s="541"/>
      <c r="H115" s="541"/>
      <c r="I115" s="543"/>
      <c r="J115" s="541"/>
      <c r="K115" s="541"/>
      <c r="L115" s="541"/>
      <c r="M115" s="541"/>
      <c r="N115" s="541"/>
      <c r="O115" s="541"/>
    </row>
    <row r="116" spans="3:15">
      <c r="C116" s="540"/>
      <c r="D116" s="541"/>
      <c r="E116" s="542"/>
      <c r="F116" s="541"/>
      <c r="G116" s="541"/>
      <c r="H116" s="541"/>
      <c r="I116" s="543"/>
      <c r="J116" s="541"/>
      <c r="K116" s="541"/>
      <c r="L116" s="541"/>
      <c r="M116" s="541"/>
      <c r="N116" s="541"/>
      <c r="O116" s="541"/>
    </row>
    <row r="117" spans="3:15">
      <c r="C117" s="540"/>
      <c r="D117" s="541"/>
      <c r="E117" s="542"/>
      <c r="F117" s="541"/>
      <c r="G117" s="541"/>
      <c r="H117" s="541"/>
      <c r="I117" s="543"/>
      <c r="J117" s="541"/>
      <c r="K117" s="541"/>
      <c r="L117" s="541"/>
      <c r="M117" s="541"/>
      <c r="N117" s="541"/>
      <c r="O117" s="541"/>
    </row>
    <row r="118" spans="3:15">
      <c r="C118" s="540"/>
      <c r="D118" s="541"/>
      <c r="E118" s="542"/>
      <c r="F118" s="541"/>
      <c r="G118" s="541"/>
      <c r="H118" s="541"/>
      <c r="I118" s="543"/>
      <c r="J118" s="541"/>
      <c r="K118" s="541"/>
      <c r="L118" s="541"/>
      <c r="M118" s="541"/>
      <c r="N118" s="541"/>
      <c r="O118" s="541"/>
    </row>
    <row r="119" spans="3:15">
      <c r="C119" s="540"/>
      <c r="D119" s="541"/>
      <c r="E119" s="542"/>
      <c r="F119" s="541"/>
      <c r="G119" s="541"/>
      <c r="H119" s="541"/>
      <c r="I119" s="543"/>
      <c r="J119" s="541"/>
      <c r="K119" s="541"/>
      <c r="L119" s="541"/>
      <c r="M119" s="541"/>
      <c r="N119" s="541"/>
      <c r="O119" s="541"/>
    </row>
    <row r="120" spans="3:15">
      <c r="C120" s="540"/>
      <c r="D120" s="541"/>
      <c r="E120" s="542"/>
      <c r="F120" s="541"/>
      <c r="G120" s="541"/>
      <c r="H120" s="541"/>
      <c r="I120" s="543"/>
      <c r="J120" s="541"/>
      <c r="K120" s="541"/>
      <c r="L120" s="541"/>
      <c r="M120" s="541"/>
      <c r="N120" s="541"/>
      <c r="O120" s="541"/>
    </row>
    <row r="121" spans="3:15">
      <c r="C121" s="540"/>
      <c r="D121" s="541"/>
      <c r="E121" s="542"/>
      <c r="F121" s="541"/>
      <c r="G121" s="541"/>
      <c r="H121" s="541"/>
      <c r="I121" s="543"/>
      <c r="J121" s="541"/>
      <c r="K121" s="541"/>
      <c r="L121" s="541"/>
      <c r="M121" s="541"/>
      <c r="N121" s="541"/>
      <c r="O121" s="541"/>
    </row>
    <row r="122" spans="3:15">
      <c r="C122" s="540"/>
      <c r="D122" s="541"/>
      <c r="E122" s="542"/>
      <c r="F122" s="541"/>
      <c r="G122" s="541"/>
      <c r="H122" s="541"/>
      <c r="I122" s="543"/>
      <c r="J122" s="541"/>
      <c r="K122" s="541"/>
      <c r="L122" s="541"/>
      <c r="M122" s="541"/>
      <c r="N122" s="541"/>
      <c r="O122" s="541"/>
    </row>
    <row r="123" spans="3:15">
      <c r="C123" s="540"/>
      <c r="D123" s="541"/>
      <c r="E123" s="542"/>
      <c r="F123" s="541"/>
      <c r="G123" s="541"/>
      <c r="H123" s="541"/>
      <c r="I123" s="543"/>
      <c r="J123" s="541"/>
      <c r="K123" s="541"/>
      <c r="L123" s="541"/>
      <c r="M123" s="541"/>
      <c r="N123" s="541"/>
      <c r="O123" s="541"/>
    </row>
    <row r="124" spans="3:15">
      <c r="C124" s="540"/>
      <c r="D124" s="541"/>
      <c r="E124" s="542"/>
      <c r="F124" s="541"/>
      <c r="G124" s="541"/>
      <c r="H124" s="541"/>
      <c r="I124" s="543"/>
      <c r="J124" s="541"/>
      <c r="K124" s="541"/>
      <c r="L124" s="541"/>
      <c r="M124" s="541"/>
      <c r="N124" s="541"/>
      <c r="O124" s="541"/>
    </row>
    <row r="125" spans="3:15">
      <c r="C125" s="540"/>
      <c r="D125" s="541"/>
      <c r="E125" s="542"/>
      <c r="F125" s="541"/>
      <c r="G125" s="541"/>
      <c r="H125" s="541"/>
      <c r="I125" s="543"/>
      <c r="J125" s="541"/>
      <c r="K125" s="541"/>
      <c r="L125" s="541"/>
      <c r="M125" s="541"/>
      <c r="N125" s="541"/>
      <c r="O125" s="541"/>
    </row>
    <row r="126" spans="3:15">
      <c r="C126" s="540"/>
      <c r="D126" s="541"/>
      <c r="E126" s="542"/>
      <c r="F126" s="541"/>
      <c r="G126" s="541"/>
      <c r="H126" s="541"/>
      <c r="I126" s="543"/>
      <c r="J126" s="541"/>
      <c r="K126" s="541"/>
      <c r="L126" s="541"/>
      <c r="M126" s="541"/>
      <c r="N126" s="541"/>
      <c r="O126" s="541"/>
    </row>
    <row r="127" spans="3:15">
      <c r="C127" s="540"/>
      <c r="D127" s="541"/>
      <c r="E127" s="542"/>
      <c r="F127" s="541"/>
      <c r="G127" s="541"/>
      <c r="H127" s="541"/>
      <c r="I127" s="543"/>
      <c r="J127" s="541"/>
      <c r="K127" s="541"/>
      <c r="L127" s="541"/>
      <c r="M127" s="541"/>
      <c r="N127" s="541"/>
      <c r="O127" s="541"/>
    </row>
    <row r="128" spans="3:15">
      <c r="C128" s="540"/>
      <c r="D128" s="541"/>
      <c r="E128" s="542"/>
      <c r="F128" s="541"/>
      <c r="G128" s="541"/>
      <c r="H128" s="541"/>
      <c r="I128" s="543"/>
      <c r="J128" s="541"/>
      <c r="K128" s="541"/>
      <c r="L128" s="541"/>
      <c r="M128" s="541"/>
      <c r="N128" s="541"/>
      <c r="O128" s="541"/>
    </row>
    <row r="129" spans="3:15">
      <c r="C129" s="540"/>
      <c r="D129" s="541"/>
      <c r="E129" s="542"/>
      <c r="F129" s="541"/>
      <c r="G129" s="541"/>
      <c r="H129" s="541"/>
      <c r="I129" s="543"/>
      <c r="J129" s="541"/>
      <c r="K129" s="541"/>
      <c r="L129" s="541"/>
      <c r="M129" s="541"/>
      <c r="N129" s="541"/>
      <c r="O129" s="541"/>
    </row>
    <row r="130" spans="3:15">
      <c r="C130" s="540"/>
      <c r="D130" s="541"/>
      <c r="E130" s="542"/>
      <c r="F130" s="541"/>
      <c r="G130" s="541"/>
      <c r="H130" s="541"/>
      <c r="I130" s="543"/>
      <c r="J130" s="541"/>
      <c r="K130" s="541"/>
      <c r="L130" s="541"/>
      <c r="M130" s="541"/>
      <c r="N130" s="541"/>
      <c r="O130" s="541"/>
    </row>
    <row r="131" spans="3:15">
      <c r="C131" s="540"/>
      <c r="D131" s="541"/>
      <c r="E131" s="542"/>
      <c r="F131" s="541"/>
      <c r="G131" s="541"/>
      <c r="H131" s="541"/>
      <c r="I131" s="543"/>
      <c r="J131" s="541"/>
      <c r="K131" s="541"/>
      <c r="L131" s="541"/>
      <c r="M131" s="541"/>
      <c r="N131" s="541"/>
      <c r="O131" s="541"/>
    </row>
    <row r="132" spans="3:15">
      <c r="C132" s="540"/>
      <c r="D132" s="541"/>
      <c r="E132" s="542"/>
      <c r="F132" s="541"/>
      <c r="G132" s="541"/>
      <c r="H132" s="541"/>
      <c r="I132" s="543"/>
      <c r="J132" s="541"/>
      <c r="K132" s="541"/>
      <c r="L132" s="541"/>
      <c r="M132" s="541"/>
      <c r="N132" s="541"/>
      <c r="O132" s="541"/>
    </row>
    <row r="133" spans="3:15">
      <c r="C133" s="540"/>
      <c r="D133" s="541"/>
      <c r="E133" s="542"/>
      <c r="F133" s="541"/>
      <c r="G133" s="541"/>
      <c r="H133" s="541"/>
      <c r="I133" s="543"/>
      <c r="J133" s="541"/>
      <c r="K133" s="541"/>
      <c r="L133" s="541"/>
      <c r="M133" s="541"/>
      <c r="N133" s="541"/>
      <c r="O133" s="541"/>
    </row>
    <row r="134" spans="3:15">
      <c r="C134" s="540"/>
      <c r="D134" s="541"/>
      <c r="E134" s="542"/>
      <c r="F134" s="541"/>
      <c r="G134" s="541"/>
      <c r="H134" s="541"/>
      <c r="I134" s="543"/>
      <c r="J134" s="541"/>
      <c r="K134" s="541"/>
      <c r="L134" s="541"/>
      <c r="M134" s="541"/>
      <c r="N134" s="541"/>
      <c r="O134" s="541"/>
    </row>
    <row r="135" spans="3:15">
      <c r="C135" s="540"/>
      <c r="D135" s="541"/>
      <c r="E135" s="542"/>
      <c r="F135" s="541"/>
      <c r="G135" s="541"/>
      <c r="H135" s="541"/>
      <c r="I135" s="543"/>
      <c r="J135" s="541"/>
      <c r="K135" s="541"/>
      <c r="L135" s="541"/>
      <c r="M135" s="541"/>
      <c r="N135" s="541"/>
      <c r="O135" s="541"/>
    </row>
    <row r="136" spans="3:15">
      <c r="C136" s="540"/>
      <c r="D136" s="541"/>
      <c r="E136" s="542"/>
      <c r="F136" s="541"/>
      <c r="G136" s="541"/>
      <c r="H136" s="541"/>
      <c r="I136" s="543"/>
      <c r="J136" s="541"/>
      <c r="K136" s="541"/>
      <c r="L136" s="541"/>
      <c r="M136" s="541"/>
      <c r="N136" s="541"/>
      <c r="O136" s="541"/>
    </row>
    <row r="137" spans="3:15">
      <c r="C137" s="540"/>
      <c r="D137" s="541"/>
      <c r="E137" s="542"/>
      <c r="F137" s="541"/>
      <c r="G137" s="541"/>
      <c r="H137" s="541"/>
      <c r="I137" s="543"/>
      <c r="J137" s="541"/>
      <c r="K137" s="541"/>
      <c r="L137" s="541"/>
      <c r="M137" s="541"/>
      <c r="N137" s="541"/>
      <c r="O137" s="541"/>
    </row>
    <row r="138" spans="3:15">
      <c r="C138" s="540"/>
      <c r="D138" s="541"/>
      <c r="E138" s="542"/>
      <c r="F138" s="541"/>
      <c r="G138" s="541"/>
      <c r="H138" s="541"/>
      <c r="I138" s="543"/>
      <c r="J138" s="541"/>
      <c r="K138" s="541"/>
      <c r="L138" s="541"/>
      <c r="M138" s="541"/>
      <c r="N138" s="541"/>
      <c r="O138" s="541"/>
    </row>
    <row r="139" spans="3:15">
      <c r="C139" s="540"/>
      <c r="D139" s="541"/>
      <c r="E139" s="542"/>
      <c r="F139" s="541"/>
      <c r="G139" s="541"/>
      <c r="H139" s="541"/>
      <c r="I139" s="543"/>
      <c r="J139" s="541"/>
      <c r="K139" s="541"/>
      <c r="L139" s="541"/>
      <c r="M139" s="541"/>
      <c r="N139" s="541"/>
      <c r="O139" s="541"/>
    </row>
    <row r="140" spans="3:15">
      <c r="C140" s="540"/>
      <c r="D140" s="541"/>
      <c r="E140" s="542"/>
      <c r="F140" s="541"/>
      <c r="G140" s="541"/>
      <c r="H140" s="541"/>
      <c r="I140" s="543"/>
      <c r="J140" s="541"/>
      <c r="K140" s="541"/>
      <c r="L140" s="541"/>
      <c r="M140" s="541"/>
      <c r="N140" s="541"/>
      <c r="O140" s="541"/>
    </row>
    <row r="141" spans="3:15">
      <c r="C141" s="540"/>
      <c r="D141" s="541"/>
      <c r="E141" s="542"/>
      <c r="F141" s="541"/>
      <c r="G141" s="541"/>
      <c r="H141" s="541"/>
      <c r="I141" s="543"/>
      <c r="J141" s="541"/>
      <c r="K141" s="541"/>
      <c r="L141" s="541"/>
      <c r="M141" s="541"/>
      <c r="N141" s="541"/>
      <c r="O141" s="541"/>
    </row>
    <row r="142" spans="3:15">
      <c r="C142" s="540"/>
      <c r="D142" s="541"/>
      <c r="E142" s="542"/>
      <c r="F142" s="541"/>
      <c r="G142" s="541"/>
      <c r="H142" s="541"/>
      <c r="I142" s="543"/>
      <c r="J142" s="541"/>
      <c r="K142" s="541"/>
      <c r="L142" s="541"/>
      <c r="M142" s="541"/>
      <c r="N142" s="541"/>
      <c r="O142" s="541"/>
    </row>
    <row r="143" spans="3:15">
      <c r="C143" s="540"/>
      <c r="D143" s="541"/>
      <c r="E143" s="542"/>
      <c r="F143" s="541"/>
      <c r="G143" s="541"/>
      <c r="H143" s="541"/>
      <c r="I143" s="543"/>
      <c r="J143" s="541"/>
      <c r="K143" s="541"/>
      <c r="L143" s="541"/>
      <c r="M143" s="541"/>
      <c r="N143" s="541"/>
      <c r="O143" s="541"/>
    </row>
    <row r="144" spans="3:15">
      <c r="C144" s="540"/>
      <c r="D144" s="541"/>
      <c r="E144" s="542"/>
      <c r="F144" s="541"/>
      <c r="G144" s="541"/>
      <c r="H144" s="541"/>
      <c r="I144" s="543"/>
      <c r="J144" s="541"/>
      <c r="K144" s="541"/>
      <c r="L144" s="541"/>
      <c r="M144" s="541"/>
      <c r="N144" s="541"/>
      <c r="O144" s="541"/>
    </row>
    <row r="145" spans="3:15">
      <c r="C145" s="540"/>
      <c r="D145" s="541"/>
      <c r="E145" s="542"/>
      <c r="F145" s="541"/>
      <c r="G145" s="541"/>
      <c r="H145" s="541"/>
      <c r="I145" s="543"/>
      <c r="J145" s="541"/>
      <c r="K145" s="541"/>
      <c r="L145" s="541"/>
      <c r="M145" s="541"/>
      <c r="N145" s="541"/>
      <c r="O145" s="541"/>
    </row>
    <row r="146" spans="3:15">
      <c r="C146" s="540"/>
      <c r="D146" s="541"/>
      <c r="E146" s="542"/>
      <c r="F146" s="541"/>
      <c r="G146" s="541"/>
      <c r="H146" s="541"/>
      <c r="I146" s="543"/>
      <c r="J146" s="541"/>
      <c r="K146" s="541"/>
      <c r="L146" s="541"/>
      <c r="M146" s="541"/>
      <c r="N146" s="541"/>
      <c r="O146" s="541"/>
    </row>
    <row r="147" spans="3:15">
      <c r="C147" s="540"/>
      <c r="D147" s="541"/>
      <c r="E147" s="542"/>
      <c r="F147" s="541"/>
      <c r="G147" s="541"/>
      <c r="H147" s="541"/>
      <c r="I147" s="543"/>
      <c r="J147" s="541"/>
      <c r="K147" s="541"/>
      <c r="L147" s="541"/>
      <c r="M147" s="541"/>
      <c r="N147" s="541"/>
      <c r="O147" s="541"/>
    </row>
    <row r="148" spans="3:15">
      <c r="C148" s="540"/>
      <c r="D148" s="541"/>
      <c r="E148" s="542"/>
      <c r="F148" s="541"/>
      <c r="G148" s="541"/>
      <c r="H148" s="541"/>
      <c r="I148" s="543"/>
      <c r="J148" s="541"/>
      <c r="K148" s="541"/>
      <c r="L148" s="541"/>
      <c r="M148" s="541"/>
      <c r="N148" s="541"/>
      <c r="O148" s="541"/>
    </row>
    <row r="149" spans="3:15">
      <c r="C149" s="540"/>
      <c r="D149" s="541"/>
      <c r="E149" s="542"/>
      <c r="F149" s="541"/>
      <c r="G149" s="541"/>
      <c r="H149" s="541"/>
      <c r="I149" s="543"/>
      <c r="J149" s="541"/>
      <c r="K149" s="541"/>
      <c r="L149" s="541"/>
      <c r="M149" s="541"/>
      <c r="N149" s="541"/>
      <c r="O149" s="541"/>
    </row>
    <row r="150" spans="3:15">
      <c r="C150" s="540"/>
      <c r="D150" s="541"/>
      <c r="E150" s="542"/>
      <c r="F150" s="541"/>
      <c r="G150" s="541"/>
      <c r="H150" s="541"/>
      <c r="I150" s="543"/>
      <c r="J150" s="541"/>
      <c r="K150" s="541"/>
      <c r="L150" s="541"/>
      <c r="M150" s="541"/>
      <c r="N150" s="541"/>
      <c r="O150" s="541"/>
    </row>
    <row r="151" spans="3:15">
      <c r="C151" s="540"/>
      <c r="D151" s="541"/>
      <c r="E151" s="542"/>
      <c r="F151" s="541"/>
      <c r="G151" s="541"/>
      <c r="H151" s="541"/>
      <c r="I151" s="543"/>
      <c r="J151" s="541"/>
      <c r="K151" s="541"/>
      <c r="L151" s="541"/>
      <c r="M151" s="541"/>
      <c r="N151" s="541"/>
      <c r="O151" s="541"/>
    </row>
    <row r="152" spans="3:15">
      <c r="C152" s="540"/>
      <c r="D152" s="541"/>
      <c r="E152" s="542"/>
      <c r="F152" s="541"/>
      <c r="G152" s="541"/>
      <c r="H152" s="541"/>
      <c r="I152" s="543"/>
      <c r="J152" s="541"/>
      <c r="K152" s="541"/>
      <c r="L152" s="541"/>
      <c r="M152" s="541"/>
      <c r="N152" s="541"/>
      <c r="O152" s="541"/>
    </row>
    <row r="153" spans="3:15">
      <c r="C153" s="540"/>
      <c r="D153" s="541"/>
      <c r="E153" s="542"/>
      <c r="F153" s="541"/>
      <c r="G153" s="541"/>
      <c r="H153" s="541"/>
      <c r="I153" s="543"/>
      <c r="J153" s="541"/>
      <c r="K153" s="541"/>
      <c r="L153" s="541"/>
      <c r="M153" s="541"/>
      <c r="N153" s="541"/>
      <c r="O153" s="541"/>
    </row>
    <row r="154" spans="3:15">
      <c r="C154" s="540"/>
      <c r="D154" s="541"/>
      <c r="E154" s="542"/>
      <c r="F154" s="541"/>
      <c r="G154" s="541"/>
      <c r="H154" s="541"/>
      <c r="I154" s="543"/>
      <c r="J154" s="541"/>
      <c r="K154" s="541"/>
      <c r="L154" s="541"/>
      <c r="M154" s="541"/>
      <c r="N154" s="541"/>
      <c r="O154" s="541"/>
    </row>
    <row r="155" spans="3:15">
      <c r="C155" s="540"/>
      <c r="D155" s="541"/>
      <c r="E155" s="542"/>
      <c r="F155" s="541"/>
      <c r="G155" s="541"/>
      <c r="H155" s="541"/>
      <c r="I155" s="543"/>
      <c r="J155" s="541"/>
      <c r="K155" s="541"/>
      <c r="L155" s="541"/>
      <c r="M155" s="541"/>
      <c r="N155" s="541"/>
      <c r="O155" s="541"/>
    </row>
    <row r="156" spans="3:15">
      <c r="C156" s="540"/>
      <c r="D156" s="541"/>
      <c r="E156" s="542"/>
      <c r="F156" s="541"/>
      <c r="G156" s="541"/>
      <c r="H156" s="541"/>
      <c r="I156" s="543"/>
      <c r="J156" s="541"/>
      <c r="K156" s="541"/>
      <c r="L156" s="541"/>
      <c r="M156" s="541"/>
      <c r="N156" s="541"/>
      <c r="O156" s="541"/>
    </row>
    <row r="157" spans="3:15">
      <c r="C157" s="540"/>
      <c r="D157" s="541"/>
      <c r="E157" s="542"/>
      <c r="F157" s="541"/>
      <c r="G157" s="541"/>
      <c r="H157" s="541"/>
      <c r="I157" s="543"/>
      <c r="J157" s="541"/>
      <c r="K157" s="541"/>
      <c r="L157" s="541"/>
      <c r="M157" s="541"/>
      <c r="N157" s="541"/>
      <c r="O157" s="541"/>
    </row>
    <row r="158" spans="3:15">
      <c r="C158" s="540"/>
      <c r="D158" s="541"/>
      <c r="E158" s="542"/>
      <c r="F158" s="541"/>
      <c r="G158" s="541"/>
      <c r="H158" s="541"/>
      <c r="I158" s="543"/>
      <c r="J158" s="541"/>
      <c r="K158" s="541"/>
      <c r="L158" s="541"/>
      <c r="M158" s="541"/>
      <c r="N158" s="541"/>
      <c r="O158" s="541"/>
    </row>
    <row r="159" spans="3:15">
      <c r="C159" s="540"/>
      <c r="D159" s="541"/>
      <c r="E159" s="542"/>
      <c r="F159" s="541"/>
      <c r="G159" s="541"/>
      <c r="H159" s="541"/>
      <c r="I159" s="543"/>
      <c r="J159" s="541"/>
      <c r="K159" s="541"/>
      <c r="L159" s="541"/>
      <c r="M159" s="541"/>
      <c r="N159" s="541"/>
      <c r="O159" s="541"/>
    </row>
    <row r="160" spans="3:15">
      <c r="C160" s="540"/>
      <c r="D160" s="541"/>
      <c r="E160" s="542"/>
      <c r="F160" s="541"/>
      <c r="G160" s="541"/>
      <c r="H160" s="541"/>
      <c r="I160" s="543"/>
      <c r="J160" s="541"/>
      <c r="K160" s="541"/>
      <c r="L160" s="541"/>
      <c r="M160" s="541"/>
      <c r="N160" s="541"/>
      <c r="O160" s="541"/>
    </row>
    <row r="161" spans="3:15">
      <c r="C161" s="540"/>
      <c r="D161" s="541"/>
      <c r="E161" s="542"/>
      <c r="F161" s="541"/>
      <c r="G161" s="541"/>
      <c r="H161" s="541"/>
      <c r="I161" s="543"/>
      <c r="J161" s="541"/>
      <c r="K161" s="541"/>
      <c r="L161" s="541"/>
      <c r="M161" s="541"/>
      <c r="N161" s="541"/>
      <c r="O161" s="541"/>
    </row>
    <row r="162" spans="3:15">
      <c r="C162" s="540"/>
      <c r="D162" s="541"/>
      <c r="E162" s="542"/>
      <c r="F162" s="541"/>
      <c r="G162" s="541"/>
      <c r="H162" s="541"/>
      <c r="I162" s="543"/>
      <c r="J162" s="541"/>
      <c r="K162" s="541"/>
      <c r="L162" s="541"/>
      <c r="M162" s="541"/>
      <c r="N162" s="541"/>
      <c r="O162" s="541"/>
    </row>
    <row r="163" spans="3:15">
      <c r="C163" s="540"/>
      <c r="D163" s="541"/>
      <c r="E163" s="542"/>
      <c r="F163" s="541"/>
      <c r="G163" s="541"/>
      <c r="H163" s="541"/>
      <c r="I163" s="543"/>
      <c r="J163" s="541"/>
      <c r="K163" s="541"/>
      <c r="L163" s="541"/>
      <c r="M163" s="541"/>
      <c r="N163" s="541"/>
      <c r="O163" s="541"/>
    </row>
    <row r="164" spans="3:15">
      <c r="C164" s="540"/>
      <c r="D164" s="541"/>
      <c r="E164" s="542"/>
      <c r="F164" s="541"/>
      <c r="G164" s="541"/>
      <c r="H164" s="541"/>
      <c r="I164" s="543"/>
      <c r="J164" s="541"/>
      <c r="K164" s="541"/>
      <c r="L164" s="541"/>
      <c r="M164" s="541"/>
      <c r="N164" s="541"/>
      <c r="O164" s="541"/>
    </row>
    <row r="165" spans="3:15">
      <c r="C165" s="540"/>
      <c r="D165" s="541"/>
      <c r="E165" s="542"/>
      <c r="F165" s="541"/>
      <c r="G165" s="541"/>
      <c r="H165" s="541"/>
      <c r="I165" s="543"/>
      <c r="J165" s="541"/>
      <c r="K165" s="541"/>
      <c r="L165" s="541"/>
      <c r="M165" s="541"/>
      <c r="N165" s="541"/>
      <c r="O165" s="541"/>
    </row>
    <row r="166" spans="3:15">
      <c r="C166" s="540"/>
      <c r="D166" s="541"/>
      <c r="E166" s="542"/>
      <c r="F166" s="541"/>
      <c r="G166" s="541"/>
      <c r="H166" s="541"/>
      <c r="I166" s="543"/>
      <c r="J166" s="541"/>
      <c r="K166" s="541"/>
      <c r="L166" s="541"/>
      <c r="M166" s="541"/>
      <c r="N166" s="541"/>
      <c r="O166" s="541"/>
    </row>
    <row r="167" spans="3:15">
      <c r="C167" s="540"/>
      <c r="D167" s="541"/>
      <c r="E167" s="542"/>
      <c r="F167" s="541"/>
      <c r="G167" s="541"/>
      <c r="H167" s="541"/>
      <c r="I167" s="543"/>
      <c r="J167" s="541"/>
      <c r="K167" s="541"/>
      <c r="L167" s="541"/>
      <c r="M167" s="541"/>
      <c r="N167" s="541"/>
      <c r="O167" s="541"/>
    </row>
    <row r="168" spans="3:15">
      <c r="C168" s="540"/>
      <c r="D168" s="541"/>
      <c r="E168" s="542"/>
      <c r="F168" s="541"/>
      <c r="G168" s="541"/>
      <c r="H168" s="541"/>
      <c r="I168" s="543"/>
      <c r="J168" s="541"/>
      <c r="K168" s="541"/>
      <c r="L168" s="541"/>
      <c r="M168" s="541"/>
      <c r="N168" s="541"/>
      <c r="O168" s="541"/>
    </row>
    <row r="169" spans="3:15">
      <c r="C169" s="540"/>
      <c r="D169" s="541"/>
      <c r="E169" s="542"/>
      <c r="F169" s="541"/>
      <c r="G169" s="541"/>
      <c r="H169" s="541"/>
      <c r="I169" s="543"/>
      <c r="J169" s="541"/>
      <c r="K169" s="541"/>
      <c r="L169" s="541"/>
      <c r="M169" s="541"/>
      <c r="N169" s="541"/>
      <c r="O169" s="541"/>
    </row>
    <row r="170" spans="3:15">
      <c r="C170" s="540"/>
      <c r="D170" s="541"/>
      <c r="E170" s="542"/>
      <c r="F170" s="541"/>
      <c r="G170" s="541"/>
      <c r="H170" s="541"/>
      <c r="I170" s="543"/>
      <c r="J170" s="541"/>
      <c r="K170" s="541"/>
      <c r="L170" s="541"/>
      <c r="M170" s="541"/>
      <c r="N170" s="541"/>
      <c r="O170" s="541"/>
    </row>
    <row r="171" spans="3:15">
      <c r="C171" s="540"/>
      <c r="D171" s="541"/>
      <c r="E171" s="542"/>
      <c r="F171" s="541"/>
      <c r="G171" s="541"/>
      <c r="H171" s="541"/>
      <c r="I171" s="543"/>
      <c r="J171" s="541"/>
      <c r="K171" s="541"/>
      <c r="L171" s="541"/>
      <c r="M171" s="541"/>
      <c r="N171" s="541"/>
      <c r="O171" s="541"/>
    </row>
    <row r="172" spans="3:15">
      <c r="C172" s="540"/>
      <c r="D172" s="541"/>
      <c r="E172" s="542"/>
      <c r="F172" s="541"/>
      <c r="G172" s="541"/>
      <c r="H172" s="541"/>
      <c r="I172" s="543"/>
      <c r="J172" s="541"/>
      <c r="K172" s="541"/>
      <c r="L172" s="541"/>
      <c r="M172" s="541"/>
      <c r="N172" s="541"/>
      <c r="O172" s="541"/>
    </row>
    <row r="173" spans="3:15">
      <c r="C173" s="540"/>
      <c r="D173" s="541"/>
      <c r="E173" s="542"/>
      <c r="F173" s="541"/>
      <c r="G173" s="541"/>
      <c r="H173" s="541"/>
      <c r="I173" s="543"/>
      <c r="J173" s="541"/>
      <c r="K173" s="541"/>
      <c r="L173" s="541"/>
      <c r="M173" s="541"/>
      <c r="N173" s="541"/>
      <c r="O173" s="541"/>
    </row>
    <row r="174" spans="3:15">
      <c r="C174" s="540"/>
      <c r="D174" s="541"/>
      <c r="E174" s="542"/>
      <c r="F174" s="541"/>
      <c r="G174" s="541"/>
      <c r="H174" s="541"/>
      <c r="I174" s="543"/>
      <c r="J174" s="541"/>
      <c r="K174" s="541"/>
      <c r="L174" s="541"/>
      <c r="M174" s="541"/>
      <c r="N174" s="541"/>
      <c r="O174" s="541"/>
    </row>
    <row r="175" spans="3:15">
      <c r="C175" s="540"/>
      <c r="D175" s="541"/>
      <c r="E175" s="542"/>
      <c r="F175" s="541"/>
      <c r="G175" s="541"/>
      <c r="H175" s="541"/>
      <c r="I175" s="543"/>
      <c r="J175" s="541"/>
      <c r="K175" s="541"/>
      <c r="L175" s="541"/>
      <c r="M175" s="541"/>
      <c r="N175" s="541"/>
      <c r="O175" s="541"/>
    </row>
    <row r="176" spans="3:15">
      <c r="C176" s="540"/>
      <c r="D176" s="541"/>
      <c r="E176" s="542"/>
      <c r="F176" s="541"/>
      <c r="G176" s="541"/>
      <c r="H176" s="541"/>
      <c r="I176" s="543"/>
      <c r="J176" s="541"/>
      <c r="K176" s="541"/>
      <c r="L176" s="541"/>
      <c r="M176" s="541"/>
      <c r="N176" s="541"/>
      <c r="O176" s="541"/>
    </row>
    <row r="177" spans="3:15">
      <c r="C177" s="540"/>
      <c r="D177" s="541"/>
      <c r="E177" s="542"/>
      <c r="F177" s="541"/>
      <c r="G177" s="541"/>
      <c r="H177" s="541"/>
      <c r="I177" s="543"/>
      <c r="J177" s="541"/>
      <c r="K177" s="541"/>
      <c r="L177" s="541"/>
      <c r="M177" s="541"/>
      <c r="N177" s="541"/>
      <c r="O177" s="541"/>
    </row>
    <row r="178" spans="3:15">
      <c r="C178" s="540"/>
      <c r="D178" s="541"/>
      <c r="E178" s="542"/>
      <c r="F178" s="541"/>
      <c r="G178" s="541"/>
      <c r="H178" s="541"/>
      <c r="I178" s="543"/>
      <c r="J178" s="541"/>
      <c r="K178" s="541"/>
      <c r="L178" s="541"/>
      <c r="M178" s="541"/>
      <c r="N178" s="541"/>
      <c r="O178" s="541"/>
    </row>
    <row r="179" spans="3:15">
      <c r="C179" s="540"/>
      <c r="D179" s="541"/>
      <c r="E179" s="542"/>
      <c r="F179" s="541"/>
      <c r="G179" s="541"/>
      <c r="H179" s="541"/>
      <c r="I179" s="543"/>
      <c r="J179" s="541"/>
      <c r="K179" s="541"/>
      <c r="L179" s="541"/>
      <c r="M179" s="541"/>
      <c r="N179" s="541"/>
      <c r="O179" s="541"/>
    </row>
    <row r="180" spans="3:15">
      <c r="C180" s="540"/>
      <c r="D180" s="541"/>
      <c r="E180" s="542"/>
      <c r="F180" s="541"/>
      <c r="G180" s="541"/>
      <c r="H180" s="541"/>
      <c r="I180" s="543"/>
      <c r="J180" s="541"/>
      <c r="K180" s="541"/>
      <c r="L180" s="541"/>
      <c r="M180" s="541"/>
      <c r="N180" s="541"/>
      <c r="O180" s="541"/>
    </row>
    <row r="181" spans="3:15">
      <c r="C181" s="540"/>
      <c r="D181" s="541"/>
      <c r="E181" s="542"/>
      <c r="F181" s="541"/>
      <c r="G181" s="541"/>
      <c r="H181" s="541"/>
      <c r="I181" s="543"/>
      <c r="J181" s="541"/>
      <c r="K181" s="541"/>
      <c r="L181" s="541"/>
      <c r="M181" s="541"/>
      <c r="N181" s="541"/>
      <c r="O181" s="541"/>
    </row>
    <row r="182" spans="3:15">
      <c r="C182" s="540"/>
      <c r="D182" s="541"/>
      <c r="E182" s="542"/>
      <c r="F182" s="541"/>
      <c r="G182" s="541"/>
      <c r="H182" s="541"/>
      <c r="I182" s="543"/>
      <c r="J182" s="541"/>
      <c r="K182" s="541"/>
      <c r="L182" s="541"/>
      <c r="M182" s="541"/>
      <c r="N182" s="541"/>
      <c r="O182" s="541"/>
    </row>
    <row r="183" spans="3:15">
      <c r="C183" s="540"/>
      <c r="D183" s="541"/>
      <c r="E183" s="542"/>
      <c r="F183" s="541"/>
      <c r="G183" s="541"/>
      <c r="H183" s="541"/>
      <c r="I183" s="543"/>
      <c r="J183" s="541"/>
      <c r="K183" s="541"/>
      <c r="L183" s="541"/>
      <c r="M183" s="541"/>
      <c r="N183" s="541"/>
      <c r="O183" s="541"/>
    </row>
    <row r="184" spans="3:15">
      <c r="C184" s="540"/>
      <c r="D184" s="541"/>
      <c r="E184" s="542"/>
      <c r="F184" s="541"/>
      <c r="G184" s="541"/>
      <c r="H184" s="541"/>
      <c r="I184" s="543"/>
      <c r="J184" s="541"/>
      <c r="K184" s="541"/>
      <c r="L184" s="541"/>
      <c r="M184" s="541"/>
      <c r="N184" s="541"/>
      <c r="O184" s="541"/>
    </row>
    <row r="185" spans="3:15">
      <c r="C185" s="540"/>
      <c r="D185" s="541"/>
      <c r="E185" s="542"/>
      <c r="F185" s="541"/>
      <c r="G185" s="541"/>
      <c r="H185" s="541"/>
      <c r="I185" s="543"/>
      <c r="J185" s="541"/>
      <c r="K185" s="541"/>
      <c r="L185" s="541"/>
      <c r="M185" s="541"/>
      <c r="N185" s="541"/>
      <c r="O185" s="541"/>
    </row>
    <row r="186" spans="3:15">
      <c r="C186" s="540"/>
      <c r="D186" s="541"/>
      <c r="E186" s="542"/>
      <c r="F186" s="541"/>
      <c r="G186" s="541"/>
      <c r="H186" s="541"/>
      <c r="I186" s="543"/>
      <c r="J186" s="541"/>
      <c r="K186" s="541"/>
      <c r="L186" s="541"/>
      <c r="M186" s="541"/>
      <c r="N186" s="541"/>
      <c r="O186" s="541"/>
    </row>
    <row r="187" spans="3:15">
      <c r="C187" s="540"/>
      <c r="D187" s="541"/>
      <c r="E187" s="542"/>
      <c r="F187" s="541"/>
      <c r="G187" s="541"/>
      <c r="H187" s="541"/>
      <c r="I187" s="543"/>
      <c r="J187" s="541"/>
      <c r="K187" s="541"/>
      <c r="L187" s="541"/>
      <c r="M187" s="541"/>
      <c r="N187" s="541"/>
      <c r="O187" s="541"/>
    </row>
    <row r="188" spans="3:15">
      <c r="C188" s="540"/>
      <c r="D188" s="541"/>
      <c r="E188" s="542"/>
      <c r="F188" s="541"/>
      <c r="G188" s="541"/>
      <c r="H188" s="541"/>
      <c r="I188" s="543"/>
      <c r="J188" s="541"/>
      <c r="K188" s="541"/>
      <c r="L188" s="541"/>
      <c r="M188" s="541"/>
      <c r="N188" s="541"/>
      <c r="O188" s="541"/>
    </row>
    <row r="189" spans="3:15">
      <c r="C189" s="540"/>
      <c r="D189" s="541"/>
      <c r="E189" s="542"/>
      <c r="F189" s="541"/>
      <c r="G189" s="541"/>
      <c r="H189" s="541"/>
      <c r="I189" s="543"/>
      <c r="J189" s="541"/>
      <c r="K189" s="541"/>
      <c r="L189" s="541"/>
      <c r="M189" s="541"/>
      <c r="N189" s="541"/>
      <c r="O189" s="541"/>
    </row>
    <row r="190" spans="3:15">
      <c r="C190" s="540"/>
      <c r="D190" s="541"/>
      <c r="E190" s="542"/>
      <c r="F190" s="541"/>
      <c r="G190" s="541"/>
      <c r="H190" s="541"/>
      <c r="I190" s="543"/>
      <c r="J190" s="541"/>
      <c r="K190" s="541"/>
      <c r="L190" s="541"/>
      <c r="M190" s="541"/>
      <c r="N190" s="541"/>
      <c r="O190" s="541"/>
    </row>
    <row r="191" spans="3:15">
      <c r="C191" s="540"/>
      <c r="D191" s="541"/>
      <c r="E191" s="542"/>
      <c r="F191" s="541"/>
      <c r="G191" s="541"/>
      <c r="H191" s="541"/>
      <c r="I191" s="543"/>
      <c r="J191" s="541"/>
      <c r="K191" s="541"/>
      <c r="L191" s="541"/>
      <c r="M191" s="541"/>
      <c r="N191" s="541"/>
      <c r="O191" s="541"/>
    </row>
    <row r="192" spans="3:15">
      <c r="C192" s="540"/>
      <c r="D192" s="541"/>
      <c r="E192" s="542"/>
      <c r="F192" s="541"/>
      <c r="G192" s="541"/>
      <c r="H192" s="541"/>
      <c r="I192" s="543"/>
      <c r="J192" s="541"/>
      <c r="K192" s="541"/>
      <c r="L192" s="541"/>
      <c r="M192" s="541"/>
      <c r="N192" s="541"/>
      <c r="O192" s="541"/>
    </row>
    <row r="193" spans="3:15">
      <c r="C193" s="540"/>
      <c r="D193" s="541"/>
      <c r="E193" s="542"/>
      <c r="F193" s="541"/>
      <c r="G193" s="541"/>
      <c r="H193" s="541"/>
      <c r="I193" s="543"/>
      <c r="J193" s="541"/>
      <c r="K193" s="541"/>
      <c r="L193" s="541"/>
      <c r="M193" s="541"/>
      <c r="N193" s="541"/>
      <c r="O193" s="541"/>
    </row>
    <row r="194" spans="3:15">
      <c r="C194" s="540"/>
      <c r="D194" s="541"/>
      <c r="E194" s="542"/>
      <c r="F194" s="541"/>
      <c r="G194" s="541"/>
      <c r="H194" s="541"/>
      <c r="I194" s="543"/>
      <c r="J194" s="541"/>
      <c r="K194" s="541"/>
      <c r="L194" s="541"/>
      <c r="M194" s="541"/>
      <c r="N194" s="541"/>
      <c r="O194" s="541"/>
    </row>
    <row r="195" spans="3:15">
      <c r="C195" s="540"/>
      <c r="D195" s="541"/>
      <c r="E195" s="542"/>
      <c r="F195" s="541"/>
      <c r="G195" s="541"/>
      <c r="H195" s="541"/>
      <c r="I195" s="543"/>
      <c r="J195" s="541"/>
      <c r="K195" s="541"/>
      <c r="L195" s="541"/>
      <c r="M195" s="541"/>
      <c r="N195" s="541"/>
      <c r="O195" s="541"/>
    </row>
    <row r="196" spans="3:15">
      <c r="C196" s="540"/>
      <c r="D196" s="541"/>
      <c r="E196" s="542"/>
      <c r="F196" s="541"/>
      <c r="G196" s="541"/>
      <c r="H196" s="541"/>
      <c r="I196" s="543"/>
      <c r="J196" s="541"/>
      <c r="K196" s="541"/>
      <c r="L196" s="541"/>
      <c r="M196" s="541"/>
      <c r="N196" s="541"/>
      <c r="O196" s="541"/>
    </row>
    <row r="197" spans="3:15">
      <c r="C197" s="540"/>
      <c r="D197" s="541"/>
      <c r="E197" s="542"/>
      <c r="F197" s="541"/>
      <c r="G197" s="541"/>
      <c r="H197" s="541"/>
      <c r="I197" s="543"/>
      <c r="J197" s="541"/>
      <c r="K197" s="541"/>
      <c r="L197" s="541"/>
      <c r="M197" s="541"/>
      <c r="N197" s="541"/>
      <c r="O197" s="541"/>
    </row>
    <row r="198" spans="3:15">
      <c r="C198" s="540"/>
      <c r="D198" s="541"/>
      <c r="E198" s="542"/>
      <c r="F198" s="541"/>
      <c r="G198" s="541"/>
      <c r="H198" s="541"/>
      <c r="I198" s="543"/>
      <c r="J198" s="541"/>
      <c r="K198" s="541"/>
      <c r="L198" s="541"/>
      <c r="M198" s="541"/>
      <c r="N198" s="541"/>
      <c r="O198" s="541"/>
    </row>
    <row r="199" spans="3:15">
      <c r="C199" s="540"/>
      <c r="D199" s="541"/>
      <c r="E199" s="542"/>
      <c r="F199" s="541"/>
      <c r="G199" s="541"/>
      <c r="H199" s="541"/>
      <c r="I199" s="543"/>
      <c r="J199" s="541"/>
      <c r="K199" s="541"/>
      <c r="L199" s="541"/>
      <c r="M199" s="541"/>
      <c r="N199" s="541"/>
      <c r="O199" s="541"/>
    </row>
    <row r="200" spans="3:15">
      <c r="C200" s="540"/>
      <c r="D200" s="541"/>
      <c r="E200" s="542"/>
      <c r="F200" s="541"/>
      <c r="G200" s="541"/>
      <c r="H200" s="541"/>
      <c r="I200" s="543"/>
      <c r="J200" s="541"/>
      <c r="K200" s="541"/>
      <c r="L200" s="541"/>
      <c r="M200" s="541"/>
      <c r="N200" s="541"/>
      <c r="O200" s="541"/>
    </row>
    <row r="201" spans="3:15">
      <c r="C201" s="540"/>
      <c r="D201" s="541"/>
      <c r="E201" s="542"/>
      <c r="F201" s="541"/>
      <c r="G201" s="541"/>
      <c r="H201" s="541"/>
      <c r="I201" s="543"/>
      <c r="J201" s="541"/>
      <c r="K201" s="541"/>
      <c r="L201" s="541"/>
      <c r="M201" s="541"/>
      <c r="N201" s="541"/>
      <c r="O201" s="541"/>
    </row>
    <row r="202" spans="3:15">
      <c r="C202" s="540"/>
      <c r="D202" s="541"/>
      <c r="E202" s="542"/>
      <c r="F202" s="541"/>
      <c r="G202" s="541"/>
      <c r="H202" s="541"/>
      <c r="I202" s="543"/>
      <c r="J202" s="541"/>
      <c r="K202" s="541"/>
      <c r="L202" s="541"/>
      <c r="M202" s="541"/>
      <c r="N202" s="541"/>
      <c r="O202" s="541"/>
    </row>
    <row r="203" spans="3:15">
      <c r="C203" s="540"/>
      <c r="D203" s="541"/>
      <c r="E203" s="542"/>
      <c r="F203" s="541"/>
      <c r="G203" s="541"/>
      <c r="H203" s="541"/>
      <c r="I203" s="543"/>
      <c r="J203" s="541"/>
      <c r="K203" s="541"/>
      <c r="L203" s="541"/>
      <c r="M203" s="541"/>
      <c r="N203" s="541"/>
      <c r="O203" s="541"/>
    </row>
    <row r="204" spans="3:15">
      <c r="C204" s="540"/>
      <c r="D204" s="541"/>
      <c r="E204" s="542"/>
      <c r="F204" s="541"/>
      <c r="G204" s="541"/>
      <c r="H204" s="541"/>
      <c r="I204" s="543"/>
      <c r="J204" s="541"/>
      <c r="K204" s="541"/>
      <c r="L204" s="541"/>
      <c r="M204" s="541"/>
      <c r="N204" s="541"/>
      <c r="O204" s="541"/>
    </row>
    <row r="205" spans="3:15">
      <c r="C205" s="540"/>
      <c r="D205" s="541"/>
      <c r="E205" s="542"/>
      <c r="F205" s="541"/>
      <c r="G205" s="541"/>
      <c r="H205" s="541"/>
      <c r="I205" s="543"/>
      <c r="J205" s="541"/>
      <c r="K205" s="541"/>
      <c r="L205" s="541"/>
      <c r="M205" s="541"/>
      <c r="N205" s="541"/>
      <c r="O205" s="541"/>
    </row>
    <row r="206" spans="3:15">
      <c r="C206" s="540"/>
      <c r="D206" s="541"/>
      <c r="E206" s="542"/>
      <c r="F206" s="541"/>
      <c r="G206" s="541"/>
      <c r="H206" s="541"/>
      <c r="I206" s="543"/>
      <c r="J206" s="541"/>
      <c r="K206" s="541"/>
      <c r="L206" s="541"/>
      <c r="M206" s="541"/>
      <c r="N206" s="541"/>
      <c r="O206" s="541"/>
    </row>
    <row r="207" spans="3:15">
      <c r="C207" s="540"/>
      <c r="D207" s="541"/>
      <c r="E207" s="542"/>
      <c r="F207" s="541"/>
      <c r="G207" s="541"/>
      <c r="H207" s="541"/>
      <c r="I207" s="543"/>
      <c r="J207" s="541"/>
      <c r="K207" s="541"/>
      <c r="L207" s="541"/>
      <c r="M207" s="541"/>
      <c r="N207" s="541"/>
      <c r="O207" s="541"/>
    </row>
    <row r="208" spans="3:15">
      <c r="C208" s="540"/>
      <c r="D208" s="541"/>
      <c r="E208" s="542"/>
      <c r="F208" s="541"/>
      <c r="G208" s="541"/>
      <c r="H208" s="541"/>
      <c r="I208" s="543"/>
      <c r="J208" s="541"/>
      <c r="K208" s="541"/>
      <c r="L208" s="541"/>
      <c r="M208" s="541"/>
      <c r="N208" s="541"/>
      <c r="O208" s="541"/>
    </row>
    <row r="209" spans="3:15">
      <c r="C209" s="540"/>
      <c r="D209" s="541"/>
      <c r="E209" s="542"/>
      <c r="F209" s="541"/>
      <c r="G209" s="541"/>
      <c r="H209" s="541"/>
      <c r="I209" s="543"/>
      <c r="J209" s="541"/>
      <c r="K209" s="541"/>
      <c r="L209" s="541"/>
      <c r="M209" s="541"/>
      <c r="N209" s="541"/>
      <c r="O209" s="541"/>
    </row>
    <row r="210" spans="3:15">
      <c r="C210" s="540"/>
      <c r="D210" s="541"/>
      <c r="E210" s="542"/>
      <c r="F210" s="541"/>
      <c r="G210" s="541"/>
      <c r="H210" s="541"/>
      <c r="I210" s="543"/>
      <c r="J210" s="541"/>
      <c r="K210" s="541"/>
      <c r="L210" s="541"/>
      <c r="M210" s="541"/>
      <c r="N210" s="541"/>
      <c r="O210" s="541"/>
    </row>
    <row r="211" spans="3:15">
      <c r="C211" s="540"/>
      <c r="D211" s="541"/>
      <c r="E211" s="542"/>
      <c r="F211" s="541"/>
      <c r="G211" s="541"/>
      <c r="H211" s="541"/>
      <c r="I211" s="543"/>
      <c r="J211" s="541"/>
      <c r="K211" s="541"/>
      <c r="L211" s="541"/>
      <c r="M211" s="541"/>
      <c r="N211" s="541"/>
      <c r="O211" s="541"/>
    </row>
    <row r="212" spans="3:15">
      <c r="C212" s="540"/>
      <c r="D212" s="541"/>
      <c r="E212" s="542"/>
      <c r="F212" s="541"/>
      <c r="G212" s="541"/>
      <c r="H212" s="541"/>
      <c r="I212" s="543"/>
      <c r="J212" s="541"/>
      <c r="K212" s="541"/>
      <c r="L212" s="541"/>
      <c r="M212" s="541"/>
      <c r="N212" s="541"/>
      <c r="O212" s="541"/>
    </row>
    <row r="213" spans="3:15">
      <c r="C213" s="540"/>
      <c r="D213" s="541"/>
      <c r="E213" s="542"/>
      <c r="F213" s="541"/>
      <c r="G213" s="541"/>
      <c r="H213" s="541"/>
      <c r="I213" s="543"/>
      <c r="J213" s="541"/>
      <c r="K213" s="541"/>
      <c r="L213" s="541"/>
      <c r="M213" s="541"/>
      <c r="N213" s="541"/>
      <c r="O213" s="541"/>
    </row>
    <row r="214" spans="3:15">
      <c r="C214" s="540"/>
      <c r="D214" s="541"/>
      <c r="E214" s="542"/>
      <c r="F214" s="541"/>
      <c r="G214" s="541"/>
      <c r="H214" s="541"/>
      <c r="I214" s="543"/>
      <c r="J214" s="541"/>
      <c r="K214" s="541"/>
      <c r="L214" s="541"/>
      <c r="M214" s="541"/>
      <c r="N214" s="541"/>
      <c r="O214" s="541"/>
    </row>
    <row r="215" spans="3:15">
      <c r="C215" s="540"/>
      <c r="D215" s="541"/>
      <c r="E215" s="542"/>
      <c r="F215" s="541"/>
      <c r="G215" s="541"/>
      <c r="H215" s="541"/>
      <c r="I215" s="543"/>
      <c r="J215" s="541"/>
      <c r="K215" s="541"/>
      <c r="L215" s="541"/>
      <c r="M215" s="541"/>
      <c r="N215" s="541"/>
      <c r="O215" s="541"/>
    </row>
    <row r="216" spans="3:15">
      <c r="C216" s="540"/>
      <c r="D216" s="541"/>
      <c r="E216" s="542"/>
      <c r="F216" s="541"/>
      <c r="G216" s="541"/>
      <c r="H216" s="541"/>
      <c r="I216" s="543"/>
      <c r="J216" s="541"/>
      <c r="K216" s="541"/>
      <c r="L216" s="541"/>
      <c r="M216" s="541"/>
      <c r="N216" s="541"/>
      <c r="O216" s="541"/>
    </row>
    <row r="217" spans="3:15">
      <c r="C217" s="540"/>
      <c r="D217" s="541"/>
      <c r="E217" s="542"/>
      <c r="F217" s="541"/>
      <c r="G217" s="541"/>
      <c r="H217" s="541"/>
      <c r="I217" s="543"/>
      <c r="J217" s="541"/>
      <c r="K217" s="541"/>
      <c r="L217" s="541"/>
      <c r="M217" s="541"/>
      <c r="N217" s="541"/>
      <c r="O217" s="541"/>
    </row>
    <row r="218" spans="3:15">
      <c r="C218" s="540"/>
      <c r="D218" s="541"/>
      <c r="E218" s="542"/>
      <c r="F218" s="541"/>
      <c r="G218" s="541"/>
      <c r="H218" s="541"/>
      <c r="I218" s="543"/>
      <c r="J218" s="541"/>
      <c r="K218" s="541"/>
      <c r="L218" s="541"/>
      <c r="M218" s="541"/>
      <c r="N218" s="541"/>
      <c r="O218" s="541"/>
    </row>
    <row r="219" spans="3:15">
      <c r="C219" s="540"/>
      <c r="D219" s="541"/>
      <c r="E219" s="542"/>
      <c r="F219" s="541"/>
      <c r="G219" s="541"/>
      <c r="H219" s="541"/>
      <c r="I219" s="543"/>
      <c r="J219" s="541"/>
      <c r="K219" s="541"/>
      <c r="L219" s="541"/>
      <c r="M219" s="541"/>
      <c r="N219" s="541"/>
      <c r="O219" s="541"/>
    </row>
    <row r="220" spans="3:15">
      <c r="C220" s="540"/>
      <c r="D220" s="541"/>
      <c r="E220" s="542"/>
      <c r="F220" s="541"/>
      <c r="G220" s="541"/>
      <c r="H220" s="541"/>
      <c r="I220" s="543"/>
      <c r="J220" s="541"/>
      <c r="K220" s="541"/>
      <c r="L220" s="541"/>
      <c r="M220" s="541"/>
      <c r="N220" s="541"/>
      <c r="O220" s="541"/>
    </row>
    <row r="221" spans="3:15">
      <c r="C221" s="540"/>
      <c r="D221" s="541"/>
      <c r="E221" s="542"/>
      <c r="F221" s="541"/>
      <c r="G221" s="541"/>
      <c r="H221" s="541"/>
      <c r="I221" s="543"/>
      <c r="J221" s="541"/>
      <c r="K221" s="541"/>
      <c r="L221" s="541"/>
      <c r="M221" s="541"/>
      <c r="N221" s="541"/>
      <c r="O221" s="541"/>
    </row>
    <row r="222" spans="3:15">
      <c r="C222" s="540"/>
      <c r="D222" s="541"/>
      <c r="E222" s="542"/>
      <c r="F222" s="541"/>
      <c r="G222" s="541"/>
      <c r="H222" s="541"/>
      <c r="I222" s="543"/>
      <c r="J222" s="541"/>
      <c r="K222" s="541"/>
      <c r="L222" s="541"/>
      <c r="M222" s="541"/>
      <c r="N222" s="541"/>
      <c r="O222" s="541"/>
    </row>
    <row r="223" spans="3:15">
      <c r="C223" s="540"/>
      <c r="D223" s="541"/>
      <c r="E223" s="542"/>
      <c r="F223" s="541"/>
      <c r="G223" s="541"/>
      <c r="H223" s="541"/>
      <c r="I223" s="543"/>
      <c r="J223" s="541"/>
      <c r="K223" s="541"/>
      <c r="L223" s="541"/>
      <c r="M223" s="541"/>
      <c r="N223" s="541"/>
      <c r="O223" s="541"/>
    </row>
    <row r="224" spans="3:15">
      <c r="C224" s="540"/>
      <c r="D224" s="541"/>
      <c r="E224" s="542"/>
      <c r="F224" s="541"/>
      <c r="G224" s="541"/>
      <c r="H224" s="541"/>
      <c r="I224" s="543"/>
      <c r="J224" s="541"/>
      <c r="K224" s="541"/>
      <c r="L224" s="541"/>
      <c r="M224" s="541"/>
      <c r="N224" s="541"/>
      <c r="O224" s="541"/>
    </row>
    <row r="225" spans="3:15">
      <c r="C225" s="540"/>
      <c r="D225" s="541"/>
      <c r="E225" s="542"/>
      <c r="F225" s="541"/>
      <c r="G225" s="541"/>
      <c r="H225" s="541"/>
      <c r="I225" s="543"/>
      <c r="J225" s="541"/>
      <c r="K225" s="541"/>
      <c r="L225" s="541"/>
      <c r="M225" s="541"/>
      <c r="N225" s="541"/>
      <c r="O225" s="541"/>
    </row>
    <row r="226" spans="3:15">
      <c r="C226" s="540"/>
      <c r="D226" s="541"/>
      <c r="E226" s="542"/>
      <c r="F226" s="541"/>
      <c r="G226" s="541"/>
      <c r="H226" s="541"/>
      <c r="I226" s="543"/>
      <c r="J226" s="541"/>
      <c r="K226" s="541"/>
      <c r="L226" s="541"/>
      <c r="M226" s="541"/>
      <c r="N226" s="541"/>
      <c r="O226" s="541"/>
    </row>
    <row r="227" spans="3:15">
      <c r="C227" s="540"/>
      <c r="D227" s="541"/>
      <c r="E227" s="542"/>
      <c r="F227" s="541"/>
      <c r="G227" s="541"/>
      <c r="H227" s="541"/>
      <c r="I227" s="543"/>
      <c r="J227" s="541"/>
      <c r="K227" s="541"/>
      <c r="L227" s="541"/>
      <c r="M227" s="541"/>
      <c r="N227" s="541"/>
      <c r="O227" s="541"/>
    </row>
    <row r="228" spans="3:15">
      <c r="C228" s="540"/>
      <c r="D228" s="541"/>
      <c r="E228" s="542"/>
      <c r="F228" s="541"/>
      <c r="G228" s="541"/>
      <c r="H228" s="541"/>
      <c r="I228" s="543"/>
      <c r="J228" s="541"/>
      <c r="K228" s="541"/>
      <c r="L228" s="541"/>
      <c r="M228" s="541"/>
      <c r="N228" s="541"/>
      <c r="O228" s="541"/>
    </row>
    <row r="229" spans="3:15">
      <c r="C229" s="540"/>
      <c r="D229" s="541"/>
      <c r="E229" s="542"/>
      <c r="F229" s="541"/>
      <c r="G229" s="541"/>
      <c r="H229" s="541"/>
      <c r="I229" s="543"/>
      <c r="J229" s="541"/>
      <c r="K229" s="541"/>
      <c r="L229" s="541"/>
      <c r="M229" s="541"/>
      <c r="N229" s="541"/>
      <c r="O229" s="541"/>
    </row>
    <row r="230" spans="3:15">
      <c r="C230" s="540"/>
      <c r="D230" s="541"/>
      <c r="E230" s="542"/>
      <c r="F230" s="541"/>
      <c r="G230" s="541"/>
      <c r="H230" s="541"/>
      <c r="I230" s="543"/>
      <c r="J230" s="541"/>
      <c r="K230" s="541"/>
      <c r="L230" s="541"/>
      <c r="M230" s="541"/>
      <c r="N230" s="541"/>
      <c r="O230" s="541"/>
    </row>
    <row r="231" spans="3:15">
      <c r="C231" s="540"/>
      <c r="D231" s="541"/>
      <c r="E231" s="542"/>
      <c r="F231" s="541"/>
      <c r="G231" s="541"/>
      <c r="H231" s="541"/>
      <c r="I231" s="543"/>
      <c r="J231" s="541"/>
      <c r="K231" s="541"/>
      <c r="L231" s="541"/>
      <c r="M231" s="541"/>
      <c r="N231" s="541"/>
      <c r="O231" s="541"/>
    </row>
    <row r="232" spans="3:15">
      <c r="C232" s="540"/>
      <c r="D232" s="541"/>
      <c r="E232" s="542"/>
      <c r="F232" s="541"/>
      <c r="G232" s="541"/>
      <c r="H232" s="541"/>
      <c r="I232" s="543"/>
      <c r="J232" s="541"/>
      <c r="K232" s="541"/>
      <c r="L232" s="541"/>
      <c r="M232" s="541"/>
      <c r="N232" s="541"/>
      <c r="O232" s="541"/>
    </row>
    <row r="233" spans="3:15">
      <c r="C233" s="540"/>
      <c r="D233" s="541"/>
      <c r="E233" s="542"/>
      <c r="F233" s="541"/>
      <c r="G233" s="541"/>
      <c r="H233" s="541"/>
      <c r="I233" s="543"/>
      <c r="J233" s="541"/>
      <c r="K233" s="541"/>
      <c r="L233" s="541"/>
      <c r="M233" s="541"/>
      <c r="N233" s="541"/>
      <c r="O233" s="541"/>
    </row>
    <row r="234" spans="3:15">
      <c r="C234" s="540"/>
      <c r="D234" s="541"/>
      <c r="E234" s="542"/>
      <c r="F234" s="541"/>
      <c r="G234" s="541"/>
      <c r="H234" s="541"/>
      <c r="I234" s="543"/>
      <c r="J234" s="541"/>
      <c r="K234" s="541"/>
      <c r="L234" s="541"/>
      <c r="M234" s="541"/>
      <c r="N234" s="541"/>
      <c r="O234" s="541"/>
    </row>
    <row r="235" spans="3:15">
      <c r="C235" s="540"/>
      <c r="D235" s="541"/>
      <c r="E235" s="542"/>
      <c r="F235" s="541"/>
      <c r="G235" s="541"/>
      <c r="H235" s="541"/>
      <c r="I235" s="543"/>
      <c r="J235" s="541"/>
      <c r="K235" s="541"/>
      <c r="L235" s="541"/>
      <c r="M235" s="541"/>
      <c r="N235" s="541"/>
      <c r="O235" s="541"/>
    </row>
    <row r="236" spans="3:15">
      <c r="C236" s="540"/>
      <c r="D236" s="541"/>
      <c r="E236" s="542"/>
      <c r="F236" s="541"/>
      <c r="G236" s="541"/>
      <c r="H236" s="541"/>
      <c r="I236" s="543"/>
      <c r="J236" s="541"/>
      <c r="K236" s="541"/>
      <c r="L236" s="541"/>
      <c r="M236" s="541"/>
      <c r="N236" s="541"/>
      <c r="O236" s="541"/>
    </row>
    <row r="237" spans="3:15">
      <c r="C237" s="540"/>
      <c r="D237" s="541"/>
      <c r="E237" s="542"/>
      <c r="F237" s="541"/>
      <c r="G237" s="541"/>
      <c r="H237" s="541"/>
      <c r="I237" s="543"/>
      <c r="J237" s="541"/>
      <c r="K237" s="541"/>
      <c r="L237" s="541"/>
      <c r="M237" s="541"/>
      <c r="N237" s="541"/>
      <c r="O237" s="541"/>
    </row>
    <row r="238" spans="3:15">
      <c r="C238" s="540"/>
      <c r="D238" s="541"/>
      <c r="E238" s="542"/>
      <c r="F238" s="541"/>
      <c r="G238" s="541"/>
      <c r="H238" s="541"/>
      <c r="I238" s="543"/>
      <c r="J238" s="541"/>
      <c r="K238" s="541"/>
      <c r="L238" s="541"/>
      <c r="M238" s="541"/>
      <c r="N238" s="541"/>
      <c r="O238" s="541"/>
    </row>
    <row r="239" spans="3:15">
      <c r="C239" s="540"/>
      <c r="D239" s="541"/>
      <c r="E239" s="542"/>
      <c r="F239" s="541"/>
      <c r="G239" s="541"/>
      <c r="H239" s="541"/>
      <c r="I239" s="543"/>
      <c r="J239" s="541"/>
      <c r="K239" s="541"/>
      <c r="L239" s="541"/>
      <c r="M239" s="541"/>
      <c r="N239" s="541"/>
      <c r="O239" s="541"/>
    </row>
    <row r="240" spans="3:15">
      <c r="C240" s="540"/>
      <c r="D240" s="541"/>
      <c r="E240" s="542"/>
      <c r="F240" s="541"/>
      <c r="G240" s="541"/>
      <c r="H240" s="541"/>
      <c r="I240" s="543"/>
      <c r="J240" s="541"/>
      <c r="K240" s="541"/>
      <c r="L240" s="541"/>
      <c r="M240" s="541"/>
      <c r="N240" s="541"/>
      <c r="O240" s="541"/>
    </row>
    <row r="241" spans="3:15">
      <c r="C241" s="540"/>
      <c r="D241" s="541"/>
      <c r="E241" s="542"/>
      <c r="F241" s="541"/>
      <c r="G241" s="541"/>
      <c r="H241" s="541"/>
      <c r="I241" s="543"/>
      <c r="J241" s="541"/>
      <c r="K241" s="541"/>
      <c r="L241" s="541"/>
      <c r="M241" s="541"/>
      <c r="N241" s="541"/>
      <c r="O241" s="541"/>
    </row>
    <row r="242" spans="3:15">
      <c r="C242" s="540"/>
      <c r="D242" s="541"/>
      <c r="E242" s="542"/>
      <c r="F242" s="541"/>
      <c r="G242" s="541"/>
      <c r="H242" s="541"/>
      <c r="I242" s="543"/>
      <c r="J242" s="541"/>
      <c r="K242" s="541"/>
      <c r="L242" s="541"/>
      <c r="M242" s="541"/>
      <c r="N242" s="541"/>
      <c r="O242" s="541"/>
    </row>
    <row r="243" spans="3:15">
      <c r="C243" s="540"/>
      <c r="D243" s="541"/>
      <c r="E243" s="542"/>
      <c r="F243" s="541"/>
      <c r="G243" s="541"/>
      <c r="H243" s="541"/>
      <c r="I243" s="543"/>
      <c r="J243" s="541"/>
      <c r="K243" s="541"/>
      <c r="L243" s="541"/>
      <c r="M243" s="541"/>
      <c r="N243" s="541"/>
      <c r="O243" s="541"/>
    </row>
    <row r="244" spans="3:15">
      <c r="C244" s="540"/>
      <c r="D244" s="541"/>
      <c r="E244" s="542"/>
      <c r="F244" s="541"/>
      <c r="G244" s="541"/>
      <c r="H244" s="541"/>
      <c r="I244" s="543"/>
      <c r="J244" s="541"/>
      <c r="K244" s="541"/>
      <c r="L244" s="541"/>
      <c r="M244" s="541"/>
      <c r="N244" s="541"/>
      <c r="O244" s="541"/>
    </row>
    <row r="245" spans="3:15">
      <c r="C245" s="540"/>
      <c r="D245" s="541"/>
      <c r="E245" s="542"/>
      <c r="F245" s="541"/>
      <c r="G245" s="541"/>
      <c r="H245" s="541"/>
      <c r="I245" s="543"/>
      <c r="J245" s="541"/>
      <c r="K245" s="541"/>
      <c r="L245" s="541"/>
      <c r="M245" s="541"/>
      <c r="N245" s="541"/>
      <c r="O245" s="541"/>
    </row>
    <row r="246" spans="3:15">
      <c r="C246" s="540"/>
      <c r="D246" s="541"/>
      <c r="E246" s="542"/>
      <c r="F246" s="541"/>
      <c r="G246" s="541"/>
      <c r="H246" s="541"/>
      <c r="I246" s="543"/>
      <c r="J246" s="541"/>
      <c r="K246" s="541"/>
      <c r="L246" s="541"/>
      <c r="M246" s="541"/>
      <c r="N246" s="541"/>
      <c r="O246" s="541"/>
    </row>
    <row r="247" spans="3:15">
      <c r="C247" s="540"/>
      <c r="D247" s="541"/>
      <c r="E247" s="542"/>
      <c r="F247" s="541"/>
      <c r="G247" s="541"/>
      <c r="H247" s="541"/>
      <c r="I247" s="543"/>
      <c r="J247" s="541"/>
      <c r="K247" s="541"/>
      <c r="L247" s="541"/>
      <c r="M247" s="541"/>
      <c r="N247" s="541"/>
      <c r="O247" s="541"/>
    </row>
    <row r="248" spans="3:15">
      <c r="C248" s="540"/>
      <c r="D248" s="541"/>
      <c r="E248" s="542"/>
      <c r="F248" s="541"/>
      <c r="G248" s="541"/>
      <c r="H248" s="541"/>
      <c r="I248" s="543"/>
      <c r="J248" s="541"/>
      <c r="K248" s="541"/>
      <c r="L248" s="541"/>
      <c r="M248" s="541"/>
      <c r="N248" s="541"/>
      <c r="O248" s="541"/>
    </row>
  </sheetData>
  <mergeCells count="10">
    <mergeCell ref="A33:A64"/>
    <mergeCell ref="B32:C32"/>
    <mergeCell ref="N32:O32"/>
    <mergeCell ref="B1:N1"/>
    <mergeCell ref="B2:N2"/>
    <mergeCell ref="C3:E3"/>
    <mergeCell ref="K3:O3"/>
    <mergeCell ref="B4:C4"/>
    <mergeCell ref="L4:O4"/>
    <mergeCell ref="A2:A31"/>
  </mergeCells>
  <pageMargins left="0.51181102362204722" right="0.51181102362204722" top="0.47244094488188981" bottom="0.47244094488188981" header="0.31496062992125984" footer="0.31496062992125984"/>
  <pageSetup paperSize="9" scale="57" orientation="landscape" r:id="rId1"/>
  <headerFooter alignWithMargins="0"/>
  <rowBreaks count="1" manualBreakCount="1">
    <brk id="31" max="14"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M248"/>
  <sheetViews>
    <sheetView zoomScale="80" zoomScaleNormal="80" zoomScaleSheetLayoutView="50" zoomScalePageLayoutView="70" workbookViewId="0">
      <selection activeCell="D4" sqref="D4"/>
    </sheetView>
  </sheetViews>
  <sheetFormatPr defaultColWidth="9.140625" defaultRowHeight="22.5"/>
  <cols>
    <col min="1" max="1" width="6.42578125" style="548" customWidth="1"/>
    <col min="2" max="2" width="14" style="145" customWidth="1"/>
    <col min="3" max="3" width="17.42578125" style="146" customWidth="1"/>
    <col min="4" max="4" width="19" style="145" customWidth="1"/>
    <col min="5" max="5" width="16" style="147" customWidth="1"/>
    <col min="6" max="6" width="13.5703125" style="145" customWidth="1"/>
    <col min="7" max="7" width="23.5703125" style="145" customWidth="1"/>
    <col min="8" max="8" width="17.85546875" style="145" customWidth="1"/>
    <col min="9" max="9" width="13.5703125" style="148" customWidth="1"/>
    <col min="10" max="10" width="15" style="145" customWidth="1"/>
    <col min="11" max="11" width="20.85546875" style="145" customWidth="1"/>
    <col min="12" max="12" width="16.42578125" style="145" customWidth="1"/>
    <col min="13" max="13" width="14" style="145" customWidth="1"/>
    <col min="14" max="14" width="15.42578125" style="145" customWidth="1"/>
    <col min="15" max="15" width="19" style="145" customWidth="1"/>
    <col min="16" max="16" width="6.42578125" style="145" customWidth="1"/>
    <col min="17" max="19" width="12" style="145" hidden="1" customWidth="1"/>
    <col min="20" max="39" width="12" style="145" customWidth="1"/>
    <col min="40" max="16384" width="9.140625" style="145"/>
  </cols>
  <sheetData>
    <row r="1" spans="1:15" s="141" customFormat="1" ht="28.5" customHeight="1">
      <c r="B1" s="1211" t="s">
        <v>491</v>
      </c>
      <c r="C1" s="1212"/>
      <c r="D1" s="1212"/>
      <c r="E1" s="1212"/>
      <c r="F1" s="1212"/>
      <c r="G1" s="1212"/>
      <c r="H1" s="1212"/>
      <c r="I1" s="1212"/>
      <c r="J1" s="1212"/>
      <c r="K1" s="1212"/>
      <c r="L1" s="1212"/>
      <c r="M1" s="1212"/>
      <c r="N1" s="1212"/>
      <c r="O1" s="158"/>
    </row>
    <row r="2" spans="1:15" s="121" customFormat="1" ht="25.5" customHeight="1">
      <c r="A2" s="1160">
        <v>81</v>
      </c>
      <c r="B2" s="1062" t="s">
        <v>592</v>
      </c>
      <c r="C2" s="1062"/>
      <c r="D2" s="1062"/>
      <c r="E2" s="1062"/>
      <c r="F2" s="1062"/>
      <c r="G2" s="1062"/>
      <c r="H2" s="1062"/>
      <c r="I2" s="1062"/>
      <c r="J2" s="1062"/>
      <c r="K2" s="1062"/>
      <c r="L2" s="1062"/>
      <c r="M2" s="1062"/>
      <c r="N2" s="1062"/>
      <c r="O2" s="160"/>
    </row>
    <row r="3" spans="1:15" s="122" customFormat="1" ht="21" customHeight="1">
      <c r="A3" s="1160"/>
      <c r="B3" s="149"/>
      <c r="C3" s="142"/>
      <c r="D3" s="142"/>
      <c r="E3" s="142"/>
      <c r="F3" s="142"/>
      <c r="G3" s="125"/>
      <c r="H3" s="125"/>
      <c r="I3" s="134"/>
      <c r="J3" s="1085" t="s">
        <v>469</v>
      </c>
      <c r="K3" s="1085"/>
      <c r="L3" s="1085"/>
      <c r="M3" s="1085"/>
      <c r="N3" s="1085"/>
      <c r="O3" s="1085"/>
    </row>
    <row r="4" spans="1:15" s="126" customFormat="1" ht="21.75" customHeight="1">
      <c r="A4" s="1160"/>
      <c r="B4" s="150"/>
      <c r="C4" s="150"/>
      <c r="D4" s="150"/>
      <c r="E4" s="97"/>
      <c r="F4" s="151"/>
      <c r="G4" s="151"/>
      <c r="H4" s="151"/>
      <c r="I4" s="151"/>
      <c r="J4" s="162"/>
      <c r="K4" s="1073" t="s">
        <v>492</v>
      </c>
      <c r="L4" s="1073"/>
      <c r="M4" s="1073"/>
      <c r="N4" s="1213"/>
      <c r="O4" s="1213"/>
    </row>
    <row r="5" spans="1:15" s="122" customFormat="1" ht="163.5" customHeight="1">
      <c r="A5" s="1160"/>
      <c r="B5" s="152" t="s">
        <v>42</v>
      </c>
      <c r="C5" s="156" t="s">
        <v>29</v>
      </c>
      <c r="D5" s="157" t="s">
        <v>172</v>
      </c>
      <c r="E5" s="157" t="s">
        <v>493</v>
      </c>
      <c r="F5" s="157" t="s">
        <v>150</v>
      </c>
      <c r="G5" s="157" t="s">
        <v>250</v>
      </c>
      <c r="H5" s="157" t="s">
        <v>548</v>
      </c>
      <c r="I5" s="157" t="s">
        <v>153</v>
      </c>
      <c r="J5" s="157" t="s">
        <v>154</v>
      </c>
      <c r="K5" s="157" t="s">
        <v>155</v>
      </c>
      <c r="L5" s="157" t="s">
        <v>156</v>
      </c>
      <c r="M5" s="157" t="s">
        <v>22</v>
      </c>
      <c r="N5" s="130" t="s">
        <v>157</v>
      </c>
      <c r="O5" s="20" t="s">
        <v>158</v>
      </c>
    </row>
    <row r="6" spans="1:15" s="122" customFormat="1" ht="126" customHeight="1">
      <c r="A6" s="1160"/>
      <c r="B6" s="23" t="s">
        <v>51</v>
      </c>
      <c r="C6" s="131" t="s">
        <v>438</v>
      </c>
      <c r="D6" s="39" t="s">
        <v>160</v>
      </c>
      <c r="E6" s="39" t="s">
        <v>549</v>
      </c>
      <c r="F6" s="39" t="s">
        <v>162</v>
      </c>
      <c r="G6" s="39" t="s">
        <v>550</v>
      </c>
      <c r="H6" s="39" t="s">
        <v>164</v>
      </c>
      <c r="I6" s="39" t="s">
        <v>207</v>
      </c>
      <c r="J6" s="39" t="s">
        <v>165</v>
      </c>
      <c r="K6" s="39" t="s">
        <v>166</v>
      </c>
      <c r="L6" s="39" t="s">
        <v>167</v>
      </c>
      <c r="M6" s="39" t="s">
        <v>23</v>
      </c>
      <c r="N6" s="39" t="s">
        <v>168</v>
      </c>
      <c r="O6" s="164" t="s">
        <v>169</v>
      </c>
    </row>
    <row r="7" spans="1:15" s="122" customFormat="1" ht="21.95" customHeight="1">
      <c r="A7" s="1160"/>
      <c r="B7" s="153">
        <v>2011</v>
      </c>
      <c r="C7" s="132">
        <v>109.1</v>
      </c>
      <c r="D7" s="132">
        <v>108.2</v>
      </c>
      <c r="E7" s="132">
        <v>115.1</v>
      </c>
      <c r="F7" s="132">
        <v>101.6</v>
      </c>
      <c r="G7" s="132">
        <v>109.4</v>
      </c>
      <c r="H7" s="132">
        <v>102.7</v>
      </c>
      <c r="I7" s="107">
        <v>114.9</v>
      </c>
      <c r="J7" s="132">
        <v>115.7</v>
      </c>
      <c r="K7" s="132">
        <v>118.8</v>
      </c>
      <c r="L7" s="132">
        <v>101.7</v>
      </c>
      <c r="M7" s="132">
        <v>108</v>
      </c>
      <c r="N7" s="132">
        <v>108</v>
      </c>
      <c r="O7" s="132">
        <v>105.3</v>
      </c>
    </row>
    <row r="8" spans="1:15" s="142" customFormat="1" ht="21.95" customHeight="1">
      <c r="A8" s="1160"/>
      <c r="B8" s="9" t="s">
        <v>61</v>
      </c>
      <c r="C8" s="132">
        <v>109.3</v>
      </c>
      <c r="D8" s="133">
        <v>111.5</v>
      </c>
      <c r="E8" s="133">
        <v>117.9</v>
      </c>
      <c r="F8" s="133">
        <v>101.8</v>
      </c>
      <c r="G8" s="133">
        <v>106.6</v>
      </c>
      <c r="H8" s="133">
        <v>101.6</v>
      </c>
      <c r="I8" s="133">
        <v>113</v>
      </c>
      <c r="J8" s="133">
        <v>109.2</v>
      </c>
      <c r="K8" s="133">
        <v>113.9</v>
      </c>
      <c r="L8" s="133">
        <v>101.6</v>
      </c>
      <c r="M8" s="110">
        <v>109.5</v>
      </c>
      <c r="N8" s="133">
        <v>107.4</v>
      </c>
      <c r="O8" s="133">
        <v>107.3</v>
      </c>
    </row>
    <row r="9" spans="1:15" s="142" customFormat="1" ht="21.95" customHeight="1">
      <c r="A9" s="1160"/>
      <c r="B9" s="9" t="s">
        <v>62</v>
      </c>
      <c r="C9" s="132">
        <v>111.1</v>
      </c>
      <c r="D9" s="133">
        <v>113</v>
      </c>
      <c r="E9" s="133">
        <v>118.4</v>
      </c>
      <c r="F9" s="133">
        <v>101.6</v>
      </c>
      <c r="G9" s="133">
        <v>108.6</v>
      </c>
      <c r="H9" s="133">
        <v>102.6</v>
      </c>
      <c r="I9" s="133">
        <v>114.9</v>
      </c>
      <c r="J9" s="133">
        <v>115.5</v>
      </c>
      <c r="K9" s="133">
        <v>119.3</v>
      </c>
      <c r="L9" s="133">
        <v>102.4</v>
      </c>
      <c r="M9" s="133">
        <v>109.4</v>
      </c>
      <c r="N9" s="133">
        <v>108.3</v>
      </c>
      <c r="O9" s="133">
        <v>103.3</v>
      </c>
    </row>
    <row r="10" spans="1:15" s="142" customFormat="1" ht="21.95" customHeight="1">
      <c r="A10" s="1160"/>
      <c r="B10" s="9" t="s">
        <v>63</v>
      </c>
      <c r="C10" s="132">
        <v>109.7</v>
      </c>
      <c r="D10" s="133">
        <v>107.6</v>
      </c>
      <c r="E10" s="133">
        <v>115.1</v>
      </c>
      <c r="F10" s="133">
        <v>101.7</v>
      </c>
      <c r="G10" s="133">
        <v>111.2</v>
      </c>
      <c r="H10" s="133">
        <v>103.1</v>
      </c>
      <c r="I10" s="133">
        <v>116.4</v>
      </c>
      <c r="J10" s="133">
        <v>118.7</v>
      </c>
      <c r="K10" s="133">
        <v>121.6</v>
      </c>
      <c r="L10" s="110">
        <v>101.8</v>
      </c>
      <c r="M10" s="133">
        <v>107.8</v>
      </c>
      <c r="N10" s="133">
        <v>108.9</v>
      </c>
      <c r="O10" s="133">
        <v>106</v>
      </c>
    </row>
    <row r="11" spans="1:15" s="143" customFormat="1" ht="21.95" customHeight="1">
      <c r="A11" s="1160"/>
      <c r="B11" s="9" t="s">
        <v>64</v>
      </c>
      <c r="C11" s="132">
        <v>106.8</v>
      </c>
      <c r="D11" s="133">
        <v>102.6</v>
      </c>
      <c r="E11" s="133">
        <v>110</v>
      </c>
      <c r="F11" s="133">
        <v>101.3</v>
      </c>
      <c r="G11" s="133">
        <v>111.1</v>
      </c>
      <c r="H11" s="133">
        <v>103.3</v>
      </c>
      <c r="I11" s="133">
        <v>115.3</v>
      </c>
      <c r="J11" s="133">
        <v>117.4</v>
      </c>
      <c r="K11" s="133">
        <v>120.4</v>
      </c>
      <c r="L11" s="133">
        <v>101.1</v>
      </c>
      <c r="M11" s="133">
        <v>105.2</v>
      </c>
      <c r="N11" s="133">
        <v>107.6</v>
      </c>
      <c r="O11" s="133">
        <v>104.8</v>
      </c>
    </row>
    <row r="12" spans="1:15" s="143" customFormat="1" ht="21.95" customHeight="1">
      <c r="A12" s="1160"/>
      <c r="B12" s="153">
        <v>2012</v>
      </c>
      <c r="C12" s="132">
        <v>102.1</v>
      </c>
      <c r="D12" s="132">
        <v>99.3</v>
      </c>
      <c r="E12" s="132">
        <v>107.3</v>
      </c>
      <c r="F12" s="132">
        <v>98.8</v>
      </c>
      <c r="G12" s="132">
        <v>104.4</v>
      </c>
      <c r="H12" s="132">
        <v>101.2</v>
      </c>
      <c r="I12" s="132">
        <v>103.5</v>
      </c>
      <c r="J12" s="132">
        <v>105.9</v>
      </c>
      <c r="K12" s="132">
        <v>101.5</v>
      </c>
      <c r="L12" s="132">
        <v>99.7</v>
      </c>
      <c r="M12" s="132">
        <v>104.8</v>
      </c>
      <c r="N12" s="132">
        <v>104.6</v>
      </c>
      <c r="O12" s="132">
        <v>104</v>
      </c>
    </row>
    <row r="13" spans="1:15" s="143" customFormat="1" ht="21.95" customHeight="1">
      <c r="A13" s="1160"/>
      <c r="B13" s="9" t="s">
        <v>61</v>
      </c>
      <c r="C13" s="132">
        <v>104.5</v>
      </c>
      <c r="D13" s="133">
        <v>101.9</v>
      </c>
      <c r="E13" s="133">
        <v>108.5</v>
      </c>
      <c r="F13" s="133">
        <v>100.3</v>
      </c>
      <c r="G13" s="133">
        <v>106.8</v>
      </c>
      <c r="H13" s="133">
        <v>102.6</v>
      </c>
      <c r="I13" s="133">
        <v>105.8</v>
      </c>
      <c r="J13" s="133">
        <v>111.9</v>
      </c>
      <c r="K13" s="133">
        <v>103.4</v>
      </c>
      <c r="L13" s="133">
        <v>100.9</v>
      </c>
      <c r="M13" s="133">
        <v>105.2</v>
      </c>
      <c r="N13" s="133">
        <v>106.9</v>
      </c>
      <c r="O13" s="133">
        <v>103.8</v>
      </c>
    </row>
    <row r="14" spans="1:15" s="143" customFormat="1" ht="21.95" customHeight="1">
      <c r="A14" s="1160"/>
      <c r="B14" s="9" t="s">
        <v>62</v>
      </c>
      <c r="C14" s="132">
        <v>101.2</v>
      </c>
      <c r="D14" s="133">
        <v>95.8</v>
      </c>
      <c r="E14" s="133">
        <v>107.2</v>
      </c>
      <c r="F14" s="133">
        <v>99.5</v>
      </c>
      <c r="G14" s="133">
        <v>105.7</v>
      </c>
      <c r="H14" s="133">
        <v>101.8</v>
      </c>
      <c r="I14" s="133">
        <v>104.8</v>
      </c>
      <c r="J14" s="133">
        <v>106.3</v>
      </c>
      <c r="K14" s="133">
        <v>101.1</v>
      </c>
      <c r="L14" s="110">
        <v>99.9</v>
      </c>
      <c r="M14" s="133">
        <v>105.1</v>
      </c>
      <c r="N14" s="133">
        <v>104.9</v>
      </c>
      <c r="O14" s="133">
        <v>106.3</v>
      </c>
    </row>
    <row r="15" spans="1:15" s="144" customFormat="1" ht="21.95" customHeight="1">
      <c r="A15" s="1160"/>
      <c r="B15" s="9" t="s">
        <v>63</v>
      </c>
      <c r="C15" s="132">
        <v>101</v>
      </c>
      <c r="D15" s="133">
        <v>98.4</v>
      </c>
      <c r="E15" s="133">
        <v>107</v>
      </c>
      <c r="F15" s="133">
        <v>98.3</v>
      </c>
      <c r="G15" s="133">
        <v>104</v>
      </c>
      <c r="H15" s="133">
        <v>100.7</v>
      </c>
      <c r="I15" s="133">
        <v>102.2</v>
      </c>
      <c r="J15" s="133">
        <v>103.8</v>
      </c>
      <c r="K15" s="133">
        <v>99.8</v>
      </c>
      <c r="L15" s="133">
        <v>99.1</v>
      </c>
      <c r="M15" s="133">
        <v>104.8</v>
      </c>
      <c r="N15" s="133">
        <v>103.7</v>
      </c>
      <c r="O15" s="133">
        <v>102.9</v>
      </c>
    </row>
    <row r="16" spans="1:15" s="143" customFormat="1" ht="21.95" customHeight="1">
      <c r="A16" s="1160"/>
      <c r="B16" s="9" t="s">
        <v>64</v>
      </c>
      <c r="C16" s="132">
        <v>102</v>
      </c>
      <c r="D16" s="133">
        <v>101.3</v>
      </c>
      <c r="E16" s="133">
        <v>106.9</v>
      </c>
      <c r="F16" s="133">
        <v>97.7</v>
      </c>
      <c r="G16" s="133">
        <v>101.6</v>
      </c>
      <c r="H16" s="133">
        <v>100</v>
      </c>
      <c r="I16" s="133">
        <v>101.6</v>
      </c>
      <c r="J16" s="133">
        <v>103.6</v>
      </c>
      <c r="K16" s="133">
        <v>101.6</v>
      </c>
      <c r="L16" s="133">
        <v>99.1</v>
      </c>
      <c r="M16" s="133">
        <v>104.2</v>
      </c>
      <c r="N16" s="133">
        <v>103.1</v>
      </c>
      <c r="O16" s="133">
        <v>103.3</v>
      </c>
    </row>
    <row r="17" spans="1:15" s="143" customFormat="1" ht="21.95" customHeight="1">
      <c r="A17" s="1160"/>
      <c r="B17" s="153">
        <v>2013</v>
      </c>
      <c r="C17" s="132">
        <v>103.1</v>
      </c>
      <c r="D17" s="132">
        <v>105.1</v>
      </c>
      <c r="E17" s="132">
        <v>107.1</v>
      </c>
      <c r="F17" s="132">
        <v>97.1</v>
      </c>
      <c r="G17" s="132">
        <v>103.3</v>
      </c>
      <c r="H17" s="132">
        <v>99.6</v>
      </c>
      <c r="I17" s="132">
        <v>102.2</v>
      </c>
      <c r="J17" s="132">
        <v>101.4</v>
      </c>
      <c r="K17" s="132">
        <v>100.2</v>
      </c>
      <c r="L17" s="132">
        <v>99.1</v>
      </c>
      <c r="M17" s="132">
        <v>103.5</v>
      </c>
      <c r="N17" s="132">
        <v>101.8</v>
      </c>
      <c r="O17" s="132">
        <v>101.8</v>
      </c>
    </row>
    <row r="18" spans="1:15" s="143" customFormat="1" ht="21.95" customHeight="1">
      <c r="A18" s="1160"/>
      <c r="B18" s="9" t="s">
        <v>61</v>
      </c>
      <c r="C18" s="132">
        <v>102.7</v>
      </c>
      <c r="D18" s="133">
        <v>104.6</v>
      </c>
      <c r="E18" s="133">
        <v>106.1</v>
      </c>
      <c r="F18" s="133">
        <v>97.5</v>
      </c>
      <c r="G18" s="133">
        <v>102.6</v>
      </c>
      <c r="H18" s="133">
        <v>99.9</v>
      </c>
      <c r="I18" s="133">
        <v>102.2</v>
      </c>
      <c r="J18" s="133">
        <v>102.6</v>
      </c>
      <c r="K18" s="133">
        <v>100</v>
      </c>
      <c r="L18" s="133">
        <v>98.3</v>
      </c>
      <c r="M18" s="133">
        <v>104.1</v>
      </c>
      <c r="N18" s="133">
        <v>102.2</v>
      </c>
      <c r="O18" s="133">
        <v>101.4</v>
      </c>
    </row>
    <row r="19" spans="1:15" s="143" customFormat="1" ht="21.95" customHeight="1">
      <c r="A19" s="1160"/>
      <c r="B19" s="9" t="s">
        <v>62</v>
      </c>
      <c r="C19" s="132">
        <v>103</v>
      </c>
      <c r="D19" s="133">
        <v>105.6</v>
      </c>
      <c r="E19" s="133">
        <v>106.6</v>
      </c>
      <c r="F19" s="133">
        <v>97.4</v>
      </c>
      <c r="G19" s="133">
        <v>102.9</v>
      </c>
      <c r="H19" s="133">
        <v>99.5</v>
      </c>
      <c r="I19" s="133">
        <v>101.7</v>
      </c>
      <c r="J19" s="133">
        <v>100.2</v>
      </c>
      <c r="K19" s="133">
        <v>101</v>
      </c>
      <c r="L19" s="110">
        <v>98.5</v>
      </c>
      <c r="M19" s="133">
        <v>104.1</v>
      </c>
      <c r="N19" s="133">
        <v>101.9</v>
      </c>
      <c r="O19" s="133">
        <v>101.9</v>
      </c>
    </row>
    <row r="20" spans="1:15" s="144" customFormat="1" ht="21.95" customHeight="1">
      <c r="A20" s="1160"/>
      <c r="B20" s="9" t="s">
        <v>63</v>
      </c>
      <c r="C20" s="132">
        <v>102.6</v>
      </c>
      <c r="D20" s="133">
        <v>103.5</v>
      </c>
      <c r="E20" s="133">
        <v>107.6</v>
      </c>
      <c r="F20" s="133">
        <v>96.9</v>
      </c>
      <c r="G20" s="133">
        <v>103.4</v>
      </c>
      <c r="H20" s="133">
        <v>99.7</v>
      </c>
      <c r="I20" s="133">
        <v>102</v>
      </c>
      <c r="J20" s="133">
        <v>101.1</v>
      </c>
      <c r="K20" s="133">
        <v>100</v>
      </c>
      <c r="L20" s="133">
        <v>99.8</v>
      </c>
      <c r="M20" s="133">
        <v>103.4</v>
      </c>
      <c r="N20" s="133">
        <v>101.7</v>
      </c>
      <c r="O20" s="133">
        <v>102.2</v>
      </c>
    </row>
    <row r="21" spans="1:15" s="144" customFormat="1" ht="21.95" customHeight="1">
      <c r="A21" s="1160"/>
      <c r="B21" s="9" t="s">
        <v>64</v>
      </c>
      <c r="C21" s="132">
        <v>103.9</v>
      </c>
      <c r="D21" s="133">
        <v>106.6</v>
      </c>
      <c r="E21" s="133">
        <v>107.9</v>
      </c>
      <c r="F21" s="133">
        <v>96.7</v>
      </c>
      <c r="G21" s="133">
        <v>104.1</v>
      </c>
      <c r="H21" s="133">
        <v>99.2</v>
      </c>
      <c r="I21" s="133">
        <v>103</v>
      </c>
      <c r="J21" s="133">
        <v>101.9</v>
      </c>
      <c r="K21" s="133">
        <v>99.8</v>
      </c>
      <c r="L21" s="133">
        <v>99.5</v>
      </c>
      <c r="M21" s="133">
        <v>102.3</v>
      </c>
      <c r="N21" s="133">
        <v>101.5</v>
      </c>
      <c r="O21" s="133">
        <v>101.6</v>
      </c>
    </row>
    <row r="22" spans="1:15" s="144" customFormat="1" ht="21.95" customHeight="1">
      <c r="A22" s="1160"/>
      <c r="B22" s="153">
        <v>2014</v>
      </c>
      <c r="C22" s="132">
        <v>116.7</v>
      </c>
      <c r="D22" s="132">
        <v>123.9</v>
      </c>
      <c r="E22" s="132">
        <v>116.6</v>
      </c>
      <c r="F22" s="132">
        <v>102</v>
      </c>
      <c r="G22" s="132">
        <v>110.6</v>
      </c>
      <c r="H22" s="132">
        <v>111.9</v>
      </c>
      <c r="I22" s="132">
        <v>120.8</v>
      </c>
      <c r="J22" s="132">
        <v>127.2</v>
      </c>
      <c r="K22" s="132">
        <v>100.9</v>
      </c>
      <c r="L22" s="132">
        <v>109.5</v>
      </c>
      <c r="M22" s="132">
        <v>102.8</v>
      </c>
      <c r="N22" s="132">
        <v>107.1</v>
      </c>
      <c r="O22" s="132">
        <v>106</v>
      </c>
    </row>
    <row r="23" spans="1:15" s="144" customFormat="1" ht="21.95" customHeight="1">
      <c r="A23" s="1160"/>
      <c r="B23" s="9" t="s">
        <v>61</v>
      </c>
      <c r="C23" s="132">
        <v>106.2</v>
      </c>
      <c r="D23" s="133">
        <v>111.3</v>
      </c>
      <c r="E23" s="133">
        <v>109.7</v>
      </c>
      <c r="F23" s="133">
        <v>95.1</v>
      </c>
      <c r="G23" s="133">
        <v>101.6</v>
      </c>
      <c r="H23" s="133">
        <v>100.5</v>
      </c>
      <c r="I23" s="133">
        <v>104.9</v>
      </c>
      <c r="J23" s="133">
        <v>110.4</v>
      </c>
      <c r="K23" s="133">
        <v>100.7</v>
      </c>
      <c r="L23" s="133">
        <v>100.7</v>
      </c>
      <c r="M23" s="133">
        <v>101.8</v>
      </c>
      <c r="N23" s="133">
        <v>102.2</v>
      </c>
      <c r="O23" s="133">
        <v>100.3</v>
      </c>
    </row>
    <row r="24" spans="1:15" s="144" customFormat="1" ht="21.95" customHeight="1">
      <c r="A24" s="1160"/>
      <c r="B24" s="9" t="s">
        <v>62</v>
      </c>
      <c r="C24" s="132">
        <v>114.3</v>
      </c>
      <c r="D24" s="133">
        <v>122.4</v>
      </c>
      <c r="E24" s="133">
        <v>111.3</v>
      </c>
      <c r="F24" s="133">
        <v>100.8</v>
      </c>
      <c r="G24" s="133">
        <v>104.9</v>
      </c>
      <c r="H24" s="133">
        <v>108.6</v>
      </c>
      <c r="I24" s="133">
        <v>118.5</v>
      </c>
      <c r="J24" s="133">
        <v>125.2</v>
      </c>
      <c r="K24" s="133">
        <v>100.3</v>
      </c>
      <c r="L24" s="110">
        <v>106.7</v>
      </c>
      <c r="M24" s="133">
        <v>102</v>
      </c>
      <c r="N24" s="133">
        <v>105</v>
      </c>
      <c r="O24" s="133">
        <v>105</v>
      </c>
    </row>
    <row r="25" spans="1:15" s="144" customFormat="1" ht="21.95" customHeight="1">
      <c r="A25" s="1160"/>
      <c r="B25" s="9" t="s">
        <v>63</v>
      </c>
      <c r="C25" s="132">
        <v>118.2</v>
      </c>
      <c r="D25" s="133">
        <v>125.6</v>
      </c>
      <c r="E25" s="133">
        <v>118.3</v>
      </c>
      <c r="F25" s="133">
        <v>99.2</v>
      </c>
      <c r="G25" s="133">
        <v>114.9</v>
      </c>
      <c r="H25" s="133">
        <v>114</v>
      </c>
      <c r="I25" s="133">
        <v>126.4</v>
      </c>
      <c r="J25" s="133">
        <v>125.8</v>
      </c>
      <c r="K25" s="133">
        <v>100.1</v>
      </c>
      <c r="L25" s="133">
        <v>109.4</v>
      </c>
      <c r="M25" s="133">
        <v>103.3</v>
      </c>
      <c r="N25" s="133">
        <v>108</v>
      </c>
      <c r="O25" s="133">
        <v>105</v>
      </c>
    </row>
    <row r="26" spans="1:15" s="144" customFormat="1" ht="21.95" customHeight="1">
      <c r="A26" s="1160"/>
      <c r="B26" s="9" t="s">
        <v>64</v>
      </c>
      <c r="C26" s="132">
        <v>127.2</v>
      </c>
      <c r="D26" s="133">
        <v>134.69999999999999</v>
      </c>
      <c r="E26" s="133">
        <v>125.1</v>
      </c>
      <c r="F26" s="133">
        <v>111.6</v>
      </c>
      <c r="G26" s="133">
        <v>122.3</v>
      </c>
      <c r="H26" s="133">
        <v>123</v>
      </c>
      <c r="I26" s="133">
        <v>135.19999999999999</v>
      </c>
      <c r="J26" s="133">
        <v>144.19999999999999</v>
      </c>
      <c r="K26" s="133">
        <v>102.3</v>
      </c>
      <c r="L26" s="133">
        <v>118.6</v>
      </c>
      <c r="M26" s="133">
        <v>103.9</v>
      </c>
      <c r="N26" s="133">
        <v>112.4</v>
      </c>
      <c r="O26" s="133">
        <v>112.9</v>
      </c>
    </row>
    <row r="27" spans="1:15" s="144" customFormat="1" ht="21.95" customHeight="1">
      <c r="A27" s="1160"/>
      <c r="B27" s="153">
        <v>2015</v>
      </c>
      <c r="C27" s="132">
        <v>148.19999999999999</v>
      </c>
      <c r="D27" s="132">
        <v>158.80000000000001</v>
      </c>
      <c r="E27" s="132">
        <v>144</v>
      </c>
      <c r="F27" s="132">
        <v>139.19999999999999</v>
      </c>
      <c r="G27" s="132">
        <v>156.9</v>
      </c>
      <c r="H27" s="132">
        <v>149.80000000000001</v>
      </c>
      <c r="I27" s="132">
        <v>148.5</v>
      </c>
      <c r="J27" s="132">
        <v>140.9</v>
      </c>
      <c r="K27" s="132">
        <v>112.6</v>
      </c>
      <c r="L27" s="132">
        <v>142.6</v>
      </c>
      <c r="M27" s="132">
        <v>129.30000000000001</v>
      </c>
      <c r="N27" s="132">
        <v>126.2</v>
      </c>
      <c r="O27" s="132">
        <v>132</v>
      </c>
    </row>
    <row r="28" spans="1:15" s="144" customFormat="1" ht="21.95" customHeight="1">
      <c r="A28" s="1160"/>
      <c r="B28" s="9" t="s">
        <v>61</v>
      </c>
      <c r="C28" s="132">
        <v>141.69999999999999</v>
      </c>
      <c r="D28" s="133">
        <v>153.5</v>
      </c>
      <c r="E28" s="133">
        <v>145.30000000000001</v>
      </c>
      <c r="F28" s="133">
        <v>128.9</v>
      </c>
      <c r="G28" s="133">
        <v>125.3</v>
      </c>
      <c r="H28" s="133">
        <v>146</v>
      </c>
      <c r="I28" s="133">
        <v>155.1</v>
      </c>
      <c r="J28" s="133">
        <v>157.69999999999999</v>
      </c>
      <c r="K28" s="133">
        <v>109.4</v>
      </c>
      <c r="L28" s="133">
        <v>139.30000000000001</v>
      </c>
      <c r="M28" s="133">
        <v>124.1</v>
      </c>
      <c r="N28" s="133">
        <v>121</v>
      </c>
      <c r="O28" s="133">
        <v>128.5</v>
      </c>
    </row>
    <row r="29" spans="1:15" s="144" customFormat="1" ht="21.95" customHeight="1">
      <c r="A29" s="1160"/>
      <c r="B29" s="9" t="s">
        <v>62</v>
      </c>
      <c r="C29" s="132">
        <v>158.30000000000001</v>
      </c>
      <c r="D29" s="133">
        <v>169.5</v>
      </c>
      <c r="E29" s="133">
        <v>149.69999999999999</v>
      </c>
      <c r="F29" s="133">
        <v>139.19999999999999</v>
      </c>
      <c r="G29" s="133">
        <v>205.1</v>
      </c>
      <c r="H29" s="133">
        <v>157.6</v>
      </c>
      <c r="I29" s="133">
        <v>155.19999999999999</v>
      </c>
      <c r="J29" s="133">
        <v>144.69999999999999</v>
      </c>
      <c r="K29" s="133">
        <v>111.5</v>
      </c>
      <c r="L29" s="110">
        <v>146.4</v>
      </c>
      <c r="M29" s="133">
        <v>128.19999999999999</v>
      </c>
      <c r="N29" s="133">
        <v>128.6</v>
      </c>
      <c r="O29" s="133">
        <v>130.6</v>
      </c>
    </row>
    <row r="30" spans="1:15" s="144" customFormat="1" ht="21.95" customHeight="1">
      <c r="A30" s="1160"/>
      <c r="B30" s="9" t="s">
        <v>63</v>
      </c>
      <c r="C30" s="132">
        <v>153.1</v>
      </c>
      <c r="D30" s="133">
        <v>161.9</v>
      </c>
      <c r="E30" s="133">
        <v>145.1</v>
      </c>
      <c r="F30" s="133">
        <v>142.30000000000001</v>
      </c>
      <c r="G30" s="133">
        <v>191.3</v>
      </c>
      <c r="H30" s="133">
        <v>152.30000000000001</v>
      </c>
      <c r="I30" s="133">
        <v>145.5</v>
      </c>
      <c r="J30" s="133">
        <v>140</v>
      </c>
      <c r="K30" s="133">
        <v>114.1</v>
      </c>
      <c r="L30" s="133">
        <v>146.9</v>
      </c>
      <c r="M30" s="133">
        <v>129.9</v>
      </c>
      <c r="N30" s="133">
        <v>129.9</v>
      </c>
      <c r="O30" s="133">
        <v>136.19999999999999</v>
      </c>
    </row>
    <row r="31" spans="1:15" s="144" customFormat="1" ht="21.95" customHeight="1">
      <c r="A31" s="1160"/>
      <c r="B31" s="9" t="s">
        <v>64</v>
      </c>
      <c r="C31" s="132">
        <v>140.30000000000001</v>
      </c>
      <c r="D31" s="133">
        <v>148.80000000000001</v>
      </c>
      <c r="E31" s="133">
        <v>137.1</v>
      </c>
      <c r="F31" s="133">
        <v>144.5</v>
      </c>
      <c r="G31" s="133">
        <v>139.4</v>
      </c>
      <c r="H31" s="133">
        <v>143.6</v>
      </c>
      <c r="I31" s="133">
        <v>138.80000000000001</v>
      </c>
      <c r="J31" s="133">
        <v>127.7</v>
      </c>
      <c r="K31" s="133">
        <v>115.1</v>
      </c>
      <c r="L31" s="133">
        <v>139.69999999999999</v>
      </c>
      <c r="M31" s="133">
        <v>134.80000000000001</v>
      </c>
      <c r="N31" s="133">
        <v>125.4</v>
      </c>
      <c r="O31" s="133">
        <v>132.30000000000001</v>
      </c>
    </row>
    <row r="32" spans="1:15" s="143" customFormat="1" ht="21" customHeight="1">
      <c r="B32" s="1074" t="s">
        <v>494</v>
      </c>
      <c r="C32" s="1074"/>
      <c r="D32" s="1074"/>
      <c r="E32" s="155"/>
      <c r="F32" s="155"/>
      <c r="G32" s="155"/>
      <c r="H32" s="155"/>
      <c r="I32" s="155"/>
      <c r="J32" s="155"/>
      <c r="K32" s="155"/>
      <c r="L32" s="155"/>
      <c r="M32" s="155"/>
      <c r="N32" s="979" t="s">
        <v>746</v>
      </c>
      <c r="O32" s="979"/>
    </row>
    <row r="33" spans="1:39" s="143" customFormat="1" ht="163.5" customHeight="1">
      <c r="A33" s="1160">
        <v>82</v>
      </c>
      <c r="B33" s="20" t="s">
        <v>42</v>
      </c>
      <c r="C33" s="129" t="s">
        <v>29</v>
      </c>
      <c r="D33" s="130" t="s">
        <v>172</v>
      </c>
      <c r="E33" s="130" t="s">
        <v>493</v>
      </c>
      <c r="F33" s="130" t="s">
        <v>150</v>
      </c>
      <c r="G33" s="130" t="s">
        <v>250</v>
      </c>
      <c r="H33" s="130" t="s">
        <v>152</v>
      </c>
      <c r="I33" s="130" t="s">
        <v>153</v>
      </c>
      <c r="J33" s="130" t="s">
        <v>154</v>
      </c>
      <c r="K33" s="130" t="s">
        <v>155</v>
      </c>
      <c r="L33" s="130" t="s">
        <v>156</v>
      </c>
      <c r="M33" s="130" t="s">
        <v>22</v>
      </c>
      <c r="N33" s="130" t="s">
        <v>157</v>
      </c>
      <c r="O33" s="20" t="s">
        <v>158</v>
      </c>
    </row>
    <row r="34" spans="1:39" s="143" customFormat="1" ht="123" customHeight="1">
      <c r="A34" s="1160"/>
      <c r="B34" s="23" t="s">
        <v>51</v>
      </c>
      <c r="C34" s="131" t="s">
        <v>438</v>
      </c>
      <c r="D34" s="39" t="s">
        <v>160</v>
      </c>
      <c r="E34" s="39" t="s">
        <v>549</v>
      </c>
      <c r="F34" s="39" t="s">
        <v>162</v>
      </c>
      <c r="G34" s="39" t="s">
        <v>550</v>
      </c>
      <c r="H34" s="39" t="s">
        <v>164</v>
      </c>
      <c r="I34" s="39" t="s">
        <v>207</v>
      </c>
      <c r="J34" s="39" t="s">
        <v>165</v>
      </c>
      <c r="K34" s="39" t="s">
        <v>166</v>
      </c>
      <c r="L34" s="39" t="s">
        <v>167</v>
      </c>
      <c r="M34" s="39" t="s">
        <v>23</v>
      </c>
      <c r="N34" s="39" t="s">
        <v>168</v>
      </c>
      <c r="O34" s="164" t="s">
        <v>169</v>
      </c>
    </row>
    <row r="35" spans="1:39" s="143" customFormat="1" ht="21" customHeight="1">
      <c r="A35" s="1160"/>
      <c r="B35" s="153">
        <v>2016</v>
      </c>
      <c r="C35" s="132">
        <v>114.8</v>
      </c>
      <c r="D35" s="132">
        <v>115.7</v>
      </c>
      <c r="E35" s="132">
        <v>120.7</v>
      </c>
      <c r="F35" s="132">
        <v>116.1</v>
      </c>
      <c r="G35" s="132">
        <v>125.1</v>
      </c>
      <c r="H35" s="132">
        <v>109.5</v>
      </c>
      <c r="I35" s="132">
        <v>111.5</v>
      </c>
      <c r="J35" s="132">
        <v>108.8</v>
      </c>
      <c r="K35" s="132">
        <v>103.7</v>
      </c>
      <c r="L35" s="132">
        <v>110.5</v>
      </c>
      <c r="M35" s="132">
        <v>113.5</v>
      </c>
      <c r="N35" s="132">
        <v>113.3</v>
      </c>
      <c r="O35" s="132">
        <v>108.7</v>
      </c>
    </row>
    <row r="36" spans="1:39" s="143" customFormat="1" ht="21" customHeight="1">
      <c r="A36" s="1160"/>
      <c r="B36" s="9" t="s">
        <v>61</v>
      </c>
      <c r="C36" s="107">
        <v>128.80000000000001</v>
      </c>
      <c r="D36" s="110">
        <v>134.80000000000001</v>
      </c>
      <c r="E36" s="110">
        <v>119.1</v>
      </c>
      <c r="F36" s="110">
        <v>127</v>
      </c>
      <c r="G36" s="110">
        <v>151.1</v>
      </c>
      <c r="H36" s="110">
        <v>122.6</v>
      </c>
      <c r="I36" s="110">
        <v>120.5</v>
      </c>
      <c r="J36" s="110">
        <v>107.7</v>
      </c>
      <c r="K36" s="110">
        <v>105.1</v>
      </c>
      <c r="L36" s="110">
        <v>123.1</v>
      </c>
      <c r="M36" s="110">
        <v>118.7</v>
      </c>
      <c r="N36" s="110">
        <v>120.1</v>
      </c>
      <c r="O36" s="110">
        <v>119.2</v>
      </c>
      <c r="P36" s="547"/>
      <c r="Q36" s="547"/>
      <c r="R36" s="547"/>
      <c r="S36" s="547"/>
      <c r="T36" s="547"/>
      <c r="U36" s="547"/>
      <c r="V36" s="547"/>
      <c r="W36" s="547"/>
      <c r="X36" s="547"/>
      <c r="Y36" s="547"/>
      <c r="Z36" s="547"/>
      <c r="AA36" s="547"/>
      <c r="AB36" s="547"/>
      <c r="AC36" s="547"/>
      <c r="AD36" s="547"/>
      <c r="AE36" s="547"/>
      <c r="AF36" s="547"/>
      <c r="AG36" s="547"/>
      <c r="AH36" s="547"/>
      <c r="AI36" s="547"/>
      <c r="AJ36" s="547"/>
      <c r="AK36" s="547"/>
      <c r="AL36" s="547"/>
      <c r="AM36" s="547"/>
    </row>
    <row r="37" spans="1:39" ht="21" customHeight="1">
      <c r="A37" s="1160"/>
      <c r="B37" s="9" t="s">
        <v>62</v>
      </c>
      <c r="C37" s="107">
        <v>110.9</v>
      </c>
      <c r="D37" s="110">
        <v>112.3</v>
      </c>
      <c r="E37" s="110">
        <v>117.8</v>
      </c>
      <c r="F37" s="110">
        <v>119</v>
      </c>
      <c r="G37" s="110">
        <v>104.7</v>
      </c>
      <c r="H37" s="110">
        <v>107</v>
      </c>
      <c r="I37" s="110">
        <v>110.2</v>
      </c>
      <c r="J37" s="110">
        <v>107.1</v>
      </c>
      <c r="K37" s="110">
        <v>104.2</v>
      </c>
      <c r="L37" s="110">
        <v>111.3</v>
      </c>
      <c r="M37" s="110">
        <v>112.8</v>
      </c>
      <c r="N37" s="110">
        <v>111.9</v>
      </c>
      <c r="O37" s="110">
        <v>108</v>
      </c>
      <c r="P37" s="547"/>
      <c r="Q37" s="547"/>
      <c r="R37" s="547"/>
      <c r="S37" s="547"/>
      <c r="T37" s="547"/>
      <c r="U37" s="547"/>
      <c r="V37" s="547"/>
      <c r="W37" s="547"/>
      <c r="X37" s="547"/>
      <c r="Y37" s="547"/>
      <c r="Z37" s="547"/>
    </row>
    <row r="38" spans="1:39" ht="21" customHeight="1">
      <c r="A38" s="1160"/>
      <c r="B38" s="9" t="s">
        <v>63</v>
      </c>
      <c r="C38" s="107">
        <v>111.4</v>
      </c>
      <c r="D38" s="110">
        <v>114.1</v>
      </c>
      <c r="E38" s="110">
        <v>119.3</v>
      </c>
      <c r="F38" s="110">
        <v>115.1</v>
      </c>
      <c r="G38" s="110">
        <v>107.4</v>
      </c>
      <c r="H38" s="110">
        <v>106.4</v>
      </c>
      <c r="I38" s="110">
        <v>108.5</v>
      </c>
      <c r="J38" s="110">
        <v>110.4</v>
      </c>
      <c r="K38" s="110">
        <v>103.6</v>
      </c>
      <c r="L38" s="110">
        <v>106.6</v>
      </c>
      <c r="M38" s="110">
        <v>112.4</v>
      </c>
      <c r="N38" s="110">
        <v>110.6</v>
      </c>
      <c r="O38" s="110">
        <v>105.2</v>
      </c>
      <c r="P38" s="547"/>
      <c r="Q38" s="547"/>
      <c r="R38" s="547"/>
      <c r="S38" s="547"/>
      <c r="T38" s="547"/>
      <c r="U38" s="547"/>
      <c r="V38" s="547"/>
      <c r="W38" s="547"/>
      <c r="X38" s="547"/>
      <c r="Y38" s="547"/>
      <c r="Z38" s="547"/>
    </row>
    <row r="39" spans="1:39" ht="21" customHeight="1">
      <c r="A39" s="1160"/>
      <c r="B39" s="9" t="s">
        <v>64</v>
      </c>
      <c r="C39" s="107">
        <v>111</v>
      </c>
      <c r="D39" s="110">
        <v>108</v>
      </c>
      <c r="E39" s="110">
        <v>125.6</v>
      </c>
      <c r="F39" s="110">
        <v>106.9</v>
      </c>
      <c r="G39" s="110">
        <v>130.19999999999999</v>
      </c>
      <c r="H39" s="110">
        <v>105</v>
      </c>
      <c r="I39" s="110">
        <v>107.7</v>
      </c>
      <c r="J39" s="110">
        <v>109.5</v>
      </c>
      <c r="K39" s="110">
        <v>102.2</v>
      </c>
      <c r="L39" s="110">
        <v>104</v>
      </c>
      <c r="M39" s="110">
        <v>110.5</v>
      </c>
      <c r="N39" s="110">
        <v>111.3</v>
      </c>
      <c r="O39" s="110">
        <v>104.5</v>
      </c>
      <c r="P39" s="547"/>
      <c r="Q39" s="547"/>
      <c r="R39" s="547"/>
      <c r="S39" s="547"/>
      <c r="T39" s="547"/>
      <c r="U39" s="547"/>
      <c r="V39" s="547"/>
      <c r="W39" s="547"/>
      <c r="X39" s="547"/>
      <c r="Y39" s="547"/>
      <c r="Z39" s="547"/>
    </row>
    <row r="40" spans="1:39" ht="21" customHeight="1">
      <c r="A40" s="1160"/>
      <c r="B40" s="153">
        <v>2017</v>
      </c>
      <c r="C40" s="107">
        <v>115</v>
      </c>
      <c r="D40" s="107">
        <v>118.7</v>
      </c>
      <c r="E40" s="107">
        <v>124.5</v>
      </c>
      <c r="F40" s="107">
        <v>102.6</v>
      </c>
      <c r="G40" s="107">
        <v>120.6</v>
      </c>
      <c r="H40" s="107">
        <v>103.2</v>
      </c>
      <c r="I40" s="107">
        <v>106.7</v>
      </c>
      <c r="J40" s="107">
        <v>116.3</v>
      </c>
      <c r="K40" s="107">
        <v>106.1</v>
      </c>
      <c r="L40" s="107">
        <v>104.2</v>
      </c>
      <c r="M40" s="107">
        <v>113.1</v>
      </c>
      <c r="N40" s="107">
        <v>113.7</v>
      </c>
      <c r="O40" s="107">
        <v>108.2</v>
      </c>
      <c r="P40" s="547"/>
      <c r="Q40" s="547"/>
      <c r="R40" s="547"/>
      <c r="S40" s="547"/>
      <c r="T40" s="547"/>
      <c r="U40" s="547"/>
      <c r="V40" s="547"/>
      <c r="W40" s="547"/>
      <c r="X40" s="547"/>
      <c r="Y40" s="547"/>
      <c r="Z40" s="547"/>
    </row>
    <row r="41" spans="1:39" ht="21" customHeight="1">
      <c r="A41" s="1160"/>
      <c r="B41" s="9" t="s">
        <v>61</v>
      </c>
      <c r="C41" s="107">
        <v>114.5</v>
      </c>
      <c r="D41" s="110">
        <v>112.9</v>
      </c>
      <c r="E41" s="110">
        <v>127.7</v>
      </c>
      <c r="F41" s="110">
        <v>105.1</v>
      </c>
      <c r="G41" s="110">
        <v>130.4</v>
      </c>
      <c r="H41" s="110">
        <v>103.7</v>
      </c>
      <c r="I41" s="110">
        <v>106.7</v>
      </c>
      <c r="J41" s="110">
        <v>118.7</v>
      </c>
      <c r="K41" s="110">
        <v>102.4</v>
      </c>
      <c r="L41" s="110">
        <v>103.8</v>
      </c>
      <c r="M41" s="110">
        <v>112.6</v>
      </c>
      <c r="N41" s="110">
        <v>111.7</v>
      </c>
      <c r="O41" s="110">
        <v>108.3</v>
      </c>
      <c r="P41" s="547"/>
      <c r="Q41" s="547"/>
      <c r="R41" s="547"/>
      <c r="S41" s="547"/>
      <c r="T41" s="547"/>
      <c r="U41" s="547"/>
      <c r="V41" s="547"/>
      <c r="W41" s="547"/>
      <c r="X41" s="547"/>
      <c r="Y41" s="547"/>
      <c r="Z41" s="547"/>
    </row>
    <row r="42" spans="1:39" ht="21" customHeight="1">
      <c r="A42" s="1160"/>
      <c r="B42" s="9" t="s">
        <v>62</v>
      </c>
      <c r="C42" s="107">
        <v>115.6</v>
      </c>
      <c r="D42" s="110">
        <v>120</v>
      </c>
      <c r="E42" s="110">
        <v>126.6</v>
      </c>
      <c r="F42" s="110">
        <v>103</v>
      </c>
      <c r="G42" s="110">
        <v>121.3</v>
      </c>
      <c r="H42" s="110">
        <v>103</v>
      </c>
      <c r="I42" s="110">
        <v>106</v>
      </c>
      <c r="J42" s="110">
        <v>115.6</v>
      </c>
      <c r="K42" s="110">
        <v>106.8</v>
      </c>
      <c r="L42" s="110">
        <v>104.3</v>
      </c>
      <c r="M42" s="110">
        <v>110.8</v>
      </c>
      <c r="N42" s="110">
        <v>112.4</v>
      </c>
      <c r="O42" s="110">
        <v>107.5</v>
      </c>
      <c r="P42" s="547"/>
      <c r="Q42" s="547"/>
      <c r="R42" s="547"/>
      <c r="S42" s="547"/>
      <c r="T42" s="547"/>
      <c r="U42" s="547"/>
      <c r="V42" s="547"/>
      <c r="W42" s="547"/>
      <c r="X42" s="547"/>
      <c r="Y42" s="547"/>
      <c r="Z42" s="547"/>
    </row>
    <row r="43" spans="1:39" ht="21" customHeight="1">
      <c r="A43" s="1160"/>
      <c r="B43" s="9" t="s">
        <v>63</v>
      </c>
      <c r="C43" s="107">
        <v>116</v>
      </c>
      <c r="D43" s="110">
        <v>122.6</v>
      </c>
      <c r="E43" s="110">
        <v>124.2</v>
      </c>
      <c r="F43" s="110">
        <v>101.7</v>
      </c>
      <c r="G43" s="110">
        <v>119.9</v>
      </c>
      <c r="H43" s="110">
        <v>102.7</v>
      </c>
      <c r="I43" s="110">
        <v>106.4</v>
      </c>
      <c r="J43" s="110">
        <v>114</v>
      </c>
      <c r="K43" s="110">
        <v>106.9</v>
      </c>
      <c r="L43" s="110">
        <v>104.5</v>
      </c>
      <c r="M43" s="110">
        <v>112.2</v>
      </c>
      <c r="N43" s="110">
        <v>114.2</v>
      </c>
      <c r="O43" s="110">
        <v>107.5</v>
      </c>
      <c r="P43" s="547"/>
      <c r="Q43" s="547"/>
      <c r="R43" s="547"/>
      <c r="S43" s="547"/>
      <c r="T43" s="547"/>
      <c r="U43" s="547"/>
      <c r="V43" s="547"/>
      <c r="W43" s="547"/>
      <c r="X43" s="547"/>
      <c r="Y43" s="547"/>
      <c r="Z43" s="547"/>
    </row>
    <row r="44" spans="1:39" ht="21" customHeight="1">
      <c r="A44" s="1160"/>
      <c r="B44" s="9" t="s">
        <v>64</v>
      </c>
      <c r="C44" s="107">
        <v>114</v>
      </c>
      <c r="D44" s="110">
        <v>118.7</v>
      </c>
      <c r="E44" s="110">
        <v>121.5</v>
      </c>
      <c r="F44" s="110">
        <v>101.2</v>
      </c>
      <c r="G44" s="110">
        <v>109.9</v>
      </c>
      <c r="H44" s="110">
        <v>103.4</v>
      </c>
      <c r="I44" s="110">
        <v>107.3</v>
      </c>
      <c r="J44" s="110">
        <v>117.2</v>
      </c>
      <c r="K44" s="110">
        <v>108</v>
      </c>
      <c r="L44" s="110">
        <v>104.1</v>
      </c>
      <c r="M44" s="110">
        <v>116.3</v>
      </c>
      <c r="N44" s="110">
        <v>116.4</v>
      </c>
      <c r="O44" s="110">
        <v>109.1</v>
      </c>
      <c r="P44" s="547"/>
      <c r="Q44" s="547"/>
      <c r="R44" s="547"/>
      <c r="S44" s="547"/>
      <c r="T44" s="547"/>
      <c r="U44" s="547"/>
      <c r="V44" s="547"/>
      <c r="W44" s="547"/>
      <c r="X44" s="547"/>
      <c r="Y44" s="547"/>
      <c r="Z44" s="547"/>
    </row>
    <row r="45" spans="1:39" ht="21" customHeight="1">
      <c r="A45" s="1160"/>
      <c r="B45" s="153">
        <v>2018</v>
      </c>
      <c r="C45" s="107">
        <v>112.8</v>
      </c>
      <c r="D45" s="107">
        <v>116.2</v>
      </c>
      <c r="E45" s="107">
        <v>119.2</v>
      </c>
      <c r="F45" s="107">
        <v>101.9</v>
      </c>
      <c r="G45" s="107">
        <v>108.1</v>
      </c>
      <c r="H45" s="107">
        <v>105.9</v>
      </c>
      <c r="I45" s="107">
        <v>109.2</v>
      </c>
      <c r="J45" s="107">
        <v>115.4</v>
      </c>
      <c r="K45" s="107">
        <v>111.6</v>
      </c>
      <c r="L45" s="107">
        <v>105.5</v>
      </c>
      <c r="M45" s="107">
        <v>116.3</v>
      </c>
      <c r="N45" s="107">
        <v>114.8</v>
      </c>
      <c r="O45" s="107">
        <v>110</v>
      </c>
      <c r="P45" s="547"/>
      <c r="Q45" s="547"/>
      <c r="R45" s="547"/>
      <c r="S45" s="547"/>
      <c r="T45" s="547"/>
      <c r="U45" s="547"/>
      <c r="V45" s="547"/>
      <c r="W45" s="547"/>
      <c r="X45" s="547"/>
      <c r="Y45" s="547"/>
      <c r="Z45" s="547"/>
    </row>
    <row r="46" spans="1:39" ht="21" customHeight="1">
      <c r="A46" s="1160"/>
      <c r="B46" s="9" t="s">
        <v>61</v>
      </c>
      <c r="C46" s="107">
        <v>115.8</v>
      </c>
      <c r="D46" s="110">
        <v>123.1</v>
      </c>
      <c r="E46" s="110">
        <v>121.1</v>
      </c>
      <c r="F46" s="110">
        <v>101.1</v>
      </c>
      <c r="G46" s="110">
        <v>110.5</v>
      </c>
      <c r="H46" s="110">
        <v>104.4</v>
      </c>
      <c r="I46" s="110">
        <v>109.2</v>
      </c>
      <c r="J46" s="110">
        <v>115.9</v>
      </c>
      <c r="K46" s="110">
        <v>111.8</v>
      </c>
      <c r="L46" s="110">
        <v>105.9</v>
      </c>
      <c r="M46" s="110">
        <v>116.8</v>
      </c>
      <c r="N46" s="110">
        <v>116.3</v>
      </c>
      <c r="O46" s="110">
        <v>108.7</v>
      </c>
      <c r="P46" s="547"/>
      <c r="Q46" s="547"/>
      <c r="R46" s="547"/>
      <c r="S46" s="547"/>
      <c r="T46" s="547"/>
      <c r="U46" s="547"/>
      <c r="V46" s="547"/>
      <c r="W46" s="547"/>
      <c r="X46" s="547"/>
      <c r="Y46" s="547"/>
      <c r="Z46" s="547"/>
    </row>
    <row r="47" spans="1:39" ht="21" customHeight="1">
      <c r="A47" s="1160"/>
      <c r="B47" s="9" t="s">
        <v>62</v>
      </c>
      <c r="C47" s="107">
        <v>113.4</v>
      </c>
      <c r="D47" s="110">
        <v>118</v>
      </c>
      <c r="E47" s="110">
        <v>120.3</v>
      </c>
      <c r="F47" s="110">
        <v>102.3</v>
      </c>
      <c r="G47" s="110">
        <v>106.4</v>
      </c>
      <c r="H47" s="110">
        <v>105.7</v>
      </c>
      <c r="I47" s="110">
        <v>109.4</v>
      </c>
      <c r="J47" s="110">
        <v>113.8</v>
      </c>
      <c r="K47" s="110">
        <v>109.3</v>
      </c>
      <c r="L47" s="110">
        <v>105.2</v>
      </c>
      <c r="M47" s="110">
        <v>116.8</v>
      </c>
      <c r="N47" s="110">
        <v>115.9</v>
      </c>
      <c r="O47" s="110">
        <v>109.4</v>
      </c>
      <c r="P47" s="547"/>
      <c r="Q47" s="547"/>
      <c r="R47" s="547"/>
      <c r="S47" s="547"/>
      <c r="T47" s="547"/>
      <c r="U47" s="547"/>
      <c r="V47" s="547"/>
      <c r="W47" s="547"/>
      <c r="X47" s="547"/>
      <c r="Y47" s="547"/>
      <c r="Z47" s="547"/>
      <c r="AA47" s="547"/>
      <c r="AB47" s="547"/>
      <c r="AC47" s="547"/>
      <c r="AD47" s="547"/>
      <c r="AE47" s="547"/>
    </row>
    <row r="48" spans="1:39" ht="21" customHeight="1">
      <c r="A48" s="1160"/>
      <c r="B48" s="9" t="s">
        <v>63</v>
      </c>
      <c r="C48" s="107">
        <v>111.1</v>
      </c>
      <c r="D48" s="110">
        <v>111.9</v>
      </c>
      <c r="E48" s="110">
        <v>118</v>
      </c>
      <c r="F48" s="110">
        <v>102.1</v>
      </c>
      <c r="G48" s="110">
        <v>106</v>
      </c>
      <c r="H48" s="110">
        <v>106.4</v>
      </c>
      <c r="I48" s="110">
        <v>108.8</v>
      </c>
      <c r="J48" s="110">
        <v>116.3</v>
      </c>
      <c r="K48" s="110">
        <v>110.2</v>
      </c>
      <c r="L48" s="110">
        <v>105.2</v>
      </c>
      <c r="M48" s="110">
        <v>116.3</v>
      </c>
      <c r="N48" s="110">
        <v>113.9</v>
      </c>
      <c r="O48" s="110">
        <v>109.8</v>
      </c>
      <c r="P48" s="547"/>
      <c r="Q48" s="547"/>
      <c r="R48" s="547"/>
      <c r="S48" s="547"/>
      <c r="T48" s="547"/>
      <c r="U48" s="547"/>
      <c r="V48" s="547"/>
      <c r="W48" s="547"/>
      <c r="X48" s="547"/>
      <c r="Y48" s="547"/>
      <c r="Z48" s="547"/>
      <c r="AA48" s="547"/>
      <c r="AB48" s="547"/>
    </row>
    <row r="49" spans="1:30" ht="21" customHeight="1">
      <c r="A49" s="1160"/>
      <c r="B49" s="9" t="s">
        <v>64</v>
      </c>
      <c r="C49" s="107">
        <v>111.8</v>
      </c>
      <c r="D49" s="110">
        <v>113.4</v>
      </c>
      <c r="E49" s="110">
        <v>118</v>
      </c>
      <c r="F49" s="110">
        <v>102.1</v>
      </c>
      <c r="G49" s="110">
        <v>109.9</v>
      </c>
      <c r="H49" s="110">
        <v>106.8</v>
      </c>
      <c r="I49" s="110">
        <v>109.4</v>
      </c>
      <c r="J49" s="110">
        <v>115.8</v>
      </c>
      <c r="K49" s="110">
        <v>115</v>
      </c>
      <c r="L49" s="110">
        <v>105.6</v>
      </c>
      <c r="M49" s="110">
        <v>114.9</v>
      </c>
      <c r="N49" s="110">
        <v>113</v>
      </c>
      <c r="O49" s="110">
        <v>111.1</v>
      </c>
      <c r="P49" s="547"/>
      <c r="Q49" s="547"/>
      <c r="R49" s="547"/>
      <c r="S49" s="547"/>
      <c r="T49" s="547"/>
      <c r="U49" s="547"/>
      <c r="V49" s="547"/>
      <c r="W49" s="547"/>
      <c r="X49" s="547"/>
      <c r="Y49" s="547"/>
      <c r="Z49" s="547"/>
      <c r="AA49" s="547"/>
      <c r="AB49" s="547"/>
    </row>
    <row r="50" spans="1:30" ht="21" customHeight="1">
      <c r="A50" s="1160"/>
      <c r="B50" s="153">
        <v>2019</v>
      </c>
      <c r="C50" s="107">
        <v>107.9</v>
      </c>
      <c r="D50" s="107">
        <v>108.2</v>
      </c>
      <c r="E50" s="107">
        <v>116.2</v>
      </c>
      <c r="F50" s="107">
        <v>100.2</v>
      </c>
      <c r="G50" s="107">
        <v>108</v>
      </c>
      <c r="H50" s="107">
        <v>102.7</v>
      </c>
      <c r="I50" s="107">
        <v>107</v>
      </c>
      <c r="J50" s="107">
        <v>105.7</v>
      </c>
      <c r="K50" s="107">
        <v>113.6</v>
      </c>
      <c r="L50" s="107">
        <v>102.4</v>
      </c>
      <c r="M50" s="107">
        <v>112.4</v>
      </c>
      <c r="N50" s="107">
        <v>111</v>
      </c>
      <c r="O50" s="107">
        <v>110.3</v>
      </c>
      <c r="P50" s="547"/>
      <c r="Q50" s="547"/>
      <c r="R50" s="547"/>
      <c r="S50" s="547"/>
      <c r="T50" s="547"/>
      <c r="U50" s="547"/>
      <c r="V50" s="547"/>
      <c r="W50" s="547"/>
      <c r="X50" s="547"/>
      <c r="Y50" s="547"/>
      <c r="Z50" s="547"/>
      <c r="AA50" s="547"/>
      <c r="AB50" s="547"/>
    </row>
    <row r="51" spans="1:30" ht="21" customHeight="1">
      <c r="A51" s="1160"/>
      <c r="B51" s="9" t="s">
        <v>61</v>
      </c>
      <c r="C51" s="107">
        <v>110.7</v>
      </c>
      <c r="D51" s="110">
        <v>110.9</v>
      </c>
      <c r="E51" s="110">
        <v>118.6</v>
      </c>
      <c r="F51" s="110">
        <v>101.5</v>
      </c>
      <c r="G51" s="110">
        <v>115</v>
      </c>
      <c r="H51" s="110">
        <v>105.8</v>
      </c>
      <c r="I51" s="110">
        <v>107.9</v>
      </c>
      <c r="J51" s="110">
        <v>109.6</v>
      </c>
      <c r="K51" s="110">
        <v>114.3</v>
      </c>
      <c r="L51" s="110">
        <v>103.6</v>
      </c>
      <c r="M51" s="110">
        <v>112.8</v>
      </c>
      <c r="N51" s="110">
        <v>111.9</v>
      </c>
      <c r="O51" s="110">
        <v>111.3</v>
      </c>
      <c r="P51" s="547"/>
      <c r="Q51" s="547"/>
      <c r="R51" s="547"/>
      <c r="S51" s="547"/>
      <c r="T51" s="547"/>
      <c r="U51" s="547"/>
      <c r="V51" s="547"/>
      <c r="W51" s="547"/>
      <c r="X51" s="547"/>
      <c r="Y51" s="547"/>
      <c r="Z51" s="547"/>
      <c r="AA51" s="547"/>
      <c r="AB51" s="547"/>
      <c r="AC51" s="547"/>
      <c r="AD51" s="547"/>
    </row>
    <row r="52" spans="1:30" ht="21" customHeight="1">
      <c r="A52" s="1160"/>
      <c r="B52" s="9" t="s">
        <v>62</v>
      </c>
      <c r="C52" s="107">
        <v>108.7</v>
      </c>
      <c r="D52" s="110">
        <v>106.8</v>
      </c>
      <c r="E52" s="110">
        <v>117.3</v>
      </c>
      <c r="F52" s="110">
        <v>100.9</v>
      </c>
      <c r="G52" s="110">
        <v>112.7</v>
      </c>
      <c r="H52" s="110">
        <v>103.2</v>
      </c>
      <c r="I52" s="110">
        <v>107.9</v>
      </c>
      <c r="J52" s="110">
        <v>110.7</v>
      </c>
      <c r="K52" s="110">
        <v>114.7</v>
      </c>
      <c r="L52" s="110">
        <v>103.3</v>
      </c>
      <c r="M52" s="110">
        <v>112</v>
      </c>
      <c r="N52" s="110">
        <v>111.6</v>
      </c>
      <c r="O52" s="110">
        <v>111.3</v>
      </c>
      <c r="P52" s="547"/>
      <c r="Q52" s="547"/>
      <c r="R52" s="547"/>
      <c r="S52" s="547"/>
      <c r="T52" s="547"/>
      <c r="U52" s="547"/>
      <c r="V52" s="547"/>
      <c r="W52" s="547"/>
      <c r="X52" s="547"/>
      <c r="Y52" s="547"/>
      <c r="Z52" s="547"/>
      <c r="AA52" s="547"/>
      <c r="AB52" s="547"/>
    </row>
    <row r="53" spans="1:30" ht="21" customHeight="1">
      <c r="A53" s="1160"/>
      <c r="B53" s="9" t="s">
        <v>63</v>
      </c>
      <c r="C53" s="107">
        <v>108.2</v>
      </c>
      <c r="D53" s="110">
        <v>109.2</v>
      </c>
      <c r="E53" s="110">
        <v>115.9</v>
      </c>
      <c r="F53" s="110">
        <v>100.1</v>
      </c>
      <c r="G53" s="110">
        <v>106.4</v>
      </c>
      <c r="H53" s="110">
        <v>102.5</v>
      </c>
      <c r="I53" s="110">
        <v>107.2</v>
      </c>
      <c r="J53" s="110">
        <v>106</v>
      </c>
      <c r="K53" s="110">
        <v>114</v>
      </c>
      <c r="L53" s="110">
        <v>102.6</v>
      </c>
      <c r="M53" s="110">
        <v>111.9</v>
      </c>
      <c r="N53" s="110">
        <v>111.4</v>
      </c>
      <c r="O53" s="110">
        <v>110.8</v>
      </c>
      <c r="P53" s="547"/>
      <c r="Q53" s="547"/>
      <c r="R53" s="547"/>
      <c r="S53" s="547"/>
      <c r="T53" s="547"/>
      <c r="U53" s="547"/>
      <c r="V53" s="547"/>
      <c r="W53" s="547"/>
      <c r="X53" s="547"/>
      <c r="Y53" s="547"/>
      <c r="Z53" s="547"/>
      <c r="AA53" s="547"/>
      <c r="AB53" s="547"/>
    </row>
    <row r="54" spans="1:30" ht="21" customHeight="1">
      <c r="A54" s="1160"/>
      <c r="B54" s="9" t="s">
        <v>64</v>
      </c>
      <c r="C54" s="107">
        <v>104.8</v>
      </c>
      <c r="D54" s="110">
        <v>106.3</v>
      </c>
      <c r="E54" s="110">
        <v>113.7</v>
      </c>
      <c r="F54" s="110">
        <v>98.6</v>
      </c>
      <c r="G54" s="110">
        <v>101.3</v>
      </c>
      <c r="H54" s="110">
        <v>100.3</v>
      </c>
      <c r="I54" s="110">
        <v>105</v>
      </c>
      <c r="J54" s="110">
        <v>98.9</v>
      </c>
      <c r="K54" s="110">
        <v>111.4</v>
      </c>
      <c r="L54" s="110">
        <v>100.7</v>
      </c>
      <c r="M54" s="110">
        <v>112.7</v>
      </c>
      <c r="N54" s="110">
        <v>109.5</v>
      </c>
      <c r="O54" s="110">
        <v>109.1</v>
      </c>
      <c r="P54" s="547"/>
      <c r="Q54" s="547"/>
      <c r="R54" s="547"/>
      <c r="S54" s="547"/>
      <c r="T54" s="547"/>
      <c r="U54" s="547"/>
      <c r="V54" s="547"/>
      <c r="W54" s="547"/>
      <c r="X54" s="547"/>
      <c r="Y54" s="547"/>
      <c r="Z54" s="547"/>
      <c r="AA54" s="547"/>
      <c r="AB54" s="547"/>
    </row>
    <row r="55" spans="1:30" ht="21" customHeight="1">
      <c r="A55" s="1160"/>
      <c r="B55" s="724">
        <v>2020</v>
      </c>
      <c r="C55" s="107">
        <v>102.9</v>
      </c>
      <c r="D55" s="107">
        <v>103.1</v>
      </c>
      <c r="E55" s="107">
        <v>110.9</v>
      </c>
      <c r="F55" s="107">
        <v>95.4</v>
      </c>
      <c r="G55" s="107">
        <v>101.8</v>
      </c>
      <c r="H55" s="107">
        <v>99.3</v>
      </c>
      <c r="I55" s="107">
        <v>105.7</v>
      </c>
      <c r="J55" s="107">
        <v>98.4</v>
      </c>
      <c r="K55" s="107">
        <v>106.4</v>
      </c>
      <c r="L55" s="107">
        <v>98.3</v>
      </c>
      <c r="M55" s="107">
        <v>113.6</v>
      </c>
      <c r="N55" s="107">
        <v>105.8</v>
      </c>
      <c r="O55" s="107">
        <v>107.7</v>
      </c>
      <c r="P55" s="547"/>
      <c r="Q55" s="547"/>
      <c r="R55" s="547"/>
      <c r="S55" s="547"/>
      <c r="T55" s="547"/>
      <c r="U55" s="547"/>
      <c r="V55" s="547"/>
      <c r="W55" s="547"/>
      <c r="X55" s="547"/>
      <c r="Y55" s="547"/>
      <c r="Z55" s="547"/>
      <c r="AA55" s="547"/>
      <c r="AB55" s="547"/>
    </row>
    <row r="56" spans="1:30" ht="21" customHeight="1">
      <c r="A56" s="1160"/>
      <c r="B56" s="154" t="s">
        <v>61</v>
      </c>
      <c r="C56" s="107">
        <v>102.3</v>
      </c>
      <c r="D56" s="110">
        <v>101.7</v>
      </c>
      <c r="E56" s="110">
        <v>112.8</v>
      </c>
      <c r="F56" s="110">
        <v>97.6</v>
      </c>
      <c r="G56" s="110">
        <v>99.6</v>
      </c>
      <c r="H56" s="110">
        <v>98.9</v>
      </c>
      <c r="I56" s="110">
        <v>104.1</v>
      </c>
      <c r="J56" s="110">
        <v>98.8</v>
      </c>
      <c r="K56" s="110">
        <v>108.5</v>
      </c>
      <c r="L56" s="110">
        <v>98.5</v>
      </c>
      <c r="M56" s="110">
        <v>113.4</v>
      </c>
      <c r="N56" s="110">
        <v>108.4</v>
      </c>
      <c r="O56" s="110">
        <v>109.5</v>
      </c>
    </row>
    <row r="57" spans="1:30" ht="21" customHeight="1">
      <c r="A57" s="1160"/>
      <c r="B57" s="154" t="s">
        <v>62</v>
      </c>
      <c r="C57" s="107">
        <v>101.3</v>
      </c>
      <c r="D57" s="110">
        <v>102.6</v>
      </c>
      <c r="E57" s="110">
        <v>111.4</v>
      </c>
      <c r="F57" s="110">
        <v>95.9</v>
      </c>
      <c r="G57" s="110">
        <v>92.6</v>
      </c>
      <c r="H57" s="110">
        <v>98.9</v>
      </c>
      <c r="I57" s="110">
        <v>105.2</v>
      </c>
      <c r="J57" s="110">
        <v>94.8</v>
      </c>
      <c r="K57" s="110">
        <v>106.3</v>
      </c>
      <c r="L57" s="110">
        <v>97.4</v>
      </c>
      <c r="M57" s="110">
        <v>113.4</v>
      </c>
      <c r="N57" s="110">
        <v>106.6</v>
      </c>
      <c r="O57" s="110">
        <v>107.7</v>
      </c>
    </row>
    <row r="58" spans="1:30" ht="21" customHeight="1">
      <c r="A58" s="1160"/>
      <c r="B58" s="154" t="s">
        <v>63</v>
      </c>
      <c r="C58" s="107">
        <v>101.7</v>
      </c>
      <c r="D58" s="110">
        <v>100.5</v>
      </c>
      <c r="E58" s="110">
        <v>110.8</v>
      </c>
      <c r="F58" s="110">
        <v>95.6</v>
      </c>
      <c r="G58" s="110">
        <v>100.1</v>
      </c>
      <c r="H58" s="110">
        <v>99</v>
      </c>
      <c r="I58" s="110">
        <v>106.4</v>
      </c>
      <c r="J58" s="110">
        <v>97.9</v>
      </c>
      <c r="K58" s="110">
        <v>107.2</v>
      </c>
      <c r="L58" s="110">
        <v>98.3</v>
      </c>
      <c r="M58" s="110">
        <v>113.5</v>
      </c>
      <c r="N58" s="110">
        <v>105</v>
      </c>
      <c r="O58" s="110">
        <v>107.4</v>
      </c>
    </row>
    <row r="59" spans="1:30" ht="21" customHeight="1">
      <c r="A59" s="1160"/>
      <c r="B59" s="154" t="s">
        <v>64</v>
      </c>
      <c r="C59" s="107">
        <v>106</v>
      </c>
      <c r="D59" s="110">
        <v>107.4</v>
      </c>
      <c r="E59" s="110">
        <v>109.3</v>
      </c>
      <c r="F59" s="110">
        <v>93.8</v>
      </c>
      <c r="G59" s="110">
        <v>112.3</v>
      </c>
      <c r="H59" s="110">
        <v>100.2</v>
      </c>
      <c r="I59" s="110">
        <v>106.9</v>
      </c>
      <c r="J59" s="110">
        <v>101.1</v>
      </c>
      <c r="K59" s="110">
        <v>103.5</v>
      </c>
      <c r="L59" s="110">
        <v>99</v>
      </c>
      <c r="M59" s="110">
        <v>113.4</v>
      </c>
      <c r="N59" s="110">
        <v>103.6</v>
      </c>
      <c r="O59" s="110">
        <v>106</v>
      </c>
    </row>
    <row r="60" spans="1:30" ht="21" customHeight="1">
      <c r="A60" s="1160"/>
      <c r="B60" s="724">
        <v>2021</v>
      </c>
      <c r="C60" s="107">
        <v>113.9</v>
      </c>
      <c r="D60" s="107">
        <v>119.9</v>
      </c>
      <c r="E60" s="107">
        <v>109.9</v>
      </c>
      <c r="F60" s="107">
        <v>96.6</v>
      </c>
      <c r="G60" s="107">
        <v>123.2</v>
      </c>
      <c r="H60" s="107">
        <v>103.6</v>
      </c>
      <c r="I60" s="107">
        <v>107</v>
      </c>
      <c r="J60" s="107">
        <v>110.9</v>
      </c>
      <c r="K60" s="107">
        <v>105.5</v>
      </c>
      <c r="L60" s="107">
        <v>103.7</v>
      </c>
      <c r="M60" s="107">
        <v>115.3</v>
      </c>
      <c r="N60" s="107">
        <v>107.6</v>
      </c>
      <c r="O60" s="107">
        <v>107.2</v>
      </c>
    </row>
    <row r="61" spans="1:30" ht="21" customHeight="1">
      <c r="A61" s="1160"/>
      <c r="B61" s="154" t="s">
        <v>61</v>
      </c>
      <c r="C61" s="107">
        <v>110.4</v>
      </c>
      <c r="D61" s="110">
        <v>113</v>
      </c>
      <c r="E61" s="110">
        <v>107.3</v>
      </c>
      <c r="F61" s="110">
        <v>94.8</v>
      </c>
      <c r="G61" s="110">
        <v>121.6</v>
      </c>
      <c r="H61" s="110">
        <v>100.7</v>
      </c>
      <c r="I61" s="110">
        <v>107.4</v>
      </c>
      <c r="J61" s="110">
        <v>105.9</v>
      </c>
      <c r="K61" s="110">
        <v>103.5</v>
      </c>
      <c r="L61" s="110">
        <v>99.8</v>
      </c>
      <c r="M61" s="110">
        <v>114</v>
      </c>
      <c r="N61" s="110">
        <v>104.7</v>
      </c>
      <c r="O61" s="110">
        <v>105.6</v>
      </c>
    </row>
    <row r="62" spans="1:30" ht="21" customHeight="1">
      <c r="A62" s="1160"/>
      <c r="B62" s="154" t="s">
        <v>62</v>
      </c>
      <c r="C62" s="107">
        <v>115.7</v>
      </c>
      <c r="D62" s="110">
        <v>120.6</v>
      </c>
      <c r="E62" s="110">
        <v>112.4</v>
      </c>
      <c r="F62" s="110">
        <v>98.3</v>
      </c>
      <c r="G62" s="110">
        <v>133.30000000000001</v>
      </c>
      <c r="H62" s="110">
        <v>103.4</v>
      </c>
      <c r="I62" s="110">
        <v>107.4</v>
      </c>
      <c r="J62" s="110">
        <v>112.6</v>
      </c>
      <c r="K62" s="110">
        <v>105.9</v>
      </c>
      <c r="L62" s="110">
        <v>106.3</v>
      </c>
      <c r="M62" s="110">
        <v>114.9</v>
      </c>
      <c r="N62" s="110">
        <v>106.7</v>
      </c>
      <c r="O62" s="110">
        <v>107</v>
      </c>
    </row>
    <row r="63" spans="1:30" ht="21" customHeight="1">
      <c r="A63" s="1160"/>
      <c r="B63" s="154" t="s">
        <v>63</v>
      </c>
      <c r="C63" s="107">
        <v>112.8</v>
      </c>
      <c r="D63" s="110">
        <v>119</v>
      </c>
      <c r="E63" s="110">
        <v>108.6</v>
      </c>
      <c r="F63" s="110">
        <v>95.8</v>
      </c>
      <c r="G63" s="110">
        <v>120.2</v>
      </c>
      <c r="H63" s="110">
        <v>104.7</v>
      </c>
      <c r="I63" s="110">
        <v>106.3</v>
      </c>
      <c r="J63" s="110">
        <v>112.4</v>
      </c>
      <c r="K63" s="110">
        <v>106.6</v>
      </c>
      <c r="L63" s="110">
        <v>101.3</v>
      </c>
      <c r="M63" s="110">
        <v>115.4</v>
      </c>
      <c r="N63" s="110">
        <v>108.6</v>
      </c>
      <c r="O63" s="110">
        <v>106.6</v>
      </c>
    </row>
    <row r="64" spans="1:30" ht="21" customHeight="1">
      <c r="A64" s="1160"/>
      <c r="B64" s="154" t="s">
        <v>64</v>
      </c>
      <c r="C64" s="107">
        <v>116.2</v>
      </c>
      <c r="D64" s="110">
        <v>125.3</v>
      </c>
      <c r="E64" s="110">
        <v>111.2</v>
      </c>
      <c r="F64" s="110">
        <v>97.4</v>
      </c>
      <c r="G64" s="110">
        <v>120</v>
      </c>
      <c r="H64" s="110">
        <v>105</v>
      </c>
      <c r="I64" s="110">
        <v>106.6</v>
      </c>
      <c r="J64" s="110">
        <v>112.4</v>
      </c>
      <c r="K64" s="110">
        <v>106.6</v>
      </c>
      <c r="L64" s="110">
        <v>106.4</v>
      </c>
      <c r="M64" s="110">
        <v>117.1</v>
      </c>
      <c r="N64" s="110">
        <v>109.6</v>
      </c>
      <c r="O64" s="110">
        <v>109.7</v>
      </c>
    </row>
    <row r="65" spans="1:15" ht="22.35" customHeight="1">
      <c r="A65" s="803"/>
      <c r="C65" s="145"/>
      <c r="E65" s="145"/>
      <c r="I65" s="145"/>
    </row>
    <row r="66" spans="1:15">
      <c r="B66" s="147"/>
      <c r="C66" s="173"/>
      <c r="D66" s="167"/>
      <c r="E66" s="167"/>
      <c r="F66" s="167"/>
      <c r="G66" s="167"/>
      <c r="H66" s="167"/>
      <c r="I66" s="174"/>
      <c r="J66" s="167"/>
      <c r="K66" s="167"/>
      <c r="L66" s="167"/>
      <c r="M66" s="167"/>
      <c r="N66" s="167"/>
      <c r="O66" s="167"/>
    </row>
    <row r="67" spans="1:15">
      <c r="B67" s="147"/>
      <c r="C67" s="173"/>
      <c r="D67" s="167"/>
      <c r="E67" s="167"/>
      <c r="F67" s="167"/>
      <c r="G67" s="167"/>
      <c r="H67" s="167"/>
      <c r="I67" s="174"/>
      <c r="J67" s="167"/>
      <c r="K67" s="167"/>
      <c r="L67" s="167"/>
      <c r="M67" s="167"/>
      <c r="N67" s="167"/>
      <c r="O67" s="167"/>
    </row>
    <row r="68" spans="1:15">
      <c r="C68" s="165"/>
      <c r="D68" s="166"/>
      <c r="E68" s="167"/>
      <c r="F68" s="166"/>
      <c r="G68" s="166"/>
      <c r="H68" s="166"/>
      <c r="I68" s="168"/>
      <c r="J68" s="166"/>
      <c r="K68" s="166"/>
      <c r="L68" s="166"/>
      <c r="M68" s="166"/>
      <c r="N68" s="166"/>
      <c r="O68" s="166"/>
    </row>
    <row r="69" spans="1:15">
      <c r="C69" s="165"/>
      <c r="D69" s="166"/>
      <c r="E69" s="167"/>
      <c r="F69" s="166"/>
      <c r="G69" s="166"/>
      <c r="H69" s="166"/>
      <c r="I69" s="168"/>
      <c r="J69" s="166"/>
      <c r="K69" s="166"/>
      <c r="L69" s="166"/>
      <c r="M69" s="166"/>
      <c r="N69" s="166"/>
      <c r="O69" s="166"/>
    </row>
    <row r="70" spans="1:15">
      <c r="C70" s="165"/>
      <c r="D70" s="166"/>
      <c r="E70" s="167"/>
      <c r="F70" s="166"/>
      <c r="G70" s="166"/>
      <c r="H70" s="166"/>
      <c r="I70" s="168"/>
      <c r="J70" s="166"/>
      <c r="K70" s="166"/>
      <c r="L70" s="166"/>
      <c r="M70" s="166"/>
      <c r="N70" s="166"/>
      <c r="O70" s="166"/>
    </row>
    <row r="71" spans="1:15">
      <c r="C71" s="165"/>
      <c r="D71" s="166"/>
      <c r="E71" s="167"/>
      <c r="F71" s="166"/>
      <c r="G71" s="166"/>
      <c r="H71" s="166"/>
      <c r="I71" s="168"/>
      <c r="J71" s="166"/>
      <c r="K71" s="166"/>
      <c r="L71" s="166"/>
      <c r="M71" s="166"/>
      <c r="N71" s="166"/>
      <c r="O71" s="166"/>
    </row>
    <row r="72" spans="1:15">
      <c r="C72" s="165"/>
      <c r="D72" s="166"/>
      <c r="E72" s="167"/>
      <c r="F72" s="166"/>
      <c r="G72" s="166"/>
      <c r="H72" s="166"/>
      <c r="I72" s="168"/>
      <c r="J72" s="166"/>
      <c r="K72" s="166"/>
      <c r="L72" s="166"/>
      <c r="M72" s="166"/>
      <c r="N72" s="166"/>
      <c r="O72" s="166"/>
    </row>
    <row r="73" spans="1:15">
      <c r="C73" s="165"/>
      <c r="D73" s="166"/>
      <c r="E73" s="167"/>
      <c r="F73" s="166"/>
      <c r="G73" s="166"/>
      <c r="H73" s="166"/>
      <c r="I73" s="168"/>
      <c r="J73" s="166"/>
      <c r="K73" s="166"/>
      <c r="L73" s="166"/>
      <c r="M73" s="166"/>
      <c r="N73" s="166"/>
      <c r="O73" s="166"/>
    </row>
    <row r="74" spans="1:15">
      <c r="C74" s="165"/>
      <c r="D74" s="166"/>
      <c r="E74" s="167"/>
      <c r="F74" s="166"/>
      <c r="G74" s="166"/>
      <c r="H74" s="166"/>
      <c r="I74" s="168"/>
      <c r="J74" s="166"/>
      <c r="K74" s="166"/>
      <c r="L74" s="166"/>
      <c r="M74" s="166"/>
      <c r="N74" s="166"/>
      <c r="O74" s="166"/>
    </row>
    <row r="75" spans="1:15">
      <c r="C75" s="165"/>
      <c r="D75" s="166"/>
      <c r="E75" s="167"/>
      <c r="F75" s="166"/>
      <c r="G75" s="166"/>
      <c r="H75" s="166"/>
      <c r="I75" s="168"/>
      <c r="J75" s="166"/>
      <c r="K75" s="166"/>
      <c r="L75" s="166"/>
      <c r="M75" s="166"/>
      <c r="N75" s="166"/>
      <c r="O75" s="166"/>
    </row>
    <row r="76" spans="1:15">
      <c r="C76" s="165"/>
      <c r="D76" s="166"/>
      <c r="E76" s="167"/>
      <c r="F76" s="166"/>
      <c r="G76" s="166"/>
      <c r="H76" s="166"/>
      <c r="I76" s="168"/>
      <c r="J76" s="166"/>
      <c r="K76" s="166"/>
      <c r="L76" s="166"/>
      <c r="M76" s="166"/>
      <c r="N76" s="166"/>
      <c r="O76" s="166"/>
    </row>
    <row r="77" spans="1:15">
      <c r="C77" s="165"/>
      <c r="D77" s="166"/>
      <c r="E77" s="167"/>
      <c r="F77" s="166"/>
      <c r="G77" s="166"/>
      <c r="H77" s="166"/>
      <c r="I77" s="168"/>
      <c r="J77" s="166"/>
      <c r="K77" s="166"/>
      <c r="L77" s="166"/>
      <c r="M77" s="166"/>
      <c r="N77" s="166"/>
      <c r="O77" s="166"/>
    </row>
    <row r="78" spans="1:15">
      <c r="C78" s="165"/>
      <c r="D78" s="166"/>
      <c r="E78" s="167"/>
      <c r="F78" s="166"/>
      <c r="G78" s="166"/>
      <c r="H78" s="166"/>
      <c r="I78" s="168"/>
      <c r="J78" s="166"/>
      <c r="K78" s="166"/>
      <c r="L78" s="166"/>
      <c r="M78" s="166"/>
      <c r="N78" s="166"/>
      <c r="O78" s="166"/>
    </row>
    <row r="79" spans="1:15">
      <c r="C79" s="165"/>
      <c r="D79" s="166"/>
      <c r="E79" s="167"/>
      <c r="F79" s="166"/>
      <c r="G79" s="166"/>
      <c r="H79" s="166"/>
      <c r="I79" s="168"/>
      <c r="J79" s="166"/>
      <c r="K79" s="166"/>
      <c r="L79" s="166"/>
      <c r="M79" s="166"/>
      <c r="N79" s="166"/>
      <c r="O79" s="166"/>
    </row>
    <row r="80" spans="1:15">
      <c r="C80" s="165"/>
      <c r="D80" s="166"/>
      <c r="E80" s="167"/>
      <c r="F80" s="166"/>
      <c r="G80" s="166"/>
      <c r="H80" s="166"/>
      <c r="I80" s="168"/>
      <c r="J80" s="166"/>
      <c r="K80" s="166"/>
      <c r="L80" s="166"/>
      <c r="M80" s="166"/>
      <c r="N80" s="166"/>
      <c r="O80" s="166"/>
    </row>
    <row r="81" spans="3:15">
      <c r="C81" s="165"/>
      <c r="D81" s="166"/>
      <c r="E81" s="167"/>
      <c r="F81" s="166"/>
      <c r="G81" s="166"/>
      <c r="H81" s="166"/>
      <c r="I81" s="168"/>
      <c r="J81" s="166"/>
      <c r="K81" s="166"/>
      <c r="L81" s="166"/>
      <c r="M81" s="166"/>
      <c r="N81" s="166"/>
      <c r="O81" s="166"/>
    </row>
    <row r="82" spans="3:15">
      <c r="C82" s="165"/>
      <c r="D82" s="166"/>
      <c r="E82" s="167"/>
      <c r="F82" s="166"/>
      <c r="G82" s="166"/>
      <c r="H82" s="166"/>
      <c r="I82" s="168"/>
      <c r="J82" s="166"/>
      <c r="K82" s="166"/>
      <c r="L82" s="166"/>
      <c r="M82" s="166"/>
      <c r="N82" s="166"/>
      <c r="O82" s="166"/>
    </row>
    <row r="83" spans="3:15">
      <c r="C83" s="165"/>
      <c r="D83" s="166"/>
      <c r="E83" s="167"/>
      <c r="F83" s="166"/>
      <c r="G83" s="166"/>
      <c r="H83" s="166"/>
      <c r="I83" s="168"/>
      <c r="J83" s="166"/>
      <c r="K83" s="166"/>
      <c r="L83" s="166"/>
      <c r="M83" s="166"/>
      <c r="N83" s="166"/>
      <c r="O83" s="166"/>
    </row>
    <row r="84" spans="3:15">
      <c r="C84" s="165"/>
      <c r="D84" s="166"/>
      <c r="E84" s="167"/>
      <c r="F84" s="166"/>
      <c r="G84" s="166"/>
      <c r="H84" s="166"/>
      <c r="I84" s="168"/>
      <c r="J84" s="166"/>
      <c r="K84" s="166"/>
      <c r="L84" s="166"/>
      <c r="M84" s="166"/>
      <c r="N84" s="166"/>
      <c r="O84" s="166"/>
    </row>
    <row r="85" spans="3:15">
      <c r="C85" s="165"/>
      <c r="D85" s="166"/>
      <c r="E85" s="167"/>
      <c r="F85" s="166"/>
      <c r="G85" s="166"/>
      <c r="H85" s="166"/>
      <c r="I85" s="168"/>
      <c r="J85" s="166"/>
      <c r="K85" s="166"/>
      <c r="L85" s="166"/>
      <c r="M85" s="166"/>
      <c r="N85" s="166"/>
      <c r="O85" s="166"/>
    </row>
    <row r="86" spans="3:15">
      <c r="C86" s="165"/>
      <c r="D86" s="166"/>
      <c r="E86" s="167"/>
      <c r="F86" s="166"/>
      <c r="G86" s="166"/>
      <c r="H86" s="166"/>
      <c r="I86" s="168"/>
      <c r="J86" s="166"/>
      <c r="K86" s="166"/>
      <c r="L86" s="166"/>
      <c r="M86" s="166"/>
      <c r="N86" s="166"/>
      <c r="O86" s="166"/>
    </row>
    <row r="87" spans="3:15">
      <c r="C87" s="165"/>
      <c r="D87" s="166"/>
      <c r="E87" s="167"/>
      <c r="F87" s="166"/>
      <c r="G87" s="166"/>
      <c r="H87" s="166"/>
      <c r="I87" s="168"/>
      <c r="J87" s="166"/>
      <c r="K87" s="166"/>
      <c r="L87" s="166"/>
      <c r="M87" s="166"/>
      <c r="N87" s="166"/>
      <c r="O87" s="166"/>
    </row>
    <row r="88" spans="3:15">
      <c r="C88" s="165"/>
      <c r="D88" s="166"/>
      <c r="E88" s="167"/>
      <c r="F88" s="166"/>
      <c r="G88" s="166"/>
      <c r="H88" s="166"/>
      <c r="I88" s="168"/>
      <c r="J88" s="166"/>
      <c r="K88" s="166"/>
      <c r="L88" s="166"/>
      <c r="M88" s="166"/>
      <c r="N88" s="166"/>
      <c r="O88" s="166"/>
    </row>
    <row r="89" spans="3:15">
      <c r="C89" s="165"/>
      <c r="D89" s="166"/>
      <c r="E89" s="167"/>
      <c r="F89" s="166"/>
      <c r="G89" s="166"/>
      <c r="H89" s="166"/>
      <c r="I89" s="168"/>
      <c r="J89" s="166"/>
      <c r="K89" s="166"/>
      <c r="L89" s="166"/>
      <c r="M89" s="166"/>
      <c r="N89" s="166"/>
      <c r="O89" s="166"/>
    </row>
    <row r="90" spans="3:15">
      <c r="C90" s="165"/>
      <c r="D90" s="166"/>
      <c r="E90" s="167"/>
      <c r="F90" s="166"/>
      <c r="G90" s="166"/>
      <c r="H90" s="166"/>
      <c r="I90" s="168"/>
      <c r="J90" s="166"/>
      <c r="K90" s="166"/>
      <c r="L90" s="166"/>
      <c r="M90" s="166"/>
      <c r="N90" s="166"/>
      <c r="O90" s="166"/>
    </row>
    <row r="91" spans="3:15">
      <c r="C91" s="165"/>
      <c r="D91" s="166"/>
      <c r="E91" s="167"/>
      <c r="F91" s="166"/>
      <c r="G91" s="166"/>
      <c r="H91" s="166"/>
      <c r="I91" s="168"/>
      <c r="J91" s="166"/>
      <c r="K91" s="166"/>
      <c r="L91" s="166"/>
      <c r="M91" s="166"/>
      <c r="N91" s="166"/>
      <c r="O91" s="166"/>
    </row>
    <row r="92" spans="3:15">
      <c r="C92" s="165"/>
      <c r="D92" s="166"/>
      <c r="E92" s="167"/>
      <c r="F92" s="166"/>
      <c r="G92" s="166"/>
      <c r="H92" s="166"/>
      <c r="I92" s="168"/>
      <c r="J92" s="166"/>
      <c r="K92" s="166"/>
      <c r="L92" s="166"/>
      <c r="M92" s="166"/>
      <c r="N92" s="166"/>
      <c r="O92" s="166"/>
    </row>
    <row r="93" spans="3:15">
      <c r="C93" s="165"/>
      <c r="D93" s="166"/>
      <c r="E93" s="167"/>
      <c r="F93" s="166"/>
      <c r="G93" s="166"/>
      <c r="H93" s="166"/>
      <c r="I93" s="168"/>
      <c r="J93" s="166"/>
      <c r="K93" s="166"/>
      <c r="L93" s="166"/>
      <c r="M93" s="166"/>
      <c r="N93" s="166"/>
      <c r="O93" s="166"/>
    </row>
    <row r="94" spans="3:15">
      <c r="C94" s="165"/>
      <c r="D94" s="166"/>
      <c r="E94" s="167"/>
      <c r="F94" s="166"/>
      <c r="G94" s="166"/>
      <c r="H94" s="166"/>
      <c r="I94" s="168"/>
      <c r="J94" s="166"/>
      <c r="K94" s="166"/>
      <c r="L94" s="166"/>
      <c r="M94" s="166"/>
      <c r="N94" s="166"/>
      <c r="O94" s="166"/>
    </row>
    <row r="95" spans="3:15">
      <c r="C95" s="165"/>
      <c r="D95" s="166"/>
      <c r="E95" s="167"/>
      <c r="F95" s="166"/>
      <c r="G95" s="166"/>
      <c r="H95" s="166"/>
      <c r="I95" s="168"/>
      <c r="J95" s="166"/>
      <c r="K95" s="166"/>
      <c r="L95" s="166"/>
      <c r="M95" s="166"/>
      <c r="N95" s="166"/>
      <c r="O95" s="166"/>
    </row>
    <row r="96" spans="3:15">
      <c r="C96" s="165"/>
      <c r="D96" s="166"/>
      <c r="E96" s="167"/>
      <c r="F96" s="166"/>
      <c r="G96" s="166"/>
      <c r="H96" s="166"/>
      <c r="I96" s="168"/>
      <c r="J96" s="166"/>
      <c r="K96" s="166"/>
      <c r="L96" s="166"/>
      <c r="M96" s="166"/>
      <c r="N96" s="166"/>
      <c r="O96" s="166"/>
    </row>
    <row r="97" spans="3:15">
      <c r="C97" s="165"/>
      <c r="D97" s="166"/>
      <c r="E97" s="167"/>
      <c r="F97" s="166"/>
      <c r="G97" s="166"/>
      <c r="H97" s="166"/>
      <c r="I97" s="168"/>
      <c r="J97" s="166"/>
      <c r="K97" s="166"/>
      <c r="L97" s="166"/>
      <c r="M97" s="166"/>
      <c r="N97" s="166"/>
      <c r="O97" s="166"/>
    </row>
    <row r="98" spans="3:15">
      <c r="C98" s="165"/>
      <c r="D98" s="166"/>
      <c r="E98" s="167"/>
      <c r="F98" s="166"/>
      <c r="G98" s="166"/>
      <c r="H98" s="166"/>
      <c r="I98" s="168"/>
      <c r="J98" s="166"/>
      <c r="K98" s="166"/>
      <c r="L98" s="166"/>
      <c r="M98" s="166"/>
      <c r="N98" s="166"/>
      <c r="O98" s="166"/>
    </row>
    <row r="99" spans="3:15">
      <c r="C99" s="165"/>
      <c r="D99" s="166"/>
      <c r="E99" s="167"/>
      <c r="F99" s="166"/>
      <c r="G99" s="166"/>
      <c r="H99" s="166"/>
      <c r="I99" s="168"/>
      <c r="J99" s="166"/>
      <c r="K99" s="166"/>
      <c r="L99" s="166"/>
      <c r="M99" s="166"/>
      <c r="N99" s="166"/>
      <c r="O99" s="166"/>
    </row>
    <row r="100" spans="3:15">
      <c r="C100" s="165"/>
      <c r="D100" s="166"/>
      <c r="E100" s="167"/>
      <c r="F100" s="166"/>
      <c r="G100" s="166"/>
      <c r="H100" s="166"/>
      <c r="I100" s="168"/>
      <c r="J100" s="166"/>
      <c r="K100" s="166"/>
      <c r="L100" s="166"/>
      <c r="M100" s="166"/>
      <c r="N100" s="166"/>
      <c r="O100" s="166"/>
    </row>
    <row r="101" spans="3:15">
      <c r="C101" s="165"/>
      <c r="D101" s="166"/>
      <c r="E101" s="167"/>
      <c r="F101" s="166"/>
      <c r="G101" s="166"/>
      <c r="H101" s="166"/>
      <c r="I101" s="168"/>
      <c r="J101" s="166"/>
      <c r="K101" s="166"/>
      <c r="L101" s="166"/>
      <c r="M101" s="166"/>
      <c r="N101" s="166"/>
      <c r="O101" s="166"/>
    </row>
    <row r="102" spans="3:15">
      <c r="C102" s="165"/>
      <c r="D102" s="166"/>
      <c r="E102" s="167"/>
      <c r="F102" s="166"/>
      <c r="G102" s="166"/>
      <c r="H102" s="166"/>
      <c r="I102" s="168"/>
      <c r="J102" s="166"/>
      <c r="K102" s="166"/>
      <c r="L102" s="166"/>
      <c r="M102" s="166"/>
      <c r="N102" s="166"/>
      <c r="O102" s="166"/>
    </row>
    <row r="103" spans="3:15">
      <c r="C103" s="165"/>
      <c r="D103" s="166"/>
      <c r="E103" s="167"/>
      <c r="F103" s="166"/>
      <c r="G103" s="166"/>
      <c r="H103" s="166"/>
      <c r="I103" s="168"/>
      <c r="J103" s="166"/>
      <c r="K103" s="166"/>
      <c r="L103" s="166"/>
      <c r="M103" s="166"/>
      <c r="N103" s="166"/>
      <c r="O103" s="166"/>
    </row>
    <row r="104" spans="3:15">
      <c r="C104" s="165"/>
      <c r="D104" s="166"/>
      <c r="E104" s="167"/>
      <c r="F104" s="166"/>
      <c r="G104" s="166"/>
      <c r="H104" s="166"/>
      <c r="I104" s="168"/>
      <c r="J104" s="166"/>
      <c r="K104" s="166"/>
      <c r="L104" s="166"/>
      <c r="M104" s="166"/>
      <c r="N104" s="166"/>
      <c r="O104" s="166"/>
    </row>
    <row r="105" spans="3:15">
      <c r="C105" s="165"/>
      <c r="D105" s="166"/>
      <c r="E105" s="167"/>
      <c r="F105" s="166"/>
      <c r="G105" s="166"/>
      <c r="H105" s="166"/>
      <c r="I105" s="168"/>
      <c r="J105" s="166"/>
      <c r="K105" s="166"/>
      <c r="L105" s="166"/>
      <c r="M105" s="166"/>
      <c r="N105" s="166"/>
      <c r="O105" s="166"/>
    </row>
    <row r="106" spans="3:15">
      <c r="C106" s="165"/>
      <c r="D106" s="166"/>
      <c r="E106" s="167"/>
      <c r="F106" s="166"/>
      <c r="G106" s="166"/>
      <c r="H106" s="166"/>
      <c r="I106" s="168"/>
      <c r="J106" s="166"/>
      <c r="K106" s="166"/>
      <c r="L106" s="166"/>
      <c r="M106" s="166"/>
      <c r="N106" s="166"/>
      <c r="O106" s="166"/>
    </row>
    <row r="107" spans="3:15">
      <c r="C107" s="165"/>
      <c r="D107" s="166"/>
      <c r="E107" s="167"/>
      <c r="F107" s="166"/>
      <c r="G107" s="166"/>
      <c r="H107" s="166"/>
      <c r="I107" s="168"/>
      <c r="J107" s="166"/>
      <c r="K107" s="166"/>
      <c r="L107" s="166"/>
      <c r="M107" s="166"/>
      <c r="N107" s="166"/>
      <c r="O107" s="166"/>
    </row>
    <row r="108" spans="3:15">
      <c r="C108" s="165"/>
      <c r="D108" s="166"/>
      <c r="E108" s="167"/>
      <c r="F108" s="166"/>
      <c r="G108" s="166"/>
      <c r="H108" s="166"/>
      <c r="I108" s="168"/>
      <c r="J108" s="166"/>
      <c r="K108" s="166"/>
      <c r="L108" s="166"/>
      <c r="M108" s="166"/>
      <c r="N108" s="166"/>
      <c r="O108" s="166"/>
    </row>
    <row r="109" spans="3:15">
      <c r="C109" s="165"/>
      <c r="D109" s="166"/>
      <c r="E109" s="167"/>
      <c r="F109" s="166"/>
      <c r="G109" s="166"/>
      <c r="H109" s="166"/>
      <c r="I109" s="168"/>
      <c r="J109" s="166"/>
      <c r="K109" s="166"/>
      <c r="L109" s="166"/>
      <c r="M109" s="166"/>
      <c r="N109" s="166"/>
      <c r="O109" s="166"/>
    </row>
    <row r="110" spans="3:15">
      <c r="C110" s="165"/>
      <c r="D110" s="166"/>
      <c r="E110" s="167"/>
      <c r="F110" s="166"/>
      <c r="G110" s="166"/>
      <c r="H110" s="166"/>
      <c r="I110" s="168"/>
      <c r="J110" s="166"/>
      <c r="K110" s="166"/>
      <c r="L110" s="166"/>
      <c r="M110" s="166"/>
      <c r="N110" s="166"/>
      <c r="O110" s="166"/>
    </row>
    <row r="111" spans="3:15">
      <c r="C111" s="165"/>
      <c r="D111" s="166"/>
      <c r="E111" s="167"/>
      <c r="F111" s="166"/>
      <c r="G111" s="166"/>
      <c r="H111" s="166"/>
      <c r="I111" s="168"/>
      <c r="J111" s="166"/>
      <c r="K111" s="166"/>
      <c r="L111" s="166"/>
      <c r="M111" s="166"/>
      <c r="N111" s="166"/>
      <c r="O111" s="166"/>
    </row>
    <row r="112" spans="3:15">
      <c r="C112" s="165"/>
      <c r="D112" s="166"/>
      <c r="E112" s="167"/>
      <c r="F112" s="166"/>
      <c r="G112" s="166"/>
      <c r="H112" s="166"/>
      <c r="I112" s="168"/>
      <c r="J112" s="166"/>
      <c r="K112" s="166"/>
      <c r="L112" s="166"/>
      <c r="M112" s="166"/>
      <c r="N112" s="166"/>
      <c r="O112" s="166"/>
    </row>
    <row r="113" spans="3:15">
      <c r="C113" s="165"/>
      <c r="D113" s="166"/>
      <c r="E113" s="167"/>
      <c r="F113" s="166"/>
      <c r="G113" s="166"/>
      <c r="H113" s="166"/>
      <c r="I113" s="168"/>
      <c r="J113" s="166"/>
      <c r="K113" s="166"/>
      <c r="L113" s="166"/>
      <c r="M113" s="166"/>
      <c r="N113" s="166"/>
      <c r="O113" s="166"/>
    </row>
    <row r="114" spans="3:15">
      <c r="C114" s="165"/>
      <c r="D114" s="166"/>
      <c r="E114" s="167"/>
      <c r="F114" s="166"/>
      <c r="G114" s="166"/>
      <c r="H114" s="166"/>
      <c r="I114" s="168"/>
      <c r="J114" s="166"/>
      <c r="K114" s="166"/>
      <c r="L114" s="166"/>
      <c r="M114" s="166"/>
      <c r="N114" s="166"/>
      <c r="O114" s="166"/>
    </row>
    <row r="115" spans="3:15">
      <c r="C115" s="165"/>
      <c r="D115" s="166"/>
      <c r="E115" s="167"/>
      <c r="F115" s="166"/>
      <c r="G115" s="166"/>
      <c r="H115" s="166"/>
      <c r="I115" s="168"/>
      <c r="J115" s="166"/>
      <c r="K115" s="166"/>
      <c r="L115" s="166"/>
      <c r="M115" s="166"/>
      <c r="N115" s="166"/>
      <c r="O115" s="166"/>
    </row>
    <row r="116" spans="3:15">
      <c r="C116" s="165"/>
      <c r="D116" s="166"/>
      <c r="E116" s="167"/>
      <c r="F116" s="166"/>
      <c r="G116" s="166"/>
      <c r="H116" s="166"/>
      <c r="I116" s="168"/>
      <c r="J116" s="166"/>
      <c r="K116" s="166"/>
      <c r="L116" s="166"/>
      <c r="M116" s="166"/>
      <c r="N116" s="166"/>
      <c r="O116" s="166"/>
    </row>
    <row r="117" spans="3:15">
      <c r="C117" s="165"/>
      <c r="D117" s="166"/>
      <c r="E117" s="167"/>
      <c r="F117" s="166"/>
      <c r="G117" s="166"/>
      <c r="H117" s="166"/>
      <c r="I117" s="168"/>
      <c r="J117" s="166"/>
      <c r="K117" s="166"/>
      <c r="L117" s="166"/>
      <c r="M117" s="166"/>
      <c r="N117" s="166"/>
      <c r="O117" s="166"/>
    </row>
    <row r="118" spans="3:15">
      <c r="C118" s="165"/>
      <c r="D118" s="166"/>
      <c r="E118" s="167"/>
      <c r="F118" s="166"/>
      <c r="G118" s="166"/>
      <c r="H118" s="166"/>
      <c r="I118" s="168"/>
      <c r="J118" s="166"/>
      <c r="K118" s="166"/>
      <c r="L118" s="166"/>
      <c r="M118" s="166"/>
      <c r="N118" s="166"/>
      <c r="O118" s="166"/>
    </row>
    <row r="119" spans="3:15">
      <c r="C119" s="165"/>
      <c r="D119" s="166"/>
      <c r="E119" s="167"/>
      <c r="F119" s="166"/>
      <c r="G119" s="166"/>
      <c r="H119" s="166"/>
      <c r="I119" s="168"/>
      <c r="J119" s="166"/>
      <c r="K119" s="166"/>
      <c r="L119" s="166"/>
      <c r="M119" s="166"/>
      <c r="N119" s="166"/>
      <c r="O119" s="166"/>
    </row>
    <row r="120" spans="3:15">
      <c r="C120" s="165"/>
      <c r="D120" s="166"/>
      <c r="E120" s="167"/>
      <c r="F120" s="166"/>
      <c r="G120" s="166"/>
      <c r="H120" s="166"/>
      <c r="I120" s="168"/>
      <c r="J120" s="166"/>
      <c r="K120" s="166"/>
      <c r="L120" s="166"/>
      <c r="M120" s="166"/>
      <c r="N120" s="166"/>
      <c r="O120" s="166"/>
    </row>
    <row r="121" spans="3:15">
      <c r="C121" s="165"/>
      <c r="D121" s="166"/>
      <c r="E121" s="167"/>
      <c r="F121" s="166"/>
      <c r="G121" s="166"/>
      <c r="H121" s="166"/>
      <c r="I121" s="168"/>
      <c r="J121" s="166"/>
      <c r="K121" s="166"/>
      <c r="L121" s="166"/>
      <c r="M121" s="166"/>
      <c r="N121" s="166"/>
      <c r="O121" s="166"/>
    </row>
    <row r="122" spans="3:15">
      <c r="C122" s="165"/>
      <c r="D122" s="166"/>
      <c r="E122" s="167"/>
      <c r="F122" s="166"/>
      <c r="G122" s="166"/>
      <c r="H122" s="166"/>
      <c r="I122" s="168"/>
      <c r="J122" s="166"/>
      <c r="K122" s="166"/>
      <c r="L122" s="166"/>
      <c r="M122" s="166"/>
      <c r="N122" s="166"/>
      <c r="O122" s="166"/>
    </row>
    <row r="123" spans="3:15">
      <c r="C123" s="165"/>
      <c r="D123" s="166"/>
      <c r="E123" s="167"/>
      <c r="F123" s="166"/>
      <c r="G123" s="166"/>
      <c r="H123" s="166"/>
      <c r="I123" s="168"/>
      <c r="J123" s="166"/>
      <c r="K123" s="166"/>
      <c r="L123" s="166"/>
      <c r="M123" s="166"/>
      <c r="N123" s="166"/>
      <c r="O123" s="166"/>
    </row>
    <row r="124" spans="3:15">
      <c r="C124" s="165"/>
      <c r="D124" s="166"/>
      <c r="E124" s="167"/>
      <c r="F124" s="166"/>
      <c r="G124" s="166"/>
      <c r="H124" s="166"/>
      <c r="I124" s="168"/>
      <c r="J124" s="166"/>
      <c r="K124" s="166"/>
      <c r="L124" s="166"/>
      <c r="M124" s="166"/>
      <c r="N124" s="166"/>
      <c r="O124" s="166"/>
    </row>
    <row r="125" spans="3:15">
      <c r="C125" s="165"/>
      <c r="D125" s="166"/>
      <c r="E125" s="167"/>
      <c r="F125" s="166"/>
      <c r="G125" s="166"/>
      <c r="H125" s="166"/>
      <c r="I125" s="168"/>
      <c r="J125" s="166"/>
      <c r="K125" s="166"/>
      <c r="L125" s="166"/>
      <c r="M125" s="166"/>
      <c r="N125" s="166"/>
      <c r="O125" s="166"/>
    </row>
    <row r="126" spans="3:15">
      <c r="C126" s="165"/>
      <c r="D126" s="166"/>
      <c r="E126" s="167"/>
      <c r="F126" s="166"/>
      <c r="G126" s="166"/>
      <c r="H126" s="166"/>
      <c r="I126" s="168"/>
      <c r="J126" s="166"/>
      <c r="K126" s="166"/>
      <c r="L126" s="166"/>
      <c r="M126" s="166"/>
      <c r="N126" s="166"/>
      <c r="O126" s="166"/>
    </row>
    <row r="127" spans="3:15">
      <c r="C127" s="165"/>
      <c r="D127" s="166"/>
      <c r="E127" s="167"/>
      <c r="F127" s="166"/>
      <c r="G127" s="166"/>
      <c r="H127" s="166"/>
      <c r="I127" s="168"/>
      <c r="J127" s="166"/>
      <c r="K127" s="166"/>
      <c r="L127" s="166"/>
      <c r="M127" s="166"/>
      <c r="N127" s="166"/>
      <c r="O127" s="166"/>
    </row>
    <row r="128" spans="3:15">
      <c r="C128" s="165"/>
      <c r="D128" s="166"/>
      <c r="E128" s="167"/>
      <c r="F128" s="166"/>
      <c r="G128" s="166"/>
      <c r="H128" s="166"/>
      <c r="I128" s="168"/>
      <c r="J128" s="166"/>
      <c r="K128" s="166"/>
      <c r="L128" s="166"/>
      <c r="M128" s="166"/>
      <c r="N128" s="166"/>
      <c r="O128" s="166"/>
    </row>
    <row r="129" spans="3:15">
      <c r="C129" s="165"/>
      <c r="D129" s="166"/>
      <c r="E129" s="167"/>
      <c r="F129" s="166"/>
      <c r="G129" s="166"/>
      <c r="H129" s="166"/>
      <c r="I129" s="168"/>
      <c r="J129" s="166"/>
      <c r="K129" s="166"/>
      <c r="L129" s="166"/>
      <c r="M129" s="166"/>
      <c r="N129" s="166"/>
      <c r="O129" s="166"/>
    </row>
    <row r="130" spans="3:15">
      <c r="C130" s="165"/>
      <c r="D130" s="166"/>
      <c r="E130" s="167"/>
      <c r="F130" s="166"/>
      <c r="G130" s="166"/>
      <c r="H130" s="166"/>
      <c r="I130" s="168"/>
      <c r="J130" s="166"/>
      <c r="K130" s="166"/>
      <c r="L130" s="166"/>
      <c r="M130" s="166"/>
      <c r="N130" s="166"/>
      <c r="O130" s="166"/>
    </row>
    <row r="131" spans="3:15">
      <c r="C131" s="165"/>
      <c r="D131" s="166"/>
      <c r="E131" s="167"/>
      <c r="F131" s="166"/>
      <c r="G131" s="166"/>
      <c r="H131" s="166"/>
      <c r="I131" s="168"/>
      <c r="J131" s="166"/>
      <c r="K131" s="166"/>
      <c r="L131" s="166"/>
      <c r="M131" s="166"/>
      <c r="N131" s="166"/>
      <c r="O131" s="166"/>
    </row>
    <row r="132" spans="3:15">
      <c r="C132" s="165"/>
      <c r="D132" s="166"/>
      <c r="E132" s="167"/>
      <c r="F132" s="166"/>
      <c r="G132" s="166"/>
      <c r="H132" s="166"/>
      <c r="I132" s="168"/>
      <c r="J132" s="166"/>
      <c r="K132" s="166"/>
      <c r="L132" s="166"/>
      <c r="M132" s="166"/>
      <c r="N132" s="166"/>
      <c r="O132" s="166"/>
    </row>
    <row r="133" spans="3:15">
      <c r="C133" s="165"/>
      <c r="D133" s="166"/>
      <c r="E133" s="167"/>
      <c r="F133" s="166"/>
      <c r="G133" s="166"/>
      <c r="H133" s="166"/>
      <c r="I133" s="168"/>
      <c r="J133" s="166"/>
      <c r="K133" s="166"/>
      <c r="L133" s="166"/>
      <c r="M133" s="166"/>
      <c r="N133" s="166"/>
      <c r="O133" s="166"/>
    </row>
    <row r="134" spans="3:15">
      <c r="C134" s="165"/>
      <c r="D134" s="166"/>
      <c r="E134" s="167"/>
      <c r="F134" s="166"/>
      <c r="G134" s="166"/>
      <c r="H134" s="166"/>
      <c r="I134" s="168"/>
      <c r="J134" s="166"/>
      <c r="K134" s="166"/>
      <c r="L134" s="166"/>
      <c r="M134" s="166"/>
      <c r="N134" s="166"/>
      <c r="O134" s="166"/>
    </row>
    <row r="135" spans="3:15">
      <c r="C135" s="165"/>
      <c r="D135" s="166"/>
      <c r="E135" s="167"/>
      <c r="F135" s="166"/>
      <c r="G135" s="166"/>
      <c r="H135" s="166"/>
      <c r="I135" s="168"/>
      <c r="J135" s="166"/>
      <c r="K135" s="166"/>
      <c r="L135" s="166"/>
      <c r="M135" s="166"/>
      <c r="N135" s="166"/>
      <c r="O135" s="166"/>
    </row>
    <row r="136" spans="3:15">
      <c r="C136" s="165"/>
      <c r="D136" s="166"/>
      <c r="E136" s="167"/>
      <c r="F136" s="166"/>
      <c r="G136" s="166"/>
      <c r="H136" s="166"/>
      <c r="I136" s="168"/>
      <c r="J136" s="166"/>
      <c r="K136" s="166"/>
      <c r="L136" s="166"/>
      <c r="M136" s="166"/>
      <c r="N136" s="166"/>
      <c r="O136" s="166"/>
    </row>
    <row r="137" spans="3:15">
      <c r="C137" s="165"/>
      <c r="D137" s="166"/>
      <c r="E137" s="167"/>
      <c r="F137" s="166"/>
      <c r="G137" s="166"/>
      <c r="H137" s="166"/>
      <c r="I137" s="168"/>
      <c r="J137" s="166"/>
      <c r="K137" s="166"/>
      <c r="L137" s="166"/>
      <c r="M137" s="166"/>
      <c r="N137" s="166"/>
      <c r="O137" s="166"/>
    </row>
    <row r="138" spans="3:15">
      <c r="C138" s="165"/>
      <c r="D138" s="166"/>
      <c r="E138" s="167"/>
      <c r="F138" s="166"/>
      <c r="G138" s="166"/>
      <c r="H138" s="166"/>
      <c r="I138" s="168"/>
      <c r="J138" s="166"/>
      <c r="K138" s="166"/>
      <c r="L138" s="166"/>
      <c r="M138" s="166"/>
      <c r="N138" s="166"/>
      <c r="O138" s="166"/>
    </row>
    <row r="139" spans="3:15">
      <c r="C139" s="165"/>
      <c r="D139" s="166"/>
      <c r="E139" s="167"/>
      <c r="F139" s="166"/>
      <c r="G139" s="166"/>
      <c r="H139" s="166"/>
      <c r="I139" s="168"/>
      <c r="J139" s="166"/>
      <c r="K139" s="166"/>
      <c r="L139" s="166"/>
      <c r="M139" s="166"/>
      <c r="N139" s="166"/>
      <c r="O139" s="166"/>
    </row>
    <row r="140" spans="3:15">
      <c r="C140" s="165"/>
      <c r="D140" s="166"/>
      <c r="E140" s="167"/>
      <c r="F140" s="166"/>
      <c r="G140" s="166"/>
      <c r="H140" s="166"/>
      <c r="I140" s="168"/>
      <c r="J140" s="166"/>
      <c r="K140" s="166"/>
      <c r="L140" s="166"/>
      <c r="M140" s="166"/>
      <c r="N140" s="166"/>
      <c r="O140" s="166"/>
    </row>
    <row r="141" spans="3:15">
      <c r="C141" s="165"/>
      <c r="D141" s="166"/>
      <c r="E141" s="167"/>
      <c r="F141" s="166"/>
      <c r="G141" s="166"/>
      <c r="H141" s="166"/>
      <c r="I141" s="168"/>
      <c r="J141" s="166"/>
      <c r="K141" s="166"/>
      <c r="L141" s="166"/>
      <c r="M141" s="166"/>
      <c r="N141" s="166"/>
      <c r="O141" s="166"/>
    </row>
    <row r="142" spans="3:15">
      <c r="C142" s="165"/>
      <c r="D142" s="166"/>
      <c r="E142" s="167"/>
      <c r="F142" s="166"/>
      <c r="G142" s="166"/>
      <c r="H142" s="166"/>
      <c r="I142" s="168"/>
      <c r="J142" s="166"/>
      <c r="K142" s="166"/>
      <c r="L142" s="166"/>
      <c r="M142" s="166"/>
      <c r="N142" s="166"/>
      <c r="O142" s="166"/>
    </row>
    <row r="143" spans="3:15">
      <c r="C143" s="165"/>
      <c r="D143" s="166"/>
      <c r="E143" s="167"/>
      <c r="F143" s="166"/>
      <c r="G143" s="166"/>
      <c r="H143" s="166"/>
      <c r="I143" s="168"/>
      <c r="J143" s="166"/>
      <c r="K143" s="166"/>
      <c r="L143" s="166"/>
      <c r="M143" s="166"/>
      <c r="N143" s="166"/>
      <c r="O143" s="166"/>
    </row>
    <row r="144" spans="3:15">
      <c r="C144" s="165"/>
      <c r="D144" s="166"/>
      <c r="E144" s="167"/>
      <c r="F144" s="166"/>
      <c r="G144" s="166"/>
      <c r="H144" s="166"/>
      <c r="I144" s="168"/>
      <c r="J144" s="166"/>
      <c r="K144" s="166"/>
      <c r="L144" s="166"/>
      <c r="M144" s="166"/>
      <c r="N144" s="166"/>
      <c r="O144" s="166"/>
    </row>
    <row r="145" spans="3:15">
      <c r="C145" s="165"/>
      <c r="D145" s="166"/>
      <c r="E145" s="167"/>
      <c r="F145" s="166"/>
      <c r="G145" s="166"/>
      <c r="H145" s="166"/>
      <c r="I145" s="168"/>
      <c r="J145" s="166"/>
      <c r="K145" s="166"/>
      <c r="L145" s="166"/>
      <c r="M145" s="166"/>
      <c r="N145" s="166"/>
      <c r="O145" s="166"/>
    </row>
    <row r="146" spans="3:15">
      <c r="C146" s="165"/>
      <c r="D146" s="166"/>
      <c r="E146" s="167"/>
      <c r="F146" s="166"/>
      <c r="G146" s="166"/>
      <c r="H146" s="166"/>
      <c r="I146" s="168"/>
      <c r="J146" s="166"/>
      <c r="K146" s="166"/>
      <c r="L146" s="166"/>
      <c r="M146" s="166"/>
      <c r="N146" s="166"/>
      <c r="O146" s="166"/>
    </row>
    <row r="147" spans="3:15">
      <c r="C147" s="165"/>
      <c r="D147" s="166"/>
      <c r="E147" s="167"/>
      <c r="F147" s="166"/>
      <c r="G147" s="166"/>
      <c r="H147" s="166"/>
      <c r="I147" s="168"/>
      <c r="J147" s="166"/>
      <c r="K147" s="166"/>
      <c r="L147" s="166"/>
      <c r="M147" s="166"/>
      <c r="N147" s="166"/>
      <c r="O147" s="166"/>
    </row>
    <row r="148" spans="3:15">
      <c r="C148" s="165"/>
      <c r="D148" s="166"/>
      <c r="E148" s="167"/>
      <c r="F148" s="166"/>
      <c r="G148" s="166"/>
      <c r="H148" s="166"/>
      <c r="I148" s="168"/>
      <c r="J148" s="166"/>
      <c r="K148" s="166"/>
      <c r="L148" s="166"/>
      <c r="M148" s="166"/>
      <c r="N148" s="166"/>
      <c r="O148" s="166"/>
    </row>
    <row r="149" spans="3:15">
      <c r="C149" s="165"/>
      <c r="D149" s="166"/>
      <c r="E149" s="167"/>
      <c r="F149" s="166"/>
      <c r="G149" s="166"/>
      <c r="H149" s="166"/>
      <c r="I149" s="168"/>
      <c r="J149" s="166"/>
      <c r="K149" s="166"/>
      <c r="L149" s="166"/>
      <c r="M149" s="166"/>
      <c r="N149" s="166"/>
      <c r="O149" s="166"/>
    </row>
    <row r="150" spans="3:15">
      <c r="C150" s="165"/>
      <c r="D150" s="166"/>
      <c r="E150" s="167"/>
      <c r="F150" s="166"/>
      <c r="G150" s="166"/>
      <c r="H150" s="166"/>
      <c r="I150" s="168"/>
      <c r="J150" s="166"/>
      <c r="K150" s="166"/>
      <c r="L150" s="166"/>
      <c r="M150" s="166"/>
      <c r="N150" s="166"/>
      <c r="O150" s="166"/>
    </row>
    <row r="151" spans="3:15">
      <c r="C151" s="165"/>
      <c r="D151" s="166"/>
      <c r="E151" s="167"/>
      <c r="F151" s="166"/>
      <c r="G151" s="166"/>
      <c r="H151" s="166"/>
      <c r="I151" s="168"/>
      <c r="J151" s="166"/>
      <c r="K151" s="166"/>
      <c r="L151" s="166"/>
      <c r="M151" s="166"/>
      <c r="N151" s="166"/>
      <c r="O151" s="166"/>
    </row>
    <row r="152" spans="3:15">
      <c r="C152" s="165"/>
      <c r="D152" s="166"/>
      <c r="E152" s="167"/>
      <c r="F152" s="166"/>
      <c r="G152" s="166"/>
      <c r="H152" s="166"/>
      <c r="I152" s="168"/>
      <c r="J152" s="166"/>
      <c r="K152" s="166"/>
      <c r="L152" s="166"/>
      <c r="M152" s="166"/>
      <c r="N152" s="166"/>
      <c r="O152" s="166"/>
    </row>
    <row r="153" spans="3:15">
      <c r="C153" s="165"/>
      <c r="D153" s="166"/>
      <c r="E153" s="167"/>
      <c r="F153" s="166"/>
      <c r="G153" s="166"/>
      <c r="H153" s="166"/>
      <c r="I153" s="168"/>
      <c r="J153" s="166"/>
      <c r="K153" s="166"/>
      <c r="L153" s="166"/>
      <c r="M153" s="166"/>
      <c r="N153" s="166"/>
      <c r="O153" s="166"/>
    </row>
    <row r="154" spans="3:15">
      <c r="C154" s="165"/>
      <c r="D154" s="166"/>
      <c r="E154" s="167"/>
      <c r="F154" s="166"/>
      <c r="G154" s="166"/>
      <c r="H154" s="166"/>
      <c r="I154" s="168"/>
      <c r="J154" s="166"/>
      <c r="K154" s="166"/>
      <c r="L154" s="166"/>
      <c r="M154" s="166"/>
      <c r="N154" s="166"/>
      <c r="O154" s="166"/>
    </row>
    <row r="155" spans="3:15">
      <c r="C155" s="165"/>
      <c r="D155" s="166"/>
      <c r="E155" s="167"/>
      <c r="F155" s="166"/>
      <c r="G155" s="166"/>
      <c r="H155" s="166"/>
      <c r="I155" s="168"/>
      <c r="J155" s="166"/>
      <c r="K155" s="166"/>
      <c r="L155" s="166"/>
      <c r="M155" s="166"/>
      <c r="N155" s="166"/>
      <c r="O155" s="166"/>
    </row>
    <row r="156" spans="3:15">
      <c r="C156" s="165"/>
      <c r="D156" s="166"/>
      <c r="E156" s="167"/>
      <c r="F156" s="166"/>
      <c r="G156" s="166"/>
      <c r="H156" s="166"/>
      <c r="I156" s="168"/>
      <c r="J156" s="166"/>
      <c r="K156" s="166"/>
      <c r="L156" s="166"/>
      <c r="M156" s="166"/>
      <c r="N156" s="166"/>
      <c r="O156" s="166"/>
    </row>
    <row r="157" spans="3:15">
      <c r="C157" s="165"/>
      <c r="D157" s="166"/>
      <c r="E157" s="167"/>
      <c r="F157" s="166"/>
      <c r="G157" s="166"/>
      <c r="H157" s="166"/>
      <c r="I157" s="168"/>
      <c r="J157" s="166"/>
      <c r="K157" s="166"/>
      <c r="L157" s="166"/>
      <c r="M157" s="166"/>
      <c r="N157" s="166"/>
      <c r="O157" s="166"/>
    </row>
    <row r="158" spans="3:15">
      <c r="C158" s="165"/>
      <c r="D158" s="166"/>
      <c r="E158" s="167"/>
      <c r="F158" s="166"/>
      <c r="G158" s="166"/>
      <c r="H158" s="166"/>
      <c r="I158" s="168"/>
      <c r="J158" s="166"/>
      <c r="K158" s="166"/>
      <c r="L158" s="166"/>
      <c r="M158" s="166"/>
      <c r="N158" s="166"/>
      <c r="O158" s="166"/>
    </row>
    <row r="159" spans="3:15">
      <c r="C159" s="165"/>
      <c r="D159" s="166"/>
      <c r="E159" s="167"/>
      <c r="F159" s="166"/>
      <c r="G159" s="166"/>
      <c r="H159" s="166"/>
      <c r="I159" s="168"/>
      <c r="J159" s="166"/>
      <c r="K159" s="166"/>
      <c r="L159" s="166"/>
      <c r="M159" s="166"/>
      <c r="N159" s="166"/>
      <c r="O159" s="166"/>
    </row>
    <row r="160" spans="3:15">
      <c r="C160" s="165"/>
      <c r="D160" s="166"/>
      <c r="E160" s="167"/>
      <c r="F160" s="166"/>
      <c r="G160" s="166"/>
      <c r="H160" s="166"/>
      <c r="I160" s="168"/>
      <c r="J160" s="166"/>
      <c r="K160" s="166"/>
      <c r="L160" s="166"/>
      <c r="M160" s="166"/>
      <c r="N160" s="166"/>
      <c r="O160" s="166"/>
    </row>
    <row r="161" spans="3:15">
      <c r="C161" s="165"/>
      <c r="D161" s="166"/>
      <c r="E161" s="167"/>
      <c r="F161" s="166"/>
      <c r="G161" s="166"/>
      <c r="H161" s="166"/>
      <c r="I161" s="168"/>
      <c r="J161" s="166"/>
      <c r="K161" s="166"/>
      <c r="L161" s="166"/>
      <c r="M161" s="166"/>
      <c r="N161" s="166"/>
      <c r="O161" s="166"/>
    </row>
    <row r="162" spans="3:15">
      <c r="C162" s="165"/>
      <c r="D162" s="166"/>
      <c r="E162" s="167"/>
      <c r="F162" s="166"/>
      <c r="G162" s="166"/>
      <c r="H162" s="166"/>
      <c r="I162" s="168"/>
      <c r="J162" s="166"/>
      <c r="K162" s="166"/>
      <c r="L162" s="166"/>
      <c r="M162" s="166"/>
      <c r="N162" s="166"/>
      <c r="O162" s="166"/>
    </row>
    <row r="163" spans="3:15">
      <c r="C163" s="165"/>
      <c r="D163" s="166"/>
      <c r="E163" s="167"/>
      <c r="F163" s="166"/>
      <c r="G163" s="166"/>
      <c r="H163" s="166"/>
      <c r="I163" s="168"/>
      <c r="J163" s="166"/>
      <c r="K163" s="166"/>
      <c r="L163" s="166"/>
      <c r="M163" s="166"/>
      <c r="N163" s="166"/>
      <c r="O163" s="166"/>
    </row>
    <row r="164" spans="3:15">
      <c r="C164" s="165"/>
      <c r="D164" s="166"/>
      <c r="E164" s="167"/>
      <c r="F164" s="166"/>
      <c r="G164" s="166"/>
      <c r="H164" s="166"/>
      <c r="I164" s="168"/>
      <c r="J164" s="166"/>
      <c r="K164" s="166"/>
      <c r="L164" s="166"/>
      <c r="M164" s="166"/>
      <c r="N164" s="166"/>
      <c r="O164" s="166"/>
    </row>
    <row r="165" spans="3:15">
      <c r="C165" s="165"/>
      <c r="D165" s="166"/>
      <c r="E165" s="167"/>
      <c r="F165" s="166"/>
      <c r="G165" s="166"/>
      <c r="H165" s="166"/>
      <c r="I165" s="168"/>
      <c r="J165" s="166"/>
      <c r="K165" s="166"/>
      <c r="L165" s="166"/>
      <c r="M165" s="166"/>
      <c r="N165" s="166"/>
      <c r="O165" s="166"/>
    </row>
    <row r="166" spans="3:15">
      <c r="C166" s="165"/>
      <c r="D166" s="166"/>
      <c r="E166" s="167"/>
      <c r="F166" s="166"/>
      <c r="G166" s="166"/>
      <c r="H166" s="166"/>
      <c r="I166" s="168"/>
      <c r="J166" s="166"/>
      <c r="K166" s="166"/>
      <c r="L166" s="166"/>
      <c r="M166" s="166"/>
      <c r="N166" s="166"/>
      <c r="O166" s="166"/>
    </row>
    <row r="167" spans="3:15">
      <c r="C167" s="165"/>
      <c r="D167" s="166"/>
      <c r="E167" s="167"/>
      <c r="F167" s="166"/>
      <c r="G167" s="166"/>
      <c r="H167" s="166"/>
      <c r="I167" s="168"/>
      <c r="J167" s="166"/>
      <c r="K167" s="166"/>
      <c r="L167" s="166"/>
      <c r="M167" s="166"/>
      <c r="N167" s="166"/>
      <c r="O167" s="166"/>
    </row>
    <row r="168" spans="3:15">
      <c r="C168" s="165"/>
      <c r="D168" s="166"/>
      <c r="E168" s="167"/>
      <c r="F168" s="166"/>
      <c r="G168" s="166"/>
      <c r="H168" s="166"/>
      <c r="I168" s="168"/>
      <c r="J168" s="166"/>
      <c r="K168" s="166"/>
      <c r="L168" s="166"/>
      <c r="M168" s="166"/>
      <c r="N168" s="166"/>
      <c r="O168" s="166"/>
    </row>
    <row r="169" spans="3:15">
      <c r="C169" s="165"/>
      <c r="D169" s="166"/>
      <c r="E169" s="167"/>
      <c r="F169" s="166"/>
      <c r="G169" s="166"/>
      <c r="H169" s="166"/>
      <c r="I169" s="168"/>
      <c r="J169" s="166"/>
      <c r="K169" s="166"/>
      <c r="L169" s="166"/>
      <c r="M169" s="166"/>
      <c r="N169" s="166"/>
      <c r="O169" s="166"/>
    </row>
    <row r="170" spans="3:15">
      <c r="C170" s="165"/>
      <c r="D170" s="166"/>
      <c r="E170" s="167"/>
      <c r="F170" s="166"/>
      <c r="G170" s="166"/>
      <c r="H170" s="166"/>
      <c r="I170" s="168"/>
      <c r="J170" s="166"/>
      <c r="K170" s="166"/>
      <c r="L170" s="166"/>
      <c r="M170" s="166"/>
      <c r="N170" s="166"/>
      <c r="O170" s="166"/>
    </row>
    <row r="171" spans="3:15">
      <c r="C171" s="165"/>
      <c r="D171" s="166"/>
      <c r="E171" s="167"/>
      <c r="F171" s="166"/>
      <c r="G171" s="166"/>
      <c r="H171" s="166"/>
      <c r="I171" s="168"/>
      <c r="J171" s="166"/>
      <c r="K171" s="166"/>
      <c r="L171" s="166"/>
      <c r="M171" s="166"/>
      <c r="N171" s="166"/>
      <c r="O171" s="166"/>
    </row>
    <row r="172" spans="3:15">
      <c r="C172" s="165"/>
      <c r="D172" s="166"/>
      <c r="E172" s="167"/>
      <c r="F172" s="166"/>
      <c r="G172" s="166"/>
      <c r="H172" s="166"/>
      <c r="I172" s="168"/>
      <c r="J172" s="166"/>
      <c r="K172" s="166"/>
      <c r="L172" s="166"/>
      <c r="M172" s="166"/>
      <c r="N172" s="166"/>
      <c r="O172" s="166"/>
    </row>
    <row r="173" spans="3:15">
      <c r="C173" s="165"/>
      <c r="D173" s="166"/>
      <c r="E173" s="167"/>
      <c r="F173" s="166"/>
      <c r="G173" s="166"/>
      <c r="H173" s="166"/>
      <c r="I173" s="168"/>
      <c r="J173" s="166"/>
      <c r="K173" s="166"/>
      <c r="L173" s="166"/>
      <c r="M173" s="166"/>
      <c r="N173" s="166"/>
      <c r="O173" s="166"/>
    </row>
    <row r="174" spans="3:15">
      <c r="C174" s="165"/>
      <c r="D174" s="166"/>
      <c r="E174" s="167"/>
      <c r="F174" s="166"/>
      <c r="G174" s="166"/>
      <c r="H174" s="166"/>
      <c r="I174" s="168"/>
      <c r="J174" s="166"/>
      <c r="K174" s="166"/>
      <c r="L174" s="166"/>
      <c r="M174" s="166"/>
      <c r="N174" s="166"/>
      <c r="O174" s="166"/>
    </row>
    <row r="175" spans="3:15">
      <c r="C175" s="165"/>
      <c r="D175" s="166"/>
      <c r="E175" s="167"/>
      <c r="F175" s="166"/>
      <c r="G175" s="166"/>
      <c r="H175" s="166"/>
      <c r="I175" s="168"/>
      <c r="J175" s="166"/>
      <c r="K175" s="166"/>
      <c r="L175" s="166"/>
      <c r="M175" s="166"/>
      <c r="N175" s="166"/>
      <c r="O175" s="166"/>
    </row>
    <row r="176" spans="3:15">
      <c r="C176" s="165"/>
      <c r="D176" s="166"/>
      <c r="E176" s="167"/>
      <c r="F176" s="166"/>
      <c r="G176" s="166"/>
      <c r="H176" s="166"/>
      <c r="I176" s="168"/>
      <c r="J176" s="166"/>
      <c r="K176" s="166"/>
      <c r="L176" s="166"/>
      <c r="M176" s="166"/>
      <c r="N176" s="166"/>
      <c r="O176" s="166"/>
    </row>
    <row r="177" spans="3:15">
      <c r="C177" s="165"/>
      <c r="D177" s="166"/>
      <c r="E177" s="167"/>
      <c r="F177" s="166"/>
      <c r="G177" s="166"/>
      <c r="H177" s="166"/>
      <c r="I177" s="168"/>
      <c r="J177" s="166"/>
      <c r="K177" s="166"/>
      <c r="L177" s="166"/>
      <c r="M177" s="166"/>
      <c r="N177" s="166"/>
      <c r="O177" s="166"/>
    </row>
    <row r="178" spans="3:15">
      <c r="C178" s="165"/>
      <c r="D178" s="166"/>
      <c r="E178" s="167"/>
      <c r="F178" s="166"/>
      <c r="G178" s="166"/>
      <c r="H178" s="166"/>
      <c r="I178" s="168"/>
      <c r="J178" s="166"/>
      <c r="K178" s="166"/>
      <c r="L178" s="166"/>
      <c r="M178" s="166"/>
      <c r="N178" s="166"/>
      <c r="O178" s="166"/>
    </row>
    <row r="179" spans="3:15">
      <c r="C179" s="165"/>
      <c r="D179" s="166"/>
      <c r="E179" s="167"/>
      <c r="F179" s="166"/>
      <c r="G179" s="166"/>
      <c r="H179" s="166"/>
      <c r="I179" s="168"/>
      <c r="J179" s="166"/>
      <c r="K179" s="166"/>
      <c r="L179" s="166"/>
      <c r="M179" s="166"/>
      <c r="N179" s="166"/>
      <c r="O179" s="166"/>
    </row>
    <row r="180" spans="3:15">
      <c r="C180" s="165"/>
      <c r="D180" s="166"/>
      <c r="E180" s="167"/>
      <c r="F180" s="166"/>
      <c r="G180" s="166"/>
      <c r="H180" s="166"/>
      <c r="I180" s="168"/>
      <c r="J180" s="166"/>
      <c r="K180" s="166"/>
      <c r="L180" s="166"/>
      <c r="M180" s="166"/>
      <c r="N180" s="166"/>
      <c r="O180" s="166"/>
    </row>
    <row r="181" spans="3:15">
      <c r="C181" s="165"/>
      <c r="D181" s="166"/>
      <c r="E181" s="167"/>
      <c r="F181" s="166"/>
      <c r="G181" s="166"/>
      <c r="H181" s="166"/>
      <c r="I181" s="168"/>
      <c r="J181" s="166"/>
      <c r="K181" s="166"/>
      <c r="L181" s="166"/>
      <c r="M181" s="166"/>
      <c r="N181" s="166"/>
      <c r="O181" s="166"/>
    </row>
    <row r="182" spans="3:15">
      <c r="C182" s="165"/>
      <c r="D182" s="166"/>
      <c r="E182" s="167"/>
      <c r="F182" s="166"/>
      <c r="G182" s="166"/>
      <c r="H182" s="166"/>
      <c r="I182" s="168"/>
      <c r="J182" s="166"/>
      <c r="K182" s="166"/>
      <c r="L182" s="166"/>
      <c r="M182" s="166"/>
      <c r="N182" s="166"/>
      <c r="O182" s="166"/>
    </row>
    <row r="183" spans="3:15">
      <c r="C183" s="165"/>
      <c r="D183" s="166"/>
      <c r="E183" s="167"/>
      <c r="F183" s="166"/>
      <c r="G183" s="166"/>
      <c r="H183" s="166"/>
      <c r="I183" s="168"/>
      <c r="J183" s="166"/>
      <c r="K183" s="166"/>
      <c r="L183" s="166"/>
      <c r="M183" s="166"/>
      <c r="N183" s="166"/>
      <c r="O183" s="166"/>
    </row>
    <row r="184" spans="3:15">
      <c r="C184" s="165"/>
      <c r="D184" s="166"/>
      <c r="E184" s="167"/>
      <c r="F184" s="166"/>
      <c r="G184" s="166"/>
      <c r="H184" s="166"/>
      <c r="I184" s="168"/>
      <c r="J184" s="166"/>
      <c r="K184" s="166"/>
      <c r="L184" s="166"/>
      <c r="M184" s="166"/>
      <c r="N184" s="166"/>
      <c r="O184" s="166"/>
    </row>
    <row r="185" spans="3:15">
      <c r="C185" s="165"/>
      <c r="D185" s="166"/>
      <c r="E185" s="167"/>
      <c r="F185" s="166"/>
      <c r="G185" s="166"/>
      <c r="H185" s="166"/>
      <c r="I185" s="168"/>
      <c r="J185" s="166"/>
      <c r="K185" s="166"/>
      <c r="L185" s="166"/>
      <c r="M185" s="166"/>
      <c r="N185" s="166"/>
      <c r="O185" s="166"/>
    </row>
    <row r="186" spans="3:15">
      <c r="C186" s="165"/>
      <c r="D186" s="166"/>
      <c r="E186" s="167"/>
      <c r="F186" s="166"/>
      <c r="G186" s="166"/>
      <c r="H186" s="166"/>
      <c r="I186" s="168"/>
      <c r="J186" s="166"/>
      <c r="K186" s="166"/>
      <c r="L186" s="166"/>
      <c r="M186" s="166"/>
      <c r="N186" s="166"/>
      <c r="O186" s="166"/>
    </row>
    <row r="187" spans="3:15">
      <c r="C187" s="165"/>
      <c r="D187" s="166"/>
      <c r="E187" s="167"/>
      <c r="F187" s="166"/>
      <c r="G187" s="166"/>
      <c r="H187" s="166"/>
      <c r="I187" s="168"/>
      <c r="J187" s="166"/>
      <c r="K187" s="166"/>
      <c r="L187" s="166"/>
      <c r="M187" s="166"/>
      <c r="N187" s="166"/>
      <c r="O187" s="166"/>
    </row>
    <row r="188" spans="3:15">
      <c r="C188" s="165"/>
      <c r="D188" s="166"/>
      <c r="E188" s="167"/>
      <c r="F188" s="166"/>
      <c r="G188" s="166"/>
      <c r="H188" s="166"/>
      <c r="I188" s="168"/>
      <c r="J188" s="166"/>
      <c r="K188" s="166"/>
      <c r="L188" s="166"/>
      <c r="M188" s="166"/>
      <c r="N188" s="166"/>
      <c r="O188" s="166"/>
    </row>
    <row r="189" spans="3:15">
      <c r="C189" s="165"/>
      <c r="D189" s="166"/>
      <c r="E189" s="167"/>
      <c r="F189" s="166"/>
      <c r="G189" s="166"/>
      <c r="H189" s="166"/>
      <c r="I189" s="168"/>
      <c r="J189" s="166"/>
      <c r="K189" s="166"/>
      <c r="L189" s="166"/>
      <c r="M189" s="166"/>
      <c r="N189" s="166"/>
      <c r="O189" s="166"/>
    </row>
    <row r="190" spans="3:15">
      <c r="C190" s="165"/>
      <c r="D190" s="166"/>
      <c r="E190" s="167"/>
      <c r="F190" s="166"/>
      <c r="G190" s="166"/>
      <c r="H190" s="166"/>
      <c r="I190" s="168"/>
      <c r="J190" s="166"/>
      <c r="K190" s="166"/>
      <c r="L190" s="166"/>
      <c r="M190" s="166"/>
      <c r="N190" s="166"/>
      <c r="O190" s="166"/>
    </row>
    <row r="191" spans="3:15">
      <c r="C191" s="165"/>
      <c r="D191" s="166"/>
      <c r="E191" s="167"/>
      <c r="F191" s="166"/>
      <c r="G191" s="166"/>
      <c r="H191" s="166"/>
      <c r="I191" s="168"/>
      <c r="J191" s="166"/>
      <c r="K191" s="166"/>
      <c r="L191" s="166"/>
      <c r="M191" s="166"/>
      <c r="N191" s="166"/>
      <c r="O191" s="166"/>
    </row>
    <row r="192" spans="3:15">
      <c r="C192" s="165"/>
      <c r="D192" s="166"/>
      <c r="E192" s="167"/>
      <c r="F192" s="166"/>
      <c r="G192" s="166"/>
      <c r="H192" s="166"/>
      <c r="I192" s="168"/>
      <c r="J192" s="166"/>
      <c r="K192" s="166"/>
      <c r="L192" s="166"/>
      <c r="M192" s="166"/>
      <c r="N192" s="166"/>
      <c r="O192" s="166"/>
    </row>
    <row r="193" spans="3:15">
      <c r="C193" s="165"/>
      <c r="D193" s="166"/>
      <c r="E193" s="167"/>
      <c r="F193" s="166"/>
      <c r="G193" s="166"/>
      <c r="H193" s="166"/>
      <c r="I193" s="168"/>
      <c r="J193" s="166"/>
      <c r="K193" s="166"/>
      <c r="L193" s="166"/>
      <c r="M193" s="166"/>
      <c r="N193" s="166"/>
      <c r="O193" s="166"/>
    </row>
    <row r="194" spans="3:15">
      <c r="C194" s="165"/>
      <c r="D194" s="166"/>
      <c r="E194" s="167"/>
      <c r="F194" s="166"/>
      <c r="G194" s="166"/>
      <c r="H194" s="166"/>
      <c r="I194" s="168"/>
      <c r="J194" s="166"/>
      <c r="K194" s="166"/>
      <c r="L194" s="166"/>
      <c r="M194" s="166"/>
      <c r="N194" s="166"/>
      <c r="O194" s="166"/>
    </row>
    <row r="195" spans="3:15">
      <c r="C195" s="165"/>
      <c r="D195" s="166"/>
      <c r="E195" s="167"/>
      <c r="F195" s="166"/>
      <c r="G195" s="166"/>
      <c r="H195" s="166"/>
      <c r="I195" s="168"/>
      <c r="J195" s="166"/>
      <c r="K195" s="166"/>
      <c r="L195" s="166"/>
      <c r="M195" s="166"/>
      <c r="N195" s="166"/>
      <c r="O195" s="166"/>
    </row>
    <row r="196" spans="3:15">
      <c r="C196" s="165"/>
      <c r="D196" s="166"/>
      <c r="E196" s="167"/>
      <c r="F196" s="166"/>
      <c r="G196" s="166"/>
      <c r="H196" s="166"/>
      <c r="I196" s="168"/>
      <c r="J196" s="166"/>
      <c r="K196" s="166"/>
      <c r="L196" s="166"/>
      <c r="M196" s="166"/>
      <c r="N196" s="166"/>
      <c r="O196" s="166"/>
    </row>
    <row r="197" spans="3:15">
      <c r="C197" s="165"/>
      <c r="D197" s="166"/>
      <c r="E197" s="167"/>
      <c r="F197" s="166"/>
      <c r="G197" s="166"/>
      <c r="H197" s="166"/>
      <c r="I197" s="168"/>
      <c r="J197" s="166"/>
      <c r="K197" s="166"/>
      <c r="L197" s="166"/>
      <c r="M197" s="166"/>
      <c r="N197" s="166"/>
      <c r="O197" s="166"/>
    </row>
    <row r="198" spans="3:15">
      <c r="C198" s="165"/>
      <c r="D198" s="166"/>
      <c r="E198" s="167"/>
      <c r="F198" s="166"/>
      <c r="G198" s="166"/>
      <c r="H198" s="166"/>
      <c r="I198" s="168"/>
      <c r="J198" s="166"/>
      <c r="K198" s="166"/>
      <c r="L198" s="166"/>
      <c r="M198" s="166"/>
      <c r="N198" s="166"/>
      <c r="O198" s="166"/>
    </row>
    <row r="199" spans="3:15">
      <c r="C199" s="165"/>
      <c r="D199" s="166"/>
      <c r="E199" s="167"/>
      <c r="F199" s="166"/>
      <c r="G199" s="166"/>
      <c r="H199" s="166"/>
      <c r="I199" s="168"/>
      <c r="J199" s="166"/>
      <c r="K199" s="166"/>
      <c r="L199" s="166"/>
      <c r="M199" s="166"/>
      <c r="N199" s="166"/>
      <c r="O199" s="166"/>
    </row>
    <row r="200" spans="3:15">
      <c r="C200" s="165"/>
      <c r="D200" s="166"/>
      <c r="E200" s="167"/>
      <c r="F200" s="166"/>
      <c r="G200" s="166"/>
      <c r="H200" s="166"/>
      <c r="I200" s="168"/>
      <c r="J200" s="166"/>
      <c r="K200" s="166"/>
      <c r="L200" s="166"/>
      <c r="M200" s="166"/>
      <c r="N200" s="166"/>
      <c r="O200" s="166"/>
    </row>
    <row r="201" spans="3:15">
      <c r="C201" s="165"/>
      <c r="D201" s="166"/>
      <c r="E201" s="167"/>
      <c r="F201" s="166"/>
      <c r="G201" s="166"/>
      <c r="H201" s="166"/>
      <c r="I201" s="168"/>
      <c r="J201" s="166"/>
      <c r="K201" s="166"/>
      <c r="L201" s="166"/>
      <c r="M201" s="166"/>
      <c r="N201" s="166"/>
      <c r="O201" s="166"/>
    </row>
    <row r="202" spans="3:15">
      <c r="C202" s="165"/>
      <c r="D202" s="166"/>
      <c r="E202" s="167"/>
      <c r="F202" s="166"/>
      <c r="G202" s="166"/>
      <c r="H202" s="166"/>
      <c r="I202" s="168"/>
      <c r="J202" s="166"/>
      <c r="K202" s="166"/>
      <c r="L202" s="166"/>
      <c r="M202" s="166"/>
      <c r="N202" s="166"/>
      <c r="O202" s="166"/>
    </row>
    <row r="203" spans="3:15">
      <c r="C203" s="165"/>
      <c r="D203" s="166"/>
      <c r="E203" s="167"/>
      <c r="F203" s="166"/>
      <c r="G203" s="166"/>
      <c r="H203" s="166"/>
      <c r="I203" s="168"/>
      <c r="J203" s="166"/>
      <c r="K203" s="166"/>
      <c r="L203" s="166"/>
      <c r="M203" s="166"/>
      <c r="N203" s="166"/>
      <c r="O203" s="166"/>
    </row>
    <row r="204" spans="3:15">
      <c r="C204" s="165"/>
      <c r="D204" s="166"/>
      <c r="E204" s="167"/>
      <c r="F204" s="166"/>
      <c r="G204" s="166"/>
      <c r="H204" s="166"/>
      <c r="I204" s="168"/>
      <c r="J204" s="166"/>
      <c r="K204" s="166"/>
      <c r="L204" s="166"/>
      <c r="M204" s="166"/>
      <c r="N204" s="166"/>
      <c r="O204" s="166"/>
    </row>
    <row r="205" spans="3:15">
      <c r="C205" s="165"/>
      <c r="D205" s="166"/>
      <c r="E205" s="167"/>
      <c r="F205" s="166"/>
      <c r="G205" s="166"/>
      <c r="H205" s="166"/>
      <c r="I205" s="168"/>
      <c r="J205" s="166"/>
      <c r="K205" s="166"/>
      <c r="L205" s="166"/>
      <c r="M205" s="166"/>
      <c r="N205" s="166"/>
      <c r="O205" s="166"/>
    </row>
    <row r="206" spans="3:15">
      <c r="C206" s="165"/>
      <c r="D206" s="166"/>
      <c r="E206" s="167"/>
      <c r="F206" s="166"/>
      <c r="G206" s="166"/>
      <c r="H206" s="166"/>
      <c r="I206" s="168"/>
      <c r="J206" s="166"/>
      <c r="K206" s="166"/>
      <c r="L206" s="166"/>
      <c r="M206" s="166"/>
      <c r="N206" s="166"/>
      <c r="O206" s="166"/>
    </row>
    <row r="207" spans="3:15">
      <c r="C207" s="165"/>
      <c r="D207" s="166"/>
      <c r="E207" s="167"/>
      <c r="F207" s="166"/>
      <c r="G207" s="166"/>
      <c r="H207" s="166"/>
      <c r="I207" s="168"/>
      <c r="J207" s="166"/>
      <c r="K207" s="166"/>
      <c r="L207" s="166"/>
      <c r="M207" s="166"/>
      <c r="N207" s="166"/>
      <c r="O207" s="166"/>
    </row>
    <row r="208" spans="3:15">
      <c r="C208" s="165"/>
      <c r="D208" s="166"/>
      <c r="E208" s="167"/>
      <c r="F208" s="166"/>
      <c r="G208" s="166"/>
      <c r="H208" s="166"/>
      <c r="I208" s="168"/>
      <c r="J208" s="166"/>
      <c r="K208" s="166"/>
      <c r="L208" s="166"/>
      <c r="M208" s="166"/>
      <c r="N208" s="166"/>
      <c r="O208" s="166"/>
    </row>
    <row r="209" spans="3:15">
      <c r="C209" s="165"/>
      <c r="D209" s="166"/>
      <c r="E209" s="167"/>
      <c r="F209" s="166"/>
      <c r="G209" s="166"/>
      <c r="H209" s="166"/>
      <c r="I209" s="168"/>
      <c r="J209" s="166"/>
      <c r="K209" s="166"/>
      <c r="L209" s="166"/>
      <c r="M209" s="166"/>
      <c r="N209" s="166"/>
      <c r="O209" s="166"/>
    </row>
    <row r="210" spans="3:15">
      <c r="C210" s="165"/>
      <c r="D210" s="166"/>
      <c r="E210" s="167"/>
      <c r="F210" s="166"/>
      <c r="G210" s="166"/>
      <c r="H210" s="166"/>
      <c r="I210" s="168"/>
      <c r="J210" s="166"/>
      <c r="K210" s="166"/>
      <c r="L210" s="166"/>
      <c r="M210" s="166"/>
      <c r="N210" s="166"/>
      <c r="O210" s="166"/>
    </row>
    <row r="211" spans="3:15">
      <c r="C211" s="165"/>
      <c r="D211" s="166"/>
      <c r="E211" s="167"/>
      <c r="F211" s="166"/>
      <c r="G211" s="166"/>
      <c r="H211" s="166"/>
      <c r="I211" s="168"/>
      <c r="J211" s="166"/>
      <c r="K211" s="166"/>
      <c r="L211" s="166"/>
      <c r="M211" s="166"/>
      <c r="N211" s="166"/>
      <c r="O211" s="166"/>
    </row>
    <row r="212" spans="3:15">
      <c r="C212" s="165"/>
      <c r="D212" s="166"/>
      <c r="E212" s="167"/>
      <c r="F212" s="166"/>
      <c r="G212" s="166"/>
      <c r="H212" s="166"/>
      <c r="I212" s="168"/>
      <c r="J212" s="166"/>
      <c r="K212" s="166"/>
      <c r="L212" s="166"/>
      <c r="M212" s="166"/>
      <c r="N212" s="166"/>
      <c r="O212" s="166"/>
    </row>
    <row r="213" spans="3:15">
      <c r="C213" s="165"/>
      <c r="D213" s="166"/>
      <c r="E213" s="167"/>
      <c r="F213" s="166"/>
      <c r="G213" s="166"/>
      <c r="H213" s="166"/>
      <c r="I213" s="168"/>
      <c r="J213" s="166"/>
      <c r="K213" s="166"/>
      <c r="L213" s="166"/>
      <c r="M213" s="166"/>
      <c r="N213" s="166"/>
      <c r="O213" s="166"/>
    </row>
    <row r="214" spans="3:15">
      <c r="C214" s="165"/>
      <c r="D214" s="166"/>
      <c r="E214" s="167"/>
      <c r="F214" s="166"/>
      <c r="G214" s="166"/>
      <c r="H214" s="166"/>
      <c r="I214" s="168"/>
      <c r="J214" s="166"/>
      <c r="K214" s="166"/>
      <c r="L214" s="166"/>
      <c r="M214" s="166"/>
      <c r="N214" s="166"/>
      <c r="O214" s="166"/>
    </row>
    <row r="215" spans="3:15">
      <c r="C215" s="165"/>
      <c r="D215" s="166"/>
      <c r="E215" s="167"/>
      <c r="F215" s="166"/>
      <c r="G215" s="166"/>
      <c r="H215" s="166"/>
      <c r="I215" s="168"/>
      <c r="J215" s="166"/>
      <c r="K215" s="166"/>
      <c r="L215" s="166"/>
      <c r="M215" s="166"/>
      <c r="N215" s="166"/>
      <c r="O215" s="166"/>
    </row>
    <row r="216" spans="3:15">
      <c r="C216" s="165"/>
      <c r="D216" s="166"/>
      <c r="E216" s="167"/>
      <c r="F216" s="166"/>
      <c r="G216" s="166"/>
      <c r="H216" s="166"/>
      <c r="I216" s="168"/>
      <c r="J216" s="166"/>
      <c r="K216" s="166"/>
      <c r="L216" s="166"/>
      <c r="M216" s="166"/>
      <c r="N216" s="166"/>
      <c r="O216" s="166"/>
    </row>
    <row r="217" spans="3:15">
      <c r="C217" s="165"/>
      <c r="D217" s="166"/>
      <c r="E217" s="167"/>
      <c r="F217" s="166"/>
      <c r="G217" s="166"/>
      <c r="H217" s="166"/>
      <c r="I217" s="168"/>
      <c r="J217" s="166"/>
      <c r="K217" s="166"/>
      <c r="L217" s="166"/>
      <c r="M217" s="166"/>
      <c r="N217" s="166"/>
      <c r="O217" s="166"/>
    </row>
    <row r="218" spans="3:15">
      <c r="C218" s="165"/>
      <c r="D218" s="166"/>
      <c r="E218" s="167"/>
      <c r="F218" s="166"/>
      <c r="G218" s="166"/>
      <c r="H218" s="166"/>
      <c r="I218" s="168"/>
      <c r="J218" s="166"/>
      <c r="K218" s="166"/>
      <c r="L218" s="166"/>
      <c r="M218" s="166"/>
      <c r="N218" s="166"/>
      <c r="O218" s="166"/>
    </row>
    <row r="219" spans="3:15">
      <c r="C219" s="165"/>
      <c r="D219" s="166"/>
      <c r="E219" s="167"/>
      <c r="F219" s="166"/>
      <c r="G219" s="166"/>
      <c r="H219" s="166"/>
      <c r="I219" s="168"/>
      <c r="J219" s="166"/>
      <c r="K219" s="166"/>
      <c r="L219" s="166"/>
      <c r="M219" s="166"/>
      <c r="N219" s="166"/>
      <c r="O219" s="166"/>
    </row>
    <row r="220" spans="3:15">
      <c r="C220" s="165"/>
      <c r="D220" s="166"/>
      <c r="E220" s="167"/>
      <c r="F220" s="166"/>
      <c r="G220" s="166"/>
      <c r="H220" s="166"/>
      <c r="I220" s="168"/>
      <c r="J220" s="166"/>
      <c r="K220" s="166"/>
      <c r="L220" s="166"/>
      <c r="M220" s="166"/>
      <c r="N220" s="166"/>
      <c r="O220" s="166"/>
    </row>
    <row r="221" spans="3:15">
      <c r="C221" s="165"/>
      <c r="D221" s="166"/>
      <c r="E221" s="167"/>
      <c r="F221" s="166"/>
      <c r="G221" s="166"/>
      <c r="H221" s="166"/>
      <c r="I221" s="168"/>
      <c r="J221" s="166"/>
      <c r="K221" s="166"/>
      <c r="L221" s="166"/>
      <c r="M221" s="166"/>
      <c r="N221" s="166"/>
      <c r="O221" s="166"/>
    </row>
    <row r="222" spans="3:15">
      <c r="C222" s="165"/>
      <c r="D222" s="166"/>
      <c r="E222" s="167"/>
      <c r="F222" s="166"/>
      <c r="G222" s="166"/>
      <c r="H222" s="166"/>
      <c r="I222" s="168"/>
      <c r="J222" s="166"/>
      <c r="K222" s="166"/>
      <c r="L222" s="166"/>
      <c r="M222" s="166"/>
      <c r="N222" s="166"/>
      <c r="O222" s="166"/>
    </row>
    <row r="223" spans="3:15">
      <c r="C223" s="165"/>
      <c r="D223" s="166"/>
      <c r="E223" s="167"/>
      <c r="F223" s="166"/>
      <c r="G223" s="166"/>
      <c r="H223" s="166"/>
      <c r="I223" s="168"/>
      <c r="J223" s="166"/>
      <c r="K223" s="166"/>
      <c r="L223" s="166"/>
      <c r="M223" s="166"/>
      <c r="N223" s="166"/>
      <c r="O223" s="166"/>
    </row>
    <row r="224" spans="3:15">
      <c r="C224" s="165"/>
      <c r="D224" s="166"/>
      <c r="E224" s="167"/>
      <c r="F224" s="166"/>
      <c r="G224" s="166"/>
      <c r="H224" s="166"/>
      <c r="I224" s="168"/>
      <c r="J224" s="166"/>
      <c r="K224" s="166"/>
      <c r="L224" s="166"/>
      <c r="M224" s="166"/>
      <c r="N224" s="166"/>
      <c r="O224" s="166"/>
    </row>
    <row r="225" spans="3:15">
      <c r="C225" s="165"/>
      <c r="D225" s="166"/>
      <c r="E225" s="167"/>
      <c r="F225" s="166"/>
      <c r="G225" s="166"/>
      <c r="H225" s="166"/>
      <c r="I225" s="168"/>
      <c r="J225" s="166"/>
      <c r="K225" s="166"/>
      <c r="L225" s="166"/>
      <c r="M225" s="166"/>
      <c r="N225" s="166"/>
      <c r="O225" s="166"/>
    </row>
    <row r="226" spans="3:15">
      <c r="C226" s="165"/>
      <c r="D226" s="166"/>
      <c r="E226" s="167"/>
      <c r="F226" s="166"/>
      <c r="G226" s="166"/>
      <c r="H226" s="166"/>
      <c r="I226" s="168"/>
      <c r="J226" s="166"/>
      <c r="K226" s="166"/>
      <c r="L226" s="166"/>
      <c r="M226" s="166"/>
      <c r="N226" s="166"/>
      <c r="O226" s="166"/>
    </row>
    <row r="227" spans="3:15">
      <c r="C227" s="165"/>
      <c r="D227" s="166"/>
      <c r="E227" s="167"/>
      <c r="F227" s="166"/>
      <c r="G227" s="166"/>
      <c r="H227" s="166"/>
      <c r="I227" s="168"/>
      <c r="J227" s="166"/>
      <c r="K227" s="166"/>
      <c r="L227" s="166"/>
      <c r="M227" s="166"/>
      <c r="N227" s="166"/>
      <c r="O227" s="166"/>
    </row>
    <row r="228" spans="3:15">
      <c r="C228" s="165"/>
      <c r="D228" s="166"/>
      <c r="E228" s="167"/>
      <c r="F228" s="166"/>
      <c r="G228" s="166"/>
      <c r="H228" s="166"/>
      <c r="I228" s="168"/>
      <c r="J228" s="166"/>
      <c r="K228" s="166"/>
      <c r="L228" s="166"/>
      <c r="M228" s="166"/>
      <c r="N228" s="166"/>
      <c r="O228" s="166"/>
    </row>
    <row r="229" spans="3:15">
      <c r="C229" s="165"/>
      <c r="D229" s="166"/>
      <c r="E229" s="167"/>
      <c r="F229" s="166"/>
      <c r="G229" s="166"/>
      <c r="H229" s="166"/>
      <c r="I229" s="168"/>
      <c r="J229" s="166"/>
      <c r="K229" s="166"/>
      <c r="L229" s="166"/>
      <c r="M229" s="166"/>
      <c r="N229" s="166"/>
      <c r="O229" s="166"/>
    </row>
    <row r="230" spans="3:15">
      <c r="C230" s="165"/>
      <c r="D230" s="166"/>
      <c r="E230" s="167"/>
      <c r="F230" s="166"/>
      <c r="G230" s="166"/>
      <c r="H230" s="166"/>
      <c r="I230" s="168"/>
      <c r="J230" s="166"/>
      <c r="K230" s="166"/>
      <c r="L230" s="166"/>
      <c r="M230" s="166"/>
      <c r="N230" s="166"/>
      <c r="O230" s="166"/>
    </row>
    <row r="231" spans="3:15">
      <c r="C231" s="165"/>
      <c r="D231" s="166"/>
      <c r="E231" s="167"/>
      <c r="F231" s="166"/>
      <c r="G231" s="166"/>
      <c r="H231" s="166"/>
      <c r="I231" s="168"/>
      <c r="J231" s="166"/>
      <c r="K231" s="166"/>
      <c r="L231" s="166"/>
      <c r="M231" s="166"/>
      <c r="N231" s="166"/>
      <c r="O231" s="166"/>
    </row>
    <row r="232" spans="3:15">
      <c r="C232" s="165"/>
      <c r="D232" s="166"/>
      <c r="E232" s="167"/>
      <c r="F232" s="166"/>
      <c r="G232" s="166"/>
      <c r="H232" s="166"/>
      <c r="I232" s="168"/>
      <c r="J232" s="166"/>
      <c r="K232" s="166"/>
      <c r="L232" s="166"/>
      <c r="M232" s="166"/>
      <c r="N232" s="166"/>
      <c r="O232" s="166"/>
    </row>
    <row r="233" spans="3:15">
      <c r="C233" s="165"/>
      <c r="D233" s="166"/>
      <c r="E233" s="167"/>
      <c r="F233" s="166"/>
      <c r="G233" s="166"/>
      <c r="H233" s="166"/>
      <c r="I233" s="168"/>
      <c r="J233" s="166"/>
      <c r="K233" s="166"/>
      <c r="L233" s="166"/>
      <c r="M233" s="166"/>
      <c r="N233" s="166"/>
      <c r="O233" s="166"/>
    </row>
    <row r="234" spans="3:15">
      <c r="C234" s="165"/>
      <c r="D234" s="166"/>
      <c r="E234" s="167"/>
      <c r="F234" s="166"/>
      <c r="G234" s="166"/>
      <c r="H234" s="166"/>
      <c r="I234" s="168"/>
      <c r="J234" s="166"/>
      <c r="K234" s="166"/>
      <c r="L234" s="166"/>
      <c r="M234" s="166"/>
      <c r="N234" s="166"/>
      <c r="O234" s="166"/>
    </row>
    <row r="235" spans="3:15">
      <c r="C235" s="165"/>
      <c r="D235" s="166"/>
      <c r="E235" s="167"/>
      <c r="F235" s="166"/>
      <c r="G235" s="166"/>
      <c r="H235" s="166"/>
      <c r="I235" s="168"/>
      <c r="J235" s="166"/>
      <c r="K235" s="166"/>
      <c r="L235" s="166"/>
      <c r="M235" s="166"/>
      <c r="N235" s="166"/>
      <c r="O235" s="166"/>
    </row>
    <row r="236" spans="3:15">
      <c r="C236" s="165"/>
      <c r="D236" s="166"/>
      <c r="E236" s="167"/>
      <c r="F236" s="166"/>
      <c r="G236" s="166"/>
      <c r="H236" s="166"/>
      <c r="I236" s="168"/>
      <c r="J236" s="166"/>
      <c r="K236" s="166"/>
      <c r="L236" s="166"/>
      <c r="M236" s="166"/>
      <c r="N236" s="166"/>
      <c r="O236" s="166"/>
    </row>
    <row r="237" spans="3:15">
      <c r="C237" s="165"/>
      <c r="D237" s="166"/>
      <c r="E237" s="167"/>
      <c r="F237" s="166"/>
      <c r="G237" s="166"/>
      <c r="H237" s="166"/>
      <c r="I237" s="168"/>
      <c r="J237" s="166"/>
      <c r="K237" s="166"/>
      <c r="L237" s="166"/>
      <c r="M237" s="166"/>
      <c r="N237" s="166"/>
      <c r="O237" s="166"/>
    </row>
    <row r="238" spans="3:15">
      <c r="C238" s="165"/>
      <c r="D238" s="166"/>
      <c r="E238" s="167"/>
      <c r="F238" s="166"/>
      <c r="G238" s="166"/>
      <c r="H238" s="166"/>
      <c r="I238" s="168"/>
      <c r="J238" s="166"/>
      <c r="K238" s="166"/>
      <c r="L238" s="166"/>
      <c r="M238" s="166"/>
      <c r="N238" s="166"/>
      <c r="O238" s="166"/>
    </row>
    <row r="239" spans="3:15">
      <c r="C239" s="165"/>
      <c r="D239" s="166"/>
      <c r="E239" s="167"/>
      <c r="F239" s="166"/>
      <c r="G239" s="166"/>
      <c r="H239" s="166"/>
      <c r="I239" s="168"/>
      <c r="J239" s="166"/>
      <c r="K239" s="166"/>
      <c r="L239" s="166"/>
      <c r="M239" s="166"/>
      <c r="N239" s="166"/>
      <c r="O239" s="166"/>
    </row>
    <row r="240" spans="3:15">
      <c r="C240" s="165"/>
      <c r="D240" s="166"/>
      <c r="E240" s="167"/>
      <c r="F240" s="166"/>
      <c r="G240" s="166"/>
      <c r="H240" s="166"/>
      <c r="I240" s="168"/>
      <c r="J240" s="166"/>
      <c r="K240" s="166"/>
      <c r="L240" s="166"/>
      <c r="M240" s="166"/>
      <c r="N240" s="166"/>
      <c r="O240" s="166"/>
    </row>
    <row r="241" spans="3:15">
      <c r="C241" s="165"/>
      <c r="D241" s="166"/>
      <c r="E241" s="167"/>
      <c r="F241" s="166"/>
      <c r="G241" s="166"/>
      <c r="H241" s="166"/>
      <c r="I241" s="168"/>
      <c r="J241" s="166"/>
      <c r="K241" s="166"/>
      <c r="L241" s="166"/>
      <c r="M241" s="166"/>
      <c r="N241" s="166"/>
      <c r="O241" s="166"/>
    </row>
    <row r="242" spans="3:15">
      <c r="C242" s="165"/>
      <c r="D242" s="166"/>
      <c r="E242" s="167"/>
      <c r="F242" s="166"/>
      <c r="G242" s="166"/>
      <c r="H242" s="166"/>
      <c r="I242" s="168"/>
      <c r="J242" s="166"/>
      <c r="K242" s="166"/>
      <c r="L242" s="166"/>
      <c r="M242" s="166"/>
      <c r="N242" s="166"/>
      <c r="O242" s="166"/>
    </row>
    <row r="243" spans="3:15">
      <c r="C243" s="165"/>
      <c r="D243" s="166"/>
      <c r="E243" s="167"/>
      <c r="F243" s="166"/>
      <c r="G243" s="166"/>
      <c r="H243" s="166"/>
      <c r="I243" s="168"/>
      <c r="J243" s="166"/>
      <c r="K243" s="166"/>
      <c r="L243" s="166"/>
      <c r="M243" s="166"/>
      <c r="N243" s="166"/>
      <c r="O243" s="166"/>
    </row>
    <row r="244" spans="3:15">
      <c r="C244" s="165"/>
      <c r="D244" s="166"/>
      <c r="E244" s="167"/>
      <c r="F244" s="166"/>
      <c r="G244" s="166"/>
      <c r="H244" s="166"/>
      <c r="I244" s="168"/>
      <c r="J244" s="166"/>
      <c r="K244" s="166"/>
      <c r="L244" s="166"/>
      <c r="M244" s="166"/>
      <c r="N244" s="166"/>
      <c r="O244" s="166"/>
    </row>
    <row r="245" spans="3:15">
      <c r="C245" s="165"/>
      <c r="D245" s="166"/>
      <c r="E245" s="167"/>
      <c r="F245" s="166"/>
      <c r="G245" s="166"/>
      <c r="H245" s="166"/>
      <c r="I245" s="168"/>
      <c r="J245" s="166"/>
      <c r="K245" s="166"/>
      <c r="L245" s="166"/>
      <c r="M245" s="166"/>
      <c r="N245" s="166"/>
      <c r="O245" s="166"/>
    </row>
    <row r="246" spans="3:15">
      <c r="C246" s="165"/>
      <c r="D246" s="166"/>
      <c r="E246" s="167"/>
      <c r="F246" s="166"/>
      <c r="G246" s="166"/>
      <c r="H246" s="166"/>
      <c r="I246" s="168"/>
      <c r="J246" s="166"/>
      <c r="K246" s="166"/>
      <c r="L246" s="166"/>
      <c r="M246" s="166"/>
      <c r="N246" s="166"/>
      <c r="O246" s="166"/>
    </row>
    <row r="247" spans="3:15">
      <c r="C247" s="165"/>
      <c r="D247" s="166"/>
      <c r="E247" s="167"/>
      <c r="F247" s="166"/>
      <c r="G247" s="166"/>
      <c r="H247" s="166"/>
      <c r="I247" s="168"/>
      <c r="J247" s="166"/>
      <c r="K247" s="166"/>
      <c r="L247" s="166"/>
      <c r="M247" s="166"/>
      <c r="N247" s="166"/>
      <c r="O247" s="166"/>
    </row>
    <row r="248" spans="3:15">
      <c r="C248" s="165"/>
      <c r="D248" s="166"/>
      <c r="E248" s="167"/>
      <c r="F248" s="166"/>
      <c r="G248" s="166"/>
      <c r="H248" s="166"/>
      <c r="I248" s="168"/>
      <c r="J248" s="166"/>
      <c r="K248" s="166"/>
      <c r="L248" s="166"/>
      <c r="M248" s="166"/>
      <c r="N248" s="166"/>
      <c r="O248" s="166"/>
    </row>
  </sheetData>
  <mergeCells count="8">
    <mergeCell ref="A33:A64"/>
    <mergeCell ref="B32:D32"/>
    <mergeCell ref="N32:O32"/>
    <mergeCell ref="B1:N1"/>
    <mergeCell ref="B2:N2"/>
    <mergeCell ref="J3:O3"/>
    <mergeCell ref="K4:O4"/>
    <mergeCell ref="A2:A31"/>
  </mergeCells>
  <pageMargins left="0.51181102362204722" right="0.51181102362204722" top="0.51181102362204722" bottom="0.51181102362204722" header="0.31496062992125984" footer="0.31496062992125984"/>
  <pageSetup paperSize="9" scale="57" orientation="landscape" r:id="rId1"/>
  <headerFooter alignWithMargins="0"/>
  <rowBreaks count="1" manualBreakCount="1">
    <brk id="31" max="14"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630"/>
  <sheetViews>
    <sheetView zoomScale="80" zoomScaleNormal="80" zoomScaleSheetLayoutView="51" zoomScalePageLayoutView="70" workbookViewId="0">
      <selection activeCell="D4" sqref="D4"/>
    </sheetView>
  </sheetViews>
  <sheetFormatPr defaultColWidth="9.140625" defaultRowHeight="22.5"/>
  <cols>
    <col min="1" max="1" width="6.42578125" style="549" customWidth="1"/>
    <col min="2" max="2" width="14.42578125" style="57" customWidth="1"/>
    <col min="3" max="3" width="22.7109375" style="57" customWidth="1"/>
    <col min="4" max="5" width="13.5703125" style="57" customWidth="1"/>
    <col min="6" max="6" width="17" style="57" customWidth="1"/>
    <col min="7" max="7" width="15.28515625" style="57" customWidth="1"/>
    <col min="8" max="8" width="17.7109375" style="57" customWidth="1"/>
    <col min="9" max="9" width="20.5703125" style="57" customWidth="1"/>
    <col min="10" max="10" width="23.28515625" style="58" customWidth="1"/>
    <col min="11" max="11" width="18.7109375" style="553" customWidth="1"/>
    <col min="12" max="12" width="15.140625" style="553" customWidth="1"/>
    <col min="13" max="13" width="19.42578125" style="553" customWidth="1"/>
    <col min="14" max="14" width="20.5703125" style="561" customWidth="1"/>
    <col min="15" max="15" width="5.42578125" style="550" hidden="1" customWidth="1"/>
    <col min="16" max="16" width="18.5703125" style="550" hidden="1" customWidth="1"/>
    <col min="17" max="17" width="0.5703125" style="550" customWidth="1"/>
    <col min="18" max="18" width="11.42578125" style="550" customWidth="1"/>
    <col min="19" max="19" width="18.140625" style="550" customWidth="1"/>
    <col min="20" max="16384" width="9.140625" style="550"/>
  </cols>
  <sheetData>
    <row r="1" spans="1:25" ht="29.25" customHeight="1">
      <c r="B1" s="1121" t="s">
        <v>495</v>
      </c>
      <c r="C1" s="1121"/>
      <c r="D1" s="1121"/>
      <c r="E1" s="1121"/>
      <c r="F1" s="1121"/>
      <c r="G1" s="1121"/>
      <c r="H1" s="1121"/>
      <c r="I1" s="1121"/>
      <c r="J1" s="1121"/>
      <c r="K1" s="1121"/>
      <c r="L1" s="1121"/>
      <c r="M1" s="1121"/>
      <c r="N1" s="1121"/>
    </row>
    <row r="2" spans="1:25" ht="24.75" customHeight="1">
      <c r="A2" s="1160">
        <v>83</v>
      </c>
      <c r="B2" s="1058" t="s">
        <v>593</v>
      </c>
      <c r="C2" s="1058"/>
      <c r="D2" s="1058"/>
      <c r="E2" s="1058"/>
      <c r="F2" s="1058"/>
      <c r="G2" s="1058"/>
      <c r="H2" s="1058"/>
      <c r="I2" s="1058"/>
      <c r="J2" s="1058"/>
      <c r="K2" s="1058"/>
      <c r="L2" s="1058"/>
      <c r="M2" s="1058"/>
      <c r="N2" s="1058"/>
    </row>
    <row r="3" spans="1:25" ht="21.75" customHeight="1">
      <c r="A3" s="1160"/>
      <c r="B3" s="551"/>
      <c r="C3" s="196"/>
      <c r="D3" s="550"/>
      <c r="E3" s="550"/>
      <c r="F3" s="550"/>
      <c r="G3" s="550"/>
      <c r="H3" s="550"/>
      <c r="I3" s="550"/>
      <c r="J3" s="550"/>
      <c r="K3" s="1214" t="s">
        <v>469</v>
      </c>
      <c r="L3" s="1214"/>
      <c r="M3" s="1214"/>
      <c r="N3" s="1214"/>
    </row>
    <row r="4" spans="1:25" s="551" customFormat="1" ht="21" customHeight="1">
      <c r="A4" s="1160"/>
      <c r="C4" s="180"/>
      <c r="D4" s="550"/>
      <c r="E4" s="550"/>
      <c r="F4" s="550"/>
      <c r="G4" s="550"/>
      <c r="H4" s="550"/>
      <c r="I4" s="550"/>
      <c r="J4" s="550"/>
      <c r="K4" s="1066" t="s">
        <v>492</v>
      </c>
      <c r="L4" s="1066"/>
      <c r="M4" s="1066"/>
      <c r="N4" s="1066"/>
    </row>
    <row r="5" spans="1:25" ht="24" customHeight="1">
      <c r="A5" s="1160"/>
      <c r="B5" s="1095" t="s">
        <v>42</v>
      </c>
      <c r="C5" s="1103" t="s">
        <v>33</v>
      </c>
      <c r="D5" s="1097" t="s">
        <v>212</v>
      </c>
      <c r="E5" s="1097" t="s">
        <v>213</v>
      </c>
      <c r="F5" s="1112" t="s">
        <v>214</v>
      </c>
      <c r="G5" s="1112" t="s">
        <v>215</v>
      </c>
      <c r="H5" s="1112" t="s">
        <v>216</v>
      </c>
      <c r="I5" s="1097" t="s">
        <v>217</v>
      </c>
      <c r="J5" s="1112" t="s">
        <v>218</v>
      </c>
      <c r="K5" s="1094" t="s">
        <v>219</v>
      </c>
      <c r="L5" s="1094"/>
      <c r="M5" s="1094"/>
      <c r="N5" s="1094"/>
    </row>
    <row r="6" spans="1:25" ht="25.35" customHeight="1">
      <c r="A6" s="1160"/>
      <c r="B6" s="1096"/>
      <c r="C6" s="1104"/>
      <c r="D6" s="1098"/>
      <c r="E6" s="1098"/>
      <c r="F6" s="1113"/>
      <c r="G6" s="1113"/>
      <c r="H6" s="1113"/>
      <c r="I6" s="1098"/>
      <c r="J6" s="1113"/>
      <c r="K6" s="1101" t="s">
        <v>220</v>
      </c>
      <c r="L6" s="1101"/>
      <c r="M6" s="1101"/>
      <c r="N6" s="1102"/>
    </row>
    <row r="7" spans="1:25" ht="19.5" customHeight="1">
      <c r="A7" s="1160"/>
      <c r="B7" s="1096"/>
      <c r="C7" s="1104"/>
      <c r="D7" s="1098"/>
      <c r="E7" s="1098"/>
      <c r="F7" s="1113"/>
      <c r="G7" s="1113"/>
      <c r="H7" s="1113"/>
      <c r="I7" s="1098"/>
      <c r="J7" s="1113"/>
      <c r="K7" s="1097" t="s">
        <v>221</v>
      </c>
      <c r="L7" s="1097" t="s">
        <v>222</v>
      </c>
      <c r="M7" s="1097" t="s">
        <v>223</v>
      </c>
      <c r="N7" s="1114" t="s">
        <v>224</v>
      </c>
    </row>
    <row r="8" spans="1:25" ht="85.5" customHeight="1">
      <c r="A8" s="1160"/>
      <c r="B8" s="1096"/>
      <c r="C8" s="1104"/>
      <c r="D8" s="1098"/>
      <c r="E8" s="1098"/>
      <c r="F8" s="1113"/>
      <c r="G8" s="1113"/>
      <c r="H8" s="1113"/>
      <c r="I8" s="1098"/>
      <c r="J8" s="1113"/>
      <c r="K8" s="1098"/>
      <c r="L8" s="1098"/>
      <c r="M8" s="1098"/>
      <c r="N8" s="1115"/>
    </row>
    <row r="9" spans="1:25" ht="12.75" customHeight="1">
      <c r="A9" s="1160"/>
      <c r="B9" s="1099" t="s">
        <v>51</v>
      </c>
      <c r="C9" s="1119" t="s">
        <v>225</v>
      </c>
      <c r="D9" s="1109" t="s">
        <v>226</v>
      </c>
      <c r="E9" s="1107" t="s">
        <v>227</v>
      </c>
      <c r="F9" s="1107" t="s">
        <v>228</v>
      </c>
      <c r="G9" s="1107" t="s">
        <v>229</v>
      </c>
      <c r="H9" s="1107" t="s">
        <v>230</v>
      </c>
      <c r="I9" s="1107" t="s">
        <v>231</v>
      </c>
      <c r="J9" s="1107" t="s">
        <v>232</v>
      </c>
      <c r="K9" s="1107" t="s">
        <v>496</v>
      </c>
      <c r="L9" s="1107" t="s">
        <v>234</v>
      </c>
      <c r="M9" s="1107" t="s">
        <v>235</v>
      </c>
      <c r="N9" s="1116" t="s">
        <v>236</v>
      </c>
    </row>
    <row r="10" spans="1:25" ht="19.5" customHeight="1">
      <c r="A10" s="1160"/>
      <c r="B10" s="1099"/>
      <c r="C10" s="1119"/>
      <c r="D10" s="1109"/>
      <c r="E10" s="1107"/>
      <c r="F10" s="1107"/>
      <c r="G10" s="1107"/>
      <c r="H10" s="1107"/>
      <c r="I10" s="1107"/>
      <c r="J10" s="1107"/>
      <c r="K10" s="1107"/>
      <c r="L10" s="1107"/>
      <c r="M10" s="1107"/>
      <c r="N10" s="1116"/>
    </row>
    <row r="11" spans="1:25" ht="49.5" customHeight="1">
      <c r="A11" s="1160"/>
      <c r="B11" s="1100"/>
      <c r="C11" s="1120"/>
      <c r="D11" s="1110"/>
      <c r="E11" s="1108"/>
      <c r="F11" s="1108"/>
      <c r="G11" s="1108"/>
      <c r="H11" s="1108"/>
      <c r="I11" s="1108"/>
      <c r="J11" s="1108"/>
      <c r="K11" s="1108"/>
      <c r="L11" s="1108"/>
      <c r="M11" s="1108"/>
      <c r="N11" s="1117"/>
    </row>
    <row r="12" spans="1:25" ht="23.1" customHeight="1">
      <c r="A12" s="1160"/>
      <c r="B12" s="61">
        <v>2011</v>
      </c>
      <c r="C12" s="62">
        <v>108.5</v>
      </c>
      <c r="D12" s="62">
        <v>79.599999999999994</v>
      </c>
      <c r="E12" s="62">
        <v>109.7</v>
      </c>
      <c r="F12" s="62">
        <v>123.9</v>
      </c>
      <c r="G12" s="62">
        <v>69.900000000000006</v>
      </c>
      <c r="H12" s="62">
        <v>93.6</v>
      </c>
      <c r="I12" s="75">
        <v>50</v>
      </c>
      <c r="J12" s="62">
        <v>87.5</v>
      </c>
      <c r="K12" s="62">
        <v>88.6</v>
      </c>
      <c r="L12" s="62">
        <v>63.9</v>
      </c>
      <c r="M12" s="62">
        <v>84.9</v>
      </c>
      <c r="N12" s="71">
        <v>91.1</v>
      </c>
      <c r="O12" s="552"/>
      <c r="P12" s="552"/>
      <c r="Q12" s="552"/>
      <c r="R12" s="552"/>
      <c r="S12" s="552"/>
      <c r="T12" s="552"/>
      <c r="U12" s="552"/>
      <c r="V12" s="552"/>
      <c r="W12" s="552"/>
      <c r="X12" s="552"/>
      <c r="Y12" s="552"/>
    </row>
    <row r="13" spans="1:25" ht="23.1" customHeight="1">
      <c r="A13" s="1160"/>
      <c r="B13" s="9" t="s">
        <v>61</v>
      </c>
      <c r="C13" s="62">
        <v>96.6</v>
      </c>
      <c r="D13" s="63">
        <v>93.3</v>
      </c>
      <c r="E13" s="63">
        <v>85.7</v>
      </c>
      <c r="F13" s="63">
        <v>111.5</v>
      </c>
      <c r="G13" s="63">
        <v>69.8</v>
      </c>
      <c r="H13" s="63">
        <v>97.3</v>
      </c>
      <c r="I13" s="74" t="s">
        <v>480</v>
      </c>
      <c r="J13" s="63">
        <v>92.6</v>
      </c>
      <c r="K13" s="63">
        <v>95.2</v>
      </c>
      <c r="L13" s="63" t="s">
        <v>480</v>
      </c>
      <c r="M13" s="63">
        <v>85</v>
      </c>
      <c r="N13" s="73">
        <v>112.3</v>
      </c>
      <c r="O13" s="552"/>
      <c r="P13" s="552"/>
      <c r="Q13" s="552"/>
      <c r="R13" s="552"/>
      <c r="S13" s="552"/>
      <c r="T13" s="552"/>
      <c r="U13" s="552"/>
      <c r="V13" s="552"/>
      <c r="W13" s="552"/>
      <c r="X13" s="552"/>
      <c r="Y13" s="552"/>
    </row>
    <row r="14" spans="1:25" ht="23.1" customHeight="1">
      <c r="A14" s="1160"/>
      <c r="B14" s="9" t="s">
        <v>62</v>
      </c>
      <c r="C14" s="62">
        <v>104.1</v>
      </c>
      <c r="D14" s="63">
        <v>58.6</v>
      </c>
      <c r="E14" s="63">
        <v>107.6</v>
      </c>
      <c r="F14" s="63">
        <v>123.8</v>
      </c>
      <c r="G14" s="63">
        <v>75.3</v>
      </c>
      <c r="H14" s="63">
        <v>89.1</v>
      </c>
      <c r="I14" s="74" t="s">
        <v>480</v>
      </c>
      <c r="J14" s="63">
        <v>94.7</v>
      </c>
      <c r="K14" s="63">
        <v>100.6</v>
      </c>
      <c r="L14" s="63" t="s">
        <v>480</v>
      </c>
      <c r="M14" s="63">
        <v>86.4</v>
      </c>
      <c r="N14" s="74">
        <v>88.3</v>
      </c>
      <c r="O14" s="552"/>
      <c r="P14" s="552"/>
      <c r="Q14" s="552"/>
      <c r="R14" s="552"/>
      <c r="S14" s="552"/>
      <c r="T14" s="552"/>
      <c r="U14" s="552"/>
      <c r="V14" s="552"/>
      <c r="W14" s="552"/>
      <c r="X14" s="552"/>
      <c r="Y14" s="552"/>
    </row>
    <row r="15" spans="1:25" ht="23.1" customHeight="1">
      <c r="A15" s="1160"/>
      <c r="B15" s="9" t="s">
        <v>63</v>
      </c>
      <c r="C15" s="62">
        <v>117.8</v>
      </c>
      <c r="D15" s="63">
        <v>80.8</v>
      </c>
      <c r="E15" s="63">
        <v>114.4</v>
      </c>
      <c r="F15" s="63">
        <v>143.80000000000001</v>
      </c>
      <c r="G15" s="63">
        <v>72.099999999999994</v>
      </c>
      <c r="H15" s="63">
        <v>66.400000000000006</v>
      </c>
      <c r="I15" s="74" t="s">
        <v>480</v>
      </c>
      <c r="J15" s="63">
        <v>84.8</v>
      </c>
      <c r="K15" s="63">
        <v>86.6</v>
      </c>
      <c r="L15" s="63" t="s">
        <v>480</v>
      </c>
      <c r="M15" s="63">
        <v>85.3</v>
      </c>
      <c r="N15" s="74">
        <v>67.7</v>
      </c>
      <c r="O15" s="552"/>
      <c r="P15" s="552"/>
      <c r="Q15" s="552"/>
      <c r="R15" s="552"/>
      <c r="S15" s="552"/>
      <c r="T15" s="552"/>
      <c r="U15" s="552"/>
      <c r="V15" s="552"/>
      <c r="W15" s="552"/>
      <c r="X15" s="552"/>
      <c r="Y15" s="552"/>
    </row>
    <row r="16" spans="1:25" ht="23.1" customHeight="1">
      <c r="A16" s="1160"/>
      <c r="B16" s="9" t="s">
        <v>64</v>
      </c>
      <c r="C16" s="62">
        <v>110.8</v>
      </c>
      <c r="D16" s="63">
        <v>85.8</v>
      </c>
      <c r="E16" s="63">
        <v>120.4</v>
      </c>
      <c r="F16" s="63">
        <v>116.3</v>
      </c>
      <c r="G16" s="63">
        <v>64.3</v>
      </c>
      <c r="H16" s="63" t="s">
        <v>497</v>
      </c>
      <c r="I16" s="74" t="s">
        <v>480</v>
      </c>
      <c r="J16" s="63">
        <v>80.900000000000006</v>
      </c>
      <c r="K16" s="63">
        <v>76.8</v>
      </c>
      <c r="L16" s="63" t="s">
        <v>480</v>
      </c>
      <c r="M16" s="63">
        <v>83.4</v>
      </c>
      <c r="N16" s="74">
        <v>102.6</v>
      </c>
      <c r="O16" s="552"/>
      <c r="P16" s="552"/>
      <c r="Q16" s="552"/>
      <c r="R16" s="552"/>
      <c r="S16" s="552"/>
      <c r="T16" s="552"/>
      <c r="U16" s="552"/>
      <c r="V16" s="552"/>
      <c r="W16" s="552"/>
      <c r="X16" s="552"/>
      <c r="Y16" s="552"/>
    </row>
    <row r="17" spans="1:25" ht="23.1" customHeight="1">
      <c r="A17" s="1160"/>
      <c r="B17" s="61">
        <v>2012</v>
      </c>
      <c r="C17" s="62">
        <v>105</v>
      </c>
      <c r="D17" s="62">
        <v>103.9</v>
      </c>
      <c r="E17" s="62">
        <v>102.9</v>
      </c>
      <c r="F17" s="62">
        <v>106.5</v>
      </c>
      <c r="G17" s="62">
        <v>313.2</v>
      </c>
      <c r="H17" s="62">
        <v>147.9</v>
      </c>
      <c r="I17" s="75">
        <v>38.9</v>
      </c>
      <c r="J17" s="62">
        <v>105.2</v>
      </c>
      <c r="K17" s="62">
        <v>113.7</v>
      </c>
      <c r="L17" s="62">
        <v>325</v>
      </c>
      <c r="M17" s="62">
        <v>99</v>
      </c>
      <c r="N17" s="71">
        <v>55.6</v>
      </c>
      <c r="O17" s="552"/>
      <c r="P17" s="552"/>
      <c r="Q17" s="552"/>
      <c r="R17" s="552"/>
      <c r="S17" s="552"/>
      <c r="T17" s="552"/>
      <c r="U17" s="552"/>
      <c r="V17" s="552"/>
      <c r="W17" s="552"/>
      <c r="X17" s="552"/>
      <c r="Y17" s="552"/>
    </row>
    <row r="18" spans="1:25" ht="23.1" customHeight="1">
      <c r="A18" s="1160"/>
      <c r="B18" s="9" t="s">
        <v>61</v>
      </c>
      <c r="C18" s="62">
        <v>115.3</v>
      </c>
      <c r="D18" s="63">
        <v>107.1</v>
      </c>
      <c r="E18" s="63">
        <v>126.9</v>
      </c>
      <c r="F18" s="63">
        <v>108.5</v>
      </c>
      <c r="G18" s="63" t="s">
        <v>480</v>
      </c>
      <c r="H18" s="63">
        <v>118.5</v>
      </c>
      <c r="I18" s="74" t="s">
        <v>480</v>
      </c>
      <c r="J18" s="63">
        <v>101.6</v>
      </c>
      <c r="K18" s="63">
        <v>102.2</v>
      </c>
      <c r="L18" s="63" t="s">
        <v>480</v>
      </c>
      <c r="M18" s="63">
        <v>103.7</v>
      </c>
      <c r="N18" s="73">
        <v>77.2</v>
      </c>
      <c r="O18" s="552"/>
    </row>
    <row r="19" spans="1:25" ht="23.1" customHeight="1">
      <c r="A19" s="1160"/>
      <c r="B19" s="9" t="s">
        <v>62</v>
      </c>
      <c r="C19" s="62">
        <v>118.7</v>
      </c>
      <c r="D19" s="63">
        <v>132.19999999999999</v>
      </c>
      <c r="E19" s="63">
        <v>108.7</v>
      </c>
      <c r="F19" s="63">
        <v>127.7</v>
      </c>
      <c r="G19" s="63" t="s">
        <v>480</v>
      </c>
      <c r="H19" s="63">
        <v>131.69999999999999</v>
      </c>
      <c r="I19" s="74" t="s">
        <v>480</v>
      </c>
      <c r="J19" s="63">
        <v>99.4</v>
      </c>
      <c r="K19" s="63">
        <v>103.9</v>
      </c>
      <c r="L19" s="63" t="s">
        <v>480</v>
      </c>
      <c r="M19" s="63">
        <v>99.7</v>
      </c>
      <c r="N19" s="74">
        <v>54.5</v>
      </c>
      <c r="O19" s="552"/>
      <c r="P19" s="552"/>
      <c r="Q19" s="552"/>
      <c r="R19" s="552"/>
      <c r="S19" s="552"/>
      <c r="T19" s="552"/>
      <c r="U19" s="552"/>
      <c r="V19" s="552"/>
      <c r="W19" s="552"/>
      <c r="X19" s="552"/>
      <c r="Y19" s="552"/>
    </row>
    <row r="20" spans="1:25" ht="23.1" customHeight="1">
      <c r="A20" s="1160"/>
      <c r="B20" s="9" t="s">
        <v>63</v>
      </c>
      <c r="C20" s="62">
        <v>97.1</v>
      </c>
      <c r="D20" s="63">
        <v>113.1</v>
      </c>
      <c r="E20" s="63">
        <v>89.6</v>
      </c>
      <c r="F20" s="63">
        <v>99.7</v>
      </c>
      <c r="G20" s="63" t="s">
        <v>480</v>
      </c>
      <c r="H20" s="63" t="s">
        <v>480</v>
      </c>
      <c r="I20" s="74" t="s">
        <v>480</v>
      </c>
      <c r="J20" s="63">
        <v>108.7</v>
      </c>
      <c r="K20" s="63">
        <v>118.1</v>
      </c>
      <c r="L20" s="63" t="s">
        <v>480</v>
      </c>
      <c r="M20" s="63">
        <v>97.3</v>
      </c>
      <c r="N20" s="74">
        <v>70.7</v>
      </c>
      <c r="O20" s="552"/>
      <c r="P20" s="552"/>
      <c r="Q20" s="552"/>
      <c r="R20" s="552"/>
      <c r="S20" s="552"/>
      <c r="T20" s="552"/>
      <c r="U20" s="552"/>
      <c r="V20" s="552"/>
      <c r="W20" s="552"/>
      <c r="X20" s="552"/>
      <c r="Y20" s="552"/>
    </row>
    <row r="21" spans="1:25" ht="23.1" customHeight="1">
      <c r="A21" s="1160"/>
      <c r="B21" s="9" t="s">
        <v>64</v>
      </c>
      <c r="C21" s="62">
        <v>97.9</v>
      </c>
      <c r="D21" s="63">
        <v>84.5</v>
      </c>
      <c r="E21" s="63">
        <v>100.6</v>
      </c>
      <c r="F21" s="63">
        <v>96.7</v>
      </c>
      <c r="G21" s="63" t="s">
        <v>480</v>
      </c>
      <c r="H21" s="63" t="s">
        <v>480</v>
      </c>
      <c r="I21" s="74" t="s">
        <v>480</v>
      </c>
      <c r="J21" s="63">
        <v>110.3</v>
      </c>
      <c r="K21" s="63">
        <v>129.19999999999999</v>
      </c>
      <c r="L21" s="63" t="s">
        <v>480</v>
      </c>
      <c r="M21" s="63">
        <v>96.8</v>
      </c>
      <c r="N21" s="74" t="s">
        <v>497</v>
      </c>
      <c r="O21" s="552"/>
      <c r="P21" s="552"/>
      <c r="Q21" s="552"/>
      <c r="R21" s="552"/>
      <c r="S21" s="552"/>
      <c r="T21" s="552"/>
      <c r="U21" s="552"/>
      <c r="V21" s="552"/>
      <c r="W21" s="552"/>
      <c r="X21" s="552"/>
      <c r="Y21" s="552"/>
    </row>
    <row r="22" spans="1:25" ht="23.1" customHeight="1">
      <c r="A22" s="1160"/>
      <c r="B22" s="61">
        <v>2013</v>
      </c>
      <c r="C22" s="62">
        <v>91.6</v>
      </c>
      <c r="D22" s="62">
        <v>111.6</v>
      </c>
      <c r="E22" s="62">
        <v>83.1</v>
      </c>
      <c r="F22" s="62">
        <v>95.6</v>
      </c>
      <c r="G22" s="62">
        <v>75.900000000000006</v>
      </c>
      <c r="H22" s="62">
        <v>121.8</v>
      </c>
      <c r="I22" s="75" t="s">
        <v>480</v>
      </c>
      <c r="J22" s="62">
        <v>81.8</v>
      </c>
      <c r="K22" s="62">
        <v>71.8</v>
      </c>
      <c r="L22" s="62">
        <v>101.9</v>
      </c>
      <c r="M22" s="62">
        <v>102.5</v>
      </c>
      <c r="N22" s="71">
        <v>73.900000000000006</v>
      </c>
      <c r="O22" s="552"/>
      <c r="P22" s="552"/>
      <c r="Q22" s="552"/>
      <c r="R22" s="552"/>
      <c r="S22" s="552"/>
      <c r="T22" s="552"/>
      <c r="U22" s="552"/>
      <c r="V22" s="552"/>
      <c r="W22" s="552"/>
      <c r="X22" s="552"/>
      <c r="Y22" s="552"/>
    </row>
    <row r="23" spans="1:25" ht="23.1" customHeight="1">
      <c r="A23" s="1160"/>
      <c r="B23" s="9" t="s">
        <v>61</v>
      </c>
      <c r="C23" s="62">
        <v>106.1</v>
      </c>
      <c r="D23" s="63">
        <v>106.3</v>
      </c>
      <c r="E23" s="63">
        <v>105.5</v>
      </c>
      <c r="F23" s="63">
        <v>109.6</v>
      </c>
      <c r="G23" s="63">
        <v>83.1</v>
      </c>
      <c r="H23" s="63">
        <v>105</v>
      </c>
      <c r="I23" s="74" t="s">
        <v>480</v>
      </c>
      <c r="J23" s="63">
        <v>86.5</v>
      </c>
      <c r="K23" s="63">
        <v>89.6</v>
      </c>
      <c r="L23" s="63" t="s">
        <v>480</v>
      </c>
      <c r="M23" s="63">
        <v>79.099999999999994</v>
      </c>
      <c r="N23" s="73">
        <v>82.6</v>
      </c>
      <c r="O23" s="552"/>
      <c r="P23" s="552"/>
      <c r="Q23" s="552"/>
      <c r="R23" s="552"/>
      <c r="S23" s="552"/>
      <c r="T23" s="552"/>
      <c r="U23" s="552"/>
      <c r="V23" s="552"/>
      <c r="W23" s="552"/>
      <c r="X23" s="552"/>
      <c r="Y23" s="552"/>
    </row>
    <row r="24" spans="1:25" ht="23.1" customHeight="1">
      <c r="A24" s="1160"/>
      <c r="B24" s="9" t="s">
        <v>62</v>
      </c>
      <c r="C24" s="62">
        <v>81.900000000000006</v>
      </c>
      <c r="D24" s="63">
        <v>106.2</v>
      </c>
      <c r="E24" s="63">
        <v>77.3</v>
      </c>
      <c r="F24" s="63">
        <v>79.900000000000006</v>
      </c>
      <c r="G24" s="63">
        <v>76.5</v>
      </c>
      <c r="H24" s="63">
        <v>118.6</v>
      </c>
      <c r="I24" s="74" t="s">
        <v>480</v>
      </c>
      <c r="J24" s="63">
        <v>78.8</v>
      </c>
      <c r="K24" s="63">
        <v>79.099999999999994</v>
      </c>
      <c r="L24" s="63" t="s">
        <v>480</v>
      </c>
      <c r="M24" s="63">
        <v>80.8</v>
      </c>
      <c r="N24" s="74">
        <v>56</v>
      </c>
      <c r="O24" s="553"/>
      <c r="P24" s="553"/>
      <c r="Q24" s="553"/>
    </row>
    <row r="25" spans="1:25" ht="23.1" customHeight="1">
      <c r="A25" s="1160"/>
      <c r="B25" s="9" t="s">
        <v>63</v>
      </c>
      <c r="C25" s="62">
        <v>91.1</v>
      </c>
      <c r="D25" s="63">
        <v>124.8</v>
      </c>
      <c r="E25" s="63">
        <v>81.7</v>
      </c>
      <c r="F25" s="63">
        <v>91.1</v>
      </c>
      <c r="G25" s="63">
        <v>76.599999999999994</v>
      </c>
      <c r="H25" s="63">
        <v>139.1</v>
      </c>
      <c r="I25" s="74" t="s">
        <v>480</v>
      </c>
      <c r="J25" s="63">
        <v>83.2</v>
      </c>
      <c r="K25" s="63">
        <v>68.900000000000006</v>
      </c>
      <c r="L25" s="63" t="s">
        <v>480</v>
      </c>
      <c r="M25" s="63">
        <v>112.9</v>
      </c>
      <c r="N25" s="74">
        <v>98.4</v>
      </c>
      <c r="O25" s="553"/>
      <c r="P25" s="553"/>
      <c r="Q25" s="553"/>
    </row>
    <row r="26" spans="1:25" ht="23.1" customHeight="1">
      <c r="A26" s="1160"/>
      <c r="B26" s="9" t="s">
        <v>64</v>
      </c>
      <c r="C26" s="62">
        <v>91.3</v>
      </c>
      <c r="D26" s="63">
        <v>107.9</v>
      </c>
      <c r="E26" s="63">
        <v>76.599999999999994</v>
      </c>
      <c r="F26" s="63">
        <v>106.1</v>
      </c>
      <c r="G26" s="63">
        <v>69.8</v>
      </c>
      <c r="H26" s="63">
        <v>145.80000000000001</v>
      </c>
      <c r="I26" s="74" t="s">
        <v>480</v>
      </c>
      <c r="J26" s="63">
        <v>79.8</v>
      </c>
      <c r="K26" s="63">
        <v>56.2</v>
      </c>
      <c r="L26" s="63" t="s">
        <v>480</v>
      </c>
      <c r="M26" s="63">
        <v>128.19999999999999</v>
      </c>
      <c r="N26" s="74">
        <v>67.8</v>
      </c>
      <c r="O26" s="553"/>
      <c r="P26" s="553"/>
      <c r="Q26" s="553"/>
    </row>
    <row r="27" spans="1:25" ht="23.1" customHeight="1">
      <c r="A27" s="1160"/>
      <c r="B27" s="61">
        <v>2014</v>
      </c>
      <c r="C27" s="62">
        <v>76</v>
      </c>
      <c r="D27" s="62">
        <v>103.7</v>
      </c>
      <c r="E27" s="62">
        <v>77.3</v>
      </c>
      <c r="F27" s="62">
        <v>62.7</v>
      </c>
      <c r="G27" s="62">
        <v>86.6</v>
      </c>
      <c r="H27" s="62">
        <v>37.4</v>
      </c>
      <c r="I27" s="75" t="s">
        <v>480</v>
      </c>
      <c r="J27" s="62">
        <v>89.4</v>
      </c>
      <c r="K27" s="62">
        <v>102.8</v>
      </c>
      <c r="L27" s="62">
        <v>81.099999999999994</v>
      </c>
      <c r="M27" s="62">
        <v>76.599999999999994</v>
      </c>
      <c r="N27" s="71">
        <v>21.3</v>
      </c>
      <c r="O27" s="553"/>
      <c r="P27" s="553"/>
      <c r="Q27" s="553"/>
    </row>
    <row r="28" spans="1:25" ht="23.1" customHeight="1">
      <c r="A28" s="1160"/>
      <c r="B28" s="9" t="s">
        <v>61</v>
      </c>
      <c r="C28" s="62">
        <v>80.099999999999994</v>
      </c>
      <c r="D28" s="63">
        <v>113.7</v>
      </c>
      <c r="E28" s="63">
        <v>69.7</v>
      </c>
      <c r="F28" s="63">
        <v>79.400000000000006</v>
      </c>
      <c r="G28" s="73" t="s">
        <v>480</v>
      </c>
      <c r="H28" s="63">
        <v>70.099999999999994</v>
      </c>
      <c r="I28" s="74" t="s">
        <v>480</v>
      </c>
      <c r="J28" s="63">
        <v>86.5</v>
      </c>
      <c r="K28" s="63">
        <v>82.5</v>
      </c>
      <c r="L28" s="73" t="s">
        <v>480</v>
      </c>
      <c r="M28" s="63">
        <v>103.3</v>
      </c>
      <c r="N28" s="73" t="s">
        <v>480</v>
      </c>
      <c r="O28" s="553"/>
      <c r="P28" s="553"/>
      <c r="Q28" s="553"/>
    </row>
    <row r="29" spans="1:25" ht="23.1" customHeight="1">
      <c r="A29" s="1160"/>
      <c r="B29" s="9" t="s">
        <v>62</v>
      </c>
      <c r="C29" s="62">
        <v>80.7</v>
      </c>
      <c r="D29" s="63">
        <v>122.6</v>
      </c>
      <c r="E29" s="63">
        <v>83.9</v>
      </c>
      <c r="F29" s="63">
        <v>62</v>
      </c>
      <c r="G29" s="74" t="s">
        <v>480</v>
      </c>
      <c r="H29" s="63">
        <v>55.3</v>
      </c>
      <c r="I29" s="74" t="s">
        <v>480</v>
      </c>
      <c r="J29" s="63">
        <v>93</v>
      </c>
      <c r="K29" s="63">
        <v>93.3</v>
      </c>
      <c r="L29" s="74" t="s">
        <v>480</v>
      </c>
      <c r="M29" s="63">
        <v>98.6</v>
      </c>
      <c r="N29" s="74" t="s">
        <v>480</v>
      </c>
      <c r="O29" s="553"/>
      <c r="P29" s="553"/>
      <c r="Q29" s="553"/>
    </row>
    <row r="30" spans="1:25" ht="23.1" customHeight="1">
      <c r="A30" s="1160"/>
      <c r="B30" s="9" t="s">
        <v>63</v>
      </c>
      <c r="C30" s="62">
        <v>72</v>
      </c>
      <c r="D30" s="63">
        <v>90.3</v>
      </c>
      <c r="E30" s="63">
        <v>77.400000000000006</v>
      </c>
      <c r="F30" s="63">
        <v>55.6</v>
      </c>
      <c r="G30" s="74" t="s">
        <v>480</v>
      </c>
      <c r="H30" s="73" t="s">
        <v>480</v>
      </c>
      <c r="I30" s="74" t="s">
        <v>480</v>
      </c>
      <c r="J30" s="63">
        <v>86.7</v>
      </c>
      <c r="K30" s="63">
        <v>109.1</v>
      </c>
      <c r="L30" s="74" t="s">
        <v>480</v>
      </c>
      <c r="M30" s="63">
        <v>63.7</v>
      </c>
      <c r="N30" s="74" t="s">
        <v>480</v>
      </c>
      <c r="O30" s="553"/>
      <c r="P30" s="553"/>
      <c r="Q30" s="553"/>
    </row>
    <row r="31" spans="1:25" ht="23.1" customHeight="1">
      <c r="A31" s="1160"/>
      <c r="B31" s="9" t="s">
        <v>64</v>
      </c>
      <c r="C31" s="62">
        <v>73.5</v>
      </c>
      <c r="D31" s="63">
        <v>97.7</v>
      </c>
      <c r="E31" s="63">
        <v>78.3</v>
      </c>
      <c r="F31" s="63">
        <v>83.5</v>
      </c>
      <c r="G31" s="74" t="s">
        <v>480</v>
      </c>
      <c r="H31" s="73" t="s">
        <v>480</v>
      </c>
      <c r="I31" s="74" t="s">
        <v>480</v>
      </c>
      <c r="J31" s="63">
        <v>91</v>
      </c>
      <c r="K31" s="63">
        <v>129.19999999999999</v>
      </c>
      <c r="L31" s="74" t="s">
        <v>480</v>
      </c>
      <c r="M31" s="63">
        <v>62.4</v>
      </c>
      <c r="N31" s="74" t="s">
        <v>480</v>
      </c>
      <c r="O31" s="554"/>
      <c r="P31" s="554"/>
      <c r="Q31" s="554"/>
      <c r="R31" s="554"/>
      <c r="S31" s="554"/>
      <c r="T31" s="554"/>
      <c r="U31" s="554"/>
      <c r="V31" s="554"/>
      <c r="W31" s="554"/>
      <c r="X31" s="554"/>
      <c r="Y31" s="554"/>
    </row>
    <row r="32" spans="1:25" ht="23.1" customHeight="1">
      <c r="A32" s="1160"/>
      <c r="B32" s="61">
        <v>2015</v>
      </c>
      <c r="C32" s="62">
        <v>90.8</v>
      </c>
      <c r="D32" s="62">
        <v>102.5</v>
      </c>
      <c r="E32" s="62">
        <v>84.3</v>
      </c>
      <c r="F32" s="62">
        <v>88.7</v>
      </c>
      <c r="G32" s="62">
        <v>563.79999999999995</v>
      </c>
      <c r="H32" s="62">
        <v>173.9</v>
      </c>
      <c r="I32" s="75">
        <v>60</v>
      </c>
      <c r="J32" s="62">
        <v>73.900000000000006</v>
      </c>
      <c r="K32" s="62">
        <v>58.2</v>
      </c>
      <c r="L32" s="62">
        <v>211.1</v>
      </c>
      <c r="M32" s="62">
        <v>93.1</v>
      </c>
      <c r="N32" s="75">
        <v>250</v>
      </c>
      <c r="O32" s="554"/>
      <c r="P32" s="554"/>
      <c r="Q32" s="554"/>
      <c r="R32" s="554"/>
      <c r="S32" s="554"/>
      <c r="T32" s="554"/>
      <c r="U32" s="554"/>
      <c r="V32" s="554"/>
      <c r="W32" s="554"/>
      <c r="X32" s="554"/>
      <c r="Y32" s="554"/>
    </row>
    <row r="33" spans="1:25" ht="23.1" customHeight="1">
      <c r="A33" s="1160"/>
      <c r="B33" s="9" t="s">
        <v>61</v>
      </c>
      <c r="C33" s="62">
        <v>76.2</v>
      </c>
      <c r="D33" s="63">
        <v>97.9</v>
      </c>
      <c r="E33" s="63">
        <v>72.7</v>
      </c>
      <c r="F33" s="63">
        <v>62.7</v>
      </c>
      <c r="G33" s="63" t="s">
        <v>497</v>
      </c>
      <c r="H33" s="63">
        <v>141.5</v>
      </c>
      <c r="I33" s="74" t="s">
        <v>480</v>
      </c>
      <c r="J33" s="63">
        <v>65.8</v>
      </c>
      <c r="K33" s="63">
        <v>50.3</v>
      </c>
      <c r="L33" s="63" t="s">
        <v>480</v>
      </c>
      <c r="M33" s="63">
        <v>81.599999999999994</v>
      </c>
      <c r="N33" s="74" t="s">
        <v>480</v>
      </c>
      <c r="O33" s="554"/>
      <c r="P33" s="554"/>
      <c r="Q33" s="554"/>
      <c r="R33" s="554"/>
      <c r="S33" s="554"/>
      <c r="T33" s="554"/>
      <c r="U33" s="554"/>
      <c r="V33" s="554"/>
      <c r="W33" s="554"/>
      <c r="X33" s="554"/>
      <c r="Y33" s="554"/>
    </row>
    <row r="34" spans="1:25" ht="23.1" customHeight="1">
      <c r="A34" s="1160"/>
      <c r="B34" s="9" t="s">
        <v>62</v>
      </c>
      <c r="C34" s="62">
        <v>85.8</v>
      </c>
      <c r="D34" s="63">
        <v>88.9</v>
      </c>
      <c r="E34" s="63">
        <v>76.8</v>
      </c>
      <c r="F34" s="63">
        <v>88.9</v>
      </c>
      <c r="G34" s="63" t="s">
        <v>497</v>
      </c>
      <c r="H34" s="63">
        <v>106.9</v>
      </c>
      <c r="I34" s="74" t="s">
        <v>480</v>
      </c>
      <c r="J34" s="63">
        <v>74.400000000000006</v>
      </c>
      <c r="K34" s="63">
        <v>60.8</v>
      </c>
      <c r="L34" s="63" t="s">
        <v>480</v>
      </c>
      <c r="M34" s="63">
        <v>87</v>
      </c>
      <c r="N34" s="74" t="s">
        <v>480</v>
      </c>
      <c r="O34" s="554"/>
      <c r="P34" s="554"/>
      <c r="Q34" s="554"/>
      <c r="R34" s="554"/>
      <c r="S34" s="554"/>
      <c r="T34" s="554"/>
      <c r="U34" s="554"/>
      <c r="V34" s="554"/>
      <c r="W34" s="554"/>
      <c r="X34" s="554"/>
      <c r="Y34" s="554"/>
    </row>
    <row r="35" spans="1:25" ht="23.1" customHeight="1">
      <c r="A35" s="1160"/>
      <c r="B35" s="9" t="s">
        <v>63</v>
      </c>
      <c r="C35" s="62">
        <v>95</v>
      </c>
      <c r="D35" s="63">
        <v>97.3</v>
      </c>
      <c r="E35" s="63">
        <v>90.4</v>
      </c>
      <c r="F35" s="63">
        <v>101</v>
      </c>
      <c r="G35" s="63">
        <v>87.6</v>
      </c>
      <c r="H35" s="63" t="s">
        <v>497</v>
      </c>
      <c r="I35" s="74" t="s">
        <v>480</v>
      </c>
      <c r="J35" s="63">
        <v>83.1</v>
      </c>
      <c r="K35" s="63">
        <v>66.8</v>
      </c>
      <c r="L35" s="63" t="s">
        <v>480</v>
      </c>
      <c r="M35" s="63">
        <v>109.6</v>
      </c>
      <c r="N35" s="74" t="s">
        <v>480</v>
      </c>
      <c r="O35" s="554"/>
      <c r="P35" s="554"/>
      <c r="Q35" s="554"/>
      <c r="R35" s="554"/>
      <c r="S35" s="554"/>
      <c r="T35" s="554"/>
      <c r="U35" s="554"/>
      <c r="V35" s="554"/>
      <c r="W35" s="554"/>
      <c r="X35" s="554"/>
      <c r="Y35" s="554"/>
    </row>
    <row r="36" spans="1:25" ht="23.1" customHeight="1">
      <c r="A36" s="1160"/>
      <c r="B36" s="9" t="s">
        <v>64</v>
      </c>
      <c r="C36" s="62">
        <v>101.5</v>
      </c>
      <c r="D36" s="63">
        <v>121.8</v>
      </c>
      <c r="E36" s="63">
        <v>92.1</v>
      </c>
      <c r="F36" s="63">
        <v>100.5</v>
      </c>
      <c r="G36" s="63" t="s">
        <v>497</v>
      </c>
      <c r="H36" s="63" t="s">
        <v>497</v>
      </c>
      <c r="I36" s="74" t="s">
        <v>480</v>
      </c>
      <c r="J36" s="63">
        <v>72.400000000000006</v>
      </c>
      <c r="K36" s="63">
        <v>54.7</v>
      </c>
      <c r="L36" s="63" t="s">
        <v>480</v>
      </c>
      <c r="M36" s="63">
        <v>95.7</v>
      </c>
      <c r="N36" s="73" t="s">
        <v>480</v>
      </c>
      <c r="O36" s="554"/>
      <c r="P36" s="554"/>
      <c r="Q36" s="554"/>
      <c r="R36" s="554"/>
      <c r="S36" s="554"/>
      <c r="T36" s="554"/>
      <c r="U36" s="554"/>
      <c r="V36" s="554"/>
      <c r="W36" s="554"/>
      <c r="X36" s="554"/>
      <c r="Y36" s="554"/>
    </row>
    <row r="37" spans="1:25" ht="22.5" customHeight="1">
      <c r="B37" s="1074" t="s">
        <v>498</v>
      </c>
      <c r="C37" s="1074"/>
      <c r="D37" s="1074"/>
      <c r="E37" s="555"/>
      <c r="F37" s="555"/>
      <c r="G37" s="555"/>
      <c r="H37" s="555"/>
      <c r="I37" s="555"/>
      <c r="J37" s="556"/>
      <c r="K37" s="557"/>
      <c r="L37" s="557"/>
      <c r="M37" s="979" t="s">
        <v>499</v>
      </c>
      <c r="N37" s="979"/>
    </row>
    <row r="38" spans="1:25" ht="19.5" customHeight="1">
      <c r="A38" s="1160">
        <v>84</v>
      </c>
      <c r="B38" s="1095" t="s">
        <v>42</v>
      </c>
      <c r="C38" s="1103" t="s">
        <v>33</v>
      </c>
      <c r="D38" s="1097" t="s">
        <v>212</v>
      </c>
      <c r="E38" s="1097" t="s">
        <v>213</v>
      </c>
      <c r="F38" s="1112" t="s">
        <v>214</v>
      </c>
      <c r="G38" s="1112" t="s">
        <v>215</v>
      </c>
      <c r="H38" s="1112" t="s">
        <v>216</v>
      </c>
      <c r="I38" s="1097" t="s">
        <v>217</v>
      </c>
      <c r="J38" s="1112" t="s">
        <v>218</v>
      </c>
      <c r="K38" s="1094" t="s">
        <v>219</v>
      </c>
      <c r="L38" s="1094"/>
      <c r="M38" s="1094"/>
      <c r="N38" s="1094"/>
    </row>
    <row r="39" spans="1:25" ht="19.5" customHeight="1">
      <c r="A39" s="1160"/>
      <c r="B39" s="1096"/>
      <c r="C39" s="1104"/>
      <c r="D39" s="1098"/>
      <c r="E39" s="1098"/>
      <c r="F39" s="1113"/>
      <c r="G39" s="1113"/>
      <c r="H39" s="1113"/>
      <c r="I39" s="1098"/>
      <c r="J39" s="1113"/>
      <c r="K39" s="1101" t="s">
        <v>220</v>
      </c>
      <c r="L39" s="1101"/>
      <c r="M39" s="1101"/>
      <c r="N39" s="1102"/>
    </row>
    <row r="40" spans="1:25" ht="19.5" customHeight="1">
      <c r="A40" s="1160"/>
      <c r="B40" s="1096"/>
      <c r="C40" s="1104"/>
      <c r="D40" s="1098"/>
      <c r="E40" s="1098"/>
      <c r="F40" s="1113"/>
      <c r="G40" s="1113"/>
      <c r="H40" s="1113"/>
      <c r="I40" s="1098"/>
      <c r="J40" s="1113"/>
      <c r="K40" s="1097" t="s">
        <v>221</v>
      </c>
      <c r="L40" s="1097" t="s">
        <v>222</v>
      </c>
      <c r="M40" s="1097" t="s">
        <v>223</v>
      </c>
      <c r="N40" s="1114" t="s">
        <v>224</v>
      </c>
    </row>
    <row r="41" spans="1:25" ht="19.5" customHeight="1">
      <c r="A41" s="1160"/>
      <c r="B41" s="1096"/>
      <c r="C41" s="1104"/>
      <c r="D41" s="1098"/>
      <c r="E41" s="1098"/>
      <c r="F41" s="1113"/>
      <c r="G41" s="1113"/>
      <c r="H41" s="1113"/>
      <c r="I41" s="1098"/>
      <c r="J41" s="1113"/>
      <c r="K41" s="1098"/>
      <c r="L41" s="1098"/>
      <c r="M41" s="1098"/>
      <c r="N41" s="1115"/>
    </row>
    <row r="42" spans="1:25" ht="19.5" customHeight="1">
      <c r="A42" s="1160"/>
      <c r="B42" s="1096"/>
      <c r="C42" s="1104"/>
      <c r="D42" s="1098"/>
      <c r="E42" s="1098"/>
      <c r="F42" s="1113"/>
      <c r="G42" s="1113"/>
      <c r="H42" s="1113"/>
      <c r="I42" s="1098"/>
      <c r="J42" s="1113"/>
      <c r="K42" s="1098"/>
      <c r="L42" s="1098"/>
      <c r="M42" s="1098"/>
      <c r="N42" s="1115"/>
    </row>
    <row r="43" spans="1:25" ht="43.5" customHeight="1">
      <c r="A43" s="1160"/>
      <c r="B43" s="1096"/>
      <c r="C43" s="1104"/>
      <c r="D43" s="1098"/>
      <c r="E43" s="1098"/>
      <c r="F43" s="1113"/>
      <c r="G43" s="1113"/>
      <c r="H43" s="1113"/>
      <c r="I43" s="1098"/>
      <c r="J43" s="1113"/>
      <c r="K43" s="1098"/>
      <c r="L43" s="1098"/>
      <c r="M43" s="1098"/>
      <c r="N43" s="1115"/>
    </row>
    <row r="44" spans="1:25" ht="19.5" customHeight="1">
      <c r="A44" s="1160"/>
      <c r="B44" s="1099" t="s">
        <v>51</v>
      </c>
      <c r="C44" s="1105" t="s">
        <v>225</v>
      </c>
      <c r="D44" s="1109" t="s">
        <v>226</v>
      </c>
      <c r="E44" s="1107" t="s">
        <v>227</v>
      </c>
      <c r="F44" s="1107" t="s">
        <v>228</v>
      </c>
      <c r="G44" s="1107" t="s">
        <v>229</v>
      </c>
      <c r="H44" s="1107" t="s">
        <v>230</v>
      </c>
      <c r="I44" s="1107" t="s">
        <v>231</v>
      </c>
      <c r="J44" s="1107" t="s">
        <v>232</v>
      </c>
      <c r="K44" s="1107" t="s">
        <v>496</v>
      </c>
      <c r="L44" s="1107" t="s">
        <v>234</v>
      </c>
      <c r="M44" s="1107" t="s">
        <v>235</v>
      </c>
      <c r="N44" s="1116" t="s">
        <v>236</v>
      </c>
    </row>
    <row r="45" spans="1:25" ht="19.5" customHeight="1">
      <c r="A45" s="1160"/>
      <c r="B45" s="1099"/>
      <c r="C45" s="1105"/>
      <c r="D45" s="1109"/>
      <c r="E45" s="1107"/>
      <c r="F45" s="1107"/>
      <c r="G45" s="1107"/>
      <c r="H45" s="1107"/>
      <c r="I45" s="1107"/>
      <c r="J45" s="1107"/>
      <c r="K45" s="1107"/>
      <c r="L45" s="1107"/>
      <c r="M45" s="1107"/>
      <c r="N45" s="1116"/>
    </row>
    <row r="46" spans="1:25" ht="48.75" customHeight="1">
      <c r="A46" s="1160"/>
      <c r="B46" s="1100"/>
      <c r="C46" s="1106"/>
      <c r="D46" s="1110"/>
      <c r="E46" s="1108"/>
      <c r="F46" s="1108"/>
      <c r="G46" s="1108"/>
      <c r="H46" s="1108"/>
      <c r="I46" s="1108"/>
      <c r="J46" s="1108"/>
      <c r="K46" s="1108"/>
      <c r="L46" s="1108"/>
      <c r="M46" s="1108"/>
      <c r="N46" s="1117"/>
    </row>
    <row r="47" spans="1:25" ht="21.95" customHeight="1">
      <c r="A47" s="1160"/>
      <c r="B47" s="61">
        <v>2016</v>
      </c>
      <c r="C47" s="62">
        <v>120.4</v>
      </c>
      <c r="D47" s="62">
        <v>100.5</v>
      </c>
      <c r="E47" s="62">
        <v>121.3</v>
      </c>
      <c r="F47" s="62">
        <v>133.80000000000001</v>
      </c>
      <c r="G47" s="62">
        <v>110.5</v>
      </c>
      <c r="H47" s="62">
        <v>98.9</v>
      </c>
      <c r="I47" s="75">
        <v>75</v>
      </c>
      <c r="J47" s="62">
        <v>94.7</v>
      </c>
      <c r="K47" s="62">
        <v>91.7</v>
      </c>
      <c r="L47" s="62">
        <v>86.1</v>
      </c>
      <c r="M47" s="62">
        <v>97.1</v>
      </c>
      <c r="N47" s="71">
        <v>116.3</v>
      </c>
    </row>
    <row r="48" spans="1:25" ht="21.95" customHeight="1">
      <c r="A48" s="1160"/>
      <c r="B48" s="9" t="s">
        <v>61</v>
      </c>
      <c r="C48" s="62">
        <v>105.4</v>
      </c>
      <c r="D48" s="63">
        <v>97.4</v>
      </c>
      <c r="E48" s="63">
        <v>102.1</v>
      </c>
      <c r="F48" s="63">
        <v>120.1</v>
      </c>
      <c r="G48" s="63">
        <v>43.9</v>
      </c>
      <c r="H48" s="63">
        <v>81.5</v>
      </c>
      <c r="I48" s="74" t="s">
        <v>497</v>
      </c>
      <c r="J48" s="63">
        <v>91.7</v>
      </c>
      <c r="K48" s="63">
        <v>95.4</v>
      </c>
      <c r="L48" s="74" t="s">
        <v>480</v>
      </c>
      <c r="M48" s="63">
        <v>87.9</v>
      </c>
      <c r="N48" s="74">
        <v>56.6</v>
      </c>
    </row>
    <row r="49" spans="1:25" ht="21.95" customHeight="1">
      <c r="A49" s="1160"/>
      <c r="B49" s="9" t="s">
        <v>62</v>
      </c>
      <c r="C49" s="62">
        <v>117.9</v>
      </c>
      <c r="D49" s="63">
        <v>97.5</v>
      </c>
      <c r="E49" s="63">
        <v>116.5</v>
      </c>
      <c r="F49" s="63">
        <v>132.30000000000001</v>
      </c>
      <c r="G49" s="63">
        <v>112.7</v>
      </c>
      <c r="H49" s="63">
        <v>115.8</v>
      </c>
      <c r="I49" s="74" t="s">
        <v>497</v>
      </c>
      <c r="J49" s="63">
        <v>86.5</v>
      </c>
      <c r="K49" s="63">
        <v>93.3</v>
      </c>
      <c r="L49" s="63">
        <v>49.5</v>
      </c>
      <c r="M49" s="63">
        <v>84.9</v>
      </c>
      <c r="N49" s="74">
        <v>93.7</v>
      </c>
    </row>
    <row r="50" spans="1:25" ht="21.95" customHeight="1">
      <c r="A50" s="1160"/>
      <c r="B50" s="9" t="s">
        <v>63</v>
      </c>
      <c r="C50" s="62">
        <v>124</v>
      </c>
      <c r="D50" s="63">
        <v>116.4</v>
      </c>
      <c r="E50" s="63">
        <v>115.1</v>
      </c>
      <c r="F50" s="63">
        <v>138.5</v>
      </c>
      <c r="G50" s="74" t="s">
        <v>497</v>
      </c>
      <c r="H50" s="63">
        <v>109.3</v>
      </c>
      <c r="I50" s="74" t="s">
        <v>497</v>
      </c>
      <c r="J50" s="63">
        <v>80.099999999999994</v>
      </c>
      <c r="K50" s="63">
        <v>85.9</v>
      </c>
      <c r="L50" s="63">
        <v>86.6</v>
      </c>
      <c r="M50" s="63">
        <v>75.400000000000006</v>
      </c>
      <c r="N50" s="74">
        <v>150.9</v>
      </c>
    </row>
    <row r="51" spans="1:25" ht="21.95" customHeight="1">
      <c r="A51" s="1160"/>
      <c r="B51" s="9" t="s">
        <v>64</v>
      </c>
      <c r="C51" s="62">
        <v>127.4</v>
      </c>
      <c r="D51" s="63">
        <v>93</v>
      </c>
      <c r="E51" s="63">
        <v>137.80000000000001</v>
      </c>
      <c r="F51" s="63">
        <v>138.30000000000001</v>
      </c>
      <c r="G51" s="63">
        <v>123.4</v>
      </c>
      <c r="H51" s="63">
        <v>106.7</v>
      </c>
      <c r="I51" s="74" t="s">
        <v>497</v>
      </c>
      <c r="J51" s="63">
        <v>115.6</v>
      </c>
      <c r="K51" s="63">
        <v>93.8</v>
      </c>
      <c r="L51" s="63">
        <v>65.099999999999994</v>
      </c>
      <c r="M51" s="63">
        <v>126.5</v>
      </c>
      <c r="N51" s="73" t="s">
        <v>497</v>
      </c>
    </row>
    <row r="52" spans="1:25" ht="21.95" customHeight="1">
      <c r="A52" s="1160"/>
      <c r="B52" s="61">
        <v>2017</v>
      </c>
      <c r="C52" s="62">
        <v>116.1</v>
      </c>
      <c r="D52" s="62">
        <v>111.4</v>
      </c>
      <c r="E52" s="62">
        <v>107.4</v>
      </c>
      <c r="F52" s="62">
        <v>124.8</v>
      </c>
      <c r="G52" s="62">
        <v>106.1</v>
      </c>
      <c r="H52" s="62">
        <v>85.8</v>
      </c>
      <c r="I52" s="62">
        <v>150</v>
      </c>
      <c r="J52" s="62">
        <v>120.4</v>
      </c>
      <c r="K52" s="62">
        <v>120.8</v>
      </c>
      <c r="L52" s="62">
        <v>152</v>
      </c>
      <c r="M52" s="62">
        <v>116.7</v>
      </c>
      <c r="N52" s="71">
        <v>175.6</v>
      </c>
    </row>
    <row r="53" spans="1:25" ht="21.95" customHeight="1">
      <c r="A53" s="1160"/>
      <c r="B53" s="9" t="s">
        <v>61</v>
      </c>
      <c r="C53" s="62">
        <v>118.2</v>
      </c>
      <c r="D53" s="63">
        <v>111.6</v>
      </c>
      <c r="E53" s="63">
        <v>98.8</v>
      </c>
      <c r="F53" s="63">
        <v>137</v>
      </c>
      <c r="G53" s="63">
        <v>18</v>
      </c>
      <c r="H53" s="63">
        <v>107.4</v>
      </c>
      <c r="I53" s="74" t="s">
        <v>497</v>
      </c>
      <c r="J53" s="63">
        <v>119.9</v>
      </c>
      <c r="K53" s="63">
        <v>146.9</v>
      </c>
      <c r="L53" s="63">
        <v>65.599999999999994</v>
      </c>
      <c r="M53" s="63">
        <v>101.6</v>
      </c>
      <c r="N53" s="74">
        <v>174.4</v>
      </c>
      <c r="P53" s="558"/>
      <c r="Q53" s="558"/>
      <c r="R53" s="558"/>
      <c r="S53" s="558"/>
      <c r="T53" s="558"/>
      <c r="U53" s="558"/>
    </row>
    <row r="54" spans="1:25" ht="21.95" customHeight="1">
      <c r="A54" s="1160"/>
      <c r="B54" s="9" t="s">
        <v>62</v>
      </c>
      <c r="C54" s="62">
        <v>121.2</v>
      </c>
      <c r="D54" s="63">
        <v>129.80000000000001</v>
      </c>
      <c r="E54" s="63">
        <v>113.5</v>
      </c>
      <c r="F54" s="63">
        <v>126.2</v>
      </c>
      <c r="G54" s="63">
        <v>88.5</v>
      </c>
      <c r="H54" s="63">
        <v>97.6</v>
      </c>
      <c r="I54" s="74" t="s">
        <v>497</v>
      </c>
      <c r="J54" s="63">
        <v>103.4</v>
      </c>
      <c r="K54" s="63">
        <v>111.9</v>
      </c>
      <c r="L54" s="63">
        <v>139.6</v>
      </c>
      <c r="M54" s="63">
        <v>89.7</v>
      </c>
      <c r="N54" s="74" t="s">
        <v>497</v>
      </c>
      <c r="P54" s="558"/>
      <c r="Q54" s="558"/>
      <c r="R54" s="558"/>
      <c r="S54" s="558"/>
      <c r="T54" s="558"/>
      <c r="U54" s="558"/>
    </row>
    <row r="55" spans="1:25" ht="21.95" customHeight="1">
      <c r="A55" s="1160"/>
      <c r="B55" s="9" t="s">
        <v>63</v>
      </c>
      <c r="C55" s="62">
        <v>112.8</v>
      </c>
      <c r="D55" s="63">
        <v>95.4</v>
      </c>
      <c r="E55" s="63">
        <v>112.3</v>
      </c>
      <c r="F55" s="63">
        <v>119.5</v>
      </c>
      <c r="G55" s="63">
        <v>102.1</v>
      </c>
      <c r="H55" s="63">
        <v>71.3</v>
      </c>
      <c r="I55" s="74" t="s">
        <v>497</v>
      </c>
      <c r="J55" s="63">
        <v>133.5</v>
      </c>
      <c r="K55" s="63">
        <v>121.3</v>
      </c>
      <c r="L55" s="63" t="s">
        <v>480</v>
      </c>
      <c r="M55" s="63">
        <v>139.9</v>
      </c>
      <c r="N55" s="74">
        <v>122.1</v>
      </c>
      <c r="P55" s="558"/>
      <c r="Q55" s="558"/>
      <c r="R55" s="558"/>
      <c r="S55" s="558"/>
      <c r="T55" s="558"/>
      <c r="U55" s="558"/>
    </row>
    <row r="56" spans="1:25" ht="21.95" customHeight="1">
      <c r="A56" s="1160"/>
      <c r="B56" s="9" t="s">
        <v>64</v>
      </c>
      <c r="C56" s="62">
        <v>114.5</v>
      </c>
      <c r="D56" s="63">
        <v>113.5</v>
      </c>
      <c r="E56" s="63">
        <v>104.5</v>
      </c>
      <c r="F56" s="63">
        <v>122.5</v>
      </c>
      <c r="G56" s="63">
        <v>145.5</v>
      </c>
      <c r="H56" s="63" t="s">
        <v>497</v>
      </c>
      <c r="I56" s="74" t="s">
        <v>497</v>
      </c>
      <c r="J56" s="63">
        <v>122.9</v>
      </c>
      <c r="K56" s="63">
        <v>110.5</v>
      </c>
      <c r="L56" s="63">
        <v>177.8</v>
      </c>
      <c r="M56" s="63">
        <v>125.8</v>
      </c>
      <c r="N56" s="73">
        <v>185.5</v>
      </c>
      <c r="P56" s="558"/>
      <c r="Q56" s="558"/>
      <c r="R56" s="558"/>
      <c r="S56" s="558"/>
      <c r="T56" s="558"/>
      <c r="U56" s="558"/>
    </row>
    <row r="57" spans="1:25" ht="21.95" customHeight="1">
      <c r="A57" s="1160"/>
      <c r="B57" s="61">
        <v>2018</v>
      </c>
      <c r="C57" s="62">
        <v>116.6</v>
      </c>
      <c r="D57" s="62">
        <v>92.6</v>
      </c>
      <c r="E57" s="62">
        <v>120.8</v>
      </c>
      <c r="F57" s="62">
        <v>119.2</v>
      </c>
      <c r="G57" s="62">
        <v>238.2</v>
      </c>
      <c r="H57" s="62">
        <v>113.8</v>
      </c>
      <c r="I57" s="62">
        <v>28.6</v>
      </c>
      <c r="J57" s="62">
        <v>106</v>
      </c>
      <c r="K57" s="62">
        <v>119.6</v>
      </c>
      <c r="L57" s="62">
        <v>64</v>
      </c>
      <c r="M57" s="62">
        <v>99</v>
      </c>
      <c r="N57" s="71">
        <v>100</v>
      </c>
      <c r="P57" s="558"/>
      <c r="Q57" s="558"/>
      <c r="R57" s="558"/>
      <c r="S57" s="558"/>
      <c r="T57" s="558"/>
      <c r="U57" s="558"/>
    </row>
    <row r="58" spans="1:25" ht="21.95" customHeight="1">
      <c r="A58" s="1160"/>
      <c r="B58" s="9" t="s">
        <v>61</v>
      </c>
      <c r="C58" s="62">
        <v>122.2</v>
      </c>
      <c r="D58" s="63">
        <v>96.6</v>
      </c>
      <c r="E58" s="63">
        <v>128.9</v>
      </c>
      <c r="F58" s="63">
        <v>127.3</v>
      </c>
      <c r="G58" s="74" t="s">
        <v>497</v>
      </c>
      <c r="H58" s="63">
        <v>113.7</v>
      </c>
      <c r="I58" s="74" t="s">
        <v>497</v>
      </c>
      <c r="J58" s="63">
        <v>131.5</v>
      </c>
      <c r="K58" s="63">
        <v>110.7</v>
      </c>
      <c r="L58" s="63">
        <v>161</v>
      </c>
      <c r="M58" s="63">
        <v>156.6</v>
      </c>
      <c r="N58" s="74">
        <v>78.099999999999994</v>
      </c>
      <c r="O58" s="558"/>
      <c r="P58" s="558"/>
      <c r="Q58" s="558"/>
      <c r="R58" s="558"/>
      <c r="S58" s="558"/>
      <c r="T58" s="558"/>
      <c r="U58" s="558"/>
      <c r="V58" s="558"/>
      <c r="W58" s="558"/>
      <c r="X58" s="558"/>
      <c r="Y58" s="558"/>
    </row>
    <row r="59" spans="1:25" ht="21.95" customHeight="1">
      <c r="A59" s="1160"/>
      <c r="B59" s="9" t="s">
        <v>62</v>
      </c>
      <c r="C59" s="62">
        <v>119.8</v>
      </c>
      <c r="D59" s="63">
        <v>92.5</v>
      </c>
      <c r="E59" s="63">
        <v>125</v>
      </c>
      <c r="F59" s="63">
        <v>119.2</v>
      </c>
      <c r="G59" s="63" t="s">
        <v>497</v>
      </c>
      <c r="H59" s="63">
        <v>124.8</v>
      </c>
      <c r="I59" s="74" t="s">
        <v>497</v>
      </c>
      <c r="J59" s="63">
        <v>148</v>
      </c>
      <c r="K59" s="63">
        <v>138.69999999999999</v>
      </c>
      <c r="L59" s="63">
        <v>47.8</v>
      </c>
      <c r="M59" s="63">
        <v>170.6</v>
      </c>
      <c r="N59" s="74">
        <v>76.3</v>
      </c>
      <c r="O59" s="386"/>
      <c r="P59" s="386"/>
      <c r="Q59" s="386"/>
      <c r="R59" s="386"/>
      <c r="S59" s="386"/>
      <c r="T59" s="386"/>
      <c r="U59" s="386"/>
      <c r="V59" s="386"/>
      <c r="W59" s="386"/>
      <c r="X59" s="386"/>
      <c r="Y59" s="386"/>
    </row>
    <row r="60" spans="1:25" ht="21.95" customHeight="1">
      <c r="A60" s="1160"/>
      <c r="B60" s="9" t="s">
        <v>63</v>
      </c>
      <c r="C60" s="62">
        <v>115.1</v>
      </c>
      <c r="D60" s="63">
        <v>98.1</v>
      </c>
      <c r="E60" s="63">
        <v>120.4</v>
      </c>
      <c r="F60" s="63">
        <v>116.7</v>
      </c>
      <c r="G60" s="63" t="s">
        <v>497</v>
      </c>
      <c r="H60" s="63">
        <v>25.1</v>
      </c>
      <c r="I60" s="74" t="s">
        <v>497</v>
      </c>
      <c r="J60" s="63">
        <v>91.6</v>
      </c>
      <c r="K60" s="63">
        <v>112</v>
      </c>
      <c r="L60" s="63">
        <v>36.700000000000003</v>
      </c>
      <c r="M60" s="63">
        <v>79.2</v>
      </c>
      <c r="N60" s="74">
        <v>97.1</v>
      </c>
      <c r="O60" s="559"/>
      <c r="P60" s="559"/>
      <c r="Q60" s="559"/>
      <c r="R60" s="559"/>
      <c r="S60" s="559"/>
      <c r="T60" s="559"/>
      <c r="U60" s="559"/>
      <c r="V60" s="559"/>
      <c r="W60" s="559"/>
      <c r="X60" s="559"/>
      <c r="Y60" s="559"/>
    </row>
    <row r="61" spans="1:25" ht="21.95" customHeight="1">
      <c r="A61" s="1160"/>
      <c r="B61" s="9" t="s">
        <v>64</v>
      </c>
      <c r="C61" s="62">
        <v>113.1</v>
      </c>
      <c r="D61" s="63">
        <v>86.3</v>
      </c>
      <c r="E61" s="63">
        <v>116.3</v>
      </c>
      <c r="F61" s="63">
        <v>116.9</v>
      </c>
      <c r="G61" s="63" t="s">
        <v>497</v>
      </c>
      <c r="H61" s="63" t="s">
        <v>497</v>
      </c>
      <c r="I61" s="74" t="s">
        <v>497</v>
      </c>
      <c r="J61" s="63">
        <v>81.7</v>
      </c>
      <c r="K61" s="63">
        <v>119.1</v>
      </c>
      <c r="L61" s="63">
        <v>60.4</v>
      </c>
      <c r="M61" s="63">
        <v>65</v>
      </c>
      <c r="N61" s="73">
        <v>134.80000000000001</v>
      </c>
      <c r="O61" s="559"/>
      <c r="P61" s="559"/>
      <c r="Q61" s="559"/>
      <c r="R61" s="559"/>
      <c r="S61" s="559"/>
      <c r="T61" s="559"/>
      <c r="U61" s="559"/>
      <c r="V61" s="559"/>
      <c r="W61" s="559"/>
      <c r="X61" s="559"/>
      <c r="Y61" s="559"/>
    </row>
    <row r="62" spans="1:25" ht="21.95" customHeight="1">
      <c r="A62" s="1160"/>
      <c r="B62" s="61">
        <v>2019</v>
      </c>
      <c r="C62" s="62">
        <v>111.7</v>
      </c>
      <c r="D62" s="62">
        <v>96.3</v>
      </c>
      <c r="E62" s="62">
        <v>119.3</v>
      </c>
      <c r="F62" s="62">
        <v>113.1</v>
      </c>
      <c r="G62" s="62">
        <v>101.5</v>
      </c>
      <c r="H62" s="62">
        <v>155</v>
      </c>
      <c r="I62" s="62">
        <v>166.7</v>
      </c>
      <c r="J62" s="62">
        <v>78.2</v>
      </c>
      <c r="K62" s="62">
        <v>61.4</v>
      </c>
      <c r="L62" s="62">
        <v>195.3</v>
      </c>
      <c r="M62" s="62">
        <v>86.7</v>
      </c>
      <c r="N62" s="71">
        <v>130.69999999999999</v>
      </c>
      <c r="O62" s="559"/>
      <c r="P62" s="559"/>
      <c r="Q62" s="559"/>
      <c r="R62" s="559"/>
      <c r="S62" s="559"/>
      <c r="T62" s="559"/>
      <c r="U62" s="559"/>
      <c r="V62" s="559"/>
      <c r="W62" s="559"/>
      <c r="X62" s="559"/>
      <c r="Y62" s="559"/>
    </row>
    <row r="63" spans="1:25" ht="21.95" customHeight="1">
      <c r="A63" s="1160"/>
      <c r="B63" s="9" t="s">
        <v>61</v>
      </c>
      <c r="C63" s="62">
        <v>113.5</v>
      </c>
      <c r="D63" s="63">
        <v>98.4</v>
      </c>
      <c r="E63" s="63">
        <v>120</v>
      </c>
      <c r="F63" s="63">
        <v>116.9</v>
      </c>
      <c r="G63" s="74" t="s">
        <v>497</v>
      </c>
      <c r="H63" s="63">
        <v>120.3</v>
      </c>
      <c r="I63" s="74" t="s">
        <v>497</v>
      </c>
      <c r="J63" s="63">
        <v>74.2</v>
      </c>
      <c r="K63" s="63">
        <v>62.4</v>
      </c>
      <c r="L63" s="63">
        <v>34.700000000000003</v>
      </c>
      <c r="M63" s="63">
        <v>81.5</v>
      </c>
      <c r="N63" s="74" t="s">
        <v>497</v>
      </c>
      <c r="O63" s="560"/>
      <c r="P63" s="560"/>
      <c r="Q63" s="560"/>
      <c r="R63" s="560"/>
      <c r="S63" s="560"/>
      <c r="T63" s="560"/>
      <c r="U63" s="560"/>
      <c r="V63" s="560"/>
      <c r="W63" s="560"/>
      <c r="X63" s="560"/>
      <c r="Y63" s="560"/>
    </row>
    <row r="64" spans="1:25" ht="21.95" customHeight="1">
      <c r="A64" s="1160"/>
      <c r="B64" s="9" t="s">
        <v>62</v>
      </c>
      <c r="C64" s="62">
        <v>104.1</v>
      </c>
      <c r="D64" s="63">
        <v>93.5</v>
      </c>
      <c r="E64" s="63">
        <v>111.1</v>
      </c>
      <c r="F64" s="63">
        <v>107.7</v>
      </c>
      <c r="G64" s="63">
        <v>73</v>
      </c>
      <c r="H64" s="63">
        <v>120.6</v>
      </c>
      <c r="I64" s="74" t="s">
        <v>497</v>
      </c>
      <c r="J64" s="63">
        <v>72.2</v>
      </c>
      <c r="K64" s="63">
        <v>60</v>
      </c>
      <c r="L64" s="74" t="s">
        <v>497</v>
      </c>
      <c r="M64" s="63">
        <v>78.8</v>
      </c>
      <c r="N64" s="74">
        <v>95.6</v>
      </c>
      <c r="O64" s="560"/>
      <c r="P64" s="558"/>
      <c r="Q64" s="558"/>
      <c r="R64" s="558"/>
      <c r="S64" s="558"/>
      <c r="T64" s="558"/>
      <c r="U64" s="558"/>
      <c r="V64" s="558"/>
      <c r="W64" s="558"/>
      <c r="X64" s="558"/>
      <c r="Y64" s="558"/>
    </row>
    <row r="65" spans="1:25" ht="21.95" customHeight="1">
      <c r="A65" s="1160"/>
      <c r="B65" s="9" t="s">
        <v>63</v>
      </c>
      <c r="C65" s="62">
        <v>110.5</v>
      </c>
      <c r="D65" s="63">
        <v>96.3</v>
      </c>
      <c r="E65" s="63">
        <v>117</v>
      </c>
      <c r="F65" s="63">
        <v>109.7</v>
      </c>
      <c r="G65" s="63">
        <v>106.9</v>
      </c>
      <c r="H65" s="63" t="s">
        <v>497</v>
      </c>
      <c r="I65" s="74" t="s">
        <v>497</v>
      </c>
      <c r="J65" s="63">
        <v>84.8</v>
      </c>
      <c r="K65" s="63">
        <v>58.1</v>
      </c>
      <c r="L65" s="63">
        <v>182.8</v>
      </c>
      <c r="M65" s="63">
        <v>110.8</v>
      </c>
      <c r="N65" s="74">
        <v>136.30000000000001</v>
      </c>
      <c r="O65" s="560"/>
      <c r="P65" s="560"/>
      <c r="Q65" s="560"/>
      <c r="R65" s="560"/>
      <c r="S65" s="560"/>
      <c r="T65" s="560"/>
      <c r="U65" s="560"/>
      <c r="V65" s="560"/>
      <c r="W65" s="560"/>
      <c r="X65" s="560"/>
      <c r="Y65" s="560"/>
    </row>
    <row r="66" spans="1:25" ht="21.95" customHeight="1">
      <c r="A66" s="1160"/>
      <c r="B66" s="9" t="s">
        <v>64</v>
      </c>
      <c r="C66" s="62">
        <v>116.7</v>
      </c>
      <c r="D66" s="63">
        <v>97</v>
      </c>
      <c r="E66" s="63">
        <v>125.2</v>
      </c>
      <c r="F66" s="63">
        <v>117.1</v>
      </c>
      <c r="G66" s="63">
        <v>104.3</v>
      </c>
      <c r="H66" s="63">
        <v>192.1</v>
      </c>
      <c r="I66" s="74" t="s">
        <v>497</v>
      </c>
      <c r="J66" s="63">
        <v>81.900000000000006</v>
      </c>
      <c r="K66" s="63">
        <v>65</v>
      </c>
      <c r="L66" s="63" t="s">
        <v>497</v>
      </c>
      <c r="M66" s="63">
        <v>84.3</v>
      </c>
      <c r="N66" s="73">
        <v>114.7</v>
      </c>
      <c r="O66" s="560"/>
      <c r="P66" s="560"/>
      <c r="Q66" s="560"/>
      <c r="R66" s="560"/>
      <c r="S66" s="560"/>
      <c r="T66" s="560"/>
      <c r="U66" s="560"/>
      <c r="V66" s="560"/>
      <c r="W66" s="560"/>
      <c r="X66" s="560"/>
      <c r="Y66" s="560"/>
    </row>
    <row r="67" spans="1:25" ht="21.95" customHeight="1">
      <c r="A67" s="1160"/>
      <c r="B67" s="61">
        <v>2020</v>
      </c>
      <c r="C67" s="62">
        <v>78.7</v>
      </c>
      <c r="D67" s="62">
        <v>62.7</v>
      </c>
      <c r="E67" s="62">
        <v>79.3</v>
      </c>
      <c r="F67" s="62">
        <v>76.599999999999994</v>
      </c>
      <c r="G67" s="62">
        <v>135.19999999999999</v>
      </c>
      <c r="H67" s="62">
        <v>92.5</v>
      </c>
      <c r="I67" s="62">
        <v>50</v>
      </c>
      <c r="J67" s="62">
        <v>113.4</v>
      </c>
      <c r="K67" s="62">
        <v>84.8</v>
      </c>
      <c r="L67" s="62">
        <v>39.299999999999997</v>
      </c>
      <c r="M67" s="62">
        <v>111.8</v>
      </c>
      <c r="N67" s="71">
        <v>458</v>
      </c>
      <c r="O67" s="560"/>
      <c r="P67" s="560"/>
      <c r="Q67" s="560"/>
      <c r="R67" s="560"/>
      <c r="S67" s="560"/>
      <c r="T67" s="560"/>
      <c r="U67" s="560"/>
      <c r="V67" s="560"/>
      <c r="W67" s="560"/>
      <c r="X67" s="560"/>
      <c r="Y67" s="560"/>
    </row>
    <row r="68" spans="1:25" ht="21.95" customHeight="1">
      <c r="A68" s="1160"/>
      <c r="B68" s="712" t="s">
        <v>61</v>
      </c>
      <c r="C68" s="62">
        <v>82.3</v>
      </c>
      <c r="D68" s="63">
        <v>82.2</v>
      </c>
      <c r="E68" s="63">
        <v>87</v>
      </c>
      <c r="F68" s="63">
        <v>80.2</v>
      </c>
      <c r="G68" s="74">
        <v>45.2</v>
      </c>
      <c r="H68" s="63">
        <v>79.5</v>
      </c>
      <c r="I68" s="74" t="s">
        <v>497</v>
      </c>
      <c r="J68" s="63">
        <v>91.9</v>
      </c>
      <c r="K68" s="63">
        <v>82.4</v>
      </c>
      <c r="L68" s="63">
        <v>66.7</v>
      </c>
      <c r="M68" s="63">
        <v>88.8</v>
      </c>
      <c r="N68" s="74">
        <v>207.1</v>
      </c>
    </row>
    <row r="69" spans="1:25" ht="21.95" customHeight="1">
      <c r="A69" s="1160"/>
      <c r="B69" s="712" t="s">
        <v>62</v>
      </c>
      <c r="C69" s="62">
        <v>79.900000000000006</v>
      </c>
      <c r="D69" s="63">
        <v>67.5</v>
      </c>
      <c r="E69" s="63">
        <v>80.400000000000006</v>
      </c>
      <c r="F69" s="63">
        <v>77.400000000000006</v>
      </c>
      <c r="G69" s="63">
        <v>119.1</v>
      </c>
      <c r="H69" s="63">
        <v>83.9</v>
      </c>
      <c r="I69" s="74" t="s">
        <v>497</v>
      </c>
      <c r="J69" s="63">
        <v>121.2</v>
      </c>
      <c r="K69" s="63">
        <v>81.5</v>
      </c>
      <c r="L69" s="63">
        <v>43.2</v>
      </c>
      <c r="M69" s="63">
        <v>142.4</v>
      </c>
      <c r="N69" s="74" t="s">
        <v>497</v>
      </c>
    </row>
    <row r="70" spans="1:25" ht="21.95" customHeight="1">
      <c r="A70" s="1160"/>
      <c r="B70" s="712" t="s">
        <v>63</v>
      </c>
      <c r="C70" s="62">
        <v>78.099999999999994</v>
      </c>
      <c r="D70" s="63">
        <v>47.6</v>
      </c>
      <c r="E70" s="63">
        <v>79.2</v>
      </c>
      <c r="F70" s="63">
        <v>78.3</v>
      </c>
      <c r="G70" s="63">
        <v>184.8</v>
      </c>
      <c r="H70" s="63">
        <v>133</v>
      </c>
      <c r="I70" s="74" t="s">
        <v>497</v>
      </c>
      <c r="J70" s="63">
        <v>109</v>
      </c>
      <c r="K70" s="63">
        <v>79.3</v>
      </c>
      <c r="L70" s="63">
        <v>54.7</v>
      </c>
      <c r="M70" s="63">
        <v>96</v>
      </c>
      <c r="N70" s="74" t="s">
        <v>497</v>
      </c>
    </row>
    <row r="71" spans="1:25" ht="21.95" customHeight="1">
      <c r="A71" s="1160"/>
      <c r="B71" s="712" t="s">
        <v>64</v>
      </c>
      <c r="C71" s="62">
        <v>76.5</v>
      </c>
      <c r="D71" s="63">
        <v>58.6</v>
      </c>
      <c r="E71" s="63">
        <v>76.099999999999994</v>
      </c>
      <c r="F71" s="63">
        <v>72.900000000000006</v>
      </c>
      <c r="G71" s="63">
        <v>144.1</v>
      </c>
      <c r="H71" s="63">
        <v>71.599999999999994</v>
      </c>
      <c r="I71" s="74" t="s">
        <v>497</v>
      </c>
      <c r="J71" s="63">
        <v>126</v>
      </c>
      <c r="K71" s="63">
        <v>94.6</v>
      </c>
      <c r="L71" s="63">
        <v>27.700000000000003</v>
      </c>
      <c r="M71" s="63">
        <v>116.1</v>
      </c>
      <c r="N71" s="74" t="s">
        <v>497</v>
      </c>
    </row>
    <row r="72" spans="1:25" ht="21.95" customHeight="1">
      <c r="A72" s="1160"/>
      <c r="B72" s="61">
        <v>2021</v>
      </c>
      <c r="C72" s="62">
        <v>109.3</v>
      </c>
      <c r="D72" s="62">
        <v>125.4</v>
      </c>
      <c r="E72" s="62">
        <v>103.2</v>
      </c>
      <c r="F72" s="62">
        <v>110.3</v>
      </c>
      <c r="G72" s="590" t="s">
        <v>60</v>
      </c>
      <c r="H72" s="62">
        <v>118.8</v>
      </c>
      <c r="I72" s="62">
        <v>75</v>
      </c>
      <c r="J72" s="62">
        <v>114.1</v>
      </c>
      <c r="K72" s="62">
        <v>106.5</v>
      </c>
      <c r="L72" s="62">
        <v>73.5</v>
      </c>
      <c r="M72" s="62">
        <v>123.4</v>
      </c>
      <c r="N72" s="71">
        <v>103.3</v>
      </c>
    </row>
    <row r="73" spans="1:25" ht="21.95" customHeight="1">
      <c r="A73" s="1160"/>
      <c r="B73" s="712" t="s">
        <v>61</v>
      </c>
      <c r="C73" s="62">
        <v>92</v>
      </c>
      <c r="D73" s="63">
        <v>78.099999999999994</v>
      </c>
      <c r="E73" s="63">
        <v>85.4</v>
      </c>
      <c r="F73" s="63">
        <v>98.8</v>
      </c>
      <c r="G73" s="73" t="s">
        <v>60</v>
      </c>
      <c r="H73" s="63">
        <v>106.5</v>
      </c>
      <c r="I73" s="74" t="s">
        <v>497</v>
      </c>
      <c r="J73" s="63">
        <v>108.2</v>
      </c>
      <c r="K73" s="63">
        <v>108.5</v>
      </c>
      <c r="L73" s="63">
        <v>72.7</v>
      </c>
      <c r="M73" s="63">
        <v>110.6</v>
      </c>
      <c r="N73" s="74">
        <v>101.7</v>
      </c>
    </row>
    <row r="74" spans="1:25" ht="21.95" customHeight="1">
      <c r="A74" s="1160"/>
      <c r="B74" s="712" t="s">
        <v>62</v>
      </c>
      <c r="C74" s="62">
        <v>113.4</v>
      </c>
      <c r="D74" s="63">
        <v>105.6</v>
      </c>
      <c r="E74" s="63">
        <v>106</v>
      </c>
      <c r="F74" s="63">
        <v>125.4</v>
      </c>
      <c r="G74" s="592" t="s">
        <v>60</v>
      </c>
      <c r="H74" s="63">
        <v>90.9</v>
      </c>
      <c r="I74" s="74" t="s">
        <v>497</v>
      </c>
      <c r="J74" s="63">
        <v>97.4</v>
      </c>
      <c r="K74" s="63">
        <v>109.8</v>
      </c>
      <c r="L74" s="63">
        <v>73.7</v>
      </c>
      <c r="M74" s="63">
        <v>91.7</v>
      </c>
      <c r="N74" s="74">
        <v>100</v>
      </c>
    </row>
    <row r="75" spans="1:25" ht="21.95" customHeight="1">
      <c r="A75" s="1160"/>
      <c r="B75" s="712" t="s">
        <v>63</v>
      </c>
      <c r="C75" s="62">
        <v>113.5</v>
      </c>
      <c r="D75" s="63">
        <v>206.6</v>
      </c>
      <c r="E75" s="63">
        <v>104.3</v>
      </c>
      <c r="F75" s="63">
        <v>106.8</v>
      </c>
      <c r="G75" s="592" t="s">
        <v>60</v>
      </c>
      <c r="H75" s="63">
        <v>73.599999999999994</v>
      </c>
      <c r="I75" s="74" t="s">
        <v>497</v>
      </c>
      <c r="J75" s="63">
        <v>121.1</v>
      </c>
      <c r="K75" s="63">
        <v>115</v>
      </c>
      <c r="L75" s="63">
        <v>72.400000000000006</v>
      </c>
      <c r="M75" s="63">
        <v>137.4</v>
      </c>
      <c r="N75" s="74">
        <v>102.3</v>
      </c>
    </row>
    <row r="76" spans="1:25" ht="21.95" customHeight="1">
      <c r="A76" s="1160"/>
      <c r="B76" s="712" t="s">
        <v>64</v>
      </c>
      <c r="C76" s="62">
        <v>112.9</v>
      </c>
      <c r="D76" s="63">
        <v>132.5</v>
      </c>
      <c r="E76" s="63">
        <v>108.4</v>
      </c>
      <c r="F76" s="63">
        <v>113.5</v>
      </c>
      <c r="G76" s="592" t="s">
        <v>60</v>
      </c>
      <c r="H76" s="74" t="s">
        <v>497</v>
      </c>
      <c r="I76" s="74" t="s">
        <v>497</v>
      </c>
      <c r="J76" s="63">
        <v>125.5</v>
      </c>
      <c r="K76" s="63">
        <v>96.4</v>
      </c>
      <c r="L76" s="63">
        <v>75.400000000000006</v>
      </c>
      <c r="M76" s="63">
        <v>154.5</v>
      </c>
      <c r="N76" s="73">
        <v>105</v>
      </c>
    </row>
    <row r="77" spans="1:25" ht="21.95" customHeight="1">
      <c r="A77" s="803"/>
      <c r="B77" s="550"/>
      <c r="C77" s="550"/>
      <c r="D77" s="550"/>
      <c r="E77" s="550"/>
      <c r="F77" s="550"/>
      <c r="G77" s="550"/>
      <c r="H77" s="550"/>
      <c r="I77" s="550"/>
      <c r="J77" s="550"/>
      <c r="K77" s="550"/>
      <c r="L77" s="550"/>
      <c r="M77" s="550"/>
      <c r="N77" s="550"/>
    </row>
    <row r="78" spans="1:25">
      <c r="B78" s="83"/>
      <c r="C78" s="81"/>
      <c r="D78" s="81"/>
      <c r="E78" s="81"/>
      <c r="F78" s="81"/>
      <c r="G78" s="81"/>
      <c r="H78" s="81"/>
      <c r="I78" s="81"/>
      <c r="J78" s="82"/>
    </row>
    <row r="79" spans="1:25">
      <c r="B79" s="83"/>
      <c r="C79" s="81"/>
      <c r="D79" s="81"/>
      <c r="E79" s="81"/>
      <c r="F79" s="81"/>
      <c r="G79" s="81"/>
      <c r="H79" s="81"/>
      <c r="I79" s="81"/>
      <c r="J79" s="82"/>
    </row>
    <row r="80" spans="1:25">
      <c r="B80" s="83"/>
      <c r="C80" s="81"/>
      <c r="D80" s="81"/>
      <c r="E80" s="81"/>
      <c r="F80" s="81"/>
      <c r="G80" s="81"/>
      <c r="H80" s="81"/>
      <c r="I80" s="81"/>
      <c r="J80" s="82"/>
    </row>
    <row r="81" spans="2:10">
      <c r="B81" s="83"/>
      <c r="C81" s="81"/>
      <c r="D81" s="81"/>
      <c r="E81" s="81"/>
      <c r="F81" s="81"/>
      <c r="G81" s="81"/>
      <c r="H81" s="81"/>
      <c r="I81" s="81"/>
      <c r="J81" s="82"/>
    </row>
    <row r="82" spans="2:10">
      <c r="B82" s="83"/>
      <c r="C82" s="81"/>
      <c r="D82" s="81"/>
      <c r="E82" s="81"/>
      <c r="F82" s="81"/>
      <c r="G82" s="81"/>
      <c r="H82" s="81"/>
      <c r="I82" s="81"/>
      <c r="J82" s="82"/>
    </row>
    <row r="83" spans="2:10">
      <c r="B83" s="83"/>
      <c r="C83" s="81"/>
      <c r="D83" s="81"/>
      <c r="E83" s="81"/>
      <c r="F83" s="81"/>
      <c r="G83" s="81"/>
      <c r="H83" s="81"/>
      <c r="I83" s="81"/>
      <c r="J83" s="82"/>
    </row>
    <row r="84" spans="2:10">
      <c r="B84" s="83"/>
      <c r="C84" s="81"/>
      <c r="D84" s="81"/>
      <c r="E84" s="81"/>
      <c r="F84" s="81"/>
      <c r="G84" s="81"/>
      <c r="H84" s="81"/>
      <c r="I84" s="81"/>
      <c r="J84" s="82"/>
    </row>
    <row r="85" spans="2:10">
      <c r="B85" s="83"/>
      <c r="C85" s="81"/>
      <c r="D85" s="81"/>
      <c r="E85" s="81"/>
      <c r="F85" s="81"/>
      <c r="G85" s="81"/>
      <c r="H85" s="81"/>
      <c r="I85" s="81"/>
      <c r="J85" s="82"/>
    </row>
    <row r="86" spans="2:10">
      <c r="B86" s="83"/>
      <c r="C86" s="81"/>
      <c r="D86" s="81"/>
      <c r="E86" s="81"/>
      <c r="F86" s="81"/>
      <c r="G86" s="81"/>
      <c r="H86" s="81"/>
      <c r="I86" s="81"/>
      <c r="J86" s="82"/>
    </row>
    <row r="87" spans="2:10">
      <c r="B87" s="83"/>
      <c r="C87" s="81"/>
      <c r="D87" s="81"/>
      <c r="E87" s="81"/>
      <c r="F87" s="81"/>
      <c r="G87" s="81"/>
      <c r="H87" s="81"/>
      <c r="I87" s="81"/>
      <c r="J87" s="82"/>
    </row>
    <row r="88" spans="2:10">
      <c r="B88" s="83"/>
      <c r="C88" s="81"/>
      <c r="D88" s="81"/>
      <c r="E88" s="81"/>
      <c r="F88" s="81"/>
      <c r="G88" s="81"/>
      <c r="H88" s="81"/>
      <c r="I88" s="81"/>
      <c r="J88" s="82"/>
    </row>
    <row r="89" spans="2:10">
      <c r="B89" s="83"/>
      <c r="C89" s="81"/>
      <c r="D89" s="81"/>
      <c r="E89" s="81"/>
      <c r="F89" s="81"/>
      <c r="G89" s="81"/>
      <c r="H89" s="81"/>
      <c r="I89" s="81"/>
      <c r="J89" s="82"/>
    </row>
    <row r="90" spans="2:10">
      <c r="B90" s="83"/>
      <c r="C90" s="81"/>
      <c r="D90" s="81"/>
      <c r="E90" s="81"/>
      <c r="F90" s="81"/>
      <c r="G90" s="81"/>
      <c r="H90" s="81"/>
      <c r="I90" s="81"/>
      <c r="J90" s="82"/>
    </row>
    <row r="91" spans="2:10">
      <c r="B91" s="83"/>
      <c r="C91" s="81"/>
      <c r="D91" s="81"/>
      <c r="E91" s="81"/>
      <c r="F91" s="81"/>
      <c r="G91" s="81"/>
      <c r="H91" s="81"/>
      <c r="I91" s="81"/>
      <c r="J91" s="82"/>
    </row>
    <row r="92" spans="2:10">
      <c r="B92" s="83"/>
      <c r="C92" s="81"/>
      <c r="D92" s="81"/>
      <c r="E92" s="81"/>
      <c r="F92" s="81"/>
      <c r="G92" s="81"/>
      <c r="H92" s="81"/>
      <c r="I92" s="81"/>
      <c r="J92" s="82"/>
    </row>
    <row r="93" spans="2:10">
      <c r="B93" s="83"/>
      <c r="C93" s="81"/>
      <c r="D93" s="81"/>
      <c r="E93" s="81"/>
      <c r="F93" s="81"/>
      <c r="G93" s="81"/>
      <c r="H93" s="81"/>
      <c r="I93" s="81"/>
      <c r="J93" s="82"/>
    </row>
    <row r="94" spans="2:10">
      <c r="B94" s="83"/>
      <c r="C94" s="81"/>
      <c r="D94" s="81"/>
      <c r="E94" s="81"/>
      <c r="F94" s="81"/>
      <c r="G94" s="81"/>
      <c r="H94" s="81"/>
      <c r="I94" s="81"/>
      <c r="J94" s="82"/>
    </row>
    <row r="95" spans="2:10">
      <c r="B95" s="83"/>
      <c r="C95" s="81"/>
      <c r="D95" s="81"/>
      <c r="E95" s="81"/>
      <c r="F95" s="81"/>
      <c r="G95" s="81"/>
      <c r="H95" s="81"/>
      <c r="I95" s="81"/>
      <c r="J95" s="82"/>
    </row>
    <row r="96" spans="2:10">
      <c r="B96" s="83"/>
      <c r="C96" s="81"/>
      <c r="D96" s="81"/>
      <c r="E96" s="81"/>
      <c r="F96" s="81"/>
      <c r="G96" s="81"/>
      <c r="H96" s="81"/>
      <c r="I96" s="81"/>
      <c r="J96" s="82"/>
    </row>
    <row r="97" spans="2:10">
      <c r="B97" s="83"/>
      <c r="C97" s="81"/>
      <c r="D97" s="81"/>
      <c r="E97" s="81"/>
      <c r="F97" s="81"/>
      <c r="G97" s="81"/>
      <c r="H97" s="81"/>
      <c r="I97" s="81"/>
      <c r="J97" s="82"/>
    </row>
    <row r="98" spans="2:10">
      <c r="B98" s="83"/>
      <c r="C98" s="81"/>
      <c r="D98" s="81"/>
      <c r="E98" s="81"/>
      <c r="F98" s="81"/>
      <c r="G98" s="81"/>
      <c r="H98" s="81"/>
      <c r="I98" s="81"/>
      <c r="J98" s="82"/>
    </row>
    <row r="99" spans="2:10">
      <c r="B99" s="83"/>
      <c r="C99" s="81"/>
      <c r="D99" s="81"/>
      <c r="E99" s="81"/>
      <c r="F99" s="81"/>
      <c r="G99" s="81"/>
      <c r="H99" s="81"/>
      <c r="I99" s="81"/>
      <c r="J99" s="82"/>
    </row>
    <row r="100" spans="2:10">
      <c r="B100" s="83"/>
      <c r="C100" s="81"/>
      <c r="D100" s="81"/>
      <c r="E100" s="81"/>
      <c r="F100" s="81"/>
      <c r="G100" s="81"/>
      <c r="H100" s="81"/>
      <c r="I100" s="81"/>
      <c r="J100" s="82"/>
    </row>
    <row r="101" spans="2:10">
      <c r="B101" s="83"/>
      <c r="C101" s="81"/>
      <c r="D101" s="81"/>
      <c r="E101" s="81"/>
      <c r="F101" s="81"/>
      <c r="G101" s="81"/>
      <c r="H101" s="81"/>
      <c r="I101" s="81"/>
      <c r="J101" s="82"/>
    </row>
    <row r="102" spans="2:10">
      <c r="B102" s="83"/>
      <c r="C102" s="81"/>
      <c r="D102" s="81"/>
      <c r="E102" s="81"/>
      <c r="F102" s="81"/>
      <c r="G102" s="81"/>
      <c r="H102" s="81"/>
      <c r="I102" s="81"/>
      <c r="J102" s="82"/>
    </row>
    <row r="103" spans="2:10">
      <c r="B103" s="83"/>
      <c r="C103" s="81"/>
      <c r="D103" s="81"/>
      <c r="E103" s="81"/>
      <c r="F103" s="81"/>
      <c r="G103" s="81"/>
      <c r="H103" s="81"/>
      <c r="I103" s="81"/>
      <c r="J103" s="82"/>
    </row>
    <row r="104" spans="2:10">
      <c r="B104" s="83"/>
      <c r="C104" s="81"/>
      <c r="D104" s="81"/>
      <c r="E104" s="81"/>
      <c r="F104" s="81"/>
      <c r="G104" s="81"/>
      <c r="H104" s="81"/>
      <c r="I104" s="81"/>
      <c r="J104" s="82"/>
    </row>
    <row r="105" spans="2:10">
      <c r="B105" s="83"/>
      <c r="C105" s="81"/>
      <c r="D105" s="81"/>
      <c r="E105" s="81"/>
      <c r="F105" s="81"/>
      <c r="G105" s="81"/>
      <c r="H105" s="81"/>
      <c r="I105" s="81"/>
      <c r="J105" s="82"/>
    </row>
    <row r="106" spans="2:10">
      <c r="B106" s="83"/>
      <c r="C106" s="81"/>
      <c r="D106" s="81"/>
      <c r="E106" s="81"/>
      <c r="F106" s="81"/>
      <c r="G106" s="81"/>
      <c r="H106" s="81"/>
      <c r="I106" s="81"/>
      <c r="J106" s="82"/>
    </row>
    <row r="107" spans="2:10">
      <c r="B107" s="83"/>
      <c r="C107" s="81"/>
      <c r="D107" s="81"/>
      <c r="E107" s="81"/>
      <c r="F107" s="81"/>
      <c r="G107" s="81"/>
      <c r="H107" s="81"/>
      <c r="I107" s="81"/>
      <c r="J107" s="82"/>
    </row>
    <row r="108" spans="2:10">
      <c r="B108" s="83"/>
      <c r="C108" s="81"/>
      <c r="D108" s="81"/>
      <c r="E108" s="81"/>
      <c r="F108" s="81"/>
      <c r="G108" s="81"/>
      <c r="H108" s="81"/>
      <c r="I108" s="81"/>
      <c r="J108" s="82"/>
    </row>
    <row r="109" spans="2:10">
      <c r="B109" s="83"/>
      <c r="C109" s="81"/>
      <c r="D109" s="81"/>
      <c r="E109" s="81"/>
      <c r="F109" s="81"/>
      <c r="G109" s="81"/>
      <c r="H109" s="81"/>
      <c r="I109" s="81"/>
      <c r="J109" s="82"/>
    </row>
    <row r="110" spans="2:10">
      <c r="B110" s="83"/>
      <c r="C110" s="81"/>
      <c r="D110" s="81"/>
      <c r="E110" s="81"/>
      <c r="F110" s="81"/>
      <c r="G110" s="81"/>
      <c r="H110" s="81"/>
      <c r="I110" s="81"/>
      <c r="J110" s="82"/>
    </row>
    <row r="111" spans="2:10">
      <c r="B111" s="83"/>
      <c r="C111" s="81"/>
      <c r="D111" s="81"/>
      <c r="E111" s="81"/>
      <c r="F111" s="81"/>
      <c r="G111" s="81"/>
      <c r="H111" s="81"/>
      <c r="I111" s="81"/>
      <c r="J111" s="82"/>
    </row>
    <row r="112" spans="2:10">
      <c r="B112" s="83"/>
      <c r="C112" s="81"/>
      <c r="D112" s="81"/>
      <c r="E112" s="81"/>
      <c r="F112" s="81"/>
      <c r="G112" s="81"/>
      <c r="H112" s="81"/>
      <c r="I112" s="81"/>
      <c r="J112" s="82"/>
    </row>
    <row r="113" spans="2:10">
      <c r="B113" s="83"/>
      <c r="C113" s="81"/>
      <c r="D113" s="81"/>
      <c r="E113" s="81"/>
      <c r="F113" s="81"/>
      <c r="G113" s="81"/>
      <c r="H113" s="81"/>
      <c r="I113" s="81"/>
      <c r="J113" s="82"/>
    </row>
    <row r="114" spans="2:10">
      <c r="B114" s="83"/>
      <c r="C114" s="81"/>
      <c r="D114" s="81"/>
      <c r="E114" s="81"/>
      <c r="F114" s="81"/>
      <c r="G114" s="81"/>
      <c r="H114" s="81"/>
      <c r="I114" s="81"/>
      <c r="J114" s="82"/>
    </row>
    <row r="115" spans="2:10">
      <c r="B115" s="83"/>
      <c r="C115" s="81"/>
      <c r="D115" s="81"/>
      <c r="E115" s="81"/>
      <c r="F115" s="81"/>
      <c r="G115" s="81"/>
      <c r="H115" s="81"/>
      <c r="I115" s="81"/>
      <c r="J115" s="82"/>
    </row>
    <row r="116" spans="2:10">
      <c r="B116" s="83"/>
      <c r="C116" s="81"/>
      <c r="D116" s="81"/>
      <c r="E116" s="81"/>
      <c r="F116" s="81"/>
      <c r="G116" s="81"/>
      <c r="H116" s="81"/>
      <c r="I116" s="81"/>
      <c r="J116" s="82"/>
    </row>
    <row r="117" spans="2:10">
      <c r="B117" s="83"/>
      <c r="C117" s="81"/>
      <c r="D117" s="81"/>
      <c r="E117" s="81"/>
      <c r="F117" s="81"/>
      <c r="G117" s="81"/>
      <c r="H117" s="81"/>
      <c r="I117" s="81"/>
      <c r="J117" s="82"/>
    </row>
    <row r="118" spans="2:10">
      <c r="B118" s="83"/>
      <c r="C118" s="81"/>
      <c r="D118" s="81"/>
      <c r="E118" s="81"/>
      <c r="F118" s="81"/>
      <c r="G118" s="81"/>
      <c r="H118" s="81"/>
      <c r="I118" s="81"/>
      <c r="J118" s="82"/>
    </row>
    <row r="119" spans="2:10">
      <c r="B119" s="83"/>
      <c r="C119" s="81"/>
      <c r="D119" s="81"/>
      <c r="E119" s="81"/>
      <c r="F119" s="81"/>
      <c r="G119" s="81"/>
      <c r="H119" s="81"/>
      <c r="I119" s="81"/>
      <c r="J119" s="82"/>
    </row>
    <row r="120" spans="2:10">
      <c r="B120" s="83"/>
      <c r="C120" s="81"/>
      <c r="D120" s="81"/>
      <c r="E120" s="81"/>
      <c r="F120" s="81"/>
      <c r="G120" s="81"/>
      <c r="H120" s="81"/>
      <c r="I120" s="81"/>
      <c r="J120" s="82"/>
    </row>
    <row r="121" spans="2:10">
      <c r="B121" s="83"/>
      <c r="C121" s="81"/>
      <c r="D121" s="81"/>
      <c r="E121" s="81"/>
      <c r="F121" s="81"/>
      <c r="G121" s="81"/>
      <c r="H121" s="81"/>
      <c r="I121" s="81"/>
      <c r="J121" s="82"/>
    </row>
    <row r="122" spans="2:10">
      <c r="B122" s="83"/>
      <c r="C122" s="81"/>
      <c r="D122" s="81"/>
      <c r="E122" s="81"/>
      <c r="F122" s="81"/>
      <c r="G122" s="81"/>
      <c r="H122" s="81"/>
      <c r="I122" s="81"/>
      <c r="J122" s="82"/>
    </row>
    <row r="123" spans="2:10">
      <c r="B123" s="83"/>
      <c r="C123" s="81"/>
      <c r="D123" s="81"/>
      <c r="E123" s="81"/>
      <c r="F123" s="81"/>
      <c r="G123" s="81"/>
      <c r="H123" s="81"/>
      <c r="I123" s="81"/>
      <c r="J123" s="82"/>
    </row>
    <row r="124" spans="2:10">
      <c r="B124" s="83"/>
      <c r="C124" s="81"/>
      <c r="D124" s="81"/>
      <c r="E124" s="81"/>
      <c r="F124" s="81"/>
      <c r="G124" s="81"/>
      <c r="H124" s="81"/>
      <c r="I124" s="81"/>
      <c r="J124" s="82"/>
    </row>
    <row r="125" spans="2:10">
      <c r="B125" s="83"/>
      <c r="C125" s="81"/>
      <c r="D125" s="81"/>
      <c r="E125" s="81"/>
      <c r="F125" s="81"/>
      <c r="G125" s="81"/>
      <c r="H125" s="81"/>
      <c r="I125" s="81"/>
      <c r="J125" s="82"/>
    </row>
    <row r="126" spans="2:10">
      <c r="B126" s="83"/>
      <c r="C126" s="81"/>
      <c r="D126" s="81"/>
      <c r="E126" s="81"/>
      <c r="F126" s="81"/>
      <c r="G126" s="81"/>
      <c r="H126" s="81"/>
      <c r="I126" s="81"/>
      <c r="J126" s="82"/>
    </row>
    <row r="127" spans="2:10">
      <c r="B127" s="83"/>
      <c r="C127" s="81"/>
      <c r="D127" s="81"/>
      <c r="E127" s="81"/>
      <c r="F127" s="81"/>
      <c r="G127" s="81"/>
      <c r="H127" s="81"/>
      <c r="I127" s="81"/>
      <c r="J127" s="82"/>
    </row>
    <row r="128" spans="2:10">
      <c r="B128" s="83"/>
      <c r="C128" s="81"/>
      <c r="D128" s="81"/>
      <c r="E128" s="81"/>
      <c r="F128" s="81"/>
      <c r="G128" s="81"/>
      <c r="H128" s="81"/>
      <c r="I128" s="81"/>
      <c r="J128" s="82"/>
    </row>
    <row r="129" spans="2:10">
      <c r="B129" s="83"/>
      <c r="C129" s="81"/>
      <c r="D129" s="81"/>
      <c r="E129" s="81"/>
      <c r="F129" s="81"/>
      <c r="G129" s="81"/>
      <c r="H129" s="81"/>
      <c r="I129" s="81"/>
      <c r="J129" s="82"/>
    </row>
    <row r="130" spans="2:10">
      <c r="B130" s="83"/>
      <c r="C130" s="81"/>
      <c r="D130" s="81"/>
      <c r="E130" s="81"/>
      <c r="F130" s="81"/>
      <c r="G130" s="81"/>
      <c r="H130" s="81"/>
      <c r="I130" s="81"/>
      <c r="J130" s="82"/>
    </row>
    <row r="131" spans="2:10">
      <c r="B131" s="83"/>
      <c r="C131" s="81"/>
      <c r="D131" s="81"/>
      <c r="E131" s="81"/>
      <c r="F131" s="81"/>
      <c r="G131" s="81"/>
      <c r="H131" s="81"/>
      <c r="I131" s="81"/>
      <c r="J131" s="82"/>
    </row>
    <row r="132" spans="2:10">
      <c r="B132" s="83"/>
      <c r="C132" s="81"/>
      <c r="D132" s="81"/>
      <c r="E132" s="81"/>
      <c r="F132" s="81"/>
      <c r="G132" s="81"/>
      <c r="H132" s="81"/>
      <c r="I132" s="81"/>
      <c r="J132" s="82"/>
    </row>
    <row r="133" spans="2:10">
      <c r="B133" s="83"/>
      <c r="C133" s="81"/>
      <c r="D133" s="81"/>
      <c r="E133" s="81"/>
      <c r="F133" s="81"/>
      <c r="G133" s="81"/>
      <c r="H133" s="81"/>
      <c r="I133" s="81"/>
      <c r="J133" s="82"/>
    </row>
    <row r="134" spans="2:10">
      <c r="B134" s="83"/>
      <c r="C134" s="81"/>
      <c r="D134" s="81"/>
      <c r="E134" s="81"/>
      <c r="F134" s="81"/>
      <c r="G134" s="81"/>
      <c r="H134" s="81"/>
      <c r="I134" s="81"/>
      <c r="J134" s="82"/>
    </row>
    <row r="135" spans="2:10">
      <c r="B135" s="83"/>
      <c r="C135" s="81"/>
      <c r="D135" s="81"/>
      <c r="E135" s="81"/>
      <c r="F135" s="81"/>
      <c r="G135" s="81"/>
      <c r="H135" s="81"/>
      <c r="I135" s="81"/>
      <c r="J135" s="82"/>
    </row>
    <row r="136" spans="2:10">
      <c r="B136" s="83"/>
      <c r="C136" s="81"/>
      <c r="D136" s="81"/>
      <c r="E136" s="81"/>
      <c r="F136" s="81"/>
      <c r="G136" s="81"/>
      <c r="H136" s="81"/>
      <c r="I136" s="81"/>
      <c r="J136" s="82"/>
    </row>
    <row r="137" spans="2:10">
      <c r="B137" s="83"/>
      <c r="C137" s="81"/>
      <c r="D137" s="81"/>
      <c r="E137" s="81"/>
      <c r="F137" s="81"/>
      <c r="G137" s="81"/>
      <c r="H137" s="81"/>
      <c r="I137" s="81"/>
      <c r="J137" s="82"/>
    </row>
    <row r="138" spans="2:10">
      <c r="B138" s="83"/>
      <c r="C138" s="81"/>
      <c r="D138" s="81"/>
      <c r="E138" s="81"/>
      <c r="F138" s="81"/>
      <c r="G138" s="81"/>
      <c r="H138" s="81"/>
      <c r="I138" s="81"/>
      <c r="J138" s="82"/>
    </row>
    <row r="139" spans="2:10">
      <c r="B139" s="83"/>
      <c r="C139" s="81"/>
      <c r="D139" s="81"/>
      <c r="E139" s="81"/>
      <c r="F139" s="81"/>
      <c r="G139" s="81"/>
      <c r="H139" s="81"/>
      <c r="I139" s="81"/>
      <c r="J139" s="82"/>
    </row>
    <row r="140" spans="2:10">
      <c r="B140" s="83"/>
      <c r="C140" s="81"/>
      <c r="D140" s="81"/>
      <c r="E140" s="81"/>
      <c r="F140" s="81"/>
      <c r="G140" s="81"/>
      <c r="H140" s="81"/>
      <c r="I140" s="81"/>
      <c r="J140" s="82"/>
    </row>
    <row r="141" spans="2:10">
      <c r="B141" s="83"/>
      <c r="C141" s="81"/>
      <c r="D141" s="81"/>
      <c r="E141" s="81"/>
      <c r="F141" s="81"/>
      <c r="G141" s="81"/>
      <c r="H141" s="81"/>
      <c r="I141" s="81"/>
      <c r="J141" s="82"/>
    </row>
    <row r="142" spans="2:10">
      <c r="B142" s="83"/>
      <c r="C142" s="81"/>
      <c r="D142" s="81"/>
      <c r="E142" s="81"/>
      <c r="F142" s="81"/>
      <c r="G142" s="81"/>
      <c r="H142" s="81"/>
      <c r="I142" s="81"/>
      <c r="J142" s="82"/>
    </row>
    <row r="143" spans="2:10">
      <c r="B143" s="83"/>
      <c r="C143" s="81"/>
      <c r="D143" s="81"/>
      <c r="E143" s="81"/>
      <c r="F143" s="81"/>
      <c r="G143" s="81"/>
      <c r="H143" s="81"/>
      <c r="I143" s="81"/>
      <c r="J143" s="82"/>
    </row>
    <row r="144" spans="2:10">
      <c r="B144" s="83"/>
      <c r="C144" s="81"/>
      <c r="D144" s="81"/>
      <c r="E144" s="81"/>
      <c r="F144" s="81"/>
      <c r="G144" s="81"/>
      <c r="H144" s="81"/>
      <c r="I144" s="81"/>
      <c r="J144" s="82"/>
    </row>
    <row r="145" spans="2:10">
      <c r="B145" s="83"/>
      <c r="C145" s="81"/>
      <c r="D145" s="81"/>
      <c r="E145" s="81"/>
      <c r="F145" s="81"/>
      <c r="G145" s="81"/>
      <c r="H145" s="81"/>
      <c r="I145" s="81"/>
      <c r="J145" s="82"/>
    </row>
    <row r="146" spans="2:10">
      <c r="B146" s="83"/>
      <c r="C146" s="81"/>
      <c r="D146" s="81"/>
      <c r="E146" s="81"/>
      <c r="F146" s="81"/>
      <c r="G146" s="81"/>
      <c r="H146" s="81"/>
      <c r="I146" s="81"/>
      <c r="J146" s="82"/>
    </row>
    <row r="147" spans="2:10">
      <c r="B147" s="83"/>
      <c r="C147" s="81"/>
      <c r="D147" s="81"/>
      <c r="E147" s="81"/>
      <c r="F147" s="81"/>
      <c r="G147" s="81"/>
      <c r="H147" s="81"/>
      <c r="I147" s="81"/>
      <c r="J147" s="82"/>
    </row>
    <row r="148" spans="2:10">
      <c r="B148" s="83"/>
      <c r="C148" s="81"/>
      <c r="D148" s="81"/>
      <c r="E148" s="81"/>
      <c r="F148" s="81"/>
      <c r="G148" s="81"/>
      <c r="H148" s="81"/>
      <c r="I148" s="81"/>
      <c r="J148" s="82"/>
    </row>
    <row r="149" spans="2:10">
      <c r="B149" s="83"/>
      <c r="C149" s="81"/>
      <c r="D149" s="81"/>
      <c r="E149" s="81"/>
      <c r="F149" s="81"/>
      <c r="G149" s="81"/>
      <c r="H149" s="81"/>
      <c r="I149" s="81"/>
      <c r="J149" s="82"/>
    </row>
    <row r="150" spans="2:10">
      <c r="B150" s="83"/>
      <c r="C150" s="81"/>
      <c r="D150" s="81"/>
      <c r="E150" s="81"/>
      <c r="F150" s="81"/>
      <c r="G150" s="81"/>
      <c r="H150" s="81"/>
      <c r="I150" s="81"/>
      <c r="J150" s="82"/>
    </row>
    <row r="151" spans="2:10">
      <c r="B151" s="83"/>
      <c r="C151" s="81"/>
      <c r="D151" s="81"/>
      <c r="E151" s="81"/>
      <c r="F151" s="81"/>
      <c r="G151" s="81"/>
      <c r="H151" s="81"/>
      <c r="I151" s="81"/>
      <c r="J151" s="82"/>
    </row>
    <row r="152" spans="2:10">
      <c r="B152" s="83"/>
      <c r="C152" s="81"/>
      <c r="D152" s="81"/>
      <c r="E152" s="81"/>
      <c r="F152" s="81"/>
      <c r="G152" s="81"/>
      <c r="H152" s="81"/>
      <c r="I152" s="81"/>
      <c r="J152" s="82"/>
    </row>
    <row r="153" spans="2:10">
      <c r="B153" s="83"/>
      <c r="C153" s="81"/>
      <c r="D153" s="81"/>
      <c r="E153" s="81"/>
      <c r="F153" s="81"/>
      <c r="G153" s="81"/>
      <c r="H153" s="81"/>
      <c r="I153" s="81"/>
      <c r="J153" s="82"/>
    </row>
    <row r="154" spans="2:10">
      <c r="B154" s="83"/>
      <c r="C154" s="81"/>
      <c r="D154" s="81"/>
      <c r="E154" s="81"/>
      <c r="F154" s="81"/>
      <c r="G154" s="81"/>
      <c r="H154" s="81"/>
      <c r="I154" s="81"/>
      <c r="J154" s="82"/>
    </row>
    <row r="155" spans="2:10">
      <c r="B155" s="83"/>
      <c r="C155" s="81"/>
      <c r="D155" s="81"/>
      <c r="E155" s="81"/>
      <c r="F155" s="81"/>
      <c r="G155" s="81"/>
      <c r="H155" s="81"/>
      <c r="I155" s="81"/>
      <c r="J155" s="82"/>
    </row>
    <row r="156" spans="2:10">
      <c r="B156" s="83"/>
      <c r="C156" s="81"/>
      <c r="D156" s="81"/>
      <c r="E156" s="81"/>
      <c r="F156" s="81"/>
      <c r="G156" s="81"/>
      <c r="H156" s="81"/>
      <c r="I156" s="81"/>
      <c r="J156" s="82"/>
    </row>
    <row r="157" spans="2:10">
      <c r="B157" s="83"/>
      <c r="C157" s="81"/>
      <c r="D157" s="81"/>
      <c r="E157" s="81"/>
      <c r="F157" s="81"/>
      <c r="G157" s="81"/>
      <c r="H157" s="81"/>
      <c r="I157" s="81"/>
      <c r="J157" s="82"/>
    </row>
    <row r="158" spans="2:10">
      <c r="B158" s="83"/>
      <c r="C158" s="81"/>
      <c r="D158" s="81"/>
      <c r="E158" s="81"/>
      <c r="F158" s="81"/>
      <c r="G158" s="81"/>
      <c r="H158" s="81"/>
      <c r="I158" s="81"/>
      <c r="J158" s="82"/>
    </row>
    <row r="159" spans="2:10">
      <c r="B159" s="83"/>
      <c r="C159" s="81"/>
      <c r="D159" s="81"/>
      <c r="E159" s="81"/>
      <c r="F159" s="81"/>
      <c r="G159" s="81"/>
      <c r="H159" s="81"/>
      <c r="I159" s="81"/>
      <c r="J159" s="82"/>
    </row>
    <row r="160" spans="2:10">
      <c r="B160" s="83"/>
      <c r="C160" s="81"/>
      <c r="D160" s="81"/>
      <c r="E160" s="81"/>
      <c r="F160" s="81"/>
      <c r="G160" s="81"/>
      <c r="H160" s="81"/>
      <c r="I160" s="81"/>
      <c r="J160" s="82"/>
    </row>
    <row r="161" spans="2:10">
      <c r="B161" s="83"/>
      <c r="C161" s="81"/>
      <c r="D161" s="81"/>
      <c r="E161" s="81"/>
      <c r="F161" s="81"/>
      <c r="G161" s="81"/>
      <c r="H161" s="81"/>
      <c r="I161" s="81"/>
      <c r="J161" s="82"/>
    </row>
    <row r="162" spans="2:10">
      <c r="B162" s="83"/>
      <c r="C162" s="81"/>
      <c r="D162" s="81"/>
      <c r="E162" s="81"/>
      <c r="F162" s="81"/>
      <c r="G162" s="81"/>
      <c r="H162" s="81"/>
      <c r="I162" s="81"/>
      <c r="J162" s="82"/>
    </row>
    <row r="163" spans="2:10">
      <c r="B163" s="83"/>
      <c r="C163" s="81"/>
      <c r="D163" s="81"/>
      <c r="E163" s="81"/>
      <c r="F163" s="81"/>
      <c r="G163" s="81"/>
      <c r="H163" s="81"/>
      <c r="I163" s="81"/>
      <c r="J163" s="82"/>
    </row>
    <row r="164" spans="2:10">
      <c r="B164" s="83"/>
      <c r="C164" s="81"/>
      <c r="D164" s="81"/>
      <c r="E164" s="81"/>
      <c r="F164" s="81"/>
      <c r="G164" s="81"/>
      <c r="H164" s="81"/>
      <c r="I164" s="81"/>
      <c r="J164" s="82"/>
    </row>
    <row r="165" spans="2:10">
      <c r="B165" s="83"/>
      <c r="C165" s="81"/>
      <c r="D165" s="81"/>
      <c r="E165" s="81"/>
      <c r="F165" s="81"/>
      <c r="G165" s="81"/>
      <c r="H165" s="81"/>
      <c r="I165" s="81"/>
      <c r="J165" s="82"/>
    </row>
    <row r="166" spans="2:10">
      <c r="B166" s="83"/>
      <c r="C166" s="81"/>
      <c r="D166" s="81"/>
      <c r="E166" s="81"/>
      <c r="F166" s="81"/>
      <c r="G166" s="81"/>
      <c r="H166" s="81"/>
      <c r="I166" s="81"/>
      <c r="J166" s="82"/>
    </row>
    <row r="167" spans="2:10">
      <c r="B167" s="83"/>
      <c r="C167" s="81"/>
      <c r="D167" s="81"/>
      <c r="E167" s="81"/>
      <c r="F167" s="81"/>
      <c r="G167" s="81"/>
      <c r="H167" s="81"/>
      <c r="I167" s="81"/>
      <c r="J167" s="82"/>
    </row>
    <row r="168" spans="2:10">
      <c r="B168" s="83"/>
      <c r="C168" s="81"/>
      <c r="D168" s="81"/>
      <c r="E168" s="81"/>
      <c r="F168" s="81"/>
      <c r="G168" s="81"/>
      <c r="H168" s="81"/>
      <c r="I168" s="81"/>
      <c r="J168" s="82"/>
    </row>
    <row r="169" spans="2:10">
      <c r="B169" s="83"/>
      <c r="C169" s="81"/>
      <c r="D169" s="81"/>
      <c r="E169" s="81"/>
      <c r="F169" s="81"/>
      <c r="G169" s="81"/>
      <c r="H169" s="81"/>
      <c r="I169" s="81"/>
      <c r="J169" s="82"/>
    </row>
    <row r="170" spans="2:10">
      <c r="B170" s="83"/>
      <c r="C170" s="81"/>
      <c r="D170" s="81"/>
      <c r="E170" s="81"/>
      <c r="F170" s="81"/>
      <c r="G170" s="81"/>
      <c r="H170" s="81"/>
      <c r="I170" s="81"/>
      <c r="J170" s="82"/>
    </row>
    <row r="171" spans="2:10">
      <c r="B171" s="83"/>
      <c r="C171" s="81"/>
      <c r="D171" s="81"/>
      <c r="E171" s="81"/>
      <c r="F171" s="81"/>
      <c r="G171" s="81"/>
      <c r="H171" s="81"/>
      <c r="I171" s="81"/>
      <c r="J171" s="82"/>
    </row>
    <row r="172" spans="2:10">
      <c r="B172" s="83"/>
      <c r="C172" s="81"/>
      <c r="D172" s="81"/>
      <c r="E172" s="81"/>
      <c r="F172" s="81"/>
      <c r="G172" s="81"/>
      <c r="H172" s="81"/>
      <c r="I172" s="81"/>
      <c r="J172" s="82"/>
    </row>
    <row r="173" spans="2:10">
      <c r="B173" s="83"/>
      <c r="C173" s="81"/>
      <c r="D173" s="81"/>
      <c r="E173" s="81"/>
      <c r="F173" s="81"/>
      <c r="G173" s="81"/>
      <c r="H173" s="81"/>
      <c r="I173" s="81"/>
      <c r="J173" s="82"/>
    </row>
    <row r="174" spans="2:10">
      <c r="B174" s="83"/>
      <c r="C174" s="81"/>
      <c r="D174" s="81"/>
      <c r="E174" s="81"/>
      <c r="F174" s="81"/>
      <c r="G174" s="81"/>
      <c r="H174" s="81"/>
      <c r="I174" s="81"/>
      <c r="J174" s="82"/>
    </row>
    <row r="175" spans="2:10">
      <c r="B175" s="83"/>
      <c r="C175" s="81"/>
      <c r="D175" s="81"/>
      <c r="E175" s="81"/>
      <c r="F175" s="81"/>
      <c r="G175" s="81"/>
      <c r="H175" s="81"/>
      <c r="I175" s="81"/>
      <c r="J175" s="82"/>
    </row>
    <row r="176" spans="2:10">
      <c r="B176" s="83"/>
      <c r="C176" s="81"/>
      <c r="D176" s="81"/>
      <c r="E176" s="81"/>
      <c r="F176" s="81"/>
      <c r="G176" s="81"/>
      <c r="H176" s="81"/>
      <c r="I176" s="81"/>
      <c r="J176" s="82"/>
    </row>
    <row r="177" spans="2:10">
      <c r="B177" s="83"/>
      <c r="C177" s="81"/>
      <c r="D177" s="81"/>
      <c r="E177" s="81"/>
      <c r="F177" s="81"/>
      <c r="G177" s="81"/>
      <c r="H177" s="81"/>
      <c r="I177" s="81"/>
      <c r="J177" s="82"/>
    </row>
    <row r="178" spans="2:10">
      <c r="B178" s="83"/>
      <c r="C178" s="81"/>
      <c r="D178" s="81"/>
      <c r="E178" s="81"/>
      <c r="F178" s="81"/>
      <c r="G178" s="81"/>
      <c r="H178" s="81"/>
      <c r="I178" s="81"/>
      <c r="J178" s="82"/>
    </row>
    <row r="179" spans="2:10">
      <c r="B179" s="83"/>
      <c r="C179" s="81"/>
      <c r="D179" s="81"/>
      <c r="E179" s="81"/>
      <c r="F179" s="81"/>
      <c r="G179" s="81"/>
      <c r="H179" s="81"/>
      <c r="I179" s="81"/>
      <c r="J179" s="82"/>
    </row>
    <row r="180" spans="2:10">
      <c r="B180" s="83"/>
      <c r="C180" s="81"/>
      <c r="D180" s="81"/>
      <c r="E180" s="81"/>
      <c r="F180" s="81"/>
      <c r="G180" s="81"/>
      <c r="H180" s="81"/>
      <c r="I180" s="81"/>
      <c r="J180" s="82"/>
    </row>
    <row r="181" spans="2:10">
      <c r="B181" s="83"/>
      <c r="C181" s="81"/>
      <c r="D181" s="81"/>
      <c r="E181" s="81"/>
      <c r="F181" s="81"/>
      <c r="G181" s="81"/>
      <c r="H181" s="81"/>
      <c r="I181" s="81"/>
      <c r="J181" s="82"/>
    </row>
    <row r="182" spans="2:10">
      <c r="B182" s="83"/>
      <c r="C182" s="81"/>
      <c r="D182" s="81"/>
      <c r="E182" s="81"/>
      <c r="F182" s="81"/>
      <c r="G182" s="81"/>
      <c r="H182" s="81"/>
      <c r="I182" s="81"/>
      <c r="J182" s="82"/>
    </row>
    <row r="183" spans="2:10">
      <c r="B183" s="83"/>
      <c r="C183" s="81"/>
      <c r="D183" s="81"/>
      <c r="E183" s="81"/>
      <c r="F183" s="81"/>
      <c r="G183" s="81"/>
      <c r="H183" s="81"/>
      <c r="I183" s="81"/>
      <c r="J183" s="82"/>
    </row>
    <row r="184" spans="2:10">
      <c r="B184" s="83"/>
      <c r="C184" s="81"/>
      <c r="D184" s="81"/>
      <c r="E184" s="81"/>
      <c r="F184" s="81"/>
      <c r="G184" s="81"/>
      <c r="H184" s="81"/>
      <c r="I184" s="81"/>
      <c r="J184" s="82"/>
    </row>
    <row r="185" spans="2:10">
      <c r="B185" s="83"/>
      <c r="C185" s="81"/>
      <c r="D185" s="81"/>
      <c r="E185" s="81"/>
      <c r="F185" s="81"/>
      <c r="G185" s="81"/>
      <c r="H185" s="81"/>
      <c r="I185" s="81"/>
      <c r="J185" s="82"/>
    </row>
    <row r="186" spans="2:10">
      <c r="B186" s="83"/>
      <c r="C186" s="81"/>
      <c r="D186" s="81"/>
      <c r="E186" s="81"/>
      <c r="F186" s="81"/>
      <c r="G186" s="81"/>
      <c r="H186" s="81"/>
      <c r="I186" s="81"/>
      <c r="J186" s="82"/>
    </row>
    <row r="187" spans="2:10">
      <c r="B187" s="83"/>
      <c r="C187" s="81"/>
      <c r="D187" s="81"/>
      <c r="E187" s="81"/>
      <c r="F187" s="81"/>
      <c r="G187" s="81"/>
      <c r="H187" s="81"/>
      <c r="I187" s="81"/>
      <c r="J187" s="82"/>
    </row>
    <row r="188" spans="2:10">
      <c r="B188" s="83"/>
      <c r="C188" s="81"/>
      <c r="D188" s="81"/>
      <c r="E188" s="81"/>
      <c r="F188" s="81"/>
      <c r="G188" s="81"/>
      <c r="H188" s="81"/>
      <c r="I188" s="81"/>
      <c r="J188" s="82"/>
    </row>
    <row r="189" spans="2:10">
      <c r="B189" s="83"/>
      <c r="C189" s="81"/>
      <c r="D189" s="81"/>
      <c r="E189" s="81"/>
      <c r="F189" s="81"/>
      <c r="G189" s="81"/>
      <c r="H189" s="81"/>
      <c r="I189" s="81"/>
      <c r="J189" s="82"/>
    </row>
    <row r="190" spans="2:10">
      <c r="B190" s="83"/>
      <c r="C190" s="81"/>
      <c r="D190" s="81"/>
      <c r="E190" s="81"/>
      <c r="F190" s="81"/>
      <c r="G190" s="81"/>
      <c r="H190" s="81"/>
      <c r="I190" s="81"/>
      <c r="J190" s="82"/>
    </row>
    <row r="191" spans="2:10">
      <c r="B191" s="83"/>
      <c r="C191" s="81"/>
      <c r="D191" s="81"/>
      <c r="E191" s="81"/>
      <c r="F191" s="81"/>
      <c r="G191" s="81"/>
      <c r="H191" s="81"/>
      <c r="I191" s="81"/>
      <c r="J191" s="82"/>
    </row>
    <row r="192" spans="2:10">
      <c r="B192" s="83"/>
      <c r="C192" s="81"/>
      <c r="D192" s="81"/>
      <c r="E192" s="81"/>
      <c r="F192" s="81"/>
      <c r="G192" s="81"/>
      <c r="H192" s="81"/>
      <c r="I192" s="81"/>
      <c r="J192" s="82"/>
    </row>
    <row r="193" spans="2:10">
      <c r="B193" s="83"/>
      <c r="C193" s="81"/>
      <c r="D193" s="81"/>
      <c r="E193" s="81"/>
      <c r="F193" s="81"/>
      <c r="G193" s="81"/>
      <c r="H193" s="81"/>
      <c r="I193" s="81"/>
      <c r="J193" s="82"/>
    </row>
    <row r="194" spans="2:10">
      <c r="B194" s="83"/>
      <c r="C194" s="81"/>
      <c r="D194" s="81"/>
      <c r="E194" s="81"/>
      <c r="F194" s="81"/>
      <c r="G194" s="81"/>
      <c r="H194" s="81"/>
      <c r="I194" s="81"/>
      <c r="J194" s="82"/>
    </row>
    <row r="195" spans="2:10">
      <c r="B195" s="83"/>
      <c r="C195" s="81"/>
      <c r="D195" s="81"/>
      <c r="E195" s="81"/>
      <c r="F195" s="81"/>
      <c r="G195" s="81"/>
      <c r="H195" s="81"/>
      <c r="I195" s="81"/>
      <c r="J195" s="82"/>
    </row>
    <row r="196" spans="2:10">
      <c r="B196" s="83"/>
      <c r="C196" s="81"/>
      <c r="D196" s="81"/>
      <c r="E196" s="81"/>
      <c r="F196" s="81"/>
      <c r="G196" s="81"/>
      <c r="H196" s="81"/>
      <c r="I196" s="81"/>
      <c r="J196" s="82"/>
    </row>
    <row r="197" spans="2:10">
      <c r="B197" s="83"/>
      <c r="C197" s="81"/>
      <c r="D197" s="81"/>
      <c r="E197" s="81"/>
      <c r="F197" s="81"/>
      <c r="G197" s="81"/>
      <c r="H197" s="81"/>
      <c r="I197" s="81"/>
      <c r="J197" s="82"/>
    </row>
    <row r="198" spans="2:10">
      <c r="B198" s="83"/>
      <c r="C198" s="81"/>
      <c r="D198" s="81"/>
      <c r="E198" s="81"/>
      <c r="F198" s="81"/>
      <c r="G198" s="81"/>
      <c r="H198" s="81"/>
      <c r="I198" s="81"/>
      <c r="J198" s="82"/>
    </row>
    <row r="199" spans="2:10">
      <c r="B199" s="83"/>
      <c r="C199" s="81"/>
      <c r="D199" s="81"/>
      <c r="E199" s="81"/>
      <c r="F199" s="81"/>
      <c r="G199" s="81"/>
      <c r="H199" s="81"/>
      <c r="I199" s="81"/>
      <c r="J199" s="82"/>
    </row>
    <row r="200" spans="2:10">
      <c r="B200" s="83"/>
      <c r="C200" s="83"/>
      <c r="D200" s="83"/>
      <c r="E200" s="83"/>
      <c r="F200" s="83"/>
      <c r="G200" s="83"/>
      <c r="H200" s="83"/>
      <c r="I200" s="83"/>
      <c r="J200" s="84"/>
    </row>
    <row r="201" spans="2:10">
      <c r="B201" s="83"/>
      <c r="C201" s="83"/>
      <c r="D201" s="83"/>
      <c r="E201" s="83"/>
      <c r="F201" s="83"/>
      <c r="G201" s="83"/>
      <c r="H201" s="83"/>
      <c r="I201" s="83"/>
      <c r="J201" s="84"/>
    </row>
    <row r="202" spans="2:10">
      <c r="B202" s="83"/>
      <c r="C202" s="83"/>
      <c r="D202" s="83"/>
      <c r="E202" s="83"/>
      <c r="F202" s="83"/>
      <c r="G202" s="83"/>
      <c r="H202" s="83"/>
      <c r="I202" s="83"/>
      <c r="J202" s="84"/>
    </row>
    <row r="203" spans="2:10">
      <c r="B203" s="83"/>
      <c r="C203" s="83"/>
      <c r="D203" s="83"/>
      <c r="E203" s="83"/>
      <c r="F203" s="83"/>
      <c r="G203" s="83"/>
      <c r="H203" s="83"/>
      <c r="I203" s="83"/>
      <c r="J203" s="84"/>
    </row>
    <row r="204" spans="2:10">
      <c r="B204" s="83"/>
      <c r="C204" s="83"/>
      <c r="D204" s="83"/>
      <c r="E204" s="83"/>
      <c r="F204" s="83"/>
      <c r="G204" s="83"/>
      <c r="H204" s="83"/>
      <c r="I204" s="83"/>
      <c r="J204" s="84"/>
    </row>
    <row r="205" spans="2:10">
      <c r="B205" s="83"/>
      <c r="C205" s="83"/>
      <c r="D205" s="83"/>
      <c r="E205" s="83"/>
      <c r="F205" s="83"/>
      <c r="G205" s="83"/>
      <c r="H205" s="83"/>
      <c r="I205" s="83"/>
      <c r="J205" s="84"/>
    </row>
    <row r="206" spans="2:10">
      <c r="B206" s="83"/>
      <c r="C206" s="83"/>
      <c r="D206" s="83"/>
      <c r="E206" s="83"/>
      <c r="F206" s="83"/>
      <c r="G206" s="83"/>
      <c r="H206" s="83"/>
      <c r="I206" s="83"/>
      <c r="J206" s="84"/>
    </row>
    <row r="207" spans="2:10">
      <c r="B207" s="83"/>
      <c r="C207" s="83"/>
      <c r="D207" s="83"/>
      <c r="E207" s="83"/>
      <c r="F207" s="83"/>
      <c r="G207" s="83"/>
      <c r="H207" s="83"/>
      <c r="I207" s="83"/>
      <c r="J207" s="84"/>
    </row>
    <row r="208" spans="2:10">
      <c r="B208" s="83"/>
      <c r="C208" s="83"/>
      <c r="D208" s="83"/>
      <c r="E208" s="83"/>
      <c r="F208" s="83"/>
      <c r="G208" s="83"/>
      <c r="H208" s="83"/>
      <c r="I208" s="83"/>
      <c r="J208" s="84"/>
    </row>
    <row r="209" spans="2:10">
      <c r="B209" s="83"/>
      <c r="C209" s="83"/>
      <c r="D209" s="83"/>
      <c r="E209" s="83"/>
      <c r="F209" s="83"/>
      <c r="G209" s="83"/>
      <c r="H209" s="83"/>
      <c r="I209" s="83"/>
      <c r="J209" s="84"/>
    </row>
    <row r="210" spans="2:10">
      <c r="B210" s="83"/>
      <c r="C210" s="83"/>
      <c r="D210" s="83"/>
      <c r="E210" s="83"/>
      <c r="F210" s="83"/>
      <c r="G210" s="83"/>
      <c r="H210" s="83"/>
      <c r="I210" s="83"/>
      <c r="J210" s="84"/>
    </row>
    <row r="211" spans="2:10">
      <c r="B211" s="83"/>
      <c r="C211" s="83"/>
      <c r="D211" s="83"/>
      <c r="E211" s="83"/>
      <c r="F211" s="83"/>
      <c r="G211" s="83"/>
      <c r="H211" s="83"/>
      <c r="I211" s="83"/>
      <c r="J211" s="84"/>
    </row>
    <row r="212" spans="2:10">
      <c r="B212" s="83"/>
      <c r="C212" s="83"/>
      <c r="D212" s="83"/>
      <c r="E212" s="83"/>
      <c r="F212" s="83"/>
      <c r="G212" s="83"/>
      <c r="H212" s="83"/>
      <c r="I212" s="83"/>
      <c r="J212" s="84"/>
    </row>
    <row r="213" spans="2:10">
      <c r="B213" s="83"/>
      <c r="C213" s="83"/>
      <c r="D213" s="83"/>
      <c r="E213" s="83"/>
      <c r="F213" s="83"/>
      <c r="G213" s="83"/>
      <c r="H213" s="83"/>
      <c r="I213" s="83"/>
      <c r="J213" s="84"/>
    </row>
    <row r="214" spans="2:10">
      <c r="B214" s="83"/>
      <c r="C214" s="83"/>
      <c r="D214" s="83"/>
      <c r="E214" s="83"/>
      <c r="F214" s="83"/>
      <c r="G214" s="83"/>
      <c r="H214" s="83"/>
      <c r="I214" s="83"/>
      <c r="J214" s="84"/>
    </row>
    <row r="215" spans="2:10">
      <c r="B215" s="83"/>
      <c r="C215" s="83"/>
      <c r="D215" s="83"/>
      <c r="E215" s="83"/>
      <c r="F215" s="83"/>
      <c r="G215" s="83"/>
      <c r="H215" s="83"/>
      <c r="I215" s="83"/>
      <c r="J215" s="84"/>
    </row>
    <row r="216" spans="2:10">
      <c r="B216" s="83"/>
      <c r="C216" s="83"/>
      <c r="D216" s="83"/>
      <c r="E216" s="83"/>
      <c r="F216" s="83"/>
      <c r="G216" s="83"/>
      <c r="H216" s="83"/>
      <c r="I216" s="83"/>
      <c r="J216" s="84"/>
    </row>
    <row r="217" spans="2:10">
      <c r="B217" s="83"/>
      <c r="C217" s="83"/>
      <c r="D217" s="83"/>
      <c r="E217" s="83"/>
      <c r="F217" s="83"/>
      <c r="G217" s="83"/>
      <c r="H217" s="83"/>
      <c r="I217" s="83"/>
      <c r="J217" s="84"/>
    </row>
    <row r="218" spans="2:10">
      <c r="B218" s="83"/>
      <c r="C218" s="83"/>
      <c r="D218" s="83"/>
      <c r="E218" s="83"/>
      <c r="F218" s="83"/>
      <c r="G218" s="83"/>
      <c r="H218" s="83"/>
      <c r="I218" s="83"/>
      <c r="J218" s="84"/>
    </row>
    <row r="219" spans="2:10">
      <c r="B219" s="83"/>
      <c r="C219" s="83"/>
      <c r="D219" s="83"/>
      <c r="E219" s="83"/>
      <c r="F219" s="83"/>
      <c r="G219" s="83"/>
      <c r="H219" s="83"/>
      <c r="I219" s="83"/>
      <c r="J219" s="84"/>
    </row>
    <row r="220" spans="2:10">
      <c r="B220" s="83"/>
      <c r="C220" s="83"/>
      <c r="D220" s="83"/>
      <c r="E220" s="83"/>
      <c r="F220" s="83"/>
      <c r="G220" s="83"/>
      <c r="H220" s="83"/>
      <c r="I220" s="83"/>
      <c r="J220" s="84"/>
    </row>
    <row r="221" spans="2:10">
      <c r="B221" s="83"/>
      <c r="C221" s="83"/>
      <c r="D221" s="83"/>
      <c r="E221" s="83"/>
      <c r="F221" s="83"/>
      <c r="G221" s="83"/>
      <c r="H221" s="83"/>
      <c r="I221" s="83"/>
      <c r="J221" s="84"/>
    </row>
    <row r="222" spans="2:10">
      <c r="B222" s="83"/>
      <c r="C222" s="83"/>
      <c r="D222" s="83"/>
      <c r="E222" s="83"/>
      <c r="F222" s="83"/>
      <c r="G222" s="83"/>
      <c r="H222" s="83"/>
      <c r="I222" s="83"/>
      <c r="J222" s="84"/>
    </row>
    <row r="223" spans="2:10">
      <c r="B223" s="83"/>
      <c r="C223" s="83"/>
      <c r="D223" s="83"/>
      <c r="E223" s="83"/>
      <c r="F223" s="83"/>
      <c r="G223" s="83"/>
      <c r="H223" s="83"/>
      <c r="I223" s="83"/>
      <c r="J223" s="84"/>
    </row>
    <row r="224" spans="2:10">
      <c r="B224" s="83"/>
      <c r="C224" s="83"/>
      <c r="D224" s="83"/>
      <c r="E224" s="83"/>
      <c r="F224" s="83"/>
      <c r="G224" s="83"/>
      <c r="H224" s="83"/>
      <c r="I224" s="83"/>
      <c r="J224" s="84"/>
    </row>
    <row r="225" spans="2:10">
      <c r="B225" s="83"/>
      <c r="C225" s="83"/>
      <c r="D225" s="83"/>
      <c r="E225" s="83"/>
      <c r="F225" s="83"/>
      <c r="G225" s="83"/>
      <c r="H225" s="83"/>
      <c r="I225" s="83"/>
      <c r="J225" s="84"/>
    </row>
    <row r="226" spans="2:10">
      <c r="B226" s="83"/>
      <c r="C226" s="83"/>
      <c r="D226" s="83"/>
      <c r="E226" s="83"/>
      <c r="F226" s="83"/>
      <c r="G226" s="83"/>
      <c r="H226" s="83"/>
      <c r="I226" s="83"/>
      <c r="J226" s="84"/>
    </row>
    <row r="227" spans="2:10">
      <c r="B227" s="83"/>
      <c r="C227" s="83"/>
      <c r="D227" s="83"/>
      <c r="E227" s="83"/>
      <c r="F227" s="83"/>
      <c r="G227" s="83"/>
      <c r="H227" s="83"/>
      <c r="I227" s="83"/>
      <c r="J227" s="84"/>
    </row>
    <row r="228" spans="2:10">
      <c r="B228" s="83"/>
      <c r="C228" s="83"/>
      <c r="D228" s="83"/>
      <c r="E228" s="83"/>
      <c r="F228" s="83"/>
      <c r="G228" s="83"/>
      <c r="H228" s="83"/>
      <c r="I228" s="83"/>
      <c r="J228" s="84"/>
    </row>
    <row r="229" spans="2:10">
      <c r="B229" s="83"/>
      <c r="C229" s="83"/>
      <c r="D229" s="83"/>
      <c r="E229" s="83"/>
      <c r="F229" s="83"/>
      <c r="G229" s="83"/>
      <c r="H229" s="83"/>
      <c r="I229" s="83"/>
      <c r="J229" s="84"/>
    </row>
    <row r="230" spans="2:10">
      <c r="B230" s="83"/>
      <c r="C230" s="83"/>
      <c r="D230" s="83"/>
      <c r="E230" s="83"/>
      <c r="F230" s="83"/>
      <c r="G230" s="83"/>
      <c r="H230" s="83"/>
      <c r="I230" s="83"/>
      <c r="J230" s="84"/>
    </row>
    <row r="231" spans="2:10">
      <c r="B231" s="83"/>
      <c r="C231" s="83"/>
      <c r="D231" s="83"/>
      <c r="E231" s="83"/>
      <c r="F231" s="83"/>
      <c r="G231" s="83"/>
      <c r="H231" s="83"/>
      <c r="I231" s="83"/>
      <c r="J231" s="84"/>
    </row>
    <row r="232" spans="2:10">
      <c r="B232" s="83"/>
      <c r="C232" s="83"/>
      <c r="D232" s="83"/>
      <c r="E232" s="83"/>
      <c r="F232" s="83"/>
      <c r="G232" s="83"/>
      <c r="H232" s="83"/>
      <c r="I232" s="83"/>
      <c r="J232" s="84"/>
    </row>
    <row r="233" spans="2:10">
      <c r="B233" s="83"/>
      <c r="C233" s="83"/>
      <c r="D233" s="83"/>
      <c r="E233" s="83"/>
      <c r="F233" s="83"/>
      <c r="G233" s="83"/>
      <c r="H233" s="83"/>
      <c r="I233" s="83"/>
      <c r="J233" s="84"/>
    </row>
    <row r="234" spans="2:10">
      <c r="B234" s="83"/>
      <c r="C234" s="83"/>
      <c r="D234" s="83"/>
      <c r="E234" s="83"/>
      <c r="F234" s="83"/>
      <c r="G234" s="83"/>
      <c r="H234" s="83"/>
      <c r="I234" s="83"/>
      <c r="J234" s="84"/>
    </row>
    <row r="235" spans="2:10">
      <c r="B235" s="83"/>
      <c r="C235" s="83"/>
      <c r="D235" s="83"/>
      <c r="E235" s="83"/>
      <c r="F235" s="83"/>
      <c r="G235" s="83"/>
      <c r="H235" s="83"/>
      <c r="I235" s="83"/>
      <c r="J235" s="84"/>
    </row>
    <row r="236" spans="2:10">
      <c r="B236" s="83"/>
      <c r="C236" s="83"/>
      <c r="D236" s="83"/>
      <c r="E236" s="83"/>
      <c r="F236" s="83"/>
      <c r="G236" s="83"/>
      <c r="H236" s="83"/>
      <c r="I236" s="83"/>
      <c r="J236" s="84"/>
    </row>
    <row r="237" spans="2:10">
      <c r="B237" s="83"/>
      <c r="C237" s="83"/>
      <c r="D237" s="83"/>
      <c r="E237" s="83"/>
      <c r="F237" s="83"/>
      <c r="G237" s="83"/>
      <c r="H237" s="83"/>
      <c r="I237" s="83"/>
      <c r="J237" s="84"/>
    </row>
    <row r="238" spans="2:10">
      <c r="B238" s="83"/>
      <c r="C238" s="83"/>
      <c r="D238" s="83"/>
      <c r="E238" s="83"/>
      <c r="F238" s="83"/>
      <c r="G238" s="83"/>
      <c r="H238" s="83"/>
      <c r="I238" s="83"/>
      <c r="J238" s="84"/>
    </row>
    <row r="239" spans="2:10">
      <c r="B239" s="83"/>
      <c r="C239" s="83"/>
      <c r="D239" s="83"/>
      <c r="E239" s="83"/>
      <c r="F239" s="83"/>
      <c r="G239" s="83"/>
      <c r="H239" s="83"/>
      <c r="I239" s="83"/>
      <c r="J239" s="84"/>
    </row>
    <row r="240" spans="2:10">
      <c r="B240" s="83"/>
      <c r="C240" s="83"/>
      <c r="D240" s="83"/>
      <c r="E240" s="83"/>
      <c r="F240" s="83"/>
      <c r="G240" s="83"/>
      <c r="H240" s="83"/>
      <c r="I240" s="83"/>
      <c r="J240" s="84"/>
    </row>
    <row r="241" spans="2:10">
      <c r="B241" s="83"/>
      <c r="C241" s="83"/>
      <c r="D241" s="83"/>
      <c r="E241" s="83"/>
      <c r="F241" s="83"/>
      <c r="G241" s="83"/>
      <c r="H241" s="83"/>
      <c r="I241" s="83"/>
      <c r="J241" s="84"/>
    </row>
    <row r="242" spans="2:10">
      <c r="B242" s="83"/>
      <c r="C242" s="83"/>
      <c r="D242" s="83"/>
      <c r="E242" s="83"/>
      <c r="F242" s="83"/>
      <c r="G242" s="83"/>
      <c r="H242" s="83"/>
      <c r="I242" s="83"/>
      <c r="J242" s="84"/>
    </row>
    <row r="243" spans="2:10">
      <c r="B243" s="83"/>
      <c r="C243" s="83"/>
      <c r="D243" s="83"/>
      <c r="E243" s="83"/>
      <c r="F243" s="83"/>
      <c r="G243" s="83"/>
      <c r="H243" s="83"/>
      <c r="I243" s="83"/>
      <c r="J243" s="84"/>
    </row>
    <row r="244" spans="2:10">
      <c r="B244" s="83"/>
      <c r="C244" s="83"/>
      <c r="D244" s="83"/>
      <c r="E244" s="83"/>
      <c r="F244" s="83"/>
      <c r="G244" s="83"/>
      <c r="H244" s="83"/>
      <c r="I244" s="83"/>
      <c r="J244" s="84"/>
    </row>
    <row r="245" spans="2:10">
      <c r="B245" s="83"/>
      <c r="C245" s="83"/>
      <c r="D245" s="83"/>
      <c r="E245" s="83"/>
      <c r="F245" s="83"/>
      <c r="G245" s="83"/>
      <c r="H245" s="83"/>
      <c r="I245" s="83"/>
      <c r="J245" s="84"/>
    </row>
    <row r="246" spans="2:10">
      <c r="B246" s="83"/>
      <c r="C246" s="83"/>
      <c r="D246" s="83"/>
      <c r="E246" s="83"/>
      <c r="F246" s="83"/>
      <c r="G246" s="83"/>
      <c r="H246" s="83"/>
      <c r="I246" s="83"/>
      <c r="J246" s="84"/>
    </row>
    <row r="247" spans="2:10">
      <c r="B247" s="83"/>
      <c r="C247" s="83"/>
      <c r="D247" s="83"/>
      <c r="E247" s="83"/>
      <c r="F247" s="83"/>
      <c r="G247" s="83"/>
      <c r="H247" s="83"/>
      <c r="I247" s="83"/>
      <c r="J247" s="84"/>
    </row>
    <row r="248" spans="2:10">
      <c r="B248" s="83"/>
      <c r="C248" s="83"/>
      <c r="D248" s="83"/>
      <c r="E248" s="83"/>
      <c r="F248" s="83"/>
      <c r="G248" s="83"/>
      <c r="H248" s="83"/>
      <c r="I248" s="83"/>
      <c r="J248" s="84"/>
    </row>
    <row r="249" spans="2:10">
      <c r="B249" s="83"/>
      <c r="C249" s="83"/>
      <c r="D249" s="83"/>
      <c r="E249" s="83"/>
      <c r="F249" s="83"/>
      <c r="G249" s="83"/>
      <c r="H249" s="83"/>
      <c r="I249" s="83"/>
      <c r="J249" s="84"/>
    </row>
    <row r="250" spans="2:10">
      <c r="B250" s="83"/>
      <c r="C250" s="83"/>
      <c r="D250" s="83"/>
      <c r="E250" s="83"/>
      <c r="F250" s="83"/>
      <c r="G250" s="83"/>
      <c r="H250" s="83"/>
      <c r="I250" s="83"/>
      <c r="J250" s="84"/>
    </row>
    <row r="251" spans="2:10">
      <c r="B251" s="83"/>
      <c r="C251" s="83"/>
      <c r="D251" s="83"/>
      <c r="E251" s="83"/>
      <c r="F251" s="83"/>
      <c r="G251" s="83"/>
      <c r="H251" s="83"/>
      <c r="I251" s="83"/>
      <c r="J251" s="84"/>
    </row>
    <row r="252" spans="2:10">
      <c r="B252" s="83"/>
      <c r="C252" s="83"/>
      <c r="D252" s="83"/>
      <c r="E252" s="83"/>
      <c r="F252" s="83"/>
      <c r="G252" s="83"/>
      <c r="H252" s="83"/>
      <c r="I252" s="83"/>
      <c r="J252" s="84"/>
    </row>
    <row r="253" spans="2:10">
      <c r="B253" s="83"/>
      <c r="C253" s="83"/>
      <c r="D253" s="83"/>
      <c r="E253" s="83"/>
      <c r="F253" s="83"/>
      <c r="G253" s="83"/>
      <c r="H253" s="83"/>
      <c r="I253" s="83"/>
      <c r="J253" s="84"/>
    </row>
    <row r="254" spans="2:10">
      <c r="B254" s="83"/>
      <c r="C254" s="83"/>
      <c r="D254" s="83"/>
      <c r="E254" s="83"/>
      <c r="F254" s="83"/>
      <c r="G254" s="83"/>
      <c r="H254" s="83"/>
      <c r="I254" s="83"/>
      <c r="J254" s="84"/>
    </row>
    <row r="255" spans="2:10">
      <c r="B255" s="83"/>
      <c r="C255" s="83"/>
      <c r="D255" s="83"/>
      <c r="E255" s="83"/>
      <c r="F255" s="83"/>
      <c r="G255" s="83"/>
      <c r="H255" s="83"/>
      <c r="I255" s="83"/>
      <c r="J255" s="84"/>
    </row>
    <row r="256" spans="2:10">
      <c r="B256" s="83"/>
      <c r="C256" s="83"/>
      <c r="D256" s="83"/>
      <c r="E256" s="83"/>
      <c r="F256" s="83"/>
      <c r="G256" s="83"/>
      <c r="H256" s="83"/>
      <c r="I256" s="83"/>
      <c r="J256" s="84"/>
    </row>
    <row r="257" spans="2:10">
      <c r="B257" s="83"/>
      <c r="C257" s="83"/>
      <c r="D257" s="83"/>
      <c r="E257" s="83"/>
      <c r="F257" s="83"/>
      <c r="G257" s="83"/>
      <c r="H257" s="83"/>
      <c r="I257" s="83"/>
      <c r="J257" s="84"/>
    </row>
    <row r="258" spans="2:10">
      <c r="B258" s="83"/>
      <c r="C258" s="83"/>
      <c r="D258" s="83"/>
      <c r="E258" s="83"/>
      <c r="F258" s="83"/>
      <c r="G258" s="83"/>
      <c r="H258" s="83"/>
      <c r="I258" s="83"/>
      <c r="J258" s="84"/>
    </row>
    <row r="259" spans="2:10">
      <c r="B259" s="83"/>
      <c r="C259" s="83"/>
      <c r="D259" s="83"/>
      <c r="E259" s="83"/>
      <c r="F259" s="83"/>
      <c r="G259" s="83"/>
      <c r="H259" s="83"/>
      <c r="I259" s="83"/>
      <c r="J259" s="84"/>
    </row>
    <row r="260" spans="2:10">
      <c r="B260" s="83"/>
      <c r="C260" s="83"/>
      <c r="D260" s="83"/>
      <c r="E260" s="83"/>
      <c r="F260" s="83"/>
      <c r="G260" s="83"/>
      <c r="H260" s="83"/>
      <c r="I260" s="83"/>
      <c r="J260" s="84"/>
    </row>
    <row r="261" spans="2:10">
      <c r="B261" s="83"/>
      <c r="C261" s="83"/>
      <c r="D261" s="83"/>
      <c r="E261" s="83"/>
      <c r="F261" s="83"/>
      <c r="G261" s="83"/>
      <c r="H261" s="83"/>
      <c r="I261" s="83"/>
      <c r="J261" s="84"/>
    </row>
    <row r="262" spans="2:10">
      <c r="B262" s="83"/>
      <c r="C262" s="83"/>
      <c r="D262" s="83"/>
      <c r="E262" s="83"/>
      <c r="F262" s="83"/>
      <c r="G262" s="83"/>
      <c r="H262" s="83"/>
      <c r="I262" s="83"/>
      <c r="J262" s="84"/>
    </row>
    <row r="263" spans="2:10">
      <c r="B263" s="83"/>
      <c r="C263" s="83"/>
      <c r="D263" s="83"/>
      <c r="E263" s="83"/>
      <c r="F263" s="83"/>
      <c r="G263" s="83"/>
      <c r="H263" s="83"/>
      <c r="I263" s="83"/>
      <c r="J263" s="84"/>
    </row>
    <row r="264" spans="2:10">
      <c r="B264" s="83"/>
      <c r="C264" s="83"/>
      <c r="D264" s="83"/>
      <c r="E264" s="83"/>
      <c r="F264" s="83"/>
      <c r="G264" s="83"/>
      <c r="H264" s="83"/>
      <c r="I264" s="83"/>
      <c r="J264" s="84"/>
    </row>
    <row r="265" spans="2:10">
      <c r="B265" s="83"/>
      <c r="C265" s="83"/>
      <c r="D265" s="83"/>
      <c r="E265" s="83"/>
      <c r="F265" s="83"/>
      <c r="G265" s="83"/>
      <c r="H265" s="83"/>
      <c r="I265" s="83"/>
      <c r="J265" s="84"/>
    </row>
    <row r="266" spans="2:10">
      <c r="B266" s="83"/>
      <c r="C266" s="83"/>
      <c r="D266" s="83"/>
      <c r="E266" s="83"/>
      <c r="F266" s="83"/>
      <c r="G266" s="83"/>
      <c r="H266" s="83"/>
      <c r="I266" s="83"/>
      <c r="J266" s="84"/>
    </row>
    <row r="267" spans="2:10">
      <c r="B267" s="83"/>
      <c r="C267" s="83"/>
      <c r="D267" s="83"/>
      <c r="E267" s="83"/>
      <c r="F267" s="83"/>
      <c r="G267" s="83"/>
      <c r="H267" s="83"/>
      <c r="I267" s="83"/>
      <c r="J267" s="84"/>
    </row>
    <row r="268" spans="2:10">
      <c r="B268" s="83"/>
      <c r="C268" s="83"/>
      <c r="D268" s="83"/>
      <c r="E268" s="83"/>
      <c r="F268" s="83"/>
      <c r="G268" s="83"/>
      <c r="H268" s="83"/>
      <c r="I268" s="83"/>
      <c r="J268" s="84"/>
    </row>
    <row r="269" spans="2:10">
      <c r="B269" s="83"/>
      <c r="C269" s="83"/>
      <c r="D269" s="83"/>
      <c r="E269" s="83"/>
      <c r="F269" s="83"/>
      <c r="G269" s="83"/>
      <c r="H269" s="83"/>
      <c r="I269" s="83"/>
      <c r="J269" s="84"/>
    </row>
    <row r="270" spans="2:10">
      <c r="B270" s="83"/>
      <c r="C270" s="83"/>
      <c r="D270" s="83"/>
      <c r="E270" s="83"/>
      <c r="F270" s="83"/>
      <c r="G270" s="83"/>
      <c r="H270" s="83"/>
      <c r="I270" s="83"/>
      <c r="J270" s="84"/>
    </row>
    <row r="271" spans="2:10">
      <c r="B271" s="83"/>
      <c r="C271" s="83"/>
      <c r="D271" s="83"/>
      <c r="E271" s="83"/>
      <c r="F271" s="83"/>
      <c r="G271" s="83"/>
      <c r="H271" s="83"/>
      <c r="I271" s="83"/>
      <c r="J271" s="84"/>
    </row>
    <row r="272" spans="2:10">
      <c r="B272" s="83"/>
      <c r="C272" s="83"/>
      <c r="D272" s="83"/>
      <c r="E272" s="83"/>
      <c r="F272" s="83"/>
      <c r="G272" s="83"/>
      <c r="H272" s="83"/>
      <c r="I272" s="83"/>
      <c r="J272" s="84"/>
    </row>
    <row r="273" spans="2:10">
      <c r="B273" s="83"/>
      <c r="C273" s="83"/>
      <c r="D273" s="83"/>
      <c r="E273" s="83"/>
      <c r="F273" s="83"/>
      <c r="G273" s="83"/>
      <c r="H273" s="83"/>
      <c r="I273" s="83"/>
      <c r="J273" s="84"/>
    </row>
    <row r="274" spans="2:10">
      <c r="B274" s="83"/>
      <c r="C274" s="83"/>
      <c r="D274" s="83"/>
      <c r="E274" s="83"/>
      <c r="F274" s="83"/>
      <c r="G274" s="83"/>
      <c r="H274" s="83"/>
      <c r="I274" s="83"/>
      <c r="J274" s="84"/>
    </row>
    <row r="275" spans="2:10">
      <c r="B275" s="83"/>
      <c r="C275" s="83"/>
      <c r="D275" s="83"/>
      <c r="E275" s="83"/>
      <c r="F275" s="83"/>
      <c r="G275" s="83"/>
      <c r="H275" s="83"/>
      <c r="I275" s="83"/>
      <c r="J275" s="84"/>
    </row>
    <row r="276" spans="2:10">
      <c r="B276" s="83"/>
      <c r="C276" s="83"/>
      <c r="D276" s="83"/>
      <c r="E276" s="83"/>
      <c r="F276" s="83"/>
      <c r="G276" s="83"/>
      <c r="H276" s="83"/>
      <c r="I276" s="83"/>
      <c r="J276" s="84"/>
    </row>
    <row r="277" spans="2:10">
      <c r="B277" s="83"/>
      <c r="C277" s="83"/>
      <c r="D277" s="83"/>
      <c r="E277" s="83"/>
      <c r="F277" s="83"/>
      <c r="G277" s="83"/>
      <c r="H277" s="83"/>
      <c r="I277" s="83"/>
      <c r="J277" s="84"/>
    </row>
    <row r="278" spans="2:10">
      <c r="B278" s="83"/>
      <c r="C278" s="83"/>
      <c r="D278" s="83"/>
      <c r="E278" s="83"/>
      <c r="F278" s="83"/>
      <c r="G278" s="83"/>
      <c r="H278" s="83"/>
      <c r="I278" s="83"/>
      <c r="J278" s="84"/>
    </row>
    <row r="279" spans="2:10">
      <c r="B279" s="83"/>
      <c r="C279" s="83"/>
      <c r="D279" s="83"/>
      <c r="E279" s="83"/>
      <c r="F279" s="83"/>
      <c r="G279" s="83"/>
      <c r="H279" s="83"/>
      <c r="I279" s="83"/>
      <c r="J279" s="84"/>
    </row>
    <row r="280" spans="2:10">
      <c r="B280" s="83"/>
      <c r="C280" s="83"/>
      <c r="D280" s="83"/>
      <c r="E280" s="83"/>
      <c r="F280" s="83"/>
      <c r="G280" s="83"/>
      <c r="H280" s="83"/>
      <c r="I280" s="83"/>
      <c r="J280" s="84"/>
    </row>
    <row r="281" spans="2:10">
      <c r="B281" s="83"/>
      <c r="C281" s="83"/>
      <c r="D281" s="83"/>
      <c r="E281" s="83"/>
      <c r="F281" s="83"/>
      <c r="G281" s="83"/>
      <c r="H281" s="83"/>
      <c r="I281" s="83"/>
      <c r="J281" s="84"/>
    </row>
    <row r="282" spans="2:10">
      <c r="B282" s="83"/>
      <c r="C282" s="83"/>
      <c r="D282" s="83"/>
      <c r="E282" s="83"/>
      <c r="F282" s="83"/>
      <c r="G282" s="83"/>
      <c r="H282" s="83"/>
      <c r="I282" s="83"/>
      <c r="J282" s="84"/>
    </row>
    <row r="283" spans="2:10">
      <c r="B283" s="83"/>
      <c r="C283" s="83"/>
      <c r="D283" s="83"/>
      <c r="E283" s="83"/>
      <c r="F283" s="83"/>
      <c r="G283" s="83"/>
      <c r="H283" s="83"/>
      <c r="I283" s="83"/>
      <c r="J283" s="84"/>
    </row>
    <row r="284" spans="2:10">
      <c r="B284" s="83"/>
      <c r="C284" s="83"/>
      <c r="D284" s="83"/>
      <c r="E284" s="83"/>
      <c r="F284" s="83"/>
      <c r="G284" s="83"/>
      <c r="H284" s="83"/>
      <c r="I284" s="83"/>
      <c r="J284" s="84"/>
    </row>
    <row r="285" spans="2:10">
      <c r="B285" s="83"/>
      <c r="C285" s="83"/>
      <c r="D285" s="83"/>
      <c r="E285" s="83"/>
      <c r="F285" s="83"/>
      <c r="G285" s="83"/>
      <c r="H285" s="83"/>
      <c r="I285" s="83"/>
      <c r="J285" s="84"/>
    </row>
    <row r="286" spans="2:10">
      <c r="B286" s="83"/>
      <c r="C286" s="83"/>
      <c r="D286" s="83"/>
      <c r="E286" s="83"/>
      <c r="F286" s="83"/>
      <c r="G286" s="83"/>
      <c r="H286" s="83"/>
      <c r="I286" s="83"/>
      <c r="J286" s="84"/>
    </row>
    <row r="287" spans="2:10">
      <c r="B287" s="83"/>
      <c r="C287" s="83"/>
      <c r="D287" s="83"/>
      <c r="E287" s="83"/>
      <c r="F287" s="83"/>
      <c r="G287" s="83"/>
      <c r="H287" s="83"/>
      <c r="I287" s="83"/>
      <c r="J287" s="84"/>
    </row>
    <row r="288" spans="2:10">
      <c r="B288" s="83"/>
      <c r="C288" s="83"/>
      <c r="D288" s="83"/>
      <c r="E288" s="83"/>
      <c r="F288" s="83"/>
      <c r="G288" s="83"/>
      <c r="H288" s="83"/>
      <c r="I288" s="83"/>
      <c r="J288" s="84"/>
    </row>
    <row r="289" spans="2:10">
      <c r="B289" s="83"/>
      <c r="C289" s="83"/>
      <c r="D289" s="83"/>
      <c r="E289" s="83"/>
      <c r="F289" s="83"/>
      <c r="G289" s="83"/>
      <c r="H289" s="83"/>
      <c r="I289" s="83"/>
      <c r="J289" s="84"/>
    </row>
    <row r="290" spans="2:10">
      <c r="B290" s="83"/>
      <c r="C290" s="83"/>
      <c r="D290" s="83"/>
      <c r="E290" s="83"/>
      <c r="F290" s="83"/>
      <c r="G290" s="83"/>
      <c r="H290" s="83"/>
      <c r="I290" s="83"/>
      <c r="J290" s="84"/>
    </row>
    <row r="291" spans="2:10">
      <c r="B291" s="83"/>
      <c r="C291" s="83"/>
      <c r="D291" s="83"/>
      <c r="E291" s="83"/>
      <c r="F291" s="83"/>
      <c r="G291" s="83"/>
      <c r="H291" s="83"/>
      <c r="I291" s="83"/>
      <c r="J291" s="84"/>
    </row>
    <row r="292" spans="2:10">
      <c r="B292" s="83"/>
      <c r="C292" s="83"/>
      <c r="D292" s="83"/>
      <c r="E292" s="83"/>
      <c r="F292" s="83"/>
      <c r="G292" s="83"/>
      <c r="H292" s="83"/>
      <c r="I292" s="83"/>
      <c r="J292" s="84"/>
    </row>
    <row r="293" spans="2:10">
      <c r="B293" s="83"/>
      <c r="C293" s="83"/>
      <c r="D293" s="83"/>
      <c r="E293" s="83"/>
      <c r="F293" s="83"/>
      <c r="G293" s="83"/>
      <c r="H293" s="83"/>
      <c r="I293" s="83"/>
      <c r="J293" s="84"/>
    </row>
    <row r="294" spans="2:10">
      <c r="B294" s="83"/>
      <c r="C294" s="83"/>
      <c r="D294" s="83"/>
      <c r="E294" s="83"/>
      <c r="F294" s="83"/>
      <c r="G294" s="83"/>
      <c r="H294" s="83"/>
      <c r="I294" s="83"/>
      <c r="J294" s="84"/>
    </row>
    <row r="295" spans="2:10">
      <c r="B295" s="83"/>
      <c r="C295" s="83"/>
      <c r="D295" s="83"/>
      <c r="E295" s="83"/>
      <c r="F295" s="83"/>
      <c r="G295" s="83"/>
      <c r="H295" s="83"/>
      <c r="I295" s="83"/>
      <c r="J295" s="84"/>
    </row>
    <row r="296" spans="2:10">
      <c r="B296" s="83"/>
      <c r="C296" s="83"/>
      <c r="D296" s="83"/>
      <c r="E296" s="83"/>
      <c r="F296" s="83"/>
      <c r="G296" s="83"/>
      <c r="H296" s="83"/>
      <c r="I296" s="83"/>
      <c r="J296" s="84"/>
    </row>
    <row r="297" spans="2:10">
      <c r="B297" s="83"/>
      <c r="C297" s="83"/>
      <c r="D297" s="83"/>
      <c r="E297" s="83"/>
      <c r="F297" s="83"/>
      <c r="G297" s="83"/>
      <c r="H297" s="83"/>
      <c r="I297" s="83"/>
      <c r="J297" s="84"/>
    </row>
    <row r="298" spans="2:10">
      <c r="B298" s="83"/>
      <c r="C298" s="83"/>
      <c r="D298" s="83"/>
      <c r="E298" s="83"/>
      <c r="F298" s="83"/>
      <c r="G298" s="83"/>
      <c r="H298" s="83"/>
      <c r="I298" s="83"/>
      <c r="J298" s="84"/>
    </row>
    <row r="299" spans="2:10">
      <c r="B299" s="83"/>
      <c r="C299" s="83"/>
      <c r="D299" s="83"/>
      <c r="E299" s="83"/>
      <c r="F299" s="83"/>
      <c r="G299" s="83"/>
      <c r="H299" s="83"/>
      <c r="I299" s="83"/>
      <c r="J299" s="84"/>
    </row>
    <row r="300" spans="2:10">
      <c r="B300" s="83"/>
      <c r="C300" s="83"/>
      <c r="D300" s="83"/>
      <c r="E300" s="83"/>
      <c r="F300" s="83"/>
      <c r="G300" s="83"/>
      <c r="H300" s="83"/>
      <c r="I300" s="83"/>
      <c r="J300" s="84"/>
    </row>
    <row r="301" spans="2:10">
      <c r="B301" s="83"/>
      <c r="C301" s="83"/>
      <c r="D301" s="83"/>
      <c r="E301" s="83"/>
      <c r="F301" s="83"/>
      <c r="G301" s="83"/>
      <c r="H301" s="83"/>
      <c r="I301" s="83"/>
      <c r="J301" s="84"/>
    </row>
    <row r="302" spans="2:10">
      <c r="B302" s="83"/>
      <c r="C302" s="83"/>
      <c r="D302" s="83"/>
      <c r="E302" s="83"/>
      <c r="F302" s="83"/>
      <c r="G302" s="83"/>
      <c r="H302" s="83"/>
      <c r="I302" s="83"/>
      <c r="J302" s="84"/>
    </row>
    <row r="303" spans="2:10">
      <c r="B303" s="83"/>
      <c r="C303" s="83"/>
      <c r="D303" s="83"/>
      <c r="E303" s="83"/>
      <c r="F303" s="83"/>
      <c r="G303" s="83"/>
      <c r="H303" s="83"/>
      <c r="I303" s="83"/>
      <c r="J303" s="84"/>
    </row>
    <row r="304" spans="2:10">
      <c r="B304" s="83"/>
      <c r="C304" s="83"/>
      <c r="D304" s="83"/>
      <c r="E304" s="83"/>
      <c r="F304" s="83"/>
      <c r="G304" s="83"/>
      <c r="H304" s="83"/>
      <c r="I304" s="83"/>
      <c r="J304" s="84"/>
    </row>
    <row r="305" spans="2:10">
      <c r="B305" s="83"/>
      <c r="C305" s="83"/>
      <c r="D305" s="83"/>
      <c r="E305" s="83"/>
      <c r="F305" s="83"/>
      <c r="G305" s="83"/>
      <c r="H305" s="83"/>
      <c r="I305" s="83"/>
      <c r="J305" s="84"/>
    </row>
    <row r="306" spans="2:10">
      <c r="B306" s="83"/>
      <c r="C306" s="83"/>
      <c r="D306" s="83"/>
      <c r="E306" s="83"/>
      <c r="F306" s="83"/>
      <c r="G306" s="83"/>
      <c r="H306" s="83"/>
      <c r="I306" s="83"/>
      <c r="J306" s="84"/>
    </row>
    <row r="307" spans="2:10">
      <c r="B307" s="83"/>
      <c r="C307" s="83"/>
      <c r="D307" s="83"/>
      <c r="E307" s="83"/>
      <c r="F307" s="83"/>
      <c r="G307" s="83"/>
      <c r="H307" s="83"/>
      <c r="I307" s="83"/>
      <c r="J307" s="84"/>
    </row>
    <row r="308" spans="2:10">
      <c r="B308" s="83"/>
      <c r="C308" s="83"/>
      <c r="D308" s="83"/>
      <c r="E308" s="83"/>
      <c r="F308" s="83"/>
      <c r="G308" s="83"/>
      <c r="H308" s="83"/>
      <c r="I308" s="83"/>
      <c r="J308" s="84"/>
    </row>
    <row r="309" spans="2:10">
      <c r="B309" s="83"/>
      <c r="C309" s="83"/>
      <c r="D309" s="83"/>
      <c r="E309" s="83"/>
      <c r="F309" s="83"/>
      <c r="G309" s="83"/>
      <c r="H309" s="83"/>
      <c r="I309" s="83"/>
      <c r="J309" s="84"/>
    </row>
    <row r="310" spans="2:10">
      <c r="B310" s="83"/>
      <c r="C310" s="83"/>
      <c r="D310" s="83"/>
      <c r="E310" s="83"/>
      <c r="F310" s="83"/>
      <c r="G310" s="83"/>
      <c r="H310" s="83"/>
      <c r="I310" s="83"/>
      <c r="J310" s="84"/>
    </row>
    <row r="311" spans="2:10">
      <c r="B311" s="83"/>
      <c r="C311" s="83"/>
      <c r="D311" s="83"/>
      <c r="E311" s="83"/>
      <c r="F311" s="83"/>
      <c r="G311" s="83"/>
      <c r="H311" s="83"/>
      <c r="I311" s="83"/>
      <c r="J311" s="84"/>
    </row>
    <row r="312" spans="2:10">
      <c r="B312" s="83"/>
      <c r="C312" s="83"/>
      <c r="D312" s="83"/>
      <c r="E312" s="83"/>
      <c r="F312" s="83"/>
      <c r="G312" s="83"/>
      <c r="H312" s="83"/>
      <c r="I312" s="83"/>
      <c r="J312" s="84"/>
    </row>
    <row r="313" spans="2:10">
      <c r="B313" s="83"/>
      <c r="C313" s="83"/>
      <c r="D313" s="83"/>
      <c r="E313" s="83"/>
      <c r="F313" s="83"/>
      <c r="G313" s="83"/>
      <c r="H313" s="83"/>
      <c r="I313" s="83"/>
      <c r="J313" s="84"/>
    </row>
    <row r="314" spans="2:10">
      <c r="B314" s="83"/>
      <c r="C314" s="83"/>
      <c r="D314" s="83"/>
      <c r="E314" s="83"/>
      <c r="F314" s="83"/>
      <c r="G314" s="83"/>
      <c r="H314" s="83"/>
      <c r="I314" s="83"/>
      <c r="J314" s="84"/>
    </row>
    <row r="315" spans="2:10">
      <c r="B315" s="83"/>
      <c r="C315" s="83"/>
      <c r="D315" s="83"/>
      <c r="E315" s="83"/>
      <c r="F315" s="83"/>
      <c r="G315" s="83"/>
      <c r="H315" s="83"/>
      <c r="I315" s="83"/>
      <c r="J315" s="84"/>
    </row>
    <row r="316" spans="2:10">
      <c r="B316" s="83"/>
      <c r="C316" s="83"/>
      <c r="D316" s="83"/>
      <c r="E316" s="83"/>
      <c r="F316" s="83"/>
      <c r="G316" s="83"/>
      <c r="H316" s="83"/>
      <c r="I316" s="83"/>
      <c r="J316" s="84"/>
    </row>
    <row r="317" spans="2:10">
      <c r="B317" s="83"/>
      <c r="C317" s="83"/>
      <c r="D317" s="83"/>
      <c r="E317" s="83"/>
      <c r="F317" s="83"/>
      <c r="G317" s="83"/>
      <c r="H317" s="83"/>
      <c r="I317" s="83"/>
      <c r="J317" s="84"/>
    </row>
    <row r="318" spans="2:10">
      <c r="B318" s="83"/>
      <c r="C318" s="83"/>
      <c r="D318" s="83"/>
      <c r="E318" s="83"/>
      <c r="F318" s="83"/>
      <c r="G318" s="83"/>
      <c r="H318" s="83"/>
      <c r="I318" s="83"/>
      <c r="J318" s="84"/>
    </row>
    <row r="319" spans="2:10">
      <c r="B319" s="83"/>
      <c r="C319" s="83"/>
      <c r="D319" s="83"/>
      <c r="E319" s="83"/>
      <c r="F319" s="83"/>
      <c r="G319" s="83"/>
      <c r="H319" s="83"/>
      <c r="I319" s="83"/>
      <c r="J319" s="84"/>
    </row>
    <row r="320" spans="2:10">
      <c r="B320" s="83"/>
      <c r="C320" s="83"/>
      <c r="D320" s="83"/>
      <c r="E320" s="83"/>
      <c r="F320" s="83"/>
      <c r="G320" s="83"/>
      <c r="H320" s="83"/>
      <c r="I320" s="83"/>
      <c r="J320" s="84"/>
    </row>
    <row r="321" spans="2:10">
      <c r="B321" s="83"/>
      <c r="C321" s="83"/>
      <c r="D321" s="83"/>
      <c r="E321" s="83"/>
      <c r="F321" s="83"/>
      <c r="G321" s="83"/>
      <c r="H321" s="83"/>
      <c r="I321" s="83"/>
      <c r="J321" s="84"/>
    </row>
    <row r="322" spans="2:10">
      <c r="B322" s="83"/>
      <c r="C322" s="83"/>
      <c r="D322" s="83"/>
      <c r="E322" s="83"/>
      <c r="F322" s="83"/>
      <c r="G322" s="83"/>
      <c r="H322" s="83"/>
      <c r="I322" s="83"/>
      <c r="J322" s="84"/>
    </row>
    <row r="323" spans="2:10">
      <c r="B323" s="83"/>
      <c r="C323" s="83"/>
      <c r="D323" s="83"/>
      <c r="E323" s="83"/>
      <c r="F323" s="83"/>
      <c r="G323" s="83"/>
      <c r="H323" s="83"/>
      <c r="I323" s="83"/>
      <c r="J323" s="84"/>
    </row>
    <row r="324" spans="2:10">
      <c r="B324" s="83"/>
      <c r="C324" s="83"/>
      <c r="D324" s="83"/>
      <c r="E324" s="83"/>
      <c r="F324" s="83"/>
      <c r="G324" s="83"/>
      <c r="H324" s="83"/>
      <c r="I324" s="83"/>
      <c r="J324" s="84"/>
    </row>
    <row r="325" spans="2:10">
      <c r="B325" s="83"/>
      <c r="C325" s="83"/>
      <c r="D325" s="83"/>
      <c r="E325" s="83"/>
      <c r="F325" s="83"/>
      <c r="G325" s="83"/>
      <c r="H325" s="83"/>
      <c r="I325" s="83"/>
      <c r="J325" s="84"/>
    </row>
    <row r="326" spans="2:10">
      <c r="B326" s="83"/>
      <c r="C326" s="83"/>
      <c r="D326" s="83"/>
      <c r="E326" s="83"/>
      <c r="F326" s="83"/>
      <c r="G326" s="83"/>
      <c r="H326" s="83"/>
      <c r="I326" s="83"/>
      <c r="J326" s="84"/>
    </row>
    <row r="327" spans="2:10">
      <c r="B327" s="83"/>
      <c r="C327" s="83"/>
      <c r="D327" s="83"/>
      <c r="E327" s="83"/>
      <c r="F327" s="83"/>
      <c r="G327" s="83"/>
      <c r="H327" s="83"/>
      <c r="I327" s="83"/>
      <c r="J327" s="84"/>
    </row>
    <row r="328" spans="2:10">
      <c r="B328" s="83"/>
      <c r="C328" s="83"/>
      <c r="D328" s="83"/>
      <c r="E328" s="83"/>
      <c r="F328" s="83"/>
      <c r="G328" s="83"/>
      <c r="H328" s="83"/>
      <c r="I328" s="83"/>
      <c r="J328" s="84"/>
    </row>
    <row r="329" spans="2:10">
      <c r="B329" s="83"/>
      <c r="C329" s="83"/>
      <c r="D329" s="83"/>
      <c r="E329" s="83"/>
      <c r="F329" s="83"/>
      <c r="G329" s="83"/>
      <c r="H329" s="83"/>
      <c r="I329" s="83"/>
      <c r="J329" s="84"/>
    </row>
    <row r="330" spans="2:10">
      <c r="B330" s="83"/>
      <c r="C330" s="83"/>
      <c r="D330" s="83"/>
      <c r="E330" s="83"/>
      <c r="F330" s="83"/>
      <c r="G330" s="83"/>
      <c r="H330" s="83"/>
      <c r="I330" s="83"/>
      <c r="J330" s="84"/>
    </row>
    <row r="331" spans="2:10">
      <c r="B331" s="83"/>
      <c r="C331" s="83"/>
      <c r="D331" s="83"/>
      <c r="E331" s="83"/>
      <c r="F331" s="83"/>
      <c r="G331" s="83"/>
      <c r="H331" s="83"/>
      <c r="I331" s="83"/>
      <c r="J331" s="84"/>
    </row>
    <row r="332" spans="2:10">
      <c r="B332" s="83"/>
      <c r="C332" s="83"/>
      <c r="D332" s="83"/>
      <c r="E332" s="83"/>
      <c r="F332" s="83"/>
      <c r="G332" s="83"/>
      <c r="H332" s="83"/>
      <c r="I332" s="83"/>
      <c r="J332" s="84"/>
    </row>
    <row r="333" spans="2:10">
      <c r="B333" s="83"/>
      <c r="C333" s="83"/>
      <c r="D333" s="83"/>
      <c r="E333" s="83"/>
      <c r="F333" s="83"/>
      <c r="G333" s="83"/>
      <c r="H333" s="83"/>
      <c r="I333" s="83"/>
      <c r="J333" s="84"/>
    </row>
    <row r="334" spans="2:10">
      <c r="B334" s="83"/>
      <c r="C334" s="83"/>
      <c r="D334" s="83"/>
      <c r="E334" s="83"/>
      <c r="F334" s="83"/>
      <c r="G334" s="83"/>
      <c r="H334" s="83"/>
      <c r="I334" s="83"/>
      <c r="J334" s="84"/>
    </row>
    <row r="335" spans="2:10">
      <c r="B335" s="83"/>
      <c r="C335" s="83"/>
      <c r="D335" s="83"/>
      <c r="E335" s="83"/>
      <c r="F335" s="83"/>
      <c r="G335" s="83"/>
      <c r="H335" s="83"/>
      <c r="I335" s="83"/>
      <c r="J335" s="84"/>
    </row>
    <row r="336" spans="2:10">
      <c r="B336" s="83"/>
      <c r="C336" s="83"/>
      <c r="D336" s="83"/>
      <c r="E336" s="83"/>
      <c r="F336" s="83"/>
      <c r="G336" s="83"/>
      <c r="H336" s="83"/>
      <c r="I336" s="83"/>
      <c r="J336" s="84"/>
    </row>
    <row r="337" spans="2:10">
      <c r="B337" s="83"/>
      <c r="C337" s="83"/>
      <c r="D337" s="83"/>
      <c r="E337" s="83"/>
      <c r="F337" s="83"/>
      <c r="G337" s="83"/>
      <c r="H337" s="83"/>
      <c r="I337" s="83"/>
      <c r="J337" s="84"/>
    </row>
    <row r="338" spans="2:10">
      <c r="B338" s="83"/>
      <c r="C338" s="83"/>
      <c r="D338" s="83"/>
      <c r="E338" s="83"/>
      <c r="F338" s="83"/>
      <c r="G338" s="83"/>
      <c r="H338" s="83"/>
      <c r="I338" s="83"/>
      <c r="J338" s="84"/>
    </row>
    <row r="339" spans="2:10">
      <c r="B339" s="83"/>
      <c r="C339" s="83"/>
      <c r="D339" s="83"/>
      <c r="E339" s="83"/>
      <c r="F339" s="83"/>
      <c r="G339" s="83"/>
      <c r="H339" s="83"/>
      <c r="I339" s="83"/>
      <c r="J339" s="84"/>
    </row>
    <row r="340" spans="2:10">
      <c r="B340" s="83"/>
      <c r="C340" s="83"/>
      <c r="D340" s="83"/>
      <c r="E340" s="83"/>
      <c r="F340" s="83"/>
      <c r="G340" s="83"/>
      <c r="H340" s="83"/>
      <c r="I340" s="83"/>
      <c r="J340" s="84"/>
    </row>
    <row r="341" spans="2:10">
      <c r="B341" s="83"/>
      <c r="C341" s="83"/>
      <c r="D341" s="83"/>
      <c r="E341" s="83"/>
      <c r="F341" s="83"/>
      <c r="G341" s="83"/>
      <c r="H341" s="83"/>
      <c r="I341" s="83"/>
      <c r="J341" s="84"/>
    </row>
    <row r="342" spans="2:10">
      <c r="B342" s="83"/>
      <c r="C342" s="83"/>
      <c r="D342" s="83"/>
      <c r="E342" s="83"/>
      <c r="F342" s="83"/>
      <c r="G342" s="83"/>
      <c r="H342" s="83"/>
      <c r="I342" s="83"/>
      <c r="J342" s="84"/>
    </row>
    <row r="343" spans="2:10">
      <c r="B343" s="83"/>
      <c r="C343" s="83"/>
      <c r="D343" s="83"/>
      <c r="E343" s="83"/>
      <c r="F343" s="83"/>
      <c r="G343" s="83"/>
      <c r="H343" s="83"/>
      <c r="I343" s="83"/>
      <c r="J343" s="84"/>
    </row>
    <row r="344" spans="2:10">
      <c r="B344" s="83"/>
      <c r="C344" s="83"/>
      <c r="D344" s="83"/>
      <c r="E344" s="83"/>
      <c r="F344" s="83"/>
      <c r="G344" s="83"/>
      <c r="H344" s="83"/>
      <c r="I344" s="83"/>
      <c r="J344" s="84"/>
    </row>
    <row r="345" spans="2:10">
      <c r="B345" s="83"/>
      <c r="C345" s="83"/>
      <c r="D345" s="83"/>
      <c r="E345" s="83"/>
      <c r="F345" s="83"/>
      <c r="G345" s="83"/>
      <c r="H345" s="83"/>
      <c r="I345" s="83"/>
      <c r="J345" s="84"/>
    </row>
    <row r="346" spans="2:10">
      <c r="B346" s="83"/>
      <c r="C346" s="83"/>
      <c r="D346" s="83"/>
      <c r="E346" s="83"/>
      <c r="F346" s="83"/>
      <c r="G346" s="83"/>
      <c r="H346" s="83"/>
      <c r="I346" s="83"/>
      <c r="J346" s="84"/>
    </row>
    <row r="347" spans="2:10">
      <c r="B347" s="83"/>
      <c r="C347" s="83"/>
      <c r="D347" s="83"/>
      <c r="E347" s="83"/>
      <c r="F347" s="83"/>
      <c r="G347" s="83"/>
      <c r="H347" s="83"/>
      <c r="I347" s="83"/>
      <c r="J347" s="84"/>
    </row>
    <row r="348" spans="2:10">
      <c r="B348" s="83"/>
      <c r="C348" s="83"/>
      <c r="D348" s="83"/>
      <c r="E348" s="83"/>
      <c r="F348" s="83"/>
      <c r="G348" s="83"/>
      <c r="H348" s="83"/>
      <c r="I348" s="83"/>
      <c r="J348" s="84"/>
    </row>
    <row r="349" spans="2:10">
      <c r="B349" s="83"/>
      <c r="C349" s="83"/>
      <c r="D349" s="83"/>
      <c r="E349" s="83"/>
      <c r="F349" s="83"/>
      <c r="G349" s="83"/>
      <c r="H349" s="83"/>
      <c r="I349" s="83"/>
      <c r="J349" s="84"/>
    </row>
    <row r="350" spans="2:10">
      <c r="B350" s="83"/>
      <c r="C350" s="83"/>
      <c r="D350" s="83"/>
      <c r="E350" s="83"/>
      <c r="F350" s="83"/>
      <c r="G350" s="83"/>
      <c r="H350" s="83"/>
      <c r="I350" s="83"/>
      <c r="J350" s="84"/>
    </row>
    <row r="351" spans="2:10">
      <c r="B351" s="83"/>
      <c r="C351" s="83"/>
      <c r="D351" s="83"/>
      <c r="E351" s="83"/>
      <c r="F351" s="83"/>
      <c r="G351" s="83"/>
      <c r="H351" s="83"/>
      <c r="I351" s="83"/>
      <c r="J351" s="84"/>
    </row>
    <row r="352" spans="2:10">
      <c r="B352" s="83"/>
      <c r="C352" s="83"/>
      <c r="D352" s="83"/>
      <c r="E352" s="83"/>
      <c r="F352" s="83"/>
      <c r="G352" s="83"/>
      <c r="H352" s="83"/>
      <c r="I352" s="83"/>
      <c r="J352" s="84"/>
    </row>
    <row r="353" spans="2:10">
      <c r="B353" s="83"/>
      <c r="C353" s="83"/>
      <c r="D353" s="83"/>
      <c r="E353" s="83"/>
      <c r="F353" s="83"/>
      <c r="G353" s="83"/>
      <c r="H353" s="83"/>
      <c r="I353" s="83"/>
      <c r="J353" s="84"/>
    </row>
    <row r="354" spans="2:10">
      <c r="B354" s="83"/>
      <c r="C354" s="83"/>
      <c r="D354" s="83"/>
      <c r="E354" s="83"/>
      <c r="F354" s="83"/>
      <c r="G354" s="83"/>
      <c r="H354" s="83"/>
      <c r="I354" s="83"/>
      <c r="J354" s="84"/>
    </row>
    <row r="355" spans="2:10">
      <c r="B355" s="83"/>
      <c r="C355" s="83"/>
      <c r="D355" s="83"/>
      <c r="E355" s="83"/>
      <c r="F355" s="83"/>
      <c r="G355" s="83"/>
      <c r="H355" s="83"/>
      <c r="I355" s="83"/>
      <c r="J355" s="84"/>
    </row>
    <row r="356" spans="2:10">
      <c r="B356" s="83"/>
      <c r="C356" s="83"/>
      <c r="D356" s="83"/>
      <c r="E356" s="83"/>
      <c r="F356" s="83"/>
      <c r="G356" s="83"/>
      <c r="H356" s="83"/>
      <c r="I356" s="83"/>
      <c r="J356" s="84"/>
    </row>
    <row r="357" spans="2:10">
      <c r="B357" s="83"/>
      <c r="C357" s="83"/>
      <c r="D357" s="83"/>
      <c r="E357" s="83"/>
      <c r="F357" s="83"/>
      <c r="G357" s="83"/>
      <c r="H357" s="83"/>
      <c r="I357" s="83"/>
      <c r="J357" s="84"/>
    </row>
    <row r="358" spans="2:10">
      <c r="B358" s="83"/>
      <c r="C358" s="83"/>
      <c r="D358" s="83"/>
      <c r="E358" s="83"/>
      <c r="F358" s="83"/>
      <c r="G358" s="83"/>
      <c r="H358" s="83"/>
      <c r="I358" s="83"/>
      <c r="J358" s="84"/>
    </row>
    <row r="359" spans="2:10">
      <c r="B359" s="83"/>
      <c r="C359" s="83"/>
      <c r="D359" s="83"/>
      <c r="E359" s="83"/>
      <c r="F359" s="83"/>
      <c r="G359" s="83"/>
      <c r="H359" s="83"/>
      <c r="I359" s="83"/>
      <c r="J359" s="84"/>
    </row>
    <row r="360" spans="2:10">
      <c r="B360" s="83"/>
      <c r="C360" s="83"/>
      <c r="D360" s="83"/>
      <c r="E360" s="83"/>
      <c r="F360" s="83"/>
      <c r="G360" s="83"/>
      <c r="H360" s="83"/>
      <c r="I360" s="83"/>
      <c r="J360" s="84"/>
    </row>
    <row r="361" spans="2:10">
      <c r="B361" s="83"/>
      <c r="C361" s="83"/>
      <c r="D361" s="83"/>
      <c r="E361" s="83"/>
      <c r="F361" s="83"/>
      <c r="G361" s="83"/>
      <c r="H361" s="83"/>
      <c r="I361" s="83"/>
      <c r="J361" s="84"/>
    </row>
    <row r="362" spans="2:10">
      <c r="B362" s="83"/>
      <c r="C362" s="83"/>
      <c r="D362" s="83"/>
      <c r="E362" s="83"/>
      <c r="F362" s="83"/>
      <c r="G362" s="83"/>
      <c r="H362" s="83"/>
      <c r="I362" s="83"/>
      <c r="J362" s="84"/>
    </row>
    <row r="363" spans="2:10">
      <c r="B363" s="83"/>
      <c r="C363" s="83"/>
      <c r="D363" s="83"/>
      <c r="E363" s="83"/>
      <c r="F363" s="83"/>
      <c r="G363" s="83"/>
      <c r="H363" s="83"/>
      <c r="I363" s="83"/>
      <c r="J363" s="84"/>
    </row>
    <row r="364" spans="2:10">
      <c r="B364" s="83"/>
      <c r="C364" s="83"/>
      <c r="D364" s="83"/>
      <c r="E364" s="83"/>
      <c r="F364" s="83"/>
      <c r="G364" s="83"/>
      <c r="H364" s="83"/>
      <c r="I364" s="83"/>
      <c r="J364" s="84"/>
    </row>
    <row r="365" spans="2:10">
      <c r="B365" s="83"/>
      <c r="C365" s="83"/>
      <c r="D365" s="83"/>
      <c r="E365" s="83"/>
      <c r="F365" s="83"/>
      <c r="G365" s="83"/>
      <c r="H365" s="83"/>
      <c r="I365" s="83"/>
      <c r="J365" s="84"/>
    </row>
    <row r="366" spans="2:10">
      <c r="B366" s="83"/>
      <c r="C366" s="83"/>
      <c r="D366" s="83"/>
      <c r="E366" s="83"/>
      <c r="F366" s="83"/>
      <c r="G366" s="83"/>
      <c r="H366" s="83"/>
      <c r="I366" s="83"/>
      <c r="J366" s="84"/>
    </row>
    <row r="367" spans="2:10">
      <c r="B367" s="83"/>
      <c r="C367" s="83"/>
      <c r="D367" s="83"/>
      <c r="E367" s="83"/>
      <c r="F367" s="83"/>
      <c r="G367" s="83"/>
      <c r="H367" s="83"/>
      <c r="I367" s="83"/>
      <c r="J367" s="84"/>
    </row>
    <row r="368" spans="2:10">
      <c r="B368" s="83"/>
      <c r="C368" s="83"/>
      <c r="D368" s="83"/>
      <c r="E368" s="83"/>
      <c r="F368" s="83"/>
      <c r="G368" s="83"/>
      <c r="H368" s="83"/>
      <c r="I368" s="83"/>
      <c r="J368" s="84"/>
    </row>
    <row r="369" spans="2:10">
      <c r="B369" s="83"/>
      <c r="C369" s="83"/>
      <c r="D369" s="83"/>
      <c r="E369" s="83"/>
      <c r="F369" s="83"/>
      <c r="G369" s="83"/>
      <c r="H369" s="83"/>
      <c r="I369" s="83"/>
      <c r="J369" s="84"/>
    </row>
    <row r="370" spans="2:10">
      <c r="B370" s="83"/>
      <c r="C370" s="83"/>
      <c r="D370" s="83"/>
      <c r="E370" s="83"/>
      <c r="F370" s="83"/>
      <c r="G370" s="83"/>
      <c r="H370" s="83"/>
      <c r="I370" s="83"/>
      <c r="J370" s="84"/>
    </row>
    <row r="371" spans="2:10">
      <c r="B371" s="83"/>
      <c r="C371" s="83"/>
      <c r="D371" s="83"/>
      <c r="E371" s="83"/>
      <c r="F371" s="83"/>
      <c r="G371" s="83"/>
      <c r="H371" s="83"/>
      <c r="I371" s="83"/>
      <c r="J371" s="84"/>
    </row>
    <row r="372" spans="2:10">
      <c r="B372" s="83"/>
      <c r="C372" s="83"/>
      <c r="D372" s="83"/>
      <c r="E372" s="83"/>
      <c r="F372" s="83"/>
      <c r="G372" s="83"/>
      <c r="H372" s="83"/>
      <c r="I372" s="83"/>
      <c r="J372" s="84"/>
    </row>
    <row r="373" spans="2:10">
      <c r="B373" s="83"/>
      <c r="C373" s="83"/>
      <c r="D373" s="83"/>
      <c r="E373" s="83"/>
      <c r="F373" s="83"/>
      <c r="G373" s="83"/>
      <c r="H373" s="83"/>
      <c r="I373" s="83"/>
      <c r="J373" s="84"/>
    </row>
    <row r="374" spans="2:10">
      <c r="B374" s="83"/>
      <c r="C374" s="83"/>
      <c r="D374" s="83"/>
      <c r="E374" s="83"/>
      <c r="F374" s="83"/>
      <c r="G374" s="83"/>
      <c r="H374" s="83"/>
      <c r="I374" s="83"/>
      <c r="J374" s="84"/>
    </row>
    <row r="375" spans="2:10">
      <c r="B375" s="83"/>
      <c r="C375" s="83"/>
      <c r="D375" s="83"/>
      <c r="E375" s="83"/>
      <c r="F375" s="83"/>
      <c r="G375" s="83"/>
      <c r="H375" s="83"/>
      <c r="I375" s="83"/>
      <c r="J375" s="84"/>
    </row>
    <row r="376" spans="2:10">
      <c r="B376" s="83"/>
      <c r="C376" s="83"/>
      <c r="D376" s="83"/>
      <c r="E376" s="83"/>
      <c r="F376" s="83"/>
      <c r="G376" s="83"/>
      <c r="H376" s="83"/>
      <c r="I376" s="83"/>
      <c r="J376" s="84"/>
    </row>
    <row r="377" spans="2:10">
      <c r="B377" s="83"/>
      <c r="C377" s="83"/>
      <c r="D377" s="83"/>
      <c r="E377" s="83"/>
      <c r="F377" s="83"/>
      <c r="G377" s="83"/>
      <c r="H377" s="83"/>
      <c r="I377" s="83"/>
      <c r="J377" s="84"/>
    </row>
    <row r="378" spans="2:10">
      <c r="B378" s="83"/>
      <c r="C378" s="83"/>
      <c r="D378" s="83"/>
      <c r="E378" s="83"/>
      <c r="F378" s="83"/>
      <c r="G378" s="83"/>
      <c r="H378" s="83"/>
      <c r="I378" s="83"/>
      <c r="J378" s="84"/>
    </row>
    <row r="379" spans="2:10">
      <c r="B379" s="83"/>
      <c r="C379" s="83"/>
      <c r="D379" s="83"/>
      <c r="E379" s="83"/>
      <c r="F379" s="83"/>
      <c r="G379" s="83"/>
      <c r="H379" s="83"/>
      <c r="I379" s="83"/>
      <c r="J379" s="84"/>
    </row>
    <row r="380" spans="2:10">
      <c r="B380" s="83"/>
      <c r="C380" s="83"/>
      <c r="D380" s="83"/>
      <c r="E380" s="83"/>
      <c r="F380" s="83"/>
      <c r="G380" s="83"/>
      <c r="H380" s="83"/>
      <c r="I380" s="83"/>
      <c r="J380" s="84"/>
    </row>
    <row r="381" spans="2:10">
      <c r="B381" s="83"/>
      <c r="C381" s="83"/>
      <c r="D381" s="83"/>
      <c r="E381" s="83"/>
      <c r="F381" s="83"/>
      <c r="G381" s="83"/>
      <c r="H381" s="83"/>
      <c r="I381" s="83"/>
      <c r="J381" s="84"/>
    </row>
    <row r="382" spans="2:10">
      <c r="B382" s="83"/>
      <c r="C382" s="83"/>
      <c r="D382" s="83"/>
      <c r="E382" s="83"/>
      <c r="F382" s="83"/>
      <c r="G382" s="83"/>
      <c r="H382" s="83"/>
      <c r="I382" s="83"/>
      <c r="J382" s="84"/>
    </row>
    <row r="383" spans="2:10">
      <c r="B383" s="83"/>
      <c r="C383" s="83"/>
      <c r="D383" s="83"/>
      <c r="E383" s="83"/>
      <c r="F383" s="83"/>
      <c r="G383" s="83"/>
      <c r="H383" s="83"/>
      <c r="I383" s="83"/>
      <c r="J383" s="84"/>
    </row>
    <row r="384" spans="2:10">
      <c r="B384" s="83"/>
      <c r="C384" s="83"/>
      <c r="D384" s="83"/>
      <c r="E384" s="83"/>
      <c r="F384" s="83"/>
      <c r="G384" s="83"/>
      <c r="H384" s="83"/>
      <c r="I384" s="83"/>
      <c r="J384" s="84"/>
    </row>
    <row r="385" spans="2:10">
      <c r="B385" s="83"/>
      <c r="C385" s="83"/>
      <c r="D385" s="83"/>
      <c r="E385" s="83"/>
      <c r="F385" s="83"/>
      <c r="G385" s="83"/>
      <c r="H385" s="83"/>
      <c r="I385" s="83"/>
      <c r="J385" s="84"/>
    </row>
    <row r="386" spans="2:10">
      <c r="B386" s="83"/>
      <c r="C386" s="83"/>
      <c r="D386" s="83"/>
      <c r="E386" s="83"/>
      <c r="F386" s="83"/>
      <c r="G386" s="83"/>
      <c r="H386" s="83"/>
      <c r="I386" s="83"/>
      <c r="J386" s="84"/>
    </row>
    <row r="387" spans="2:10">
      <c r="B387" s="83"/>
      <c r="C387" s="83"/>
      <c r="D387" s="83"/>
      <c r="E387" s="83"/>
      <c r="F387" s="83"/>
      <c r="G387" s="83"/>
      <c r="H387" s="83"/>
      <c r="I387" s="83"/>
      <c r="J387" s="84"/>
    </row>
    <row r="388" spans="2:10">
      <c r="B388" s="83"/>
      <c r="C388" s="83"/>
      <c r="D388" s="83"/>
      <c r="E388" s="83"/>
      <c r="F388" s="83"/>
      <c r="G388" s="83"/>
      <c r="H388" s="83"/>
      <c r="I388" s="83"/>
      <c r="J388" s="84"/>
    </row>
    <row r="389" spans="2:10">
      <c r="B389" s="83"/>
      <c r="C389" s="83"/>
      <c r="D389" s="83"/>
      <c r="E389" s="83"/>
      <c r="F389" s="83"/>
      <c r="G389" s="83"/>
      <c r="H389" s="83"/>
      <c r="I389" s="83"/>
      <c r="J389" s="84"/>
    </row>
    <row r="390" spans="2:10">
      <c r="B390" s="83"/>
      <c r="C390" s="83"/>
      <c r="D390" s="83"/>
      <c r="E390" s="83"/>
      <c r="F390" s="83"/>
      <c r="G390" s="83"/>
      <c r="H390" s="83"/>
      <c r="I390" s="83"/>
      <c r="J390" s="84"/>
    </row>
    <row r="391" spans="2:10">
      <c r="B391" s="83"/>
      <c r="C391" s="83"/>
      <c r="D391" s="83"/>
      <c r="E391" s="83"/>
      <c r="F391" s="83"/>
      <c r="G391" s="83"/>
      <c r="H391" s="83"/>
      <c r="I391" s="83"/>
      <c r="J391" s="84"/>
    </row>
    <row r="392" spans="2:10">
      <c r="B392" s="83"/>
      <c r="C392" s="83"/>
      <c r="D392" s="83"/>
      <c r="E392" s="83"/>
      <c r="F392" s="83"/>
      <c r="G392" s="83"/>
      <c r="H392" s="83"/>
      <c r="I392" s="83"/>
      <c r="J392" s="84"/>
    </row>
    <row r="393" spans="2:10">
      <c r="B393" s="83"/>
      <c r="C393" s="83"/>
      <c r="D393" s="83"/>
      <c r="E393" s="83"/>
      <c r="F393" s="83"/>
      <c r="G393" s="83"/>
      <c r="H393" s="83"/>
      <c r="I393" s="83"/>
      <c r="J393" s="84"/>
    </row>
    <row r="394" spans="2:10">
      <c r="B394" s="83"/>
      <c r="C394" s="83"/>
      <c r="D394" s="83"/>
      <c r="E394" s="83"/>
      <c r="F394" s="83"/>
      <c r="G394" s="83"/>
      <c r="H394" s="83"/>
      <c r="I394" s="83"/>
      <c r="J394" s="84"/>
    </row>
    <row r="395" spans="2:10">
      <c r="B395" s="83"/>
      <c r="C395" s="83"/>
      <c r="D395" s="83"/>
      <c r="E395" s="83"/>
      <c r="F395" s="83"/>
      <c r="G395" s="83"/>
      <c r="H395" s="83"/>
      <c r="I395" s="83"/>
      <c r="J395" s="84"/>
    </row>
    <row r="396" spans="2:10">
      <c r="B396" s="83"/>
      <c r="C396" s="83"/>
      <c r="D396" s="83"/>
      <c r="E396" s="83"/>
      <c r="F396" s="83"/>
      <c r="G396" s="83"/>
      <c r="H396" s="83"/>
      <c r="I396" s="83"/>
      <c r="J396" s="84"/>
    </row>
    <row r="397" spans="2:10">
      <c r="B397" s="83"/>
      <c r="C397" s="83"/>
      <c r="D397" s="83"/>
      <c r="E397" s="83"/>
      <c r="F397" s="83"/>
      <c r="G397" s="83"/>
      <c r="H397" s="83"/>
      <c r="I397" s="83"/>
      <c r="J397" s="84"/>
    </row>
    <row r="398" spans="2:10">
      <c r="B398" s="83"/>
      <c r="C398" s="83"/>
      <c r="D398" s="83"/>
      <c r="E398" s="83"/>
      <c r="F398" s="83"/>
      <c r="G398" s="83"/>
      <c r="H398" s="83"/>
      <c r="I398" s="83"/>
      <c r="J398" s="84"/>
    </row>
    <row r="399" spans="2:10">
      <c r="B399" s="83"/>
      <c r="C399" s="83"/>
      <c r="D399" s="83"/>
      <c r="E399" s="83"/>
      <c r="F399" s="83"/>
      <c r="G399" s="83"/>
      <c r="H399" s="83"/>
      <c r="I399" s="83"/>
      <c r="J399" s="84"/>
    </row>
    <row r="400" spans="2:10">
      <c r="B400" s="83"/>
      <c r="C400" s="83"/>
      <c r="D400" s="83"/>
      <c r="E400" s="83"/>
      <c r="F400" s="83"/>
      <c r="G400" s="83"/>
      <c r="H400" s="83"/>
      <c r="I400" s="83"/>
      <c r="J400" s="84"/>
    </row>
    <row r="401" spans="2:10">
      <c r="B401" s="83"/>
      <c r="C401" s="83"/>
      <c r="D401" s="83"/>
      <c r="E401" s="83"/>
      <c r="F401" s="83"/>
      <c r="G401" s="83"/>
      <c r="H401" s="83"/>
      <c r="I401" s="83"/>
      <c r="J401" s="84"/>
    </row>
    <row r="402" spans="2:10">
      <c r="B402" s="83"/>
      <c r="C402" s="83"/>
      <c r="D402" s="83"/>
      <c r="E402" s="83"/>
      <c r="F402" s="83"/>
      <c r="G402" s="83"/>
      <c r="H402" s="83"/>
      <c r="I402" s="83"/>
      <c r="J402" s="84"/>
    </row>
    <row r="403" spans="2:10">
      <c r="B403" s="83"/>
      <c r="C403" s="83"/>
      <c r="D403" s="83"/>
      <c r="E403" s="83"/>
      <c r="F403" s="83"/>
      <c r="G403" s="83"/>
      <c r="H403" s="83"/>
      <c r="I403" s="83"/>
      <c r="J403" s="84"/>
    </row>
    <row r="404" spans="2:10">
      <c r="B404" s="83"/>
      <c r="C404" s="83"/>
      <c r="D404" s="83"/>
      <c r="E404" s="83"/>
      <c r="F404" s="83"/>
      <c r="G404" s="83"/>
      <c r="H404" s="83"/>
      <c r="I404" s="83"/>
      <c r="J404" s="84"/>
    </row>
    <row r="405" spans="2:10">
      <c r="B405" s="83"/>
      <c r="C405" s="83"/>
      <c r="D405" s="83"/>
      <c r="E405" s="83"/>
      <c r="F405" s="83"/>
      <c r="G405" s="83"/>
      <c r="H405" s="83"/>
      <c r="I405" s="83"/>
      <c r="J405" s="84"/>
    </row>
    <row r="406" spans="2:10">
      <c r="B406" s="83"/>
      <c r="C406" s="83"/>
      <c r="D406" s="83"/>
      <c r="E406" s="83"/>
      <c r="F406" s="83"/>
      <c r="G406" s="83"/>
      <c r="H406" s="83"/>
      <c r="I406" s="83"/>
      <c r="J406" s="84"/>
    </row>
    <row r="407" spans="2:10">
      <c r="B407" s="83"/>
      <c r="C407" s="83"/>
      <c r="D407" s="83"/>
      <c r="E407" s="83"/>
      <c r="F407" s="83"/>
      <c r="G407" s="83"/>
      <c r="H407" s="83"/>
      <c r="I407" s="83"/>
      <c r="J407" s="84"/>
    </row>
    <row r="408" spans="2:10">
      <c r="B408" s="83"/>
      <c r="C408" s="83"/>
      <c r="D408" s="83"/>
      <c r="E408" s="83"/>
      <c r="F408" s="83"/>
      <c r="G408" s="83"/>
      <c r="H408" s="83"/>
      <c r="I408" s="83"/>
      <c r="J408" s="84"/>
    </row>
    <row r="409" spans="2:10">
      <c r="B409" s="83"/>
      <c r="C409" s="83"/>
      <c r="D409" s="83"/>
      <c r="E409" s="83"/>
      <c r="F409" s="83"/>
      <c r="G409" s="83"/>
      <c r="H409" s="83"/>
      <c r="I409" s="83"/>
      <c r="J409" s="84"/>
    </row>
    <row r="410" spans="2:10">
      <c r="B410" s="83"/>
      <c r="C410" s="83"/>
      <c r="D410" s="83"/>
      <c r="E410" s="83"/>
      <c r="F410" s="83"/>
      <c r="G410" s="83"/>
      <c r="H410" s="83"/>
      <c r="I410" s="83"/>
      <c r="J410" s="84"/>
    </row>
    <row r="411" spans="2:10">
      <c r="B411" s="83"/>
      <c r="C411" s="83"/>
      <c r="D411" s="83"/>
      <c r="E411" s="83"/>
      <c r="F411" s="83"/>
      <c r="G411" s="83"/>
      <c r="H411" s="83"/>
      <c r="I411" s="83"/>
      <c r="J411" s="84"/>
    </row>
    <row r="412" spans="2:10">
      <c r="B412" s="83"/>
      <c r="C412" s="83"/>
      <c r="D412" s="83"/>
      <c r="E412" s="83"/>
      <c r="F412" s="83"/>
      <c r="G412" s="83"/>
      <c r="H412" s="83"/>
      <c r="I412" s="83"/>
      <c r="J412" s="84"/>
    </row>
    <row r="413" spans="2:10">
      <c r="B413" s="83"/>
      <c r="C413" s="83"/>
      <c r="D413" s="83"/>
      <c r="E413" s="83"/>
      <c r="F413" s="83"/>
      <c r="G413" s="83"/>
      <c r="H413" s="83"/>
      <c r="I413" s="83"/>
      <c r="J413" s="84"/>
    </row>
    <row r="414" spans="2:10">
      <c r="B414" s="83"/>
      <c r="C414" s="83"/>
      <c r="D414" s="83"/>
      <c r="E414" s="83"/>
      <c r="F414" s="83"/>
      <c r="G414" s="83"/>
      <c r="H414" s="83"/>
      <c r="I414" s="83"/>
      <c r="J414" s="84"/>
    </row>
    <row r="415" spans="2:10">
      <c r="B415" s="83"/>
      <c r="C415" s="83"/>
      <c r="D415" s="83"/>
      <c r="E415" s="83"/>
      <c r="F415" s="83"/>
      <c r="G415" s="83"/>
      <c r="H415" s="83"/>
      <c r="I415" s="83"/>
      <c r="J415" s="84"/>
    </row>
    <row r="416" spans="2:10">
      <c r="B416" s="83"/>
      <c r="C416" s="83"/>
      <c r="D416" s="83"/>
      <c r="E416" s="83"/>
      <c r="F416" s="83"/>
      <c r="G416" s="83"/>
      <c r="H416" s="83"/>
      <c r="I416" s="83"/>
      <c r="J416" s="84"/>
    </row>
    <row r="417" spans="2:10">
      <c r="B417" s="83"/>
      <c r="C417" s="83"/>
      <c r="D417" s="83"/>
      <c r="E417" s="83"/>
      <c r="F417" s="83"/>
      <c r="G417" s="83"/>
      <c r="H417" s="83"/>
      <c r="I417" s="83"/>
      <c r="J417" s="84"/>
    </row>
    <row r="418" spans="2:10">
      <c r="B418" s="83"/>
      <c r="C418" s="83"/>
      <c r="D418" s="83"/>
      <c r="E418" s="83"/>
      <c r="F418" s="83"/>
      <c r="G418" s="83"/>
      <c r="H418" s="83"/>
      <c r="I418" s="83"/>
      <c r="J418" s="84"/>
    </row>
    <row r="419" spans="2:10">
      <c r="B419" s="83"/>
      <c r="C419" s="83"/>
      <c r="D419" s="83"/>
      <c r="E419" s="83"/>
      <c r="F419" s="83"/>
      <c r="G419" s="83"/>
      <c r="H419" s="83"/>
      <c r="I419" s="83"/>
      <c r="J419" s="84"/>
    </row>
    <row r="420" spans="2:10">
      <c r="B420" s="83"/>
      <c r="C420" s="83"/>
      <c r="D420" s="83"/>
      <c r="E420" s="83"/>
      <c r="F420" s="83"/>
      <c r="G420" s="83"/>
      <c r="H420" s="83"/>
      <c r="I420" s="83"/>
      <c r="J420" s="84"/>
    </row>
    <row r="421" spans="2:10">
      <c r="B421" s="83"/>
      <c r="C421" s="83"/>
      <c r="D421" s="83"/>
      <c r="E421" s="83"/>
      <c r="F421" s="83"/>
      <c r="G421" s="83"/>
      <c r="H421" s="83"/>
      <c r="I421" s="83"/>
      <c r="J421" s="84"/>
    </row>
    <row r="422" spans="2:10">
      <c r="B422" s="83"/>
      <c r="C422" s="83"/>
      <c r="D422" s="83"/>
      <c r="E422" s="83"/>
      <c r="F422" s="83"/>
      <c r="G422" s="83"/>
      <c r="H422" s="83"/>
      <c r="I422" s="83"/>
      <c r="J422" s="84"/>
    </row>
    <row r="423" spans="2:10">
      <c r="B423" s="83"/>
      <c r="C423" s="83"/>
      <c r="D423" s="83"/>
      <c r="E423" s="83"/>
      <c r="F423" s="83"/>
      <c r="G423" s="83"/>
      <c r="H423" s="83"/>
      <c r="I423" s="83"/>
      <c r="J423" s="84"/>
    </row>
    <row r="424" spans="2:10">
      <c r="B424" s="83"/>
      <c r="C424" s="83"/>
      <c r="D424" s="83"/>
      <c r="E424" s="83"/>
      <c r="F424" s="83"/>
      <c r="G424" s="83"/>
      <c r="H424" s="83"/>
      <c r="I424" s="83"/>
      <c r="J424" s="84"/>
    </row>
    <row r="425" spans="2:10">
      <c r="B425" s="83"/>
      <c r="C425" s="83"/>
      <c r="D425" s="83"/>
      <c r="E425" s="83"/>
      <c r="F425" s="83"/>
      <c r="G425" s="83"/>
      <c r="H425" s="83"/>
      <c r="I425" s="83"/>
      <c r="J425" s="84"/>
    </row>
    <row r="426" spans="2:10">
      <c r="B426" s="83"/>
      <c r="C426" s="83"/>
      <c r="D426" s="83"/>
      <c r="E426" s="83"/>
      <c r="F426" s="83"/>
      <c r="G426" s="83"/>
      <c r="H426" s="83"/>
      <c r="I426" s="83"/>
      <c r="J426" s="84"/>
    </row>
    <row r="427" spans="2:10">
      <c r="B427" s="83"/>
      <c r="C427" s="83"/>
      <c r="D427" s="83"/>
      <c r="E427" s="83"/>
      <c r="F427" s="83"/>
      <c r="G427" s="83"/>
      <c r="H427" s="83"/>
      <c r="I427" s="83"/>
      <c r="J427" s="84"/>
    </row>
    <row r="428" spans="2:10">
      <c r="B428" s="83"/>
      <c r="C428" s="83"/>
      <c r="D428" s="83"/>
      <c r="E428" s="83"/>
      <c r="F428" s="83"/>
      <c r="G428" s="83"/>
      <c r="H428" s="83"/>
      <c r="I428" s="83"/>
      <c r="J428" s="84"/>
    </row>
    <row r="429" spans="2:10">
      <c r="B429" s="83"/>
      <c r="C429" s="83"/>
      <c r="D429" s="83"/>
      <c r="E429" s="83"/>
      <c r="F429" s="83"/>
      <c r="G429" s="83"/>
      <c r="H429" s="83"/>
      <c r="I429" s="83"/>
      <c r="J429" s="84"/>
    </row>
    <row r="430" spans="2:10">
      <c r="B430" s="83"/>
      <c r="C430" s="83"/>
      <c r="D430" s="83"/>
      <c r="E430" s="83"/>
      <c r="F430" s="83"/>
      <c r="G430" s="83"/>
      <c r="H430" s="83"/>
      <c r="I430" s="83"/>
      <c r="J430" s="84"/>
    </row>
    <row r="431" spans="2:10">
      <c r="B431" s="83"/>
      <c r="C431" s="83"/>
      <c r="D431" s="83"/>
      <c r="E431" s="83"/>
      <c r="F431" s="83"/>
      <c r="G431" s="83"/>
      <c r="H431" s="83"/>
      <c r="I431" s="83"/>
      <c r="J431" s="84"/>
    </row>
    <row r="432" spans="2:10">
      <c r="B432" s="83"/>
      <c r="C432" s="83"/>
      <c r="D432" s="83"/>
      <c r="E432" s="83"/>
      <c r="F432" s="83"/>
      <c r="G432" s="83"/>
      <c r="H432" s="83"/>
      <c r="I432" s="83"/>
      <c r="J432" s="84"/>
    </row>
    <row r="433" spans="2:10">
      <c r="B433" s="83"/>
      <c r="C433" s="83"/>
      <c r="D433" s="83"/>
      <c r="E433" s="83"/>
      <c r="F433" s="83"/>
      <c r="G433" s="83"/>
      <c r="H433" s="83"/>
      <c r="I433" s="83"/>
      <c r="J433" s="84"/>
    </row>
    <row r="434" spans="2:10">
      <c r="B434" s="83"/>
      <c r="C434" s="83"/>
      <c r="D434" s="83"/>
      <c r="E434" s="83"/>
      <c r="F434" s="83"/>
      <c r="G434" s="83"/>
      <c r="H434" s="83"/>
      <c r="I434" s="83"/>
      <c r="J434" s="84"/>
    </row>
    <row r="435" spans="2:10">
      <c r="B435" s="83"/>
      <c r="C435" s="83"/>
      <c r="D435" s="83"/>
      <c r="E435" s="83"/>
      <c r="F435" s="83"/>
      <c r="G435" s="83"/>
      <c r="H435" s="83"/>
      <c r="I435" s="83"/>
      <c r="J435" s="84"/>
    </row>
    <row r="436" spans="2:10">
      <c r="B436" s="83"/>
      <c r="C436" s="83"/>
      <c r="D436" s="83"/>
      <c r="E436" s="83"/>
      <c r="F436" s="83"/>
      <c r="G436" s="83"/>
      <c r="H436" s="83"/>
      <c r="I436" s="83"/>
      <c r="J436" s="84"/>
    </row>
    <row r="437" spans="2:10">
      <c r="B437" s="83"/>
      <c r="C437" s="83"/>
      <c r="D437" s="83"/>
      <c r="E437" s="83"/>
      <c r="F437" s="83"/>
      <c r="G437" s="83"/>
      <c r="H437" s="83"/>
      <c r="I437" s="83"/>
      <c r="J437" s="84"/>
    </row>
    <row r="438" spans="2:10">
      <c r="B438" s="83"/>
      <c r="C438" s="83"/>
      <c r="D438" s="83"/>
      <c r="E438" s="83"/>
      <c r="F438" s="83"/>
      <c r="G438" s="83"/>
      <c r="H438" s="83"/>
      <c r="I438" s="83"/>
      <c r="J438" s="84"/>
    </row>
    <row r="439" spans="2:10">
      <c r="B439" s="83"/>
      <c r="C439" s="83"/>
      <c r="D439" s="83"/>
      <c r="E439" s="83"/>
      <c r="F439" s="83"/>
      <c r="G439" s="83"/>
      <c r="H439" s="83"/>
      <c r="I439" s="83"/>
      <c r="J439" s="84"/>
    </row>
    <row r="440" spans="2:10">
      <c r="B440" s="83"/>
      <c r="C440" s="83"/>
      <c r="D440" s="83"/>
      <c r="E440" s="83"/>
      <c r="F440" s="83"/>
      <c r="G440" s="83"/>
      <c r="H440" s="83"/>
      <c r="I440" s="83"/>
      <c r="J440" s="84"/>
    </row>
    <row r="441" spans="2:10">
      <c r="B441" s="83"/>
      <c r="C441" s="83"/>
      <c r="D441" s="83"/>
      <c r="E441" s="83"/>
      <c r="F441" s="83"/>
      <c r="G441" s="83"/>
      <c r="H441" s="83"/>
      <c r="I441" s="83"/>
      <c r="J441" s="84"/>
    </row>
    <row r="442" spans="2:10">
      <c r="B442" s="83"/>
      <c r="C442" s="83"/>
      <c r="D442" s="83"/>
      <c r="E442" s="83"/>
      <c r="F442" s="83"/>
      <c r="G442" s="83"/>
      <c r="H442" s="83"/>
      <c r="I442" s="83"/>
      <c r="J442" s="84"/>
    </row>
    <row r="443" spans="2:10">
      <c r="B443" s="83"/>
      <c r="C443" s="83"/>
      <c r="D443" s="83"/>
      <c r="E443" s="83"/>
      <c r="F443" s="83"/>
      <c r="G443" s="83"/>
      <c r="H443" s="83"/>
      <c r="I443" s="83"/>
      <c r="J443" s="84"/>
    </row>
    <row r="444" spans="2:10">
      <c r="B444" s="83"/>
      <c r="C444" s="83"/>
      <c r="D444" s="83"/>
      <c r="E444" s="83"/>
      <c r="F444" s="83"/>
      <c r="G444" s="83"/>
      <c r="H444" s="83"/>
      <c r="I444" s="83"/>
      <c r="J444" s="84"/>
    </row>
    <row r="445" spans="2:10">
      <c r="B445" s="83"/>
      <c r="C445" s="83"/>
      <c r="D445" s="83"/>
      <c r="E445" s="83"/>
      <c r="F445" s="83"/>
      <c r="G445" s="83"/>
      <c r="H445" s="83"/>
      <c r="I445" s="83"/>
      <c r="J445" s="84"/>
    </row>
    <row r="446" spans="2:10">
      <c r="B446" s="83"/>
      <c r="C446" s="83"/>
      <c r="D446" s="83"/>
      <c r="E446" s="83"/>
      <c r="F446" s="83"/>
      <c r="G446" s="83"/>
      <c r="H446" s="83"/>
      <c r="I446" s="83"/>
      <c r="J446" s="84"/>
    </row>
    <row r="447" spans="2:10">
      <c r="B447" s="83"/>
      <c r="C447" s="83"/>
      <c r="D447" s="83"/>
      <c r="E447" s="83"/>
      <c r="F447" s="83"/>
      <c r="G447" s="83"/>
      <c r="H447" s="83"/>
      <c r="I447" s="83"/>
      <c r="J447" s="84"/>
    </row>
    <row r="448" spans="2:10">
      <c r="B448" s="83"/>
      <c r="C448" s="83"/>
      <c r="D448" s="83"/>
      <c r="E448" s="83"/>
      <c r="F448" s="83"/>
      <c r="G448" s="83"/>
      <c r="H448" s="83"/>
      <c r="I448" s="83"/>
      <c r="J448" s="84"/>
    </row>
    <row r="449" spans="2:10">
      <c r="B449" s="83"/>
      <c r="C449" s="83"/>
      <c r="D449" s="83"/>
      <c r="E449" s="83"/>
      <c r="F449" s="83"/>
      <c r="G449" s="83"/>
      <c r="H449" s="83"/>
      <c r="I449" s="83"/>
      <c r="J449" s="84"/>
    </row>
    <row r="450" spans="2:10">
      <c r="B450" s="83"/>
      <c r="C450" s="83"/>
      <c r="D450" s="83"/>
      <c r="E450" s="83"/>
      <c r="F450" s="83"/>
      <c r="G450" s="83"/>
      <c r="H450" s="83"/>
      <c r="I450" s="83"/>
      <c r="J450" s="84"/>
    </row>
    <row r="451" spans="2:10">
      <c r="B451" s="83"/>
      <c r="C451" s="83"/>
      <c r="D451" s="83"/>
      <c r="E451" s="83"/>
      <c r="F451" s="83"/>
      <c r="G451" s="83"/>
      <c r="H451" s="83"/>
      <c r="I451" s="83"/>
      <c r="J451" s="84"/>
    </row>
    <row r="452" spans="2:10">
      <c r="B452" s="83"/>
      <c r="C452" s="83"/>
      <c r="D452" s="83"/>
      <c r="E452" s="83"/>
      <c r="F452" s="83"/>
      <c r="G452" s="83"/>
      <c r="H452" s="83"/>
      <c r="I452" s="83"/>
      <c r="J452" s="84"/>
    </row>
    <row r="453" spans="2:10">
      <c r="B453" s="83"/>
      <c r="C453" s="83"/>
      <c r="D453" s="83"/>
      <c r="E453" s="83"/>
      <c r="F453" s="83"/>
      <c r="G453" s="83"/>
      <c r="H453" s="83"/>
      <c r="I453" s="83"/>
      <c r="J453" s="84"/>
    </row>
    <row r="454" spans="2:10">
      <c r="B454" s="83"/>
      <c r="C454" s="83"/>
      <c r="D454" s="83"/>
      <c r="E454" s="83"/>
      <c r="F454" s="83"/>
      <c r="G454" s="83"/>
      <c r="H454" s="83"/>
      <c r="I454" s="83"/>
      <c r="J454" s="84"/>
    </row>
    <row r="455" spans="2:10">
      <c r="B455" s="83"/>
      <c r="C455" s="83"/>
      <c r="D455" s="83"/>
      <c r="E455" s="83"/>
      <c r="F455" s="83"/>
      <c r="G455" s="83"/>
      <c r="H455" s="83"/>
      <c r="I455" s="83"/>
      <c r="J455" s="84"/>
    </row>
    <row r="456" spans="2:10">
      <c r="B456" s="83"/>
      <c r="C456" s="83"/>
      <c r="D456" s="83"/>
      <c r="E456" s="83"/>
      <c r="F456" s="83"/>
      <c r="G456" s="83"/>
      <c r="H456" s="83"/>
      <c r="I456" s="83"/>
      <c r="J456" s="84"/>
    </row>
    <row r="457" spans="2:10">
      <c r="B457" s="83"/>
      <c r="C457" s="83"/>
      <c r="D457" s="83"/>
      <c r="E457" s="83"/>
      <c r="F457" s="83"/>
      <c r="G457" s="83"/>
      <c r="H457" s="83"/>
      <c r="I457" s="83"/>
      <c r="J457" s="84"/>
    </row>
    <row r="458" spans="2:10">
      <c r="B458" s="83"/>
      <c r="C458" s="83"/>
      <c r="D458" s="83"/>
      <c r="E458" s="83"/>
      <c r="F458" s="83"/>
      <c r="G458" s="83"/>
      <c r="H458" s="83"/>
      <c r="I458" s="83"/>
      <c r="J458" s="84"/>
    </row>
    <row r="459" spans="2:10">
      <c r="B459" s="83"/>
      <c r="C459" s="83"/>
      <c r="D459" s="83"/>
      <c r="E459" s="83"/>
      <c r="F459" s="83"/>
      <c r="G459" s="83"/>
      <c r="H459" s="83"/>
      <c r="I459" s="83"/>
      <c r="J459" s="84"/>
    </row>
    <row r="460" spans="2:10">
      <c r="B460" s="83"/>
      <c r="C460" s="83"/>
      <c r="D460" s="83"/>
      <c r="E460" s="83"/>
      <c r="F460" s="83"/>
      <c r="G460" s="83"/>
      <c r="H460" s="83"/>
      <c r="I460" s="83"/>
      <c r="J460" s="84"/>
    </row>
    <row r="461" spans="2:10">
      <c r="B461" s="83"/>
      <c r="C461" s="83"/>
      <c r="D461" s="83"/>
      <c r="E461" s="83"/>
      <c r="F461" s="83"/>
      <c r="G461" s="83"/>
      <c r="H461" s="83"/>
      <c r="I461" s="83"/>
      <c r="J461" s="84"/>
    </row>
    <row r="462" spans="2:10">
      <c r="B462" s="83"/>
      <c r="C462" s="83"/>
      <c r="D462" s="83"/>
      <c r="E462" s="83"/>
      <c r="F462" s="83"/>
      <c r="G462" s="83"/>
      <c r="H462" s="83"/>
      <c r="I462" s="83"/>
      <c r="J462" s="84"/>
    </row>
    <row r="463" spans="2:10">
      <c r="B463" s="83"/>
      <c r="C463" s="83"/>
      <c r="D463" s="83"/>
      <c r="E463" s="83"/>
      <c r="F463" s="83"/>
      <c r="G463" s="83"/>
      <c r="H463" s="83"/>
      <c r="I463" s="83"/>
      <c r="J463" s="84"/>
    </row>
    <row r="464" spans="2:10">
      <c r="B464" s="83"/>
      <c r="C464" s="83"/>
      <c r="D464" s="83"/>
      <c r="E464" s="83"/>
      <c r="F464" s="83"/>
      <c r="G464" s="83"/>
      <c r="H464" s="83"/>
      <c r="I464" s="83"/>
      <c r="J464" s="84"/>
    </row>
    <row r="465" spans="2:10">
      <c r="B465" s="83"/>
      <c r="C465" s="83"/>
      <c r="D465" s="83"/>
      <c r="E465" s="83"/>
      <c r="F465" s="83"/>
      <c r="G465" s="83"/>
      <c r="H465" s="83"/>
      <c r="I465" s="83"/>
      <c r="J465" s="84"/>
    </row>
    <row r="466" spans="2:10">
      <c r="B466" s="83"/>
      <c r="C466" s="83"/>
      <c r="D466" s="83"/>
      <c r="E466" s="83"/>
      <c r="F466" s="83"/>
      <c r="G466" s="83"/>
      <c r="H466" s="83"/>
      <c r="I466" s="83"/>
      <c r="J466" s="84"/>
    </row>
    <row r="467" spans="2:10">
      <c r="B467" s="83"/>
      <c r="C467" s="83"/>
      <c r="D467" s="83"/>
      <c r="E467" s="83"/>
      <c r="F467" s="83"/>
      <c r="G467" s="83"/>
      <c r="H467" s="83"/>
      <c r="I467" s="83"/>
      <c r="J467" s="84"/>
    </row>
    <row r="468" spans="2:10">
      <c r="B468" s="83"/>
      <c r="C468" s="83"/>
      <c r="D468" s="83"/>
      <c r="E468" s="83"/>
      <c r="F468" s="83"/>
      <c r="G468" s="83"/>
      <c r="H468" s="83"/>
      <c r="I468" s="83"/>
      <c r="J468" s="84"/>
    </row>
    <row r="469" spans="2:10">
      <c r="B469" s="83"/>
      <c r="C469" s="83"/>
      <c r="D469" s="83"/>
      <c r="E469" s="83"/>
      <c r="F469" s="83"/>
      <c r="G469" s="83"/>
      <c r="H469" s="83"/>
      <c r="I469" s="83"/>
      <c r="J469" s="84"/>
    </row>
    <row r="470" spans="2:10">
      <c r="B470" s="83"/>
      <c r="C470" s="83"/>
      <c r="D470" s="83"/>
      <c r="E470" s="83"/>
      <c r="F470" s="83"/>
      <c r="G470" s="83"/>
      <c r="H470" s="83"/>
      <c r="I470" s="83"/>
      <c r="J470" s="84"/>
    </row>
    <row r="471" spans="2:10">
      <c r="B471" s="83"/>
      <c r="C471" s="83"/>
      <c r="D471" s="83"/>
      <c r="E471" s="83"/>
      <c r="F471" s="83"/>
      <c r="G471" s="83"/>
      <c r="H471" s="83"/>
      <c r="I471" s="83"/>
      <c r="J471" s="84"/>
    </row>
    <row r="472" spans="2:10">
      <c r="B472" s="83"/>
      <c r="C472" s="83"/>
      <c r="D472" s="83"/>
      <c r="E472" s="83"/>
      <c r="F472" s="83"/>
      <c r="G472" s="83"/>
      <c r="H472" s="83"/>
      <c r="I472" s="83"/>
      <c r="J472" s="84"/>
    </row>
    <row r="473" spans="2:10">
      <c r="B473" s="83"/>
      <c r="C473" s="83"/>
      <c r="D473" s="83"/>
      <c r="E473" s="83"/>
      <c r="F473" s="83"/>
      <c r="G473" s="83"/>
      <c r="H473" s="83"/>
      <c r="I473" s="83"/>
      <c r="J473" s="84"/>
    </row>
    <row r="474" spans="2:10">
      <c r="B474" s="83"/>
      <c r="C474" s="83"/>
      <c r="D474" s="83"/>
      <c r="E474" s="83"/>
      <c r="F474" s="83"/>
      <c r="G474" s="83"/>
      <c r="H474" s="83"/>
      <c r="I474" s="83"/>
      <c r="J474" s="84"/>
    </row>
    <row r="475" spans="2:10">
      <c r="B475" s="83"/>
      <c r="C475" s="83"/>
      <c r="D475" s="83"/>
      <c r="E475" s="83"/>
      <c r="F475" s="83"/>
      <c r="G475" s="83"/>
      <c r="H475" s="83"/>
      <c r="I475" s="83"/>
      <c r="J475" s="84"/>
    </row>
    <row r="476" spans="2:10">
      <c r="B476" s="83"/>
      <c r="C476" s="83"/>
      <c r="D476" s="83"/>
      <c r="E476" s="83"/>
      <c r="F476" s="83"/>
      <c r="G476" s="83"/>
      <c r="H476" s="83"/>
      <c r="I476" s="83"/>
      <c r="J476" s="84"/>
    </row>
    <row r="477" spans="2:10">
      <c r="B477" s="83"/>
      <c r="C477" s="83"/>
      <c r="D477" s="83"/>
      <c r="E477" s="83"/>
      <c r="F477" s="83"/>
      <c r="G477" s="83"/>
      <c r="H477" s="83"/>
      <c r="I477" s="83"/>
      <c r="J477" s="84"/>
    </row>
    <row r="478" spans="2:10">
      <c r="B478" s="83"/>
      <c r="C478" s="83"/>
      <c r="D478" s="83"/>
      <c r="E478" s="83"/>
      <c r="F478" s="83"/>
      <c r="G478" s="83"/>
      <c r="H478" s="83"/>
      <c r="I478" s="83"/>
      <c r="J478" s="84"/>
    </row>
    <row r="479" spans="2:10">
      <c r="B479" s="83"/>
      <c r="C479" s="83"/>
      <c r="D479" s="83"/>
      <c r="E479" s="83"/>
      <c r="F479" s="83"/>
      <c r="G479" s="83"/>
      <c r="H479" s="83"/>
      <c r="I479" s="83"/>
      <c r="J479" s="84"/>
    </row>
    <row r="480" spans="2:10">
      <c r="B480" s="83"/>
      <c r="C480" s="83"/>
      <c r="D480" s="83"/>
      <c r="E480" s="83"/>
      <c r="F480" s="83"/>
      <c r="G480" s="83"/>
      <c r="H480" s="83"/>
      <c r="I480" s="83"/>
      <c r="J480" s="84"/>
    </row>
    <row r="481" spans="2:10">
      <c r="B481" s="83"/>
      <c r="C481" s="83"/>
      <c r="D481" s="83"/>
      <c r="E481" s="83"/>
      <c r="F481" s="83"/>
      <c r="G481" s="83"/>
      <c r="H481" s="83"/>
      <c r="I481" s="83"/>
      <c r="J481" s="84"/>
    </row>
    <row r="482" spans="2:10">
      <c r="B482" s="83"/>
      <c r="C482" s="83"/>
      <c r="D482" s="83"/>
      <c r="E482" s="83"/>
      <c r="F482" s="83"/>
      <c r="G482" s="83"/>
      <c r="H482" s="83"/>
      <c r="I482" s="83"/>
      <c r="J482" s="84"/>
    </row>
    <row r="483" spans="2:10">
      <c r="B483" s="83"/>
      <c r="C483" s="83"/>
      <c r="D483" s="83"/>
      <c r="E483" s="83"/>
      <c r="F483" s="83"/>
      <c r="G483" s="83"/>
      <c r="H483" s="83"/>
      <c r="I483" s="83"/>
      <c r="J483" s="84"/>
    </row>
    <row r="484" spans="2:10">
      <c r="B484" s="83"/>
      <c r="C484" s="83"/>
      <c r="D484" s="83"/>
      <c r="E484" s="83"/>
      <c r="F484" s="83"/>
      <c r="G484" s="83"/>
      <c r="H484" s="83"/>
      <c r="I484" s="83"/>
      <c r="J484" s="84"/>
    </row>
    <row r="485" spans="2:10">
      <c r="B485" s="83"/>
      <c r="C485" s="83"/>
      <c r="D485" s="83"/>
      <c r="E485" s="83"/>
      <c r="F485" s="83"/>
      <c r="G485" s="83"/>
      <c r="H485" s="83"/>
      <c r="I485" s="83"/>
      <c r="J485" s="84"/>
    </row>
    <row r="486" spans="2:10">
      <c r="B486" s="83"/>
      <c r="C486" s="83"/>
      <c r="D486" s="83"/>
      <c r="E486" s="83"/>
      <c r="F486" s="83"/>
      <c r="G486" s="83"/>
      <c r="H486" s="83"/>
      <c r="I486" s="83"/>
      <c r="J486" s="84"/>
    </row>
    <row r="487" spans="2:10">
      <c r="B487" s="83"/>
      <c r="C487" s="83"/>
      <c r="D487" s="83"/>
      <c r="E487" s="83"/>
      <c r="F487" s="83"/>
      <c r="G487" s="83"/>
      <c r="H487" s="83"/>
      <c r="I487" s="83"/>
      <c r="J487" s="84"/>
    </row>
    <row r="488" spans="2:10">
      <c r="B488" s="83"/>
      <c r="C488" s="83"/>
      <c r="D488" s="83"/>
      <c r="E488" s="83"/>
      <c r="F488" s="83"/>
      <c r="G488" s="83"/>
      <c r="H488" s="83"/>
      <c r="I488" s="83"/>
      <c r="J488" s="84"/>
    </row>
    <row r="489" spans="2:10">
      <c r="B489" s="83"/>
      <c r="C489" s="83"/>
      <c r="D489" s="83"/>
      <c r="E489" s="83"/>
      <c r="F489" s="83"/>
      <c r="G489" s="83"/>
      <c r="H489" s="83"/>
      <c r="I489" s="83"/>
      <c r="J489" s="84"/>
    </row>
    <row r="490" spans="2:10">
      <c r="B490" s="83"/>
      <c r="C490" s="83"/>
      <c r="D490" s="83"/>
      <c r="E490" s="83"/>
      <c r="F490" s="83"/>
      <c r="G490" s="83"/>
      <c r="H490" s="83"/>
      <c r="I490" s="83"/>
      <c r="J490" s="84"/>
    </row>
    <row r="491" spans="2:10">
      <c r="B491" s="83"/>
      <c r="C491" s="83"/>
      <c r="D491" s="83"/>
      <c r="E491" s="83"/>
      <c r="F491" s="83"/>
      <c r="G491" s="83"/>
      <c r="H491" s="83"/>
      <c r="I491" s="83"/>
      <c r="J491" s="84"/>
    </row>
    <row r="492" spans="2:10">
      <c r="B492" s="83"/>
      <c r="C492" s="83"/>
      <c r="D492" s="83"/>
      <c r="E492" s="83"/>
      <c r="F492" s="83"/>
      <c r="G492" s="83"/>
      <c r="H492" s="83"/>
      <c r="I492" s="83"/>
      <c r="J492" s="84"/>
    </row>
    <row r="493" spans="2:10">
      <c r="B493" s="83"/>
      <c r="C493" s="83"/>
      <c r="D493" s="83"/>
      <c r="E493" s="83"/>
      <c r="F493" s="83"/>
      <c r="G493" s="83"/>
      <c r="H493" s="83"/>
      <c r="I493" s="83"/>
      <c r="J493" s="84"/>
    </row>
    <row r="494" spans="2:10">
      <c r="B494" s="83"/>
      <c r="C494" s="83"/>
      <c r="D494" s="83"/>
      <c r="E494" s="83"/>
      <c r="F494" s="83"/>
      <c r="G494" s="83"/>
      <c r="H494" s="83"/>
      <c r="I494" s="83"/>
      <c r="J494" s="84"/>
    </row>
    <row r="495" spans="2:10">
      <c r="B495" s="83"/>
      <c r="C495" s="83"/>
      <c r="D495" s="83"/>
      <c r="E495" s="83"/>
      <c r="F495" s="83"/>
      <c r="G495" s="83"/>
      <c r="H495" s="83"/>
      <c r="I495" s="83"/>
      <c r="J495" s="84"/>
    </row>
    <row r="496" spans="2:10">
      <c r="B496" s="83"/>
      <c r="C496" s="83"/>
      <c r="D496" s="83"/>
      <c r="E496" s="83"/>
      <c r="F496" s="83"/>
      <c r="G496" s="83"/>
      <c r="H496" s="83"/>
      <c r="I496" s="83"/>
      <c r="J496" s="84"/>
    </row>
    <row r="497" spans="2:10">
      <c r="B497" s="83"/>
      <c r="C497" s="83"/>
      <c r="D497" s="83"/>
      <c r="E497" s="83"/>
      <c r="F497" s="83"/>
      <c r="G497" s="83"/>
      <c r="H497" s="83"/>
      <c r="I497" s="83"/>
      <c r="J497" s="84"/>
    </row>
    <row r="498" spans="2:10">
      <c r="B498" s="83"/>
      <c r="C498" s="83"/>
      <c r="D498" s="83"/>
      <c r="E498" s="83"/>
      <c r="F498" s="83"/>
      <c r="G498" s="83"/>
      <c r="H498" s="83"/>
      <c r="I498" s="83"/>
      <c r="J498" s="84"/>
    </row>
    <row r="499" spans="2:10">
      <c r="B499" s="83"/>
      <c r="C499" s="83"/>
      <c r="D499" s="83"/>
      <c r="E499" s="83"/>
      <c r="F499" s="83"/>
      <c r="G499" s="83"/>
      <c r="H499" s="83"/>
      <c r="I499" s="83"/>
      <c r="J499" s="84"/>
    </row>
    <row r="500" spans="2:10">
      <c r="B500" s="83"/>
      <c r="C500" s="83"/>
      <c r="D500" s="83"/>
      <c r="E500" s="83"/>
      <c r="F500" s="83"/>
      <c r="G500" s="83"/>
      <c r="H500" s="83"/>
      <c r="I500" s="83"/>
      <c r="J500" s="84"/>
    </row>
    <row r="501" spans="2:10">
      <c r="B501" s="83"/>
      <c r="C501" s="83"/>
      <c r="D501" s="83"/>
      <c r="E501" s="83"/>
      <c r="F501" s="83"/>
      <c r="G501" s="83"/>
      <c r="H501" s="83"/>
      <c r="I501" s="83"/>
      <c r="J501" s="84"/>
    </row>
    <row r="502" spans="2:10">
      <c r="B502" s="83"/>
      <c r="C502" s="83"/>
      <c r="D502" s="83"/>
      <c r="E502" s="83"/>
      <c r="F502" s="83"/>
      <c r="G502" s="83"/>
      <c r="H502" s="83"/>
      <c r="I502" s="83"/>
      <c r="J502" s="84"/>
    </row>
    <row r="503" spans="2:10">
      <c r="B503" s="83"/>
      <c r="C503" s="83"/>
      <c r="D503" s="83"/>
      <c r="E503" s="83"/>
      <c r="F503" s="83"/>
      <c r="G503" s="83"/>
      <c r="H503" s="83"/>
      <c r="I503" s="83"/>
      <c r="J503" s="84"/>
    </row>
    <row r="504" spans="2:10">
      <c r="B504" s="83"/>
      <c r="C504" s="83"/>
      <c r="D504" s="83"/>
      <c r="E504" s="83"/>
      <c r="F504" s="83"/>
      <c r="G504" s="83"/>
      <c r="H504" s="83"/>
      <c r="I504" s="83"/>
      <c r="J504" s="84"/>
    </row>
    <row r="505" spans="2:10">
      <c r="B505" s="83"/>
      <c r="C505" s="83"/>
      <c r="D505" s="83"/>
      <c r="E505" s="83"/>
      <c r="F505" s="83"/>
      <c r="G505" s="83"/>
      <c r="H505" s="83"/>
      <c r="I505" s="83"/>
      <c r="J505" s="84"/>
    </row>
    <row r="506" spans="2:10">
      <c r="B506" s="83"/>
      <c r="C506" s="83"/>
      <c r="D506" s="83"/>
      <c r="E506" s="83"/>
      <c r="F506" s="83"/>
      <c r="G506" s="83"/>
      <c r="H506" s="83"/>
      <c r="I506" s="83"/>
      <c r="J506" s="84"/>
    </row>
    <row r="507" spans="2:10">
      <c r="B507" s="83"/>
      <c r="C507" s="83"/>
      <c r="D507" s="83"/>
      <c r="E507" s="83"/>
      <c r="F507" s="83"/>
      <c r="G507" s="83"/>
      <c r="H507" s="83"/>
      <c r="I507" s="83"/>
      <c r="J507" s="84"/>
    </row>
    <row r="508" spans="2:10">
      <c r="B508" s="83"/>
      <c r="C508" s="83"/>
      <c r="D508" s="83"/>
      <c r="E508" s="83"/>
      <c r="F508" s="83"/>
      <c r="G508" s="83"/>
      <c r="H508" s="83"/>
      <c r="I508" s="83"/>
      <c r="J508" s="84"/>
    </row>
    <row r="509" spans="2:10">
      <c r="B509" s="83"/>
      <c r="C509" s="83"/>
      <c r="D509" s="83"/>
      <c r="E509" s="83"/>
      <c r="F509" s="83"/>
      <c r="G509" s="83"/>
      <c r="H509" s="83"/>
      <c r="I509" s="83"/>
      <c r="J509" s="84"/>
    </row>
    <row r="510" spans="2:10">
      <c r="B510" s="83"/>
      <c r="C510" s="83"/>
      <c r="D510" s="83"/>
      <c r="E510" s="83"/>
      <c r="F510" s="83"/>
      <c r="G510" s="83"/>
      <c r="H510" s="83"/>
      <c r="I510" s="83"/>
      <c r="J510" s="84"/>
    </row>
    <row r="511" spans="2:10">
      <c r="B511" s="83"/>
      <c r="C511" s="83"/>
      <c r="D511" s="83"/>
      <c r="E511" s="83"/>
      <c r="F511" s="83"/>
      <c r="G511" s="83"/>
      <c r="H511" s="83"/>
      <c r="I511" s="83"/>
      <c r="J511" s="84"/>
    </row>
    <row r="512" spans="2:10">
      <c r="B512" s="83"/>
      <c r="C512" s="83"/>
      <c r="D512" s="83"/>
      <c r="E512" s="83"/>
      <c r="F512" s="83"/>
      <c r="G512" s="83"/>
      <c r="H512" s="83"/>
      <c r="I512" s="83"/>
      <c r="J512" s="84"/>
    </row>
    <row r="513" spans="2:10">
      <c r="B513" s="83"/>
      <c r="C513" s="83"/>
      <c r="D513" s="83"/>
      <c r="E513" s="83"/>
      <c r="F513" s="83"/>
      <c r="G513" s="83"/>
      <c r="H513" s="83"/>
      <c r="I513" s="83"/>
      <c r="J513" s="84"/>
    </row>
    <row r="514" spans="2:10">
      <c r="B514" s="83"/>
      <c r="C514" s="83"/>
      <c r="D514" s="83"/>
      <c r="E514" s="83"/>
      <c r="F514" s="83"/>
      <c r="G514" s="83"/>
      <c r="H514" s="83"/>
      <c r="I514" s="83"/>
      <c r="J514" s="84"/>
    </row>
    <row r="515" spans="2:10">
      <c r="B515" s="83"/>
      <c r="C515" s="83"/>
      <c r="D515" s="83"/>
      <c r="E515" s="83"/>
      <c r="F515" s="83"/>
      <c r="G515" s="83"/>
      <c r="H515" s="83"/>
      <c r="I515" s="83"/>
      <c r="J515" s="84"/>
    </row>
    <row r="516" spans="2:10">
      <c r="B516" s="83"/>
      <c r="C516" s="83"/>
      <c r="D516" s="83"/>
      <c r="E516" s="83"/>
      <c r="F516" s="83"/>
      <c r="G516" s="83"/>
      <c r="H516" s="83"/>
      <c r="I516" s="83"/>
      <c r="J516" s="84"/>
    </row>
    <row r="517" spans="2:10">
      <c r="B517" s="83"/>
      <c r="C517" s="83"/>
      <c r="D517" s="83"/>
      <c r="E517" s="83"/>
      <c r="F517" s="83"/>
      <c r="G517" s="83"/>
      <c r="H517" s="83"/>
      <c r="I517" s="83"/>
      <c r="J517" s="84"/>
    </row>
    <row r="518" spans="2:10">
      <c r="B518" s="83"/>
      <c r="C518" s="83"/>
      <c r="D518" s="83"/>
      <c r="E518" s="83"/>
      <c r="F518" s="83"/>
      <c r="G518" s="83"/>
      <c r="H518" s="83"/>
      <c r="I518" s="83"/>
      <c r="J518" s="84"/>
    </row>
    <row r="519" spans="2:10">
      <c r="B519" s="83"/>
      <c r="C519" s="83"/>
      <c r="D519" s="83"/>
      <c r="E519" s="83"/>
      <c r="F519" s="83"/>
      <c r="G519" s="83"/>
      <c r="H519" s="83"/>
      <c r="I519" s="83"/>
      <c r="J519" s="84"/>
    </row>
    <row r="520" spans="2:10">
      <c r="B520" s="83"/>
      <c r="C520" s="83"/>
      <c r="D520" s="83"/>
      <c r="E520" s="83"/>
      <c r="F520" s="83"/>
      <c r="G520" s="83"/>
      <c r="H520" s="83"/>
      <c r="I520" s="83"/>
      <c r="J520" s="84"/>
    </row>
    <row r="521" spans="2:10">
      <c r="B521" s="83"/>
      <c r="C521" s="83"/>
      <c r="D521" s="83"/>
      <c r="E521" s="83"/>
      <c r="F521" s="83"/>
      <c r="G521" s="83"/>
      <c r="H521" s="83"/>
      <c r="I521" s="83"/>
      <c r="J521" s="84"/>
    </row>
    <row r="522" spans="2:10">
      <c r="B522" s="83"/>
      <c r="C522" s="83"/>
      <c r="D522" s="83"/>
      <c r="E522" s="83"/>
      <c r="F522" s="83"/>
      <c r="G522" s="83"/>
      <c r="H522" s="83"/>
      <c r="I522" s="83"/>
      <c r="J522" s="84"/>
    </row>
    <row r="523" spans="2:10">
      <c r="B523" s="83"/>
      <c r="C523" s="83"/>
      <c r="D523" s="83"/>
      <c r="E523" s="83"/>
      <c r="F523" s="83"/>
      <c r="G523" s="83"/>
      <c r="H523" s="83"/>
      <c r="I523" s="83"/>
      <c r="J523" s="84"/>
    </row>
    <row r="524" spans="2:10">
      <c r="B524" s="83"/>
      <c r="C524" s="83"/>
      <c r="D524" s="83"/>
      <c r="E524" s="83"/>
      <c r="F524" s="83"/>
      <c r="G524" s="83"/>
      <c r="H524" s="83"/>
      <c r="I524" s="83"/>
      <c r="J524" s="84"/>
    </row>
    <row r="525" spans="2:10">
      <c r="B525" s="83"/>
      <c r="C525" s="83"/>
      <c r="D525" s="83"/>
      <c r="E525" s="83"/>
      <c r="F525" s="83"/>
      <c r="G525" s="83"/>
      <c r="H525" s="83"/>
      <c r="I525" s="83"/>
      <c r="J525" s="84"/>
    </row>
    <row r="526" spans="2:10">
      <c r="B526" s="83"/>
      <c r="C526" s="83"/>
      <c r="D526" s="83"/>
      <c r="E526" s="83"/>
      <c r="F526" s="83"/>
      <c r="G526" s="83"/>
      <c r="H526" s="83"/>
      <c r="I526" s="83"/>
      <c r="J526" s="84"/>
    </row>
    <row r="527" spans="2:10">
      <c r="B527" s="83"/>
      <c r="C527" s="83"/>
      <c r="D527" s="83"/>
      <c r="E527" s="83"/>
      <c r="F527" s="83"/>
      <c r="G527" s="83"/>
      <c r="H527" s="83"/>
      <c r="I527" s="83"/>
      <c r="J527" s="84"/>
    </row>
    <row r="528" spans="2:10">
      <c r="B528" s="83"/>
      <c r="C528" s="83"/>
      <c r="D528" s="83"/>
      <c r="E528" s="83"/>
      <c r="F528" s="83"/>
      <c r="G528" s="83"/>
      <c r="H528" s="83"/>
      <c r="I528" s="83"/>
      <c r="J528" s="84"/>
    </row>
    <row r="529" spans="2:10">
      <c r="B529" s="83"/>
      <c r="C529" s="83"/>
      <c r="D529" s="83"/>
      <c r="E529" s="83"/>
      <c r="F529" s="83"/>
      <c r="G529" s="83"/>
      <c r="H529" s="83"/>
      <c r="I529" s="83"/>
      <c r="J529" s="84"/>
    </row>
    <row r="530" spans="2:10">
      <c r="B530" s="83"/>
      <c r="C530" s="83"/>
      <c r="D530" s="83"/>
      <c r="E530" s="83"/>
      <c r="F530" s="83"/>
      <c r="G530" s="83"/>
      <c r="H530" s="83"/>
      <c r="I530" s="83"/>
      <c r="J530" s="84"/>
    </row>
    <row r="531" spans="2:10">
      <c r="B531" s="83"/>
      <c r="C531" s="83"/>
      <c r="D531" s="83"/>
      <c r="E531" s="83"/>
      <c r="F531" s="83"/>
      <c r="G531" s="83"/>
      <c r="H531" s="83"/>
      <c r="I531" s="83"/>
      <c r="J531" s="84"/>
    </row>
    <row r="532" spans="2:10">
      <c r="B532" s="83"/>
      <c r="C532" s="83"/>
      <c r="D532" s="83"/>
      <c r="E532" s="83"/>
      <c r="F532" s="83"/>
      <c r="G532" s="83"/>
      <c r="H532" s="83"/>
      <c r="I532" s="83"/>
      <c r="J532" s="84"/>
    </row>
    <row r="533" spans="2:10">
      <c r="B533" s="83"/>
      <c r="C533" s="83"/>
      <c r="D533" s="83"/>
      <c r="E533" s="83"/>
      <c r="F533" s="83"/>
      <c r="G533" s="83"/>
      <c r="H533" s="83"/>
      <c r="I533" s="83"/>
      <c r="J533" s="84"/>
    </row>
    <row r="534" spans="2:10">
      <c r="B534" s="83"/>
      <c r="C534" s="83"/>
      <c r="D534" s="83"/>
      <c r="E534" s="83"/>
      <c r="F534" s="83"/>
      <c r="G534" s="83"/>
      <c r="H534" s="83"/>
      <c r="I534" s="83"/>
      <c r="J534" s="84"/>
    </row>
    <row r="535" spans="2:10">
      <c r="B535" s="83"/>
      <c r="C535" s="83"/>
      <c r="D535" s="83"/>
      <c r="E535" s="83"/>
      <c r="F535" s="83"/>
      <c r="G535" s="83"/>
      <c r="H535" s="83"/>
      <c r="I535" s="83"/>
      <c r="J535" s="84"/>
    </row>
    <row r="536" spans="2:10">
      <c r="B536" s="83"/>
      <c r="C536" s="83"/>
      <c r="D536" s="83"/>
      <c r="E536" s="83"/>
      <c r="F536" s="83"/>
      <c r="G536" s="83"/>
      <c r="H536" s="83"/>
      <c r="I536" s="83"/>
      <c r="J536" s="84"/>
    </row>
    <row r="537" spans="2:10">
      <c r="B537" s="83"/>
      <c r="C537" s="83"/>
      <c r="D537" s="83"/>
      <c r="E537" s="83"/>
      <c r="F537" s="83"/>
      <c r="G537" s="83"/>
      <c r="H537" s="83"/>
      <c r="I537" s="83"/>
      <c r="J537" s="84"/>
    </row>
    <row r="538" spans="2:10">
      <c r="B538" s="83"/>
      <c r="C538" s="83"/>
      <c r="D538" s="83"/>
      <c r="E538" s="83"/>
      <c r="F538" s="83"/>
      <c r="G538" s="83"/>
      <c r="H538" s="83"/>
      <c r="I538" s="83"/>
      <c r="J538" s="84"/>
    </row>
    <row r="539" spans="2:10">
      <c r="B539" s="83"/>
      <c r="C539" s="83"/>
      <c r="D539" s="83"/>
      <c r="E539" s="83"/>
      <c r="F539" s="83"/>
      <c r="G539" s="83"/>
      <c r="H539" s="83"/>
      <c r="I539" s="83"/>
      <c r="J539" s="84"/>
    </row>
    <row r="540" spans="2:10">
      <c r="B540" s="83"/>
      <c r="C540" s="83"/>
      <c r="D540" s="83"/>
      <c r="E540" s="83"/>
      <c r="F540" s="83"/>
      <c r="G540" s="83"/>
      <c r="H540" s="83"/>
      <c r="I540" s="83"/>
      <c r="J540" s="84"/>
    </row>
    <row r="541" spans="2:10">
      <c r="B541" s="83"/>
      <c r="C541" s="83"/>
      <c r="D541" s="83"/>
      <c r="E541" s="83"/>
      <c r="F541" s="83"/>
      <c r="G541" s="83"/>
      <c r="H541" s="83"/>
      <c r="I541" s="83"/>
      <c r="J541" s="84"/>
    </row>
    <row r="542" spans="2:10">
      <c r="B542" s="83"/>
      <c r="C542" s="83"/>
      <c r="D542" s="83"/>
      <c r="E542" s="83"/>
      <c r="F542" s="83"/>
      <c r="G542" s="83"/>
      <c r="H542" s="83"/>
      <c r="I542" s="83"/>
      <c r="J542" s="84"/>
    </row>
    <row r="543" spans="2:10">
      <c r="B543" s="83"/>
      <c r="C543" s="83"/>
      <c r="D543" s="83"/>
      <c r="E543" s="83"/>
      <c r="F543" s="83"/>
      <c r="G543" s="83"/>
      <c r="H543" s="83"/>
      <c r="I543" s="83"/>
      <c r="J543" s="84"/>
    </row>
    <row r="544" spans="2:10">
      <c r="B544" s="83"/>
      <c r="C544" s="83"/>
      <c r="D544" s="83"/>
      <c r="E544" s="83"/>
      <c r="F544" s="83"/>
      <c r="G544" s="83"/>
      <c r="H544" s="83"/>
      <c r="I544" s="83"/>
      <c r="J544" s="84"/>
    </row>
    <row r="545" spans="2:10">
      <c r="B545" s="83"/>
      <c r="C545" s="83"/>
      <c r="D545" s="83"/>
      <c r="E545" s="83"/>
      <c r="F545" s="83"/>
      <c r="G545" s="83"/>
      <c r="H545" s="83"/>
      <c r="I545" s="83"/>
      <c r="J545" s="84"/>
    </row>
    <row r="546" spans="2:10">
      <c r="B546" s="83"/>
      <c r="C546" s="83"/>
      <c r="D546" s="83"/>
      <c r="E546" s="83"/>
      <c r="F546" s="83"/>
      <c r="G546" s="83"/>
      <c r="H546" s="83"/>
      <c r="I546" s="83"/>
      <c r="J546" s="84"/>
    </row>
    <row r="547" spans="2:10">
      <c r="B547" s="83"/>
      <c r="C547" s="83"/>
      <c r="D547" s="83"/>
      <c r="E547" s="83"/>
      <c r="F547" s="83"/>
      <c r="G547" s="83"/>
      <c r="H547" s="83"/>
      <c r="I547" s="83"/>
      <c r="J547" s="84"/>
    </row>
    <row r="548" spans="2:10">
      <c r="B548" s="83"/>
      <c r="C548" s="83"/>
      <c r="D548" s="83"/>
      <c r="E548" s="83"/>
      <c r="F548" s="83"/>
      <c r="G548" s="83"/>
      <c r="H548" s="83"/>
      <c r="I548" s="83"/>
      <c r="J548" s="84"/>
    </row>
    <row r="549" spans="2:10">
      <c r="B549" s="83"/>
      <c r="C549" s="83"/>
      <c r="D549" s="83"/>
      <c r="E549" s="83"/>
      <c r="F549" s="83"/>
      <c r="G549" s="83"/>
      <c r="H549" s="83"/>
      <c r="I549" s="83"/>
      <c r="J549" s="84"/>
    </row>
    <row r="550" spans="2:10">
      <c r="B550" s="83"/>
      <c r="C550" s="83"/>
      <c r="D550" s="83"/>
      <c r="E550" s="83"/>
      <c r="F550" s="83"/>
      <c r="G550" s="83"/>
      <c r="H550" s="83"/>
      <c r="I550" s="83"/>
      <c r="J550" s="84"/>
    </row>
    <row r="551" spans="2:10">
      <c r="B551" s="83"/>
      <c r="C551" s="83"/>
      <c r="D551" s="83"/>
      <c r="E551" s="83"/>
      <c r="F551" s="83"/>
      <c r="G551" s="83"/>
      <c r="H551" s="83"/>
      <c r="I551" s="83"/>
      <c r="J551" s="84"/>
    </row>
    <row r="552" spans="2:10">
      <c r="B552" s="83"/>
      <c r="C552" s="83"/>
      <c r="D552" s="83"/>
      <c r="E552" s="83"/>
      <c r="F552" s="83"/>
      <c r="G552" s="83"/>
      <c r="H552" s="83"/>
      <c r="I552" s="83"/>
      <c r="J552" s="84"/>
    </row>
    <row r="553" spans="2:10">
      <c r="B553" s="83"/>
      <c r="C553" s="83"/>
      <c r="D553" s="83"/>
      <c r="E553" s="83"/>
      <c r="F553" s="83"/>
      <c r="G553" s="83"/>
      <c r="H553" s="83"/>
      <c r="I553" s="83"/>
      <c r="J553" s="84"/>
    </row>
    <row r="554" spans="2:10">
      <c r="B554" s="83"/>
      <c r="C554" s="83"/>
      <c r="D554" s="83"/>
      <c r="E554" s="83"/>
      <c r="F554" s="83"/>
      <c r="G554" s="83"/>
      <c r="H554" s="83"/>
      <c r="I554" s="83"/>
      <c r="J554" s="84"/>
    </row>
    <row r="555" spans="2:10">
      <c r="B555" s="83"/>
      <c r="C555" s="83"/>
      <c r="D555" s="83"/>
      <c r="E555" s="83"/>
      <c r="F555" s="83"/>
      <c r="G555" s="83"/>
      <c r="H555" s="83"/>
      <c r="I555" s="83"/>
      <c r="J555" s="84"/>
    </row>
    <row r="556" spans="2:10">
      <c r="B556" s="83"/>
      <c r="C556" s="83"/>
      <c r="D556" s="83"/>
      <c r="E556" s="83"/>
      <c r="F556" s="83"/>
      <c r="G556" s="83"/>
      <c r="H556" s="83"/>
      <c r="I556" s="83"/>
      <c r="J556" s="84"/>
    </row>
    <row r="557" spans="2:10">
      <c r="B557" s="83"/>
      <c r="C557" s="83"/>
      <c r="D557" s="83"/>
      <c r="E557" s="83"/>
      <c r="F557" s="83"/>
      <c r="G557" s="83"/>
      <c r="H557" s="83"/>
      <c r="I557" s="83"/>
      <c r="J557" s="84"/>
    </row>
    <row r="558" spans="2:10">
      <c r="B558" s="83"/>
      <c r="C558" s="83"/>
      <c r="D558" s="83"/>
      <c r="E558" s="83"/>
      <c r="F558" s="83"/>
      <c r="G558" s="83"/>
      <c r="H558" s="83"/>
      <c r="I558" s="83"/>
      <c r="J558" s="84"/>
    </row>
    <row r="559" spans="2:10">
      <c r="B559" s="83"/>
      <c r="C559" s="83"/>
      <c r="D559" s="83"/>
      <c r="E559" s="83"/>
      <c r="F559" s="83"/>
      <c r="G559" s="83"/>
      <c r="H559" s="83"/>
      <c r="I559" s="83"/>
      <c r="J559" s="84"/>
    </row>
    <row r="560" spans="2:10">
      <c r="B560" s="83"/>
      <c r="C560" s="83"/>
      <c r="D560" s="83"/>
      <c r="E560" s="83"/>
      <c r="F560" s="83"/>
      <c r="G560" s="83"/>
      <c r="H560" s="83"/>
      <c r="I560" s="83"/>
      <c r="J560" s="84"/>
    </row>
    <row r="561" spans="2:10">
      <c r="B561" s="83"/>
      <c r="C561" s="83"/>
      <c r="D561" s="83"/>
      <c r="E561" s="83"/>
      <c r="F561" s="83"/>
      <c r="G561" s="83"/>
      <c r="H561" s="83"/>
      <c r="I561" s="83"/>
      <c r="J561" s="84"/>
    </row>
    <row r="562" spans="2:10">
      <c r="B562" s="83"/>
      <c r="C562" s="83"/>
      <c r="D562" s="83"/>
      <c r="E562" s="83"/>
      <c r="F562" s="83"/>
      <c r="G562" s="83"/>
      <c r="H562" s="83"/>
      <c r="I562" s="83"/>
      <c r="J562" s="84"/>
    </row>
    <row r="563" spans="2:10">
      <c r="B563" s="83"/>
      <c r="C563" s="83"/>
      <c r="D563" s="83"/>
      <c r="E563" s="83"/>
      <c r="F563" s="83"/>
      <c r="G563" s="83"/>
      <c r="H563" s="83"/>
      <c r="I563" s="83"/>
      <c r="J563" s="84"/>
    </row>
    <row r="564" spans="2:10">
      <c r="B564" s="83"/>
      <c r="C564" s="83"/>
      <c r="D564" s="83"/>
      <c r="E564" s="83"/>
      <c r="F564" s="83"/>
      <c r="G564" s="83"/>
      <c r="H564" s="83"/>
      <c r="I564" s="83"/>
      <c r="J564" s="84"/>
    </row>
    <row r="565" spans="2:10">
      <c r="B565" s="83"/>
      <c r="C565" s="83"/>
      <c r="D565" s="83"/>
      <c r="E565" s="83"/>
      <c r="F565" s="83"/>
      <c r="G565" s="83"/>
      <c r="H565" s="83"/>
      <c r="I565" s="83"/>
      <c r="J565" s="84"/>
    </row>
    <row r="566" spans="2:10">
      <c r="B566" s="83"/>
      <c r="C566" s="83"/>
      <c r="D566" s="83"/>
      <c r="E566" s="83"/>
      <c r="F566" s="83"/>
      <c r="G566" s="83"/>
      <c r="H566" s="83"/>
      <c r="I566" s="83"/>
      <c r="J566" s="84"/>
    </row>
    <row r="567" spans="2:10">
      <c r="B567" s="83"/>
      <c r="C567" s="83"/>
      <c r="D567" s="83"/>
      <c r="E567" s="83"/>
      <c r="F567" s="83"/>
      <c r="G567" s="83"/>
      <c r="H567" s="83"/>
      <c r="I567" s="83"/>
      <c r="J567" s="84"/>
    </row>
    <row r="568" spans="2:10">
      <c r="B568" s="83"/>
      <c r="C568" s="83"/>
      <c r="D568" s="83"/>
      <c r="E568" s="83"/>
      <c r="F568" s="83"/>
      <c r="G568" s="83"/>
      <c r="H568" s="83"/>
      <c r="I568" s="83"/>
      <c r="J568" s="84"/>
    </row>
    <row r="569" spans="2:10">
      <c r="B569" s="83"/>
      <c r="C569" s="83"/>
      <c r="D569" s="83"/>
      <c r="E569" s="83"/>
      <c r="F569" s="83"/>
      <c r="G569" s="83"/>
      <c r="H569" s="83"/>
      <c r="I569" s="83"/>
      <c r="J569" s="84"/>
    </row>
    <row r="570" spans="2:10">
      <c r="B570" s="83"/>
      <c r="C570" s="83"/>
      <c r="D570" s="83"/>
      <c r="E570" s="83"/>
      <c r="F570" s="83"/>
      <c r="G570" s="83"/>
      <c r="H570" s="83"/>
      <c r="I570" s="83"/>
      <c r="J570" s="84"/>
    </row>
    <row r="571" spans="2:10">
      <c r="B571" s="83"/>
      <c r="C571" s="83"/>
      <c r="D571" s="83"/>
      <c r="E571" s="83"/>
      <c r="F571" s="83"/>
      <c r="G571" s="83"/>
      <c r="H571" s="83"/>
      <c r="I571" s="83"/>
      <c r="J571" s="84"/>
    </row>
    <row r="572" spans="2:10">
      <c r="B572" s="83"/>
      <c r="C572" s="83"/>
      <c r="D572" s="83"/>
      <c r="E572" s="83"/>
      <c r="F572" s="83"/>
      <c r="G572" s="83"/>
      <c r="H572" s="83"/>
      <c r="I572" s="83"/>
      <c r="J572" s="84"/>
    </row>
    <row r="573" spans="2:10">
      <c r="B573" s="83"/>
      <c r="C573" s="83"/>
      <c r="D573" s="83"/>
      <c r="E573" s="83"/>
      <c r="F573" s="83"/>
      <c r="G573" s="83"/>
      <c r="H573" s="83"/>
      <c r="I573" s="83"/>
      <c r="J573" s="84"/>
    </row>
    <row r="574" spans="2:10">
      <c r="B574" s="83"/>
      <c r="C574" s="83"/>
      <c r="D574" s="83"/>
      <c r="E574" s="83"/>
      <c r="F574" s="83"/>
      <c r="G574" s="83"/>
      <c r="H574" s="83"/>
      <c r="I574" s="83"/>
      <c r="J574" s="84"/>
    </row>
    <row r="575" spans="2:10">
      <c r="B575" s="83"/>
      <c r="C575" s="83"/>
      <c r="D575" s="83"/>
      <c r="E575" s="83"/>
      <c r="F575" s="83"/>
      <c r="G575" s="83"/>
      <c r="H575" s="83"/>
      <c r="I575" s="83"/>
      <c r="J575" s="84"/>
    </row>
    <row r="576" spans="2:10">
      <c r="B576" s="83"/>
      <c r="C576" s="83"/>
      <c r="D576" s="83"/>
      <c r="E576" s="83"/>
      <c r="F576" s="83"/>
      <c r="G576" s="83"/>
      <c r="H576" s="83"/>
      <c r="I576" s="83"/>
      <c r="J576" s="84"/>
    </row>
    <row r="577" spans="2:10">
      <c r="B577" s="83"/>
      <c r="C577" s="83"/>
      <c r="D577" s="83"/>
      <c r="E577" s="83"/>
      <c r="F577" s="83"/>
      <c r="G577" s="83"/>
      <c r="H577" s="83"/>
      <c r="I577" s="83"/>
      <c r="J577" s="84"/>
    </row>
    <row r="578" spans="2:10">
      <c r="B578" s="83"/>
      <c r="C578" s="83"/>
      <c r="D578" s="83"/>
      <c r="E578" s="83"/>
      <c r="F578" s="83"/>
      <c r="G578" s="83"/>
      <c r="H578" s="83"/>
      <c r="I578" s="83"/>
      <c r="J578" s="84"/>
    </row>
    <row r="579" spans="2:10">
      <c r="B579" s="83"/>
      <c r="C579" s="83"/>
      <c r="D579" s="83"/>
      <c r="E579" s="83"/>
      <c r="F579" s="83"/>
      <c r="G579" s="83"/>
      <c r="H579" s="83"/>
      <c r="I579" s="83"/>
      <c r="J579" s="84"/>
    </row>
    <row r="580" spans="2:10">
      <c r="B580" s="83"/>
      <c r="C580" s="83"/>
      <c r="D580" s="83"/>
      <c r="E580" s="83"/>
      <c r="F580" s="83"/>
      <c r="G580" s="83"/>
      <c r="H580" s="83"/>
      <c r="I580" s="83"/>
      <c r="J580" s="84"/>
    </row>
    <row r="581" spans="2:10">
      <c r="B581" s="83"/>
      <c r="C581" s="83"/>
      <c r="D581" s="83"/>
      <c r="E581" s="83"/>
      <c r="F581" s="83"/>
      <c r="G581" s="83"/>
      <c r="H581" s="83"/>
      <c r="I581" s="83"/>
      <c r="J581" s="84"/>
    </row>
    <row r="582" spans="2:10">
      <c r="B582" s="83"/>
      <c r="C582" s="83"/>
      <c r="D582" s="83"/>
      <c r="E582" s="83"/>
      <c r="F582" s="83"/>
      <c r="G582" s="83"/>
      <c r="H582" s="83"/>
      <c r="I582" s="83"/>
      <c r="J582" s="84"/>
    </row>
    <row r="583" spans="2:10">
      <c r="B583" s="83"/>
      <c r="C583" s="83"/>
      <c r="D583" s="83"/>
      <c r="E583" s="83"/>
      <c r="F583" s="83"/>
      <c r="G583" s="83"/>
      <c r="H583" s="83"/>
      <c r="I583" s="83"/>
      <c r="J583" s="84"/>
    </row>
    <row r="584" spans="2:10">
      <c r="B584" s="83"/>
      <c r="C584" s="83"/>
      <c r="D584" s="83"/>
      <c r="E584" s="83"/>
      <c r="F584" s="83"/>
      <c r="G584" s="83"/>
      <c r="H584" s="83"/>
      <c r="I584" s="83"/>
      <c r="J584" s="84"/>
    </row>
    <row r="585" spans="2:10">
      <c r="B585" s="83"/>
      <c r="C585" s="83"/>
      <c r="D585" s="83"/>
      <c r="E585" s="83"/>
      <c r="F585" s="83"/>
      <c r="G585" s="83"/>
      <c r="H585" s="83"/>
      <c r="I585" s="83"/>
      <c r="J585" s="84"/>
    </row>
    <row r="586" spans="2:10">
      <c r="B586" s="83"/>
      <c r="C586" s="83"/>
      <c r="D586" s="83"/>
      <c r="E586" s="83"/>
      <c r="F586" s="83"/>
      <c r="G586" s="83"/>
      <c r="H586" s="83"/>
      <c r="I586" s="83"/>
      <c r="J586" s="84"/>
    </row>
    <row r="587" spans="2:10">
      <c r="B587" s="83"/>
      <c r="C587" s="83"/>
      <c r="D587" s="83"/>
      <c r="E587" s="83"/>
      <c r="F587" s="83"/>
      <c r="G587" s="83"/>
      <c r="H587" s="83"/>
      <c r="I587" s="83"/>
      <c r="J587" s="84"/>
    </row>
    <row r="588" spans="2:10">
      <c r="B588" s="83"/>
      <c r="C588" s="83"/>
      <c r="D588" s="83"/>
      <c r="E588" s="83"/>
      <c r="F588" s="83"/>
      <c r="G588" s="83"/>
      <c r="H588" s="83"/>
      <c r="I588" s="83"/>
      <c r="J588" s="84"/>
    </row>
    <row r="589" spans="2:10">
      <c r="B589" s="83"/>
      <c r="C589" s="83"/>
      <c r="D589" s="83"/>
      <c r="E589" s="83"/>
      <c r="F589" s="83"/>
      <c r="G589" s="83"/>
      <c r="H589" s="83"/>
      <c r="I589" s="83"/>
      <c r="J589" s="84"/>
    </row>
    <row r="590" spans="2:10">
      <c r="B590" s="83"/>
      <c r="C590" s="83"/>
      <c r="D590" s="83"/>
      <c r="E590" s="83"/>
      <c r="F590" s="83"/>
      <c r="G590" s="83"/>
      <c r="H590" s="83"/>
      <c r="I590" s="83"/>
      <c r="J590" s="84"/>
    </row>
    <row r="591" spans="2:10">
      <c r="B591" s="83"/>
      <c r="C591" s="83"/>
      <c r="D591" s="83"/>
      <c r="E591" s="83"/>
      <c r="F591" s="83"/>
      <c r="G591" s="83"/>
      <c r="H591" s="83"/>
      <c r="I591" s="83"/>
      <c r="J591" s="84"/>
    </row>
    <row r="592" spans="2:10">
      <c r="B592" s="83"/>
      <c r="C592" s="83"/>
      <c r="D592" s="83"/>
      <c r="E592" s="83"/>
      <c r="F592" s="83"/>
      <c r="G592" s="83"/>
      <c r="H592" s="83"/>
      <c r="I592" s="83"/>
      <c r="J592" s="84"/>
    </row>
    <row r="593" spans="2:10">
      <c r="B593" s="83"/>
      <c r="C593" s="83"/>
      <c r="D593" s="83"/>
      <c r="E593" s="83"/>
      <c r="F593" s="83"/>
      <c r="G593" s="83"/>
      <c r="H593" s="83"/>
      <c r="I593" s="83"/>
      <c r="J593" s="84"/>
    </row>
    <row r="594" spans="2:10">
      <c r="B594" s="83"/>
      <c r="C594" s="83"/>
      <c r="D594" s="83"/>
      <c r="E594" s="83"/>
      <c r="F594" s="83"/>
      <c r="G594" s="83"/>
      <c r="H594" s="83"/>
      <c r="I594" s="83"/>
      <c r="J594" s="84"/>
    </row>
    <row r="595" spans="2:10">
      <c r="B595" s="83"/>
      <c r="C595" s="83"/>
      <c r="D595" s="83"/>
      <c r="E595" s="83"/>
      <c r="F595" s="83"/>
      <c r="G595" s="83"/>
      <c r="H595" s="83"/>
      <c r="I595" s="83"/>
      <c r="J595" s="84"/>
    </row>
    <row r="596" spans="2:10">
      <c r="B596" s="83"/>
      <c r="C596" s="83"/>
      <c r="D596" s="83"/>
      <c r="E596" s="83"/>
      <c r="F596" s="83"/>
      <c r="G596" s="83"/>
      <c r="H596" s="83"/>
      <c r="I596" s="83"/>
      <c r="J596" s="84"/>
    </row>
    <row r="597" spans="2:10">
      <c r="B597" s="83"/>
      <c r="C597" s="83"/>
      <c r="D597" s="83"/>
      <c r="E597" s="83"/>
      <c r="F597" s="83"/>
      <c r="G597" s="83"/>
      <c r="H597" s="83"/>
      <c r="I597" s="83"/>
      <c r="J597" s="84"/>
    </row>
    <row r="598" spans="2:10">
      <c r="B598" s="83"/>
      <c r="C598" s="83"/>
      <c r="D598" s="83"/>
      <c r="E598" s="83"/>
      <c r="F598" s="83"/>
      <c r="G598" s="83"/>
      <c r="H598" s="83"/>
      <c r="I598" s="83"/>
      <c r="J598" s="84"/>
    </row>
    <row r="599" spans="2:10">
      <c r="B599" s="83"/>
      <c r="C599" s="83"/>
      <c r="D599" s="83"/>
      <c r="E599" s="83"/>
      <c r="F599" s="83"/>
      <c r="G599" s="83"/>
      <c r="H599" s="83"/>
      <c r="I599" s="83"/>
      <c r="J599" s="84"/>
    </row>
    <row r="600" spans="2:10">
      <c r="B600" s="83"/>
      <c r="C600" s="83"/>
      <c r="D600" s="83"/>
      <c r="E600" s="83"/>
      <c r="F600" s="83"/>
      <c r="G600" s="83"/>
      <c r="H600" s="83"/>
      <c r="I600" s="83"/>
      <c r="J600" s="84"/>
    </row>
    <row r="601" spans="2:10">
      <c r="B601" s="83"/>
      <c r="C601" s="83"/>
      <c r="D601" s="83"/>
      <c r="E601" s="83"/>
      <c r="F601" s="83"/>
      <c r="G601" s="83"/>
      <c r="H601" s="83"/>
      <c r="I601" s="83"/>
      <c r="J601" s="84"/>
    </row>
    <row r="602" spans="2:10">
      <c r="B602" s="83"/>
      <c r="C602" s="83"/>
      <c r="D602" s="83"/>
      <c r="E602" s="83"/>
      <c r="F602" s="83"/>
      <c r="G602" s="83"/>
      <c r="H602" s="83"/>
      <c r="I602" s="83"/>
      <c r="J602" s="84"/>
    </row>
    <row r="603" spans="2:10">
      <c r="B603" s="83"/>
      <c r="C603" s="83"/>
      <c r="D603" s="83"/>
      <c r="E603" s="83"/>
      <c r="F603" s="83"/>
      <c r="G603" s="83"/>
      <c r="H603" s="83"/>
      <c r="I603" s="83"/>
      <c r="J603" s="84"/>
    </row>
    <row r="604" spans="2:10">
      <c r="B604" s="83"/>
      <c r="C604" s="83"/>
      <c r="D604" s="83"/>
      <c r="E604" s="83"/>
      <c r="F604" s="83"/>
      <c r="G604" s="83"/>
      <c r="H604" s="83"/>
      <c r="I604" s="83"/>
      <c r="J604" s="84"/>
    </row>
    <row r="605" spans="2:10">
      <c r="B605" s="83"/>
      <c r="C605" s="83"/>
      <c r="D605" s="83"/>
      <c r="E605" s="83"/>
      <c r="F605" s="83"/>
      <c r="G605" s="83"/>
      <c r="H605" s="83"/>
      <c r="I605" s="83"/>
      <c r="J605" s="84"/>
    </row>
    <row r="606" spans="2:10">
      <c r="B606" s="83"/>
      <c r="C606" s="83"/>
      <c r="D606" s="83"/>
      <c r="E606" s="83"/>
      <c r="F606" s="83"/>
      <c r="G606" s="83"/>
      <c r="H606" s="83"/>
      <c r="I606" s="83"/>
      <c r="J606" s="84"/>
    </row>
    <row r="607" spans="2:10">
      <c r="B607" s="83"/>
      <c r="C607" s="83"/>
      <c r="D607" s="83"/>
      <c r="E607" s="83"/>
      <c r="F607" s="83"/>
      <c r="G607" s="83"/>
      <c r="H607" s="83"/>
      <c r="I607" s="83"/>
      <c r="J607" s="84"/>
    </row>
    <row r="608" spans="2:10">
      <c r="B608" s="83"/>
      <c r="C608" s="83"/>
      <c r="D608" s="83"/>
      <c r="E608" s="83"/>
      <c r="F608" s="83"/>
      <c r="G608" s="83"/>
      <c r="H608" s="83"/>
      <c r="I608" s="83"/>
      <c r="J608" s="84"/>
    </row>
    <row r="609" spans="2:10">
      <c r="B609" s="83"/>
      <c r="C609" s="83"/>
      <c r="D609" s="83"/>
      <c r="E609" s="83"/>
      <c r="F609" s="83"/>
      <c r="G609" s="83"/>
      <c r="H609" s="83"/>
      <c r="I609" s="83"/>
      <c r="J609" s="84"/>
    </row>
    <row r="610" spans="2:10">
      <c r="B610" s="83"/>
      <c r="C610" s="83"/>
      <c r="D610" s="83"/>
      <c r="E610" s="83"/>
      <c r="F610" s="83"/>
      <c r="G610" s="83"/>
      <c r="H610" s="83"/>
      <c r="I610" s="83"/>
      <c r="J610" s="84"/>
    </row>
    <row r="611" spans="2:10">
      <c r="B611" s="83"/>
      <c r="C611" s="83"/>
      <c r="D611" s="83"/>
      <c r="E611" s="83"/>
      <c r="F611" s="83"/>
      <c r="G611" s="83"/>
      <c r="H611" s="83"/>
      <c r="I611" s="83"/>
      <c r="J611" s="84"/>
    </row>
    <row r="612" spans="2:10">
      <c r="B612" s="83"/>
      <c r="C612" s="83"/>
      <c r="D612" s="83"/>
      <c r="E612" s="83"/>
      <c r="F612" s="83"/>
      <c r="G612" s="83"/>
      <c r="H612" s="83"/>
      <c r="I612" s="83"/>
      <c r="J612" s="84"/>
    </row>
    <row r="613" spans="2:10">
      <c r="B613" s="83"/>
      <c r="C613" s="83"/>
      <c r="D613" s="83"/>
      <c r="E613" s="83"/>
      <c r="F613" s="83"/>
      <c r="G613" s="83"/>
      <c r="H613" s="83"/>
      <c r="I613" s="83"/>
      <c r="J613" s="84"/>
    </row>
    <row r="614" spans="2:10">
      <c r="B614" s="83"/>
      <c r="C614" s="83"/>
      <c r="D614" s="83"/>
      <c r="E614" s="83"/>
      <c r="F614" s="83"/>
      <c r="G614" s="83"/>
      <c r="H614" s="83"/>
      <c r="I614" s="83"/>
      <c r="J614" s="84"/>
    </row>
    <row r="615" spans="2:10">
      <c r="B615" s="83"/>
      <c r="C615" s="83"/>
      <c r="D615" s="83"/>
      <c r="E615" s="83"/>
      <c r="F615" s="83"/>
      <c r="G615" s="83"/>
      <c r="H615" s="83"/>
      <c r="I615" s="83"/>
      <c r="J615" s="84"/>
    </row>
    <row r="616" spans="2:10">
      <c r="B616" s="83"/>
      <c r="C616" s="83"/>
      <c r="D616" s="83"/>
      <c r="E616" s="83"/>
      <c r="F616" s="83"/>
      <c r="G616" s="83"/>
      <c r="H616" s="83"/>
      <c r="I616" s="83"/>
      <c r="J616" s="84"/>
    </row>
    <row r="617" spans="2:10">
      <c r="B617" s="83"/>
      <c r="C617" s="83"/>
      <c r="D617" s="83"/>
      <c r="E617" s="83"/>
      <c r="F617" s="83"/>
      <c r="G617" s="83"/>
      <c r="H617" s="83"/>
      <c r="I617" s="83"/>
      <c r="J617" s="84"/>
    </row>
    <row r="618" spans="2:10">
      <c r="B618" s="83"/>
      <c r="C618" s="83"/>
      <c r="D618" s="83"/>
      <c r="E618" s="83"/>
      <c r="F618" s="83"/>
      <c r="G618" s="83"/>
      <c r="H618" s="83"/>
      <c r="I618" s="83"/>
      <c r="J618" s="84"/>
    </row>
    <row r="619" spans="2:10">
      <c r="B619" s="83"/>
      <c r="C619" s="83"/>
      <c r="D619" s="83"/>
      <c r="E619" s="83"/>
      <c r="F619" s="83"/>
      <c r="G619" s="83"/>
      <c r="H619" s="83"/>
      <c r="I619" s="83"/>
      <c r="J619" s="84"/>
    </row>
    <row r="620" spans="2:10">
      <c r="B620" s="83"/>
      <c r="C620" s="83"/>
      <c r="D620" s="83"/>
      <c r="E620" s="83"/>
      <c r="F620" s="83"/>
      <c r="G620" s="83"/>
      <c r="H620" s="83"/>
      <c r="I620" s="83"/>
      <c r="J620" s="84"/>
    </row>
    <row r="621" spans="2:10">
      <c r="B621" s="83"/>
      <c r="C621" s="83"/>
      <c r="D621" s="83"/>
      <c r="E621" s="83"/>
      <c r="F621" s="83"/>
      <c r="G621" s="83"/>
      <c r="H621" s="83"/>
      <c r="I621" s="83"/>
      <c r="J621" s="84"/>
    </row>
    <row r="622" spans="2:10">
      <c r="B622" s="83"/>
      <c r="C622" s="83"/>
      <c r="D622" s="83"/>
      <c r="E622" s="83"/>
      <c r="F622" s="83"/>
      <c r="G622" s="83"/>
      <c r="H622" s="83"/>
      <c r="I622" s="83"/>
      <c r="J622" s="84"/>
    </row>
    <row r="623" spans="2:10">
      <c r="B623" s="83"/>
      <c r="C623" s="83"/>
      <c r="D623" s="83"/>
      <c r="E623" s="83"/>
      <c r="F623" s="83"/>
      <c r="G623" s="83"/>
      <c r="H623" s="83"/>
      <c r="I623" s="83"/>
      <c r="J623" s="84"/>
    </row>
    <row r="624" spans="2:10">
      <c r="B624" s="83"/>
      <c r="C624" s="83"/>
      <c r="D624" s="83"/>
      <c r="E624" s="83"/>
      <c r="F624" s="83"/>
      <c r="G624" s="83"/>
      <c r="H624" s="83"/>
      <c r="I624" s="83"/>
      <c r="J624" s="84"/>
    </row>
    <row r="625" spans="2:10">
      <c r="B625" s="83"/>
      <c r="C625" s="83"/>
      <c r="D625" s="83"/>
      <c r="E625" s="83"/>
      <c r="F625" s="83"/>
      <c r="G625" s="83"/>
      <c r="H625" s="83"/>
      <c r="I625" s="83"/>
      <c r="J625" s="84"/>
    </row>
    <row r="626" spans="2:10">
      <c r="B626" s="83"/>
      <c r="C626" s="83"/>
      <c r="D626" s="83"/>
      <c r="E626" s="83"/>
      <c r="F626" s="83"/>
      <c r="G626" s="83"/>
      <c r="H626" s="83"/>
      <c r="I626" s="83"/>
      <c r="J626" s="84"/>
    </row>
    <row r="627" spans="2:10">
      <c r="B627" s="83"/>
      <c r="C627" s="83"/>
      <c r="D627" s="83"/>
      <c r="E627" s="83"/>
      <c r="F627" s="83"/>
      <c r="G627" s="83"/>
      <c r="H627" s="83"/>
      <c r="I627" s="83"/>
      <c r="J627" s="84"/>
    </row>
    <row r="628" spans="2:10">
      <c r="B628" s="83"/>
      <c r="C628" s="83"/>
      <c r="D628" s="83"/>
      <c r="E628" s="83"/>
      <c r="F628" s="83"/>
      <c r="G628" s="83"/>
      <c r="H628" s="83"/>
      <c r="I628" s="83"/>
      <c r="J628" s="84"/>
    </row>
    <row r="629" spans="2:10">
      <c r="B629" s="83"/>
      <c r="C629" s="83"/>
      <c r="D629" s="83"/>
      <c r="E629" s="83"/>
      <c r="F629" s="83"/>
      <c r="G629" s="83"/>
      <c r="H629" s="83"/>
      <c r="I629" s="83"/>
      <c r="J629" s="84"/>
    </row>
    <row r="630" spans="2:10">
      <c r="B630" s="83"/>
      <c r="C630" s="83"/>
      <c r="D630" s="83"/>
      <c r="E630" s="83"/>
      <c r="F630" s="83"/>
      <c r="G630" s="83"/>
      <c r="H630" s="83"/>
      <c r="I630" s="83"/>
      <c r="J630" s="84"/>
    </row>
  </sheetData>
  <mergeCells count="64">
    <mergeCell ref="A2:A36"/>
    <mergeCell ref="H5:H8"/>
    <mergeCell ref="I5:I8"/>
    <mergeCell ref="J5:J8"/>
    <mergeCell ref="B1:N1"/>
    <mergeCell ref="B2:N2"/>
    <mergeCell ref="K3:N3"/>
    <mergeCell ref="K4:N4"/>
    <mergeCell ref="B5:B8"/>
    <mergeCell ref="C5:C8"/>
    <mergeCell ref="D5:D8"/>
    <mergeCell ref="E5:E8"/>
    <mergeCell ref="F5:F8"/>
    <mergeCell ref="K5:N5"/>
    <mergeCell ref="K6:N6"/>
    <mergeCell ref="K7:K8"/>
    <mergeCell ref="M7:M8"/>
    <mergeCell ref="N7:N8"/>
    <mergeCell ref="G5:G8"/>
    <mergeCell ref="B38:B43"/>
    <mergeCell ref="C38:C43"/>
    <mergeCell ref="D38:D43"/>
    <mergeCell ref="E38:E43"/>
    <mergeCell ref="F9:F11"/>
    <mergeCell ref="I9:I11"/>
    <mergeCell ref="J9:J11"/>
    <mergeCell ref="K9:K11"/>
    <mergeCell ref="L9:L11"/>
    <mergeCell ref="B9:B11"/>
    <mergeCell ref="C9:C11"/>
    <mergeCell ref="D9:D11"/>
    <mergeCell ref="F38:F43"/>
    <mergeCell ref="H38:H43"/>
    <mergeCell ref="I38:I43"/>
    <mergeCell ref="L7:L8"/>
    <mergeCell ref="E44:E46"/>
    <mergeCell ref="F44:F46"/>
    <mergeCell ref="G44:G46"/>
    <mergeCell ref="H44:H46"/>
    <mergeCell ref="I44:I46"/>
    <mergeCell ref="J38:J43"/>
    <mergeCell ref="A38:A76"/>
    <mergeCell ref="J44:J46"/>
    <mergeCell ref="K44:K46"/>
    <mergeCell ref="L44:L46"/>
    <mergeCell ref="K38:N38"/>
    <mergeCell ref="K39:N39"/>
    <mergeCell ref="K40:K43"/>
    <mergeCell ref="L40:L43"/>
    <mergeCell ref="M40:M43"/>
    <mergeCell ref="M44:M46"/>
    <mergeCell ref="N44:N46"/>
    <mergeCell ref="N40:N43"/>
    <mergeCell ref="B44:B46"/>
    <mergeCell ref="C44:C46"/>
    <mergeCell ref="D44:D46"/>
    <mergeCell ref="G38:G43"/>
    <mergeCell ref="M9:M11"/>
    <mergeCell ref="N9:N11"/>
    <mergeCell ref="B37:D37"/>
    <mergeCell ref="M37:N37"/>
    <mergeCell ref="G9:G11"/>
    <mergeCell ref="H9:H11"/>
    <mergeCell ref="E9:E11"/>
  </mergeCells>
  <pageMargins left="0.51181102362204722" right="0.51181102362204722" top="0.51181102362204722" bottom="0.51181102362204722" header="0.31496062992125984" footer="0.31496062992125984"/>
  <pageSetup paperSize="9" scale="58" fitToHeight="2" orientation="landscape" r:id="rId1"/>
  <headerFooter alignWithMargins="0"/>
  <rowBreaks count="2" manualBreakCount="2">
    <brk id="36" max="13" man="1"/>
    <brk id="77" max="1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F638"/>
  <sheetViews>
    <sheetView zoomScale="80" zoomScaleNormal="80" zoomScaleSheetLayoutView="50" zoomScalePageLayoutView="70" workbookViewId="0">
      <selection activeCell="D4" sqref="D4"/>
    </sheetView>
  </sheetViews>
  <sheetFormatPr defaultColWidth="14.42578125" defaultRowHeight="22.5"/>
  <cols>
    <col min="1" max="1" width="7.5703125" style="80" customWidth="1"/>
    <col min="2" max="2" width="14.5703125" style="5" customWidth="1"/>
    <col min="3" max="3" width="22.42578125" style="5" customWidth="1"/>
    <col min="4" max="4" width="13.7109375" style="57" customWidth="1"/>
    <col min="5" max="5" width="13.28515625" style="57" customWidth="1"/>
    <col min="6" max="6" width="17" style="57" customWidth="1"/>
    <col min="7" max="7" width="15.28515625" style="57" customWidth="1"/>
    <col min="8" max="8" width="18.7109375" style="57" customWidth="1"/>
    <col min="9" max="9" width="20.28515625" style="57" customWidth="1"/>
    <col min="10" max="10" width="21" style="58" customWidth="1"/>
    <col min="11" max="11" width="18.85546875" style="553" customWidth="1"/>
    <col min="12" max="12" width="15.28515625" style="553" customWidth="1"/>
    <col min="13" max="13" width="19.42578125" style="553" customWidth="1"/>
    <col min="14" max="14" width="20.85546875" style="561" customWidth="1"/>
    <col min="15" max="15" width="5.42578125" style="550" customWidth="1"/>
    <col min="16" max="255" width="8" style="550" customWidth="1"/>
    <col min="256" max="16384" width="14.42578125" style="550"/>
  </cols>
  <sheetData>
    <row r="1" spans="1:26" ht="27.75" customHeight="1">
      <c r="B1" s="1173" t="s">
        <v>500</v>
      </c>
      <c r="C1" s="1173"/>
      <c r="D1" s="1173"/>
      <c r="E1" s="1173"/>
      <c r="F1" s="1173"/>
      <c r="G1" s="1173"/>
      <c r="H1" s="1173"/>
      <c r="I1" s="1173"/>
      <c r="J1" s="1173"/>
      <c r="K1" s="1173"/>
      <c r="L1" s="1173"/>
      <c r="M1" s="1173"/>
      <c r="N1" s="1173"/>
    </row>
    <row r="2" spans="1:26" ht="27" customHeight="1">
      <c r="A2" s="1160">
        <v>85</v>
      </c>
      <c r="B2" s="1216" t="s">
        <v>594</v>
      </c>
      <c r="C2" s="1216"/>
      <c r="D2" s="1216"/>
      <c r="E2" s="1216"/>
      <c r="F2" s="1216"/>
      <c r="G2" s="1216"/>
      <c r="H2" s="1216"/>
      <c r="I2" s="1216"/>
      <c r="J2" s="1216"/>
      <c r="K2" s="1216"/>
      <c r="L2" s="1216"/>
      <c r="M2" s="1216"/>
      <c r="N2" s="1216"/>
    </row>
    <row r="3" spans="1:26" ht="21.75" customHeight="1">
      <c r="A3" s="1160"/>
      <c r="B3" s="175"/>
      <c r="C3" s="193"/>
      <c r="D3" s="193"/>
      <c r="E3" s="178"/>
      <c r="F3" s="562"/>
      <c r="G3" s="562"/>
      <c r="H3" s="563"/>
      <c r="I3" s="563"/>
      <c r="J3" s="564"/>
      <c r="K3" s="1059" t="s">
        <v>469</v>
      </c>
      <c r="L3" s="1059"/>
      <c r="M3" s="1059"/>
      <c r="N3" s="1059"/>
    </row>
    <row r="4" spans="1:26" s="551" customFormat="1" ht="19.5" customHeight="1">
      <c r="A4" s="1160"/>
      <c r="B4" s="479"/>
      <c r="C4" s="190"/>
      <c r="D4" s="190"/>
      <c r="E4" s="191"/>
      <c r="F4" s="565"/>
      <c r="G4" s="565"/>
      <c r="H4" s="194"/>
      <c r="I4" s="194"/>
      <c r="J4" s="566"/>
      <c r="K4" s="1066" t="s">
        <v>492</v>
      </c>
      <c r="L4" s="1066"/>
      <c r="M4" s="1066"/>
      <c r="N4" s="1066"/>
    </row>
    <row r="5" spans="1:26" ht="19.5" customHeight="1">
      <c r="A5" s="1160"/>
      <c r="B5" s="1095" t="s">
        <v>42</v>
      </c>
      <c r="C5" s="1103" t="s">
        <v>33</v>
      </c>
      <c r="D5" s="1097" t="s">
        <v>212</v>
      </c>
      <c r="E5" s="1097" t="s">
        <v>213</v>
      </c>
      <c r="F5" s="1112" t="s">
        <v>214</v>
      </c>
      <c r="G5" s="1112" t="s">
        <v>215</v>
      </c>
      <c r="H5" s="1112" t="s">
        <v>216</v>
      </c>
      <c r="I5" s="1097" t="s">
        <v>217</v>
      </c>
      <c r="J5" s="1112" t="s">
        <v>218</v>
      </c>
      <c r="K5" s="1094" t="s">
        <v>219</v>
      </c>
      <c r="L5" s="1094"/>
      <c r="M5" s="1094"/>
      <c r="N5" s="1094"/>
      <c r="O5" s="567"/>
    </row>
    <row r="6" spans="1:26" ht="19.5" customHeight="1">
      <c r="A6" s="1160"/>
      <c r="B6" s="1096"/>
      <c r="C6" s="1104"/>
      <c r="D6" s="1098"/>
      <c r="E6" s="1098"/>
      <c r="F6" s="1113"/>
      <c r="G6" s="1113"/>
      <c r="H6" s="1113"/>
      <c r="I6" s="1098"/>
      <c r="J6" s="1113"/>
      <c r="K6" s="1101" t="s">
        <v>220</v>
      </c>
      <c r="L6" s="1101"/>
      <c r="M6" s="1101"/>
      <c r="N6" s="1102"/>
      <c r="O6" s="567"/>
    </row>
    <row r="7" spans="1:26" ht="19.5" customHeight="1">
      <c r="A7" s="1160"/>
      <c r="B7" s="1096"/>
      <c r="C7" s="1104"/>
      <c r="D7" s="1098"/>
      <c r="E7" s="1098"/>
      <c r="F7" s="1113"/>
      <c r="G7" s="1113"/>
      <c r="H7" s="1113"/>
      <c r="I7" s="1098"/>
      <c r="J7" s="1113"/>
      <c r="K7" s="1097" t="s">
        <v>221</v>
      </c>
      <c r="L7" s="1097" t="s">
        <v>222</v>
      </c>
      <c r="M7" s="1097" t="s">
        <v>223</v>
      </c>
      <c r="N7" s="1114" t="s">
        <v>224</v>
      </c>
      <c r="O7" s="567"/>
    </row>
    <row r="8" spans="1:26" ht="19.5" customHeight="1">
      <c r="A8" s="1160"/>
      <c r="B8" s="1096"/>
      <c r="C8" s="1104"/>
      <c r="D8" s="1098"/>
      <c r="E8" s="1098"/>
      <c r="F8" s="1113"/>
      <c r="G8" s="1113"/>
      <c r="H8" s="1113"/>
      <c r="I8" s="1098"/>
      <c r="J8" s="1113"/>
      <c r="K8" s="1098"/>
      <c r="L8" s="1098"/>
      <c r="M8" s="1098"/>
      <c r="N8" s="1115"/>
      <c r="O8" s="567"/>
    </row>
    <row r="9" spans="1:26" ht="19.5" customHeight="1">
      <c r="A9" s="1160"/>
      <c r="B9" s="1096"/>
      <c r="C9" s="1104"/>
      <c r="D9" s="1098"/>
      <c r="E9" s="1098"/>
      <c r="F9" s="1113"/>
      <c r="G9" s="1113"/>
      <c r="H9" s="1113"/>
      <c r="I9" s="1098"/>
      <c r="J9" s="1113"/>
      <c r="K9" s="1098"/>
      <c r="L9" s="1098"/>
      <c r="M9" s="1098"/>
      <c r="N9" s="1115"/>
      <c r="O9" s="567"/>
    </row>
    <row r="10" spans="1:26" ht="49.5" customHeight="1">
      <c r="A10" s="1160"/>
      <c r="B10" s="1096"/>
      <c r="C10" s="1104"/>
      <c r="D10" s="1098"/>
      <c r="E10" s="1098"/>
      <c r="F10" s="1113"/>
      <c r="G10" s="1113"/>
      <c r="H10" s="1113"/>
      <c r="I10" s="1098"/>
      <c r="J10" s="1113"/>
      <c r="K10" s="1098"/>
      <c r="L10" s="1098"/>
      <c r="M10" s="1098"/>
      <c r="N10" s="1115"/>
      <c r="O10" s="567"/>
    </row>
    <row r="11" spans="1:26" ht="19.5" customHeight="1">
      <c r="A11" s="1160"/>
      <c r="B11" s="1099" t="s">
        <v>51</v>
      </c>
      <c r="C11" s="1119" t="s">
        <v>225</v>
      </c>
      <c r="D11" s="1109" t="s">
        <v>226</v>
      </c>
      <c r="E11" s="1107" t="s">
        <v>227</v>
      </c>
      <c r="F11" s="1107" t="s">
        <v>228</v>
      </c>
      <c r="G11" s="1107" t="s">
        <v>229</v>
      </c>
      <c r="H11" s="1107" t="s">
        <v>230</v>
      </c>
      <c r="I11" s="1107" t="s">
        <v>231</v>
      </c>
      <c r="J11" s="1107" t="s">
        <v>232</v>
      </c>
      <c r="K11" s="1107" t="s">
        <v>233</v>
      </c>
      <c r="L11" s="1107" t="s">
        <v>234</v>
      </c>
      <c r="M11" s="1107" t="s">
        <v>235</v>
      </c>
      <c r="N11" s="1116" t="s">
        <v>236</v>
      </c>
      <c r="O11" s="567"/>
    </row>
    <row r="12" spans="1:26" ht="19.5" customHeight="1">
      <c r="A12" s="1160"/>
      <c r="B12" s="1099"/>
      <c r="C12" s="1119"/>
      <c r="D12" s="1109"/>
      <c r="E12" s="1107"/>
      <c r="F12" s="1107"/>
      <c r="G12" s="1107"/>
      <c r="H12" s="1107"/>
      <c r="I12" s="1107"/>
      <c r="J12" s="1107"/>
      <c r="K12" s="1107"/>
      <c r="L12" s="1107"/>
      <c r="M12" s="1107"/>
      <c r="N12" s="1116"/>
      <c r="O12" s="567"/>
    </row>
    <row r="13" spans="1:26" ht="19.5" customHeight="1">
      <c r="A13" s="1160"/>
      <c r="B13" s="1099"/>
      <c r="C13" s="1119"/>
      <c r="D13" s="1109"/>
      <c r="E13" s="1107"/>
      <c r="F13" s="1107"/>
      <c r="G13" s="1107"/>
      <c r="H13" s="1107"/>
      <c r="I13" s="1107"/>
      <c r="J13" s="1107"/>
      <c r="K13" s="1107"/>
      <c r="L13" s="1107"/>
      <c r="M13" s="1107"/>
      <c r="N13" s="1116"/>
      <c r="O13" s="567"/>
    </row>
    <row r="14" spans="1:26" ht="27" customHeight="1">
      <c r="A14" s="1160"/>
      <c r="B14" s="1100"/>
      <c r="C14" s="1120"/>
      <c r="D14" s="1110"/>
      <c r="E14" s="1108"/>
      <c r="F14" s="1108"/>
      <c r="G14" s="1108"/>
      <c r="H14" s="1108"/>
      <c r="I14" s="1108"/>
      <c r="J14" s="1108"/>
      <c r="K14" s="1108"/>
      <c r="L14" s="1108"/>
      <c r="M14" s="1108"/>
      <c r="N14" s="1117"/>
      <c r="O14" s="567"/>
    </row>
    <row r="15" spans="1:26" s="553" customFormat="1" ht="23.45" customHeight="1">
      <c r="A15" s="1160"/>
      <c r="B15" s="61">
        <v>2011</v>
      </c>
      <c r="C15" s="62">
        <v>115</v>
      </c>
      <c r="D15" s="62">
        <v>117.3</v>
      </c>
      <c r="E15" s="62">
        <v>118.3</v>
      </c>
      <c r="F15" s="62">
        <v>110.4</v>
      </c>
      <c r="G15" s="62">
        <v>106.7</v>
      </c>
      <c r="H15" s="62">
        <v>114.9</v>
      </c>
      <c r="I15" s="75">
        <v>119.1</v>
      </c>
      <c r="J15" s="62">
        <v>119</v>
      </c>
      <c r="K15" s="62">
        <v>111.7</v>
      </c>
      <c r="L15" s="62">
        <v>119.4</v>
      </c>
      <c r="M15" s="62">
        <v>134.69999999999999</v>
      </c>
      <c r="N15" s="71">
        <v>113.7</v>
      </c>
      <c r="O15" s="554"/>
      <c r="P15" s="554"/>
      <c r="Q15" s="554"/>
      <c r="R15" s="554"/>
      <c r="S15" s="554"/>
      <c r="T15" s="554"/>
      <c r="U15" s="554"/>
      <c r="V15" s="554"/>
      <c r="W15" s="554"/>
      <c r="X15" s="554"/>
      <c r="Y15" s="554"/>
      <c r="Z15" s="554"/>
    </row>
    <row r="16" spans="1:26" s="553" customFormat="1" ht="23.45" customHeight="1">
      <c r="A16" s="1160"/>
      <c r="B16" s="9" t="s">
        <v>61</v>
      </c>
      <c r="C16" s="62">
        <v>116.2</v>
      </c>
      <c r="D16" s="63">
        <v>116.2</v>
      </c>
      <c r="E16" s="63">
        <v>122.1</v>
      </c>
      <c r="F16" s="63">
        <v>110.8</v>
      </c>
      <c r="G16" s="63">
        <v>108.9</v>
      </c>
      <c r="H16" s="63">
        <v>105.7</v>
      </c>
      <c r="I16" s="74" t="s">
        <v>480</v>
      </c>
      <c r="J16" s="63">
        <v>114</v>
      </c>
      <c r="K16" s="63">
        <v>108.3</v>
      </c>
      <c r="L16" s="63">
        <v>98.5</v>
      </c>
      <c r="M16" s="63">
        <v>126.7</v>
      </c>
      <c r="N16" s="73">
        <v>120.6</v>
      </c>
      <c r="O16" s="554"/>
      <c r="P16" s="554"/>
      <c r="Q16" s="554"/>
      <c r="R16" s="554"/>
      <c r="S16" s="554"/>
      <c r="T16" s="554"/>
      <c r="U16" s="554"/>
      <c r="V16" s="554"/>
      <c r="W16" s="554"/>
      <c r="X16" s="554"/>
      <c r="Y16" s="554"/>
      <c r="Z16" s="554"/>
    </row>
    <row r="17" spans="1:32" s="553" customFormat="1" ht="23.45" customHeight="1">
      <c r="A17" s="1160"/>
      <c r="B17" s="9" t="s">
        <v>62</v>
      </c>
      <c r="C17" s="62">
        <v>116.8</v>
      </c>
      <c r="D17" s="63">
        <v>117.7</v>
      </c>
      <c r="E17" s="63">
        <v>120.7</v>
      </c>
      <c r="F17" s="63">
        <v>113.1</v>
      </c>
      <c r="G17" s="63">
        <v>107.3</v>
      </c>
      <c r="H17" s="63">
        <v>111.2</v>
      </c>
      <c r="I17" s="74" t="s">
        <v>480</v>
      </c>
      <c r="J17" s="63">
        <v>115.3</v>
      </c>
      <c r="K17" s="63">
        <v>103.3</v>
      </c>
      <c r="L17" s="63">
        <v>119</v>
      </c>
      <c r="M17" s="63">
        <v>140.69999999999999</v>
      </c>
      <c r="N17" s="74">
        <v>116.3</v>
      </c>
      <c r="O17" s="554"/>
      <c r="P17" s="554"/>
      <c r="Q17" s="554"/>
      <c r="R17" s="554"/>
      <c r="S17" s="554"/>
      <c r="T17" s="554"/>
      <c r="U17" s="554"/>
      <c r="V17" s="554"/>
      <c r="W17" s="554"/>
      <c r="X17" s="554"/>
      <c r="Y17" s="554"/>
      <c r="Z17" s="554"/>
    </row>
    <row r="18" spans="1:32" s="553" customFormat="1" ht="23.45" customHeight="1">
      <c r="A18" s="1160"/>
      <c r="B18" s="9" t="s">
        <v>63</v>
      </c>
      <c r="C18" s="62">
        <v>109.3</v>
      </c>
      <c r="D18" s="63">
        <v>119.3</v>
      </c>
      <c r="E18" s="63">
        <v>110.2</v>
      </c>
      <c r="F18" s="63">
        <v>103.7</v>
      </c>
      <c r="G18" s="63">
        <v>105</v>
      </c>
      <c r="H18" s="63">
        <v>123.4</v>
      </c>
      <c r="I18" s="74" t="s">
        <v>480</v>
      </c>
      <c r="J18" s="63">
        <v>121.3</v>
      </c>
      <c r="K18" s="63">
        <v>117.3</v>
      </c>
      <c r="L18" s="63">
        <v>129.9</v>
      </c>
      <c r="M18" s="63">
        <v>131.19999999999999</v>
      </c>
      <c r="N18" s="74">
        <v>112.9</v>
      </c>
      <c r="O18" s="554"/>
      <c r="P18" s="554"/>
      <c r="Q18" s="554"/>
      <c r="R18" s="554"/>
      <c r="S18" s="554"/>
      <c r="T18" s="554"/>
      <c r="U18" s="554"/>
      <c r="V18" s="554"/>
      <c r="W18" s="554"/>
      <c r="X18" s="554"/>
      <c r="Y18" s="554"/>
      <c r="Z18" s="554"/>
    </row>
    <row r="19" spans="1:32" s="553" customFormat="1" ht="23.45" customHeight="1">
      <c r="A19" s="1160"/>
      <c r="B19" s="9" t="s">
        <v>64</v>
      </c>
      <c r="C19" s="62">
        <v>117.2</v>
      </c>
      <c r="D19" s="63">
        <v>116</v>
      </c>
      <c r="E19" s="63">
        <v>120.5</v>
      </c>
      <c r="F19" s="63">
        <v>113.4</v>
      </c>
      <c r="G19" s="63">
        <v>107.2</v>
      </c>
      <c r="H19" s="63" t="s">
        <v>480</v>
      </c>
      <c r="I19" s="74" t="s">
        <v>480</v>
      </c>
      <c r="J19" s="63">
        <v>124.4</v>
      </c>
      <c r="K19" s="63">
        <v>117.5</v>
      </c>
      <c r="L19" s="63">
        <v>131</v>
      </c>
      <c r="M19" s="63">
        <v>137.80000000000001</v>
      </c>
      <c r="N19" s="74">
        <v>110.8</v>
      </c>
      <c r="O19" s="554"/>
      <c r="P19" s="554"/>
      <c r="Q19" s="554"/>
      <c r="R19" s="554"/>
      <c r="S19" s="554"/>
      <c r="T19" s="554"/>
      <c r="U19" s="554"/>
      <c r="V19" s="554"/>
      <c r="W19" s="554"/>
      <c r="X19" s="554"/>
      <c r="Y19" s="554"/>
      <c r="Z19" s="554"/>
    </row>
    <row r="20" spans="1:32" s="553" customFormat="1" ht="23.45" customHeight="1">
      <c r="A20" s="1160"/>
      <c r="B20" s="61">
        <v>2012</v>
      </c>
      <c r="C20" s="62">
        <v>110.8</v>
      </c>
      <c r="D20" s="62">
        <v>113.4</v>
      </c>
      <c r="E20" s="62">
        <v>112.7</v>
      </c>
      <c r="F20" s="62">
        <v>108.5</v>
      </c>
      <c r="G20" s="62">
        <v>104.6</v>
      </c>
      <c r="H20" s="62">
        <v>107.1</v>
      </c>
      <c r="I20" s="75">
        <v>103.6</v>
      </c>
      <c r="J20" s="62">
        <v>106.5</v>
      </c>
      <c r="K20" s="62">
        <v>109.3</v>
      </c>
      <c r="L20" s="62">
        <v>112.6</v>
      </c>
      <c r="M20" s="62">
        <v>101.2</v>
      </c>
      <c r="N20" s="71">
        <v>104.9</v>
      </c>
      <c r="O20" s="554"/>
      <c r="P20" s="554"/>
      <c r="Q20" s="554"/>
      <c r="R20" s="554"/>
      <c r="S20" s="554"/>
      <c r="T20" s="554"/>
      <c r="U20" s="554"/>
      <c r="V20" s="554"/>
      <c r="W20" s="554"/>
      <c r="X20" s="554"/>
      <c r="Y20" s="554"/>
      <c r="Z20" s="554"/>
    </row>
    <row r="21" spans="1:32" ht="23.45" customHeight="1">
      <c r="A21" s="1160"/>
      <c r="B21" s="9" t="s">
        <v>61</v>
      </c>
      <c r="C21" s="62">
        <v>118.6</v>
      </c>
      <c r="D21" s="63">
        <v>118.9</v>
      </c>
      <c r="E21" s="63">
        <v>118.4</v>
      </c>
      <c r="F21" s="63">
        <v>120.4</v>
      </c>
      <c r="G21" s="63">
        <v>105.8</v>
      </c>
      <c r="H21" s="63">
        <v>104.6</v>
      </c>
      <c r="I21" s="74" t="s">
        <v>480</v>
      </c>
      <c r="J21" s="63">
        <v>109.8</v>
      </c>
      <c r="K21" s="63">
        <v>112.8</v>
      </c>
      <c r="L21" s="63">
        <v>100.8</v>
      </c>
      <c r="M21" s="63">
        <v>102.6</v>
      </c>
      <c r="N21" s="73">
        <v>111</v>
      </c>
      <c r="O21" s="554"/>
      <c r="P21" s="554"/>
      <c r="Q21" s="554"/>
      <c r="R21" s="554"/>
      <c r="S21" s="554"/>
      <c r="T21" s="554"/>
      <c r="U21" s="554"/>
      <c r="V21" s="554"/>
      <c r="W21" s="554"/>
      <c r="X21" s="554"/>
      <c r="Y21" s="554"/>
      <c r="Z21" s="554"/>
    </row>
    <row r="22" spans="1:32" ht="23.45" customHeight="1">
      <c r="A22" s="1160"/>
      <c r="B22" s="9" t="s">
        <v>62</v>
      </c>
      <c r="C22" s="62">
        <v>113.2</v>
      </c>
      <c r="D22" s="63">
        <v>116.8</v>
      </c>
      <c r="E22" s="63">
        <v>116</v>
      </c>
      <c r="F22" s="63">
        <v>109.6</v>
      </c>
      <c r="G22" s="63">
        <v>105.2</v>
      </c>
      <c r="H22" s="63">
        <v>103.8</v>
      </c>
      <c r="I22" s="74" t="s">
        <v>480</v>
      </c>
      <c r="J22" s="63">
        <v>111.7</v>
      </c>
      <c r="K22" s="63">
        <v>118</v>
      </c>
      <c r="L22" s="63">
        <v>129.6</v>
      </c>
      <c r="M22" s="63">
        <v>101.8</v>
      </c>
      <c r="N22" s="74">
        <v>106.3</v>
      </c>
      <c r="O22" s="554"/>
      <c r="P22" s="554"/>
      <c r="Q22" s="554"/>
      <c r="R22" s="554"/>
      <c r="S22" s="554"/>
      <c r="T22" s="554"/>
      <c r="U22" s="554"/>
      <c r="V22" s="554"/>
      <c r="W22" s="554"/>
      <c r="X22" s="554"/>
      <c r="Y22" s="554"/>
      <c r="Z22" s="554"/>
      <c r="AA22" s="553"/>
      <c r="AB22" s="553"/>
      <c r="AC22" s="553"/>
      <c r="AD22" s="553"/>
      <c r="AE22" s="553"/>
      <c r="AF22" s="553"/>
    </row>
    <row r="23" spans="1:32" ht="23.45" customHeight="1">
      <c r="A23" s="1160"/>
      <c r="B23" s="9" t="s">
        <v>63</v>
      </c>
      <c r="C23" s="62">
        <v>105</v>
      </c>
      <c r="D23" s="63">
        <v>112.1</v>
      </c>
      <c r="E23" s="63">
        <v>111.9</v>
      </c>
      <c r="F23" s="63">
        <v>95.7</v>
      </c>
      <c r="G23" s="63">
        <v>105.7</v>
      </c>
      <c r="H23" s="63">
        <v>104.6</v>
      </c>
      <c r="I23" s="74" t="s">
        <v>480</v>
      </c>
      <c r="J23" s="63">
        <v>104.3</v>
      </c>
      <c r="K23" s="63">
        <v>104.5</v>
      </c>
      <c r="L23" s="63">
        <v>110.3</v>
      </c>
      <c r="M23" s="63">
        <v>102.1</v>
      </c>
      <c r="N23" s="74">
        <v>103.4</v>
      </c>
      <c r="O23" s="554"/>
      <c r="P23" s="554"/>
      <c r="Q23" s="554"/>
      <c r="R23" s="554"/>
      <c r="S23" s="554"/>
      <c r="T23" s="554"/>
      <c r="U23" s="554"/>
      <c r="V23" s="554"/>
      <c r="W23" s="554"/>
      <c r="X23" s="554"/>
      <c r="Y23" s="554"/>
      <c r="Z23" s="554"/>
      <c r="AA23" s="553"/>
      <c r="AB23" s="553"/>
      <c r="AC23" s="553"/>
      <c r="AD23" s="553"/>
      <c r="AE23" s="553"/>
      <c r="AF23" s="553"/>
    </row>
    <row r="24" spans="1:32" ht="23.45" customHeight="1">
      <c r="A24" s="1160"/>
      <c r="B24" s="9" t="s">
        <v>64</v>
      </c>
      <c r="C24" s="62">
        <v>110.6</v>
      </c>
      <c r="D24" s="63">
        <v>110.8</v>
      </c>
      <c r="E24" s="63">
        <v>110</v>
      </c>
      <c r="F24" s="63">
        <v>112.9</v>
      </c>
      <c r="G24" s="63">
        <v>101.5</v>
      </c>
      <c r="H24" s="63">
        <v>103.3</v>
      </c>
      <c r="I24" s="74" t="s">
        <v>480</v>
      </c>
      <c r="J24" s="63">
        <v>101.8</v>
      </c>
      <c r="K24" s="63">
        <v>103.5</v>
      </c>
      <c r="L24" s="63">
        <v>104.1</v>
      </c>
      <c r="M24" s="63">
        <v>100.2</v>
      </c>
      <c r="N24" s="74">
        <v>99.7</v>
      </c>
      <c r="O24" s="554"/>
      <c r="P24" s="554"/>
      <c r="Q24" s="554"/>
      <c r="R24" s="554"/>
      <c r="S24" s="554"/>
      <c r="T24" s="554"/>
      <c r="U24" s="554"/>
      <c r="V24" s="554"/>
      <c r="W24" s="554"/>
      <c r="X24" s="554"/>
      <c r="Y24" s="554"/>
      <c r="Z24" s="554"/>
      <c r="AA24" s="553"/>
      <c r="AB24" s="553"/>
      <c r="AC24" s="553"/>
      <c r="AD24" s="553"/>
      <c r="AE24" s="553"/>
      <c r="AF24" s="553"/>
    </row>
    <row r="25" spans="1:32" ht="23.45" customHeight="1">
      <c r="A25" s="1160"/>
      <c r="B25" s="61">
        <v>2013</v>
      </c>
      <c r="C25" s="62">
        <v>101.1</v>
      </c>
      <c r="D25" s="62">
        <v>106</v>
      </c>
      <c r="E25" s="62">
        <v>104.9</v>
      </c>
      <c r="F25" s="62">
        <v>95.5</v>
      </c>
      <c r="G25" s="62">
        <v>101.5</v>
      </c>
      <c r="H25" s="62">
        <v>102.4</v>
      </c>
      <c r="I25" s="75">
        <v>101.6</v>
      </c>
      <c r="J25" s="62">
        <v>99.3</v>
      </c>
      <c r="K25" s="62">
        <v>98.1</v>
      </c>
      <c r="L25" s="62">
        <v>105.6</v>
      </c>
      <c r="M25" s="62">
        <v>100.5</v>
      </c>
      <c r="N25" s="71">
        <v>102.3</v>
      </c>
      <c r="O25" s="554"/>
      <c r="P25" s="554"/>
      <c r="Q25" s="554"/>
      <c r="R25" s="554"/>
      <c r="S25" s="554"/>
      <c r="T25" s="554"/>
      <c r="U25" s="554"/>
      <c r="V25" s="554"/>
      <c r="W25" s="554"/>
      <c r="X25" s="554"/>
      <c r="Y25" s="554"/>
      <c r="Z25" s="554"/>
      <c r="AA25" s="553"/>
      <c r="AB25" s="553"/>
      <c r="AC25" s="553"/>
      <c r="AD25" s="553"/>
      <c r="AE25" s="553"/>
      <c r="AF25" s="553"/>
    </row>
    <row r="26" spans="1:32" ht="23.45" customHeight="1">
      <c r="A26" s="1160"/>
      <c r="B26" s="9" t="s">
        <v>61</v>
      </c>
      <c r="C26" s="62">
        <v>101.8</v>
      </c>
      <c r="D26" s="63">
        <v>107.6</v>
      </c>
      <c r="E26" s="63">
        <v>107.3</v>
      </c>
      <c r="F26" s="63">
        <v>93.2</v>
      </c>
      <c r="G26" s="63">
        <v>102.1</v>
      </c>
      <c r="H26" s="63">
        <v>114.2</v>
      </c>
      <c r="I26" s="74" t="s">
        <v>480</v>
      </c>
      <c r="J26" s="63">
        <v>106.6</v>
      </c>
      <c r="K26" s="63">
        <v>104.6</v>
      </c>
      <c r="L26" s="63">
        <v>111.9</v>
      </c>
      <c r="M26" s="63">
        <v>111.8</v>
      </c>
      <c r="N26" s="73">
        <v>100.9</v>
      </c>
      <c r="O26" s="554"/>
      <c r="P26" s="554"/>
      <c r="Q26" s="554"/>
      <c r="R26" s="554"/>
      <c r="S26" s="554"/>
      <c r="T26" s="554"/>
      <c r="U26" s="554"/>
      <c r="V26" s="554"/>
      <c r="W26" s="554"/>
      <c r="X26" s="554"/>
      <c r="Y26" s="554"/>
      <c r="Z26" s="554"/>
      <c r="AA26" s="553"/>
      <c r="AB26" s="553"/>
      <c r="AC26" s="553"/>
      <c r="AD26" s="553"/>
      <c r="AE26" s="553"/>
      <c r="AF26" s="553"/>
    </row>
    <row r="27" spans="1:32" ht="23.45" customHeight="1">
      <c r="A27" s="1160"/>
      <c r="B27" s="9" t="s">
        <v>62</v>
      </c>
      <c r="C27" s="62">
        <v>101.5</v>
      </c>
      <c r="D27" s="63">
        <v>106.9</v>
      </c>
      <c r="E27" s="63">
        <v>105.3</v>
      </c>
      <c r="F27" s="63">
        <v>95.8</v>
      </c>
      <c r="G27" s="63">
        <v>101.8</v>
      </c>
      <c r="H27" s="63">
        <v>101.5</v>
      </c>
      <c r="I27" s="74" t="s">
        <v>480</v>
      </c>
      <c r="J27" s="63">
        <v>101.1</v>
      </c>
      <c r="K27" s="63">
        <v>98.4</v>
      </c>
      <c r="L27" s="63">
        <v>105.6</v>
      </c>
      <c r="M27" s="63">
        <v>105.9</v>
      </c>
      <c r="N27" s="74">
        <v>100.4</v>
      </c>
      <c r="O27" s="554"/>
      <c r="P27" s="554"/>
      <c r="Q27" s="554"/>
      <c r="R27" s="554"/>
      <c r="S27" s="554"/>
      <c r="T27" s="554"/>
      <c r="U27" s="554"/>
      <c r="V27" s="554"/>
      <c r="W27" s="554"/>
      <c r="X27" s="554"/>
      <c r="Y27" s="554"/>
      <c r="Z27" s="554"/>
      <c r="AA27" s="553"/>
      <c r="AB27" s="553"/>
      <c r="AC27" s="553"/>
      <c r="AD27" s="553"/>
      <c r="AE27" s="553"/>
      <c r="AF27" s="553"/>
    </row>
    <row r="28" spans="1:32" ht="23.45" customHeight="1">
      <c r="A28" s="1160"/>
      <c r="B28" s="9" t="s">
        <v>63</v>
      </c>
      <c r="C28" s="62">
        <v>103.6</v>
      </c>
      <c r="D28" s="63">
        <v>105.7</v>
      </c>
      <c r="E28" s="63">
        <v>104.4</v>
      </c>
      <c r="F28" s="63">
        <v>102.6</v>
      </c>
      <c r="G28" s="63">
        <v>100.6</v>
      </c>
      <c r="H28" s="63">
        <v>98.7</v>
      </c>
      <c r="I28" s="74" t="s">
        <v>480</v>
      </c>
      <c r="J28" s="63">
        <v>94.7</v>
      </c>
      <c r="K28" s="63">
        <v>90</v>
      </c>
      <c r="L28" s="63">
        <v>107.5</v>
      </c>
      <c r="M28" s="63">
        <v>100.9</v>
      </c>
      <c r="N28" s="74">
        <v>101.6</v>
      </c>
      <c r="O28" s="554"/>
      <c r="P28" s="554"/>
      <c r="Q28" s="554"/>
      <c r="R28" s="554"/>
      <c r="S28" s="554"/>
      <c r="T28" s="554"/>
      <c r="U28" s="554"/>
      <c r="V28" s="554"/>
      <c r="W28" s="554"/>
      <c r="X28" s="554"/>
      <c r="Y28" s="554"/>
      <c r="Z28" s="554"/>
      <c r="AA28" s="553"/>
      <c r="AB28" s="553"/>
      <c r="AC28" s="553"/>
      <c r="AD28" s="553"/>
      <c r="AE28" s="553"/>
      <c r="AF28" s="553"/>
    </row>
    <row r="29" spans="1:32" ht="23.45" customHeight="1">
      <c r="A29" s="1160"/>
      <c r="B29" s="9" t="s">
        <v>64</v>
      </c>
      <c r="C29" s="62">
        <v>98.3</v>
      </c>
      <c r="D29" s="63">
        <v>104.6</v>
      </c>
      <c r="E29" s="63">
        <v>104.1</v>
      </c>
      <c r="F29" s="63">
        <v>90.9</v>
      </c>
      <c r="G29" s="63">
        <v>102.6</v>
      </c>
      <c r="H29" s="63">
        <v>88.7</v>
      </c>
      <c r="I29" s="74" t="s">
        <v>480</v>
      </c>
      <c r="J29" s="63">
        <v>96.4</v>
      </c>
      <c r="K29" s="63">
        <v>98.5</v>
      </c>
      <c r="L29" s="63">
        <v>104.6</v>
      </c>
      <c r="M29" s="63">
        <v>90.3</v>
      </c>
      <c r="N29" s="74">
        <v>104.6</v>
      </c>
      <c r="O29" s="554"/>
      <c r="P29" s="554"/>
      <c r="Q29" s="554"/>
      <c r="R29" s="554"/>
      <c r="S29" s="554"/>
      <c r="T29" s="554"/>
      <c r="U29" s="554"/>
      <c r="V29" s="554"/>
      <c r="W29" s="554"/>
      <c r="X29" s="554"/>
      <c r="Y29" s="554"/>
      <c r="Z29" s="554"/>
      <c r="AA29" s="553"/>
      <c r="AB29" s="553"/>
      <c r="AC29" s="553"/>
      <c r="AD29" s="553"/>
      <c r="AE29" s="553"/>
      <c r="AF29" s="553"/>
    </row>
    <row r="30" spans="1:32" ht="23.45" customHeight="1">
      <c r="A30" s="1160"/>
      <c r="B30" s="61">
        <v>2014</v>
      </c>
      <c r="C30" s="62">
        <v>119.4</v>
      </c>
      <c r="D30" s="62">
        <v>106.9</v>
      </c>
      <c r="E30" s="62">
        <v>110.1</v>
      </c>
      <c r="F30" s="62">
        <v>141.19999999999999</v>
      </c>
      <c r="G30" s="62">
        <v>108.4</v>
      </c>
      <c r="H30" s="62">
        <v>123.4</v>
      </c>
      <c r="I30" s="75">
        <v>102.7</v>
      </c>
      <c r="J30" s="62">
        <v>115.2</v>
      </c>
      <c r="K30" s="62">
        <v>111.8</v>
      </c>
      <c r="L30" s="62">
        <v>109.5</v>
      </c>
      <c r="M30" s="62">
        <v>122</v>
      </c>
      <c r="N30" s="71">
        <v>107.4</v>
      </c>
      <c r="O30" s="554"/>
      <c r="P30" s="554"/>
      <c r="Q30" s="554"/>
      <c r="R30" s="554"/>
      <c r="S30" s="554"/>
      <c r="T30" s="554"/>
      <c r="U30" s="554"/>
      <c r="V30" s="554"/>
      <c r="W30" s="554"/>
      <c r="X30" s="554"/>
      <c r="Y30" s="554"/>
      <c r="Z30" s="554"/>
      <c r="AA30" s="553"/>
      <c r="AB30" s="553"/>
      <c r="AC30" s="553"/>
      <c r="AD30" s="553"/>
      <c r="AE30" s="553"/>
      <c r="AF30" s="553"/>
    </row>
    <row r="31" spans="1:32" ht="23.45" customHeight="1">
      <c r="A31" s="1160"/>
      <c r="B31" s="9" t="s">
        <v>61</v>
      </c>
      <c r="C31" s="62">
        <v>105.7</v>
      </c>
      <c r="D31" s="63">
        <v>104.2</v>
      </c>
      <c r="E31" s="63">
        <v>103.6</v>
      </c>
      <c r="F31" s="63">
        <v>107.9</v>
      </c>
      <c r="G31" s="73" t="s">
        <v>480</v>
      </c>
      <c r="H31" s="63">
        <v>160.5</v>
      </c>
      <c r="I31" s="74" t="s">
        <v>480</v>
      </c>
      <c r="J31" s="63">
        <v>105.4</v>
      </c>
      <c r="K31" s="63">
        <v>106.5</v>
      </c>
      <c r="L31" s="73">
        <v>105</v>
      </c>
      <c r="M31" s="63">
        <v>103.3</v>
      </c>
      <c r="N31" s="73">
        <v>106.6</v>
      </c>
      <c r="O31" s="554"/>
      <c r="P31" s="554"/>
      <c r="Q31" s="554"/>
      <c r="R31" s="554"/>
      <c r="S31" s="554"/>
      <c r="T31" s="554"/>
      <c r="U31" s="554"/>
      <c r="V31" s="554"/>
      <c r="W31" s="554"/>
      <c r="X31" s="554"/>
      <c r="Y31" s="554"/>
      <c r="Z31" s="554"/>
      <c r="AA31" s="553"/>
      <c r="AB31" s="553"/>
      <c r="AC31" s="553"/>
      <c r="AD31" s="553"/>
      <c r="AE31" s="553"/>
      <c r="AF31" s="553"/>
    </row>
    <row r="32" spans="1:32" ht="23.45" customHeight="1">
      <c r="A32" s="1160"/>
      <c r="B32" s="9" t="s">
        <v>62</v>
      </c>
      <c r="C32" s="62">
        <v>118.8</v>
      </c>
      <c r="D32" s="63">
        <v>104.1</v>
      </c>
      <c r="E32" s="63">
        <v>106.7</v>
      </c>
      <c r="F32" s="63">
        <v>144.69999999999999</v>
      </c>
      <c r="G32" s="74">
        <v>103.7</v>
      </c>
      <c r="H32" s="63">
        <v>161.9</v>
      </c>
      <c r="I32" s="74" t="s">
        <v>480</v>
      </c>
      <c r="J32" s="63">
        <v>113</v>
      </c>
      <c r="K32" s="63">
        <v>110.5</v>
      </c>
      <c r="L32" s="74">
        <v>105.3</v>
      </c>
      <c r="M32" s="63">
        <v>117.7</v>
      </c>
      <c r="N32" s="74">
        <v>106.4</v>
      </c>
      <c r="O32" s="554"/>
      <c r="P32" s="554"/>
      <c r="Q32" s="554"/>
      <c r="R32" s="554"/>
      <c r="S32" s="554"/>
      <c r="T32" s="554"/>
      <c r="U32" s="554"/>
      <c r="V32" s="554"/>
      <c r="W32" s="554"/>
      <c r="X32" s="554"/>
      <c r="Y32" s="554"/>
      <c r="Z32" s="554"/>
      <c r="AA32" s="553"/>
      <c r="AB32" s="553"/>
      <c r="AC32" s="553"/>
      <c r="AD32" s="553"/>
      <c r="AE32" s="553"/>
      <c r="AF32" s="553"/>
    </row>
    <row r="33" spans="1:32" ht="23.45" customHeight="1">
      <c r="A33" s="1160"/>
      <c r="B33" s="9" t="s">
        <v>63</v>
      </c>
      <c r="C33" s="62">
        <v>121.7</v>
      </c>
      <c r="D33" s="63">
        <v>108.4</v>
      </c>
      <c r="E33" s="63">
        <v>110.5</v>
      </c>
      <c r="F33" s="63">
        <v>149.80000000000001</v>
      </c>
      <c r="G33" s="74">
        <v>104.9</v>
      </c>
      <c r="H33" s="73">
        <v>101.3</v>
      </c>
      <c r="I33" s="74" t="s">
        <v>480</v>
      </c>
      <c r="J33" s="63">
        <v>115.1</v>
      </c>
      <c r="K33" s="63">
        <v>113.2</v>
      </c>
      <c r="L33" s="74">
        <v>115.4</v>
      </c>
      <c r="M33" s="63">
        <v>124.3</v>
      </c>
      <c r="N33" s="74">
        <v>104.9</v>
      </c>
      <c r="O33" s="554"/>
      <c r="P33" s="554"/>
      <c r="Q33" s="554"/>
      <c r="R33" s="554"/>
      <c r="S33" s="554"/>
      <c r="T33" s="554"/>
      <c r="U33" s="554"/>
      <c r="V33" s="554"/>
      <c r="W33" s="554"/>
      <c r="X33" s="554"/>
      <c r="Y33" s="554"/>
      <c r="Z33" s="554"/>
      <c r="AA33" s="553"/>
      <c r="AB33" s="553"/>
      <c r="AC33" s="553"/>
      <c r="AD33" s="553"/>
      <c r="AE33" s="553"/>
      <c r="AF33" s="553"/>
    </row>
    <row r="34" spans="1:32" ht="23.45" customHeight="1">
      <c r="A34" s="1160"/>
      <c r="B34" s="9" t="s">
        <v>64</v>
      </c>
      <c r="C34" s="62">
        <v>127.9</v>
      </c>
      <c r="D34" s="63">
        <v>110.1</v>
      </c>
      <c r="E34" s="63">
        <v>115.8</v>
      </c>
      <c r="F34" s="63">
        <v>159.6</v>
      </c>
      <c r="G34" s="74">
        <v>108.9</v>
      </c>
      <c r="H34" s="73" t="s">
        <v>480</v>
      </c>
      <c r="I34" s="74" t="s">
        <v>480</v>
      </c>
      <c r="J34" s="63">
        <v>124.4</v>
      </c>
      <c r="K34" s="63">
        <v>117.5</v>
      </c>
      <c r="L34" s="74">
        <v>114.2</v>
      </c>
      <c r="M34" s="63">
        <v>137</v>
      </c>
      <c r="N34" s="74">
        <v>113.3</v>
      </c>
      <c r="O34" s="554"/>
      <c r="P34" s="554"/>
      <c r="Q34" s="554"/>
      <c r="R34" s="554"/>
      <c r="S34" s="554"/>
      <c r="T34" s="554"/>
      <c r="U34" s="554"/>
      <c r="V34" s="554"/>
      <c r="W34" s="554"/>
      <c r="X34" s="554"/>
      <c r="Y34" s="554"/>
      <c r="Z34" s="554"/>
      <c r="AA34" s="553"/>
      <c r="AB34" s="553"/>
      <c r="AC34" s="553"/>
      <c r="AD34" s="553"/>
      <c r="AE34" s="553"/>
      <c r="AF34" s="553"/>
    </row>
    <row r="35" spans="1:32" ht="23.45" customHeight="1">
      <c r="A35" s="1160"/>
      <c r="B35" s="61">
        <v>2015</v>
      </c>
      <c r="C35" s="62">
        <v>132.30000000000001</v>
      </c>
      <c r="D35" s="62">
        <v>124.2</v>
      </c>
      <c r="E35" s="62">
        <v>128.19999999999999</v>
      </c>
      <c r="F35" s="62">
        <v>139.69999999999999</v>
      </c>
      <c r="G35" s="62">
        <v>122.8</v>
      </c>
      <c r="H35" s="62">
        <v>141.30000000000001</v>
      </c>
      <c r="I35" s="75">
        <v>122.7</v>
      </c>
      <c r="J35" s="62">
        <v>151.30000000000001</v>
      </c>
      <c r="K35" s="62">
        <v>141.69999999999999</v>
      </c>
      <c r="L35" s="62">
        <v>127.1</v>
      </c>
      <c r="M35" s="62">
        <v>165.1</v>
      </c>
      <c r="N35" s="71">
        <v>118.6</v>
      </c>
      <c r="O35" s="554"/>
      <c r="P35" s="554"/>
      <c r="Q35" s="554"/>
      <c r="R35" s="554"/>
      <c r="S35" s="554"/>
      <c r="T35" s="554"/>
      <c r="U35" s="554"/>
      <c r="V35" s="554"/>
      <c r="W35" s="554"/>
      <c r="X35" s="554"/>
      <c r="Y35" s="554"/>
      <c r="Z35" s="554"/>
      <c r="AA35" s="553"/>
      <c r="AB35" s="553"/>
      <c r="AC35" s="553"/>
      <c r="AD35" s="553"/>
      <c r="AE35" s="553"/>
      <c r="AF35" s="553"/>
    </row>
    <row r="36" spans="1:32" ht="23.45" customHeight="1">
      <c r="A36" s="1160"/>
      <c r="B36" s="9" t="s">
        <v>61</v>
      </c>
      <c r="C36" s="62">
        <v>135.5</v>
      </c>
      <c r="D36" s="63">
        <v>118.3</v>
      </c>
      <c r="E36" s="63">
        <v>127.3</v>
      </c>
      <c r="F36" s="63">
        <v>159.4</v>
      </c>
      <c r="G36" s="63" t="s">
        <v>497</v>
      </c>
      <c r="H36" s="63">
        <v>108.5</v>
      </c>
      <c r="I36" s="74" t="s">
        <v>480</v>
      </c>
      <c r="J36" s="63">
        <v>146.6</v>
      </c>
      <c r="K36" s="63">
        <v>138.1</v>
      </c>
      <c r="L36" s="63">
        <v>120.9</v>
      </c>
      <c r="M36" s="63">
        <v>169</v>
      </c>
      <c r="N36" s="73">
        <v>116.1</v>
      </c>
      <c r="O36" s="554"/>
      <c r="P36" s="554"/>
      <c r="Q36" s="554"/>
      <c r="R36" s="554"/>
      <c r="S36" s="554"/>
      <c r="T36" s="554"/>
      <c r="U36" s="554"/>
      <c r="V36" s="554"/>
      <c r="W36" s="554"/>
      <c r="X36" s="554"/>
      <c r="Y36" s="554"/>
      <c r="Z36" s="554"/>
      <c r="AA36" s="553"/>
      <c r="AB36" s="553"/>
      <c r="AC36" s="553"/>
      <c r="AD36" s="553"/>
      <c r="AE36" s="553"/>
      <c r="AF36" s="553"/>
    </row>
    <row r="37" spans="1:32" ht="23.45" customHeight="1">
      <c r="A37" s="1160"/>
      <c r="B37" s="9" t="s">
        <v>62</v>
      </c>
      <c r="C37" s="62">
        <v>133.80000000000001</v>
      </c>
      <c r="D37" s="63">
        <v>125.8</v>
      </c>
      <c r="E37" s="63">
        <v>132.80000000000001</v>
      </c>
      <c r="F37" s="63">
        <v>137.80000000000001</v>
      </c>
      <c r="G37" s="63">
        <v>125.7</v>
      </c>
      <c r="H37" s="63">
        <v>111.5</v>
      </c>
      <c r="I37" s="74" t="s">
        <v>480</v>
      </c>
      <c r="J37" s="63">
        <v>151.80000000000001</v>
      </c>
      <c r="K37" s="63">
        <v>143</v>
      </c>
      <c r="L37" s="63">
        <v>127.6</v>
      </c>
      <c r="M37" s="63">
        <v>165.8</v>
      </c>
      <c r="N37" s="74">
        <v>123</v>
      </c>
      <c r="O37" s="554"/>
      <c r="P37" s="554"/>
      <c r="Q37" s="554"/>
      <c r="R37" s="554"/>
      <c r="S37" s="554"/>
      <c r="T37" s="554"/>
      <c r="U37" s="554"/>
      <c r="V37" s="554"/>
      <c r="W37" s="554"/>
      <c r="X37" s="554"/>
      <c r="Y37" s="554"/>
      <c r="Z37" s="554"/>
      <c r="AA37" s="553"/>
      <c r="AB37" s="553"/>
      <c r="AC37" s="553"/>
      <c r="AD37" s="553"/>
      <c r="AE37" s="553"/>
      <c r="AF37" s="553"/>
    </row>
    <row r="38" spans="1:32" ht="23.45" customHeight="1">
      <c r="A38" s="1160"/>
      <c r="B38" s="9" t="s">
        <v>63</v>
      </c>
      <c r="C38" s="62">
        <v>134.30000000000001</v>
      </c>
      <c r="D38" s="63">
        <v>124.1</v>
      </c>
      <c r="E38" s="63">
        <v>129.19999999999999</v>
      </c>
      <c r="F38" s="63">
        <v>140.69999999999999</v>
      </c>
      <c r="G38" s="63">
        <v>125.6</v>
      </c>
      <c r="H38" s="63">
        <v>169.8</v>
      </c>
      <c r="I38" s="74" t="s">
        <v>480</v>
      </c>
      <c r="J38" s="63">
        <v>156.5</v>
      </c>
      <c r="K38" s="63">
        <v>146.6</v>
      </c>
      <c r="L38" s="63">
        <v>122.3</v>
      </c>
      <c r="M38" s="63">
        <v>166.1</v>
      </c>
      <c r="N38" s="74">
        <v>116.7</v>
      </c>
      <c r="O38" s="554"/>
      <c r="P38" s="554"/>
      <c r="Q38" s="554"/>
      <c r="R38" s="554"/>
      <c r="S38" s="554"/>
      <c r="T38" s="554"/>
      <c r="U38" s="554"/>
      <c r="V38" s="554"/>
      <c r="W38" s="554"/>
      <c r="X38" s="554"/>
      <c r="Y38" s="554"/>
      <c r="Z38" s="554"/>
      <c r="AA38" s="553"/>
      <c r="AB38" s="553"/>
      <c r="AC38" s="553"/>
      <c r="AD38" s="553"/>
      <c r="AE38" s="553"/>
      <c r="AF38" s="553"/>
    </row>
    <row r="39" spans="1:32" ht="23.45" customHeight="1">
      <c r="A39" s="1160"/>
      <c r="B39" s="9" t="s">
        <v>64</v>
      </c>
      <c r="C39" s="62">
        <v>126.2</v>
      </c>
      <c r="D39" s="63">
        <v>125.5</v>
      </c>
      <c r="E39" s="63">
        <v>123.9</v>
      </c>
      <c r="F39" s="63">
        <v>125.6</v>
      </c>
      <c r="G39" s="63">
        <v>123.1</v>
      </c>
      <c r="H39" s="63" t="s">
        <v>497</v>
      </c>
      <c r="I39" s="74" t="s">
        <v>480</v>
      </c>
      <c r="J39" s="63">
        <v>149.80000000000001</v>
      </c>
      <c r="K39" s="63">
        <v>140.5</v>
      </c>
      <c r="L39" s="63">
        <v>122.1</v>
      </c>
      <c r="M39" s="63">
        <v>159.4</v>
      </c>
      <c r="N39" s="74">
        <v>115.6</v>
      </c>
      <c r="O39" s="554"/>
      <c r="P39" s="554"/>
      <c r="Q39" s="554"/>
      <c r="R39" s="554"/>
      <c r="S39" s="554"/>
      <c r="T39" s="554"/>
      <c r="U39" s="554"/>
      <c r="V39" s="554"/>
      <c r="W39" s="554"/>
      <c r="X39" s="554"/>
      <c r="Y39" s="554"/>
      <c r="Z39" s="554"/>
      <c r="AA39" s="553"/>
      <c r="AB39" s="553"/>
      <c r="AC39" s="553"/>
      <c r="AD39" s="553"/>
      <c r="AE39" s="553"/>
      <c r="AF39" s="553"/>
    </row>
    <row r="40" spans="1:32" ht="22.5" customHeight="1">
      <c r="B40" s="1074" t="s">
        <v>501</v>
      </c>
      <c r="C40" s="1074"/>
      <c r="D40" s="1074"/>
      <c r="E40" s="555"/>
      <c r="F40" s="555"/>
      <c r="G40" s="555"/>
      <c r="H40" s="555"/>
      <c r="I40" s="555"/>
      <c r="J40" s="556"/>
      <c r="K40" s="557"/>
      <c r="L40" s="557"/>
      <c r="M40" s="979" t="s">
        <v>747</v>
      </c>
      <c r="N40" s="979"/>
      <c r="O40" s="553"/>
      <c r="P40" s="553"/>
      <c r="Q40" s="553"/>
      <c r="R40" s="553"/>
      <c r="S40" s="553"/>
      <c r="T40" s="553"/>
      <c r="U40" s="553"/>
      <c r="V40" s="553"/>
      <c r="W40" s="553"/>
      <c r="X40" s="553"/>
      <c r="Y40" s="553"/>
      <c r="Z40" s="553"/>
      <c r="AA40" s="553"/>
      <c r="AB40" s="553"/>
      <c r="AC40" s="553"/>
      <c r="AD40" s="553"/>
      <c r="AE40" s="553"/>
      <c r="AF40" s="553"/>
    </row>
    <row r="41" spans="1:32" ht="25.35" customHeight="1">
      <c r="A41" s="1215">
        <v>86</v>
      </c>
      <c r="B41" s="1095" t="s">
        <v>42</v>
      </c>
      <c r="C41" s="1103" t="s">
        <v>33</v>
      </c>
      <c r="D41" s="1097" t="s">
        <v>212</v>
      </c>
      <c r="E41" s="1097" t="s">
        <v>213</v>
      </c>
      <c r="F41" s="1112" t="s">
        <v>214</v>
      </c>
      <c r="G41" s="1112" t="s">
        <v>215</v>
      </c>
      <c r="H41" s="1112" t="s">
        <v>216</v>
      </c>
      <c r="I41" s="1097" t="s">
        <v>217</v>
      </c>
      <c r="J41" s="1112" t="s">
        <v>218</v>
      </c>
      <c r="K41" s="1094" t="s">
        <v>219</v>
      </c>
      <c r="L41" s="1094"/>
      <c r="M41" s="1094"/>
      <c r="N41" s="1094"/>
      <c r="O41" s="553"/>
      <c r="P41" s="553"/>
      <c r="Q41" s="553"/>
      <c r="R41" s="553"/>
      <c r="S41" s="553"/>
      <c r="T41" s="553"/>
      <c r="U41" s="553"/>
      <c r="V41" s="553"/>
      <c r="W41" s="553"/>
      <c r="X41" s="553"/>
      <c r="Y41" s="553"/>
      <c r="Z41" s="553"/>
      <c r="AA41" s="553"/>
      <c r="AB41" s="553"/>
      <c r="AC41" s="553"/>
      <c r="AD41" s="553"/>
      <c r="AE41" s="553"/>
      <c r="AF41" s="553"/>
    </row>
    <row r="42" spans="1:32" ht="19.5" customHeight="1">
      <c r="A42" s="1215"/>
      <c r="B42" s="1096"/>
      <c r="C42" s="1104"/>
      <c r="D42" s="1098"/>
      <c r="E42" s="1098"/>
      <c r="F42" s="1113"/>
      <c r="G42" s="1113"/>
      <c r="H42" s="1113"/>
      <c r="I42" s="1098"/>
      <c r="J42" s="1113"/>
      <c r="K42" s="1101" t="s">
        <v>220</v>
      </c>
      <c r="L42" s="1101"/>
      <c r="M42" s="1101"/>
      <c r="N42" s="1102"/>
      <c r="O42" s="553"/>
      <c r="P42" s="553"/>
      <c r="Q42" s="553"/>
      <c r="R42" s="553"/>
      <c r="S42" s="553"/>
      <c r="T42" s="553"/>
      <c r="U42" s="553"/>
      <c r="V42" s="553"/>
      <c r="W42" s="553"/>
      <c r="X42" s="553"/>
      <c r="Y42" s="553"/>
      <c r="Z42" s="553"/>
      <c r="AA42" s="553"/>
      <c r="AB42" s="553"/>
      <c r="AC42" s="553"/>
      <c r="AD42" s="553"/>
      <c r="AE42" s="553"/>
      <c r="AF42" s="553"/>
    </row>
    <row r="43" spans="1:32" ht="19.5" customHeight="1">
      <c r="A43" s="1215"/>
      <c r="B43" s="1096"/>
      <c r="C43" s="1104"/>
      <c r="D43" s="1098"/>
      <c r="E43" s="1098"/>
      <c r="F43" s="1113"/>
      <c r="G43" s="1113"/>
      <c r="H43" s="1113"/>
      <c r="I43" s="1098"/>
      <c r="J43" s="1113"/>
      <c r="K43" s="1097" t="s">
        <v>221</v>
      </c>
      <c r="L43" s="1097" t="s">
        <v>222</v>
      </c>
      <c r="M43" s="1097" t="s">
        <v>223</v>
      </c>
      <c r="N43" s="1114" t="s">
        <v>224</v>
      </c>
      <c r="O43" s="553"/>
      <c r="P43" s="553"/>
      <c r="Q43" s="553"/>
      <c r="R43" s="553"/>
      <c r="S43" s="553"/>
      <c r="T43" s="553"/>
      <c r="U43" s="553"/>
      <c r="V43" s="553"/>
      <c r="W43" s="553"/>
      <c r="X43" s="553"/>
      <c r="Y43" s="553"/>
      <c r="Z43" s="553"/>
      <c r="AA43" s="553"/>
      <c r="AB43" s="553"/>
      <c r="AC43" s="553"/>
      <c r="AD43" s="553"/>
      <c r="AE43" s="553"/>
      <c r="AF43" s="553"/>
    </row>
    <row r="44" spans="1:32" ht="19.5" customHeight="1">
      <c r="A44" s="1215"/>
      <c r="B44" s="1096"/>
      <c r="C44" s="1104"/>
      <c r="D44" s="1098"/>
      <c r="E44" s="1098"/>
      <c r="F44" s="1113"/>
      <c r="G44" s="1113"/>
      <c r="H44" s="1113"/>
      <c r="I44" s="1098"/>
      <c r="J44" s="1113"/>
      <c r="K44" s="1098"/>
      <c r="L44" s="1098"/>
      <c r="M44" s="1098"/>
      <c r="N44" s="1115"/>
      <c r="O44" s="553"/>
      <c r="P44" s="553"/>
      <c r="Q44" s="553"/>
      <c r="R44" s="553"/>
      <c r="S44" s="553"/>
      <c r="T44" s="553"/>
      <c r="U44" s="553"/>
      <c r="V44" s="553"/>
      <c r="W44" s="553"/>
      <c r="X44" s="553"/>
      <c r="Y44" s="553"/>
      <c r="Z44" s="553"/>
      <c r="AA44" s="553"/>
      <c r="AB44" s="553"/>
      <c r="AC44" s="553"/>
      <c r="AD44" s="553"/>
      <c r="AE44" s="553"/>
      <c r="AF44" s="553"/>
    </row>
    <row r="45" spans="1:32" ht="19.5" customHeight="1">
      <c r="A45" s="1215"/>
      <c r="B45" s="1096"/>
      <c r="C45" s="1104"/>
      <c r="D45" s="1098"/>
      <c r="E45" s="1098"/>
      <c r="F45" s="1113"/>
      <c r="G45" s="1113"/>
      <c r="H45" s="1113"/>
      <c r="I45" s="1098"/>
      <c r="J45" s="1113"/>
      <c r="K45" s="1098"/>
      <c r="L45" s="1098"/>
      <c r="M45" s="1098"/>
      <c r="N45" s="1115"/>
      <c r="O45" s="553"/>
      <c r="P45" s="553"/>
      <c r="Q45" s="553"/>
      <c r="R45" s="553"/>
      <c r="S45" s="553"/>
      <c r="T45" s="553"/>
      <c r="U45" s="553"/>
      <c r="V45" s="553"/>
      <c r="W45" s="553"/>
      <c r="X45" s="553"/>
      <c r="Y45" s="553"/>
      <c r="Z45" s="553"/>
      <c r="AA45" s="553"/>
      <c r="AB45" s="553"/>
      <c r="AC45" s="553"/>
      <c r="AD45" s="553"/>
      <c r="AE45" s="553"/>
      <c r="AF45" s="553"/>
    </row>
    <row r="46" spans="1:32" ht="45" customHeight="1">
      <c r="A46" s="1215"/>
      <c r="B46" s="1096"/>
      <c r="C46" s="1104"/>
      <c r="D46" s="1098"/>
      <c r="E46" s="1098"/>
      <c r="F46" s="1113"/>
      <c r="G46" s="1113"/>
      <c r="H46" s="1113"/>
      <c r="I46" s="1098"/>
      <c r="J46" s="1113"/>
      <c r="K46" s="1098"/>
      <c r="L46" s="1098"/>
      <c r="M46" s="1098"/>
      <c r="N46" s="1115"/>
      <c r="O46" s="553"/>
      <c r="P46" s="553"/>
      <c r="Q46" s="553"/>
      <c r="R46" s="553"/>
      <c r="S46" s="553"/>
      <c r="T46" s="553"/>
      <c r="U46" s="553"/>
      <c r="V46" s="553"/>
      <c r="W46" s="553"/>
      <c r="X46" s="553"/>
      <c r="Y46" s="553"/>
      <c r="Z46" s="553"/>
      <c r="AA46" s="553"/>
      <c r="AB46" s="553"/>
      <c r="AC46" s="553"/>
      <c r="AD46" s="553"/>
      <c r="AE46" s="553"/>
      <c r="AF46" s="553"/>
    </row>
    <row r="47" spans="1:32" ht="19.5" customHeight="1">
      <c r="A47" s="1215"/>
      <c r="B47" s="1099" t="s">
        <v>51</v>
      </c>
      <c r="C47" s="1105" t="s">
        <v>225</v>
      </c>
      <c r="D47" s="1109" t="s">
        <v>226</v>
      </c>
      <c r="E47" s="1107" t="s">
        <v>227</v>
      </c>
      <c r="F47" s="1107" t="s">
        <v>228</v>
      </c>
      <c r="G47" s="1107" t="s">
        <v>229</v>
      </c>
      <c r="H47" s="1107" t="s">
        <v>230</v>
      </c>
      <c r="I47" s="1107" t="s">
        <v>231</v>
      </c>
      <c r="J47" s="1107" t="s">
        <v>232</v>
      </c>
      <c r="K47" s="1107" t="s">
        <v>233</v>
      </c>
      <c r="L47" s="1107" t="s">
        <v>234</v>
      </c>
      <c r="M47" s="1107" t="s">
        <v>235</v>
      </c>
      <c r="N47" s="1116" t="s">
        <v>236</v>
      </c>
      <c r="O47" s="553"/>
      <c r="P47" s="553"/>
      <c r="Q47" s="553"/>
      <c r="R47" s="553"/>
      <c r="S47" s="553"/>
      <c r="T47" s="553"/>
      <c r="U47" s="553"/>
      <c r="V47" s="553"/>
      <c r="W47" s="553"/>
      <c r="X47" s="553"/>
      <c r="Y47" s="553"/>
      <c r="Z47" s="553"/>
      <c r="AA47" s="553"/>
      <c r="AB47" s="553"/>
      <c r="AC47" s="553"/>
      <c r="AD47" s="553"/>
      <c r="AE47" s="553"/>
      <c r="AF47" s="553"/>
    </row>
    <row r="48" spans="1:32" ht="19.5" customHeight="1">
      <c r="A48" s="1215"/>
      <c r="B48" s="1099"/>
      <c r="C48" s="1105"/>
      <c r="D48" s="1109"/>
      <c r="E48" s="1107"/>
      <c r="F48" s="1107"/>
      <c r="G48" s="1107"/>
      <c r="H48" s="1107"/>
      <c r="I48" s="1107"/>
      <c r="J48" s="1107"/>
      <c r="K48" s="1107"/>
      <c r="L48" s="1107"/>
      <c r="M48" s="1107"/>
      <c r="N48" s="1116"/>
      <c r="O48" s="553"/>
      <c r="P48" s="553"/>
      <c r="Q48" s="553"/>
      <c r="R48" s="553"/>
      <c r="S48" s="553"/>
      <c r="T48" s="553"/>
      <c r="U48" s="553"/>
      <c r="V48" s="553"/>
      <c r="W48" s="553"/>
      <c r="X48" s="553"/>
      <c r="Y48" s="553"/>
      <c r="Z48" s="553"/>
      <c r="AA48" s="553"/>
      <c r="AB48" s="553"/>
      <c r="AC48" s="553"/>
      <c r="AD48" s="553"/>
      <c r="AE48" s="553"/>
      <c r="AF48" s="553"/>
    </row>
    <row r="49" spans="1:32" ht="19.5" customHeight="1">
      <c r="A49" s="1215"/>
      <c r="B49" s="1099"/>
      <c r="C49" s="1105"/>
      <c r="D49" s="1109"/>
      <c r="E49" s="1107"/>
      <c r="F49" s="1107"/>
      <c r="G49" s="1107"/>
      <c r="H49" s="1107"/>
      <c r="I49" s="1107"/>
      <c r="J49" s="1107"/>
      <c r="K49" s="1107"/>
      <c r="L49" s="1107"/>
      <c r="M49" s="1107"/>
      <c r="N49" s="1116"/>
      <c r="O49" s="553"/>
      <c r="P49" s="553"/>
      <c r="Q49" s="553"/>
      <c r="R49" s="553"/>
      <c r="S49" s="553"/>
      <c r="T49" s="553"/>
      <c r="U49" s="553"/>
      <c r="V49" s="553"/>
      <c r="W49" s="553"/>
      <c r="X49" s="553"/>
      <c r="Y49" s="553"/>
      <c r="Z49" s="553"/>
      <c r="AA49" s="553"/>
      <c r="AB49" s="553"/>
      <c r="AC49" s="553"/>
      <c r="AD49" s="553"/>
      <c r="AE49" s="553"/>
      <c r="AF49" s="553"/>
    </row>
    <row r="50" spans="1:32" ht="25.5" customHeight="1">
      <c r="A50" s="1215"/>
      <c r="B50" s="1100"/>
      <c r="C50" s="1106"/>
      <c r="D50" s="1110"/>
      <c r="E50" s="1108"/>
      <c r="F50" s="1108"/>
      <c r="G50" s="1108"/>
      <c r="H50" s="1108"/>
      <c r="I50" s="1108"/>
      <c r="J50" s="1108"/>
      <c r="K50" s="1108"/>
      <c r="L50" s="1108"/>
      <c r="M50" s="1108"/>
      <c r="N50" s="1117"/>
      <c r="O50" s="553"/>
      <c r="P50" s="553"/>
      <c r="Q50" s="553"/>
      <c r="R50" s="553"/>
      <c r="S50" s="553"/>
      <c r="T50" s="553"/>
      <c r="U50" s="553"/>
      <c r="V50" s="553"/>
      <c r="W50" s="553"/>
      <c r="X50" s="553"/>
      <c r="Y50" s="553"/>
      <c r="Z50" s="553"/>
      <c r="AA50" s="553"/>
      <c r="AB50" s="553"/>
      <c r="AC50" s="553"/>
      <c r="AD50" s="553"/>
      <c r="AE50" s="553"/>
      <c r="AF50" s="553"/>
    </row>
    <row r="51" spans="1:32" ht="21.95" customHeight="1">
      <c r="A51" s="1215"/>
      <c r="B51" s="61">
        <v>2016</v>
      </c>
      <c r="C51" s="62">
        <v>113.6</v>
      </c>
      <c r="D51" s="62">
        <v>110.3</v>
      </c>
      <c r="E51" s="62">
        <v>108</v>
      </c>
      <c r="F51" s="62">
        <v>119.4</v>
      </c>
      <c r="G51" s="62">
        <v>112.7</v>
      </c>
      <c r="H51" s="62">
        <v>108.1</v>
      </c>
      <c r="I51" s="75">
        <v>115.7</v>
      </c>
      <c r="J51" s="62">
        <v>118.1</v>
      </c>
      <c r="K51" s="62">
        <v>103.6</v>
      </c>
      <c r="L51" s="62">
        <v>109.2</v>
      </c>
      <c r="M51" s="62">
        <v>131.5</v>
      </c>
      <c r="N51" s="71">
        <v>111.3</v>
      </c>
      <c r="O51" s="554"/>
      <c r="P51" s="554"/>
      <c r="Q51" s="554"/>
      <c r="R51" s="554"/>
      <c r="S51" s="554"/>
      <c r="T51" s="554"/>
      <c r="U51" s="554"/>
      <c r="V51" s="554"/>
      <c r="W51" s="554"/>
      <c r="X51" s="554"/>
      <c r="Y51" s="554"/>
      <c r="Z51" s="554"/>
      <c r="AA51" s="553"/>
      <c r="AB51" s="553"/>
      <c r="AC51" s="553"/>
      <c r="AD51" s="553"/>
      <c r="AE51" s="553"/>
      <c r="AF51" s="553"/>
    </row>
    <row r="52" spans="1:32" ht="21.95" customHeight="1">
      <c r="A52" s="1215"/>
      <c r="B52" s="9" t="s">
        <v>61</v>
      </c>
      <c r="C52" s="62">
        <v>120.6</v>
      </c>
      <c r="D52" s="63">
        <v>116.8</v>
      </c>
      <c r="E52" s="63">
        <v>111.3</v>
      </c>
      <c r="F52" s="63">
        <v>129.80000000000001</v>
      </c>
      <c r="G52" s="63">
        <v>117.8</v>
      </c>
      <c r="H52" s="63">
        <v>108.5</v>
      </c>
      <c r="I52" s="74" t="s">
        <v>497</v>
      </c>
      <c r="J52" s="63">
        <v>123.2</v>
      </c>
      <c r="K52" s="63">
        <v>102.4</v>
      </c>
      <c r="L52" s="63">
        <v>119.4</v>
      </c>
      <c r="M52" s="63">
        <v>145.80000000000001</v>
      </c>
      <c r="N52" s="73">
        <v>113.8</v>
      </c>
      <c r="O52" s="554"/>
      <c r="P52" s="554"/>
      <c r="Q52" s="554"/>
      <c r="R52" s="554"/>
      <c r="S52" s="554"/>
      <c r="T52" s="554"/>
      <c r="U52" s="554"/>
      <c r="V52" s="554"/>
      <c r="W52" s="554"/>
      <c r="X52" s="554"/>
      <c r="Y52" s="554"/>
      <c r="Z52" s="554"/>
      <c r="AA52" s="553"/>
      <c r="AB52" s="553"/>
      <c r="AC52" s="553"/>
      <c r="AD52" s="553"/>
      <c r="AE52" s="553"/>
      <c r="AF52" s="553"/>
    </row>
    <row r="53" spans="1:32" ht="21.95" customHeight="1">
      <c r="A53" s="1215"/>
      <c r="B53" s="9" t="s">
        <v>62</v>
      </c>
      <c r="C53" s="62">
        <v>112</v>
      </c>
      <c r="D53" s="63">
        <v>109.9</v>
      </c>
      <c r="E53" s="63">
        <v>105.2</v>
      </c>
      <c r="F53" s="63">
        <v>117.8</v>
      </c>
      <c r="G53" s="63">
        <v>112.3</v>
      </c>
      <c r="H53" s="63">
        <v>101.7</v>
      </c>
      <c r="I53" s="74" t="s">
        <v>497</v>
      </c>
      <c r="J53" s="63">
        <v>120</v>
      </c>
      <c r="K53" s="63">
        <v>105.1</v>
      </c>
      <c r="L53" s="63">
        <v>114.3</v>
      </c>
      <c r="M53" s="63">
        <v>134.1</v>
      </c>
      <c r="N53" s="74">
        <v>109</v>
      </c>
      <c r="O53" s="554"/>
      <c r="P53" s="554"/>
      <c r="Q53" s="554"/>
      <c r="R53" s="554"/>
      <c r="S53" s="554"/>
      <c r="T53" s="554"/>
      <c r="U53" s="554"/>
      <c r="V53" s="554"/>
      <c r="W53" s="554"/>
      <c r="X53" s="554"/>
      <c r="Y53" s="554"/>
      <c r="Z53" s="554"/>
      <c r="AA53" s="553"/>
      <c r="AB53" s="553"/>
      <c r="AC53" s="553"/>
      <c r="AD53" s="553"/>
      <c r="AE53" s="553"/>
      <c r="AF53" s="553"/>
    </row>
    <row r="54" spans="1:32" ht="21.95" customHeight="1">
      <c r="A54" s="1215"/>
      <c r="B54" s="9" t="s">
        <v>63</v>
      </c>
      <c r="C54" s="62">
        <v>110.2</v>
      </c>
      <c r="D54" s="63">
        <v>108.7</v>
      </c>
      <c r="E54" s="63">
        <v>105.9</v>
      </c>
      <c r="F54" s="63">
        <v>113.8</v>
      </c>
      <c r="G54" s="63">
        <v>110.3</v>
      </c>
      <c r="H54" s="63">
        <v>104.1</v>
      </c>
      <c r="I54" s="74" t="s">
        <v>497</v>
      </c>
      <c r="J54" s="63">
        <v>117.1</v>
      </c>
      <c r="K54" s="63">
        <v>102.3</v>
      </c>
      <c r="L54" s="63">
        <v>117.2</v>
      </c>
      <c r="M54" s="63">
        <v>128.30000000000001</v>
      </c>
      <c r="N54" s="74">
        <v>113.6</v>
      </c>
      <c r="O54" s="554"/>
      <c r="P54" s="554"/>
      <c r="Q54" s="554"/>
      <c r="R54" s="554"/>
      <c r="S54" s="554"/>
      <c r="T54" s="554"/>
      <c r="U54" s="554"/>
      <c r="V54" s="554"/>
      <c r="W54" s="554"/>
      <c r="X54" s="554"/>
      <c r="Y54" s="554"/>
      <c r="Z54" s="554"/>
      <c r="AA54" s="553"/>
      <c r="AB54" s="553"/>
      <c r="AC54" s="553"/>
      <c r="AD54" s="553"/>
      <c r="AE54" s="553"/>
      <c r="AF54" s="553"/>
    </row>
    <row r="55" spans="1:32" ht="21.95" customHeight="1">
      <c r="A55" s="1215"/>
      <c r="B55" s="9" t="s">
        <v>64</v>
      </c>
      <c r="C55" s="62">
        <v>113.5</v>
      </c>
      <c r="D55" s="63">
        <v>108.4</v>
      </c>
      <c r="E55" s="63">
        <v>108.7</v>
      </c>
      <c r="F55" s="63">
        <v>120</v>
      </c>
      <c r="G55" s="63">
        <v>109.1</v>
      </c>
      <c r="H55" s="63">
        <v>143.19999999999999</v>
      </c>
      <c r="I55" s="74" t="s">
        <v>497</v>
      </c>
      <c r="J55" s="63">
        <v>113.6</v>
      </c>
      <c r="K55" s="63">
        <v>104.1</v>
      </c>
      <c r="L55" s="63">
        <v>118.6</v>
      </c>
      <c r="M55" s="63">
        <v>123.9</v>
      </c>
      <c r="N55" s="74">
        <v>113.9</v>
      </c>
      <c r="O55" s="554"/>
      <c r="P55" s="554"/>
      <c r="Q55" s="554"/>
      <c r="R55" s="554"/>
      <c r="S55" s="554"/>
      <c r="T55" s="554"/>
      <c r="U55" s="554"/>
      <c r="V55" s="554"/>
      <c r="W55" s="554"/>
      <c r="X55" s="554"/>
      <c r="Y55" s="554"/>
      <c r="Z55" s="554"/>
      <c r="AA55" s="553"/>
      <c r="AB55" s="553"/>
      <c r="AC55" s="553"/>
      <c r="AD55" s="553"/>
      <c r="AE55" s="553"/>
      <c r="AF55" s="553"/>
    </row>
    <row r="56" spans="1:32" ht="21.95" customHeight="1">
      <c r="A56" s="1215"/>
      <c r="B56" s="61">
        <v>2017</v>
      </c>
      <c r="C56" s="62">
        <v>109.9</v>
      </c>
      <c r="D56" s="62">
        <v>113.2</v>
      </c>
      <c r="E56" s="62">
        <v>114.6</v>
      </c>
      <c r="F56" s="62">
        <v>105.5</v>
      </c>
      <c r="G56" s="62">
        <v>113.1</v>
      </c>
      <c r="H56" s="62">
        <v>113.1</v>
      </c>
      <c r="I56" s="75">
        <v>121.6</v>
      </c>
      <c r="J56" s="62">
        <v>112</v>
      </c>
      <c r="K56" s="62">
        <v>110.2</v>
      </c>
      <c r="L56" s="62">
        <v>113.4</v>
      </c>
      <c r="M56" s="62">
        <v>113</v>
      </c>
      <c r="N56" s="71">
        <v>114.2</v>
      </c>
      <c r="O56" s="554"/>
      <c r="P56" s="554"/>
      <c r="Q56" s="554"/>
      <c r="R56" s="554"/>
      <c r="S56" s="554"/>
      <c r="T56" s="554"/>
      <c r="U56" s="554"/>
      <c r="V56" s="554"/>
      <c r="W56" s="554"/>
      <c r="X56" s="554"/>
      <c r="Y56" s="554"/>
      <c r="Z56" s="554"/>
      <c r="AA56" s="553"/>
      <c r="AB56" s="553"/>
      <c r="AC56" s="553"/>
      <c r="AD56" s="553"/>
      <c r="AE56" s="553"/>
      <c r="AF56" s="553"/>
    </row>
    <row r="57" spans="1:32" ht="21.95" customHeight="1">
      <c r="A57" s="1215"/>
      <c r="B57" s="9" t="s">
        <v>61</v>
      </c>
      <c r="C57" s="62">
        <v>109.4</v>
      </c>
      <c r="D57" s="63">
        <v>111.8</v>
      </c>
      <c r="E57" s="63">
        <v>113.8</v>
      </c>
      <c r="F57" s="63">
        <v>105.7</v>
      </c>
      <c r="G57" s="63">
        <v>109.2</v>
      </c>
      <c r="H57" s="63">
        <v>114.8</v>
      </c>
      <c r="I57" s="74" t="s">
        <v>497</v>
      </c>
      <c r="J57" s="63">
        <v>107</v>
      </c>
      <c r="K57" s="63">
        <v>106.1</v>
      </c>
      <c r="L57" s="63">
        <v>106.8</v>
      </c>
      <c r="M57" s="63">
        <v>106.3</v>
      </c>
      <c r="N57" s="73">
        <v>110</v>
      </c>
      <c r="O57" s="554"/>
      <c r="P57" s="554"/>
      <c r="Q57" s="554"/>
      <c r="R57" s="554"/>
      <c r="S57" s="554"/>
      <c r="T57" s="554"/>
      <c r="U57" s="554"/>
      <c r="V57" s="554"/>
      <c r="W57" s="554"/>
      <c r="X57" s="554"/>
      <c r="Y57" s="554"/>
      <c r="Z57" s="554"/>
      <c r="AA57" s="553"/>
      <c r="AB57" s="553"/>
      <c r="AC57" s="553"/>
      <c r="AD57" s="553"/>
      <c r="AE57" s="553"/>
      <c r="AF57" s="553"/>
    </row>
    <row r="58" spans="1:32" ht="21.95" customHeight="1">
      <c r="A58" s="1215"/>
      <c r="B58" s="9" t="s">
        <v>62</v>
      </c>
      <c r="C58" s="62">
        <v>108.9</v>
      </c>
      <c r="D58" s="63">
        <v>111.4</v>
      </c>
      <c r="E58" s="63">
        <v>113.1</v>
      </c>
      <c r="F58" s="63">
        <v>105.3</v>
      </c>
      <c r="G58" s="63">
        <v>110</v>
      </c>
      <c r="H58" s="63">
        <v>126.9</v>
      </c>
      <c r="I58" s="74" t="s">
        <v>497</v>
      </c>
      <c r="J58" s="63">
        <v>109.8</v>
      </c>
      <c r="K58" s="63">
        <v>108.3</v>
      </c>
      <c r="L58" s="63">
        <v>106.2</v>
      </c>
      <c r="M58" s="63">
        <v>110.4</v>
      </c>
      <c r="N58" s="74">
        <v>112.7</v>
      </c>
      <c r="O58" s="554"/>
      <c r="P58" s="554"/>
      <c r="Q58" s="554"/>
      <c r="R58" s="554"/>
      <c r="S58" s="554"/>
      <c r="T58" s="554"/>
      <c r="U58" s="554"/>
      <c r="V58" s="554"/>
      <c r="W58" s="554"/>
      <c r="X58" s="554"/>
      <c r="Y58" s="554"/>
      <c r="Z58" s="554"/>
      <c r="AA58" s="553"/>
      <c r="AB58" s="553"/>
      <c r="AC58" s="553"/>
      <c r="AD58" s="553"/>
      <c r="AE58" s="553"/>
      <c r="AF58" s="553"/>
    </row>
    <row r="59" spans="1:32" ht="21.95" customHeight="1">
      <c r="A59" s="1215"/>
      <c r="B59" s="9" t="s">
        <v>63</v>
      </c>
      <c r="C59" s="62">
        <v>109.6</v>
      </c>
      <c r="D59" s="63">
        <v>113</v>
      </c>
      <c r="E59" s="63">
        <v>112.7</v>
      </c>
      <c r="F59" s="63">
        <v>106.2</v>
      </c>
      <c r="G59" s="63">
        <v>111</v>
      </c>
      <c r="H59" s="63">
        <v>113.8</v>
      </c>
      <c r="I59" s="74" t="s">
        <v>497</v>
      </c>
      <c r="J59" s="63">
        <v>116</v>
      </c>
      <c r="K59" s="63">
        <v>119.3</v>
      </c>
      <c r="L59" s="63">
        <v>100.7</v>
      </c>
      <c r="M59" s="63">
        <v>113.2</v>
      </c>
      <c r="N59" s="74">
        <v>114.1</v>
      </c>
      <c r="O59" s="554"/>
      <c r="P59" s="554"/>
      <c r="Q59" s="554"/>
      <c r="R59" s="554"/>
      <c r="S59" s="554"/>
      <c r="T59" s="554"/>
      <c r="U59" s="554"/>
      <c r="V59" s="554"/>
      <c r="W59" s="554"/>
      <c r="X59" s="554"/>
      <c r="Y59" s="554"/>
      <c r="Z59" s="554"/>
      <c r="AA59" s="553"/>
      <c r="AB59" s="553"/>
      <c r="AC59" s="553"/>
      <c r="AD59" s="553"/>
      <c r="AE59" s="553"/>
      <c r="AF59" s="553"/>
    </row>
    <row r="60" spans="1:32" ht="21.95" customHeight="1">
      <c r="A60" s="1215"/>
      <c r="B60" s="9" t="s">
        <v>64</v>
      </c>
      <c r="C60" s="62">
        <v>111</v>
      </c>
      <c r="D60" s="63">
        <v>115.5</v>
      </c>
      <c r="E60" s="63">
        <v>116.8</v>
      </c>
      <c r="F60" s="63">
        <v>105.1</v>
      </c>
      <c r="G60" s="63">
        <v>113.1</v>
      </c>
      <c r="H60" s="63">
        <v>166</v>
      </c>
      <c r="I60" s="74" t="s">
        <v>497</v>
      </c>
      <c r="J60" s="63">
        <v>112.9</v>
      </c>
      <c r="K60" s="63">
        <v>107.5</v>
      </c>
      <c r="L60" s="63">
        <v>111.5</v>
      </c>
      <c r="M60" s="63">
        <v>115.3</v>
      </c>
      <c r="N60" s="74">
        <v>116.4</v>
      </c>
      <c r="O60" s="554"/>
      <c r="P60" s="554"/>
      <c r="Q60" s="554"/>
      <c r="R60" s="554"/>
      <c r="S60" s="554"/>
      <c r="T60" s="554"/>
      <c r="U60" s="554"/>
      <c r="V60" s="554"/>
      <c r="W60" s="554"/>
      <c r="X60" s="554"/>
      <c r="Y60" s="554"/>
      <c r="Z60" s="554"/>
      <c r="AA60" s="553"/>
      <c r="AB60" s="553"/>
      <c r="AC60" s="553"/>
      <c r="AD60" s="553"/>
      <c r="AE60" s="553"/>
      <c r="AF60" s="553"/>
    </row>
    <row r="61" spans="1:32" ht="21.95" customHeight="1">
      <c r="A61" s="1215"/>
      <c r="B61" s="61">
        <v>2018</v>
      </c>
      <c r="C61" s="62">
        <v>114.6</v>
      </c>
      <c r="D61" s="62">
        <v>122.6</v>
      </c>
      <c r="E61" s="62">
        <v>122.6</v>
      </c>
      <c r="F61" s="62">
        <v>105.9</v>
      </c>
      <c r="G61" s="62">
        <v>116.1</v>
      </c>
      <c r="H61" s="62">
        <v>112.7</v>
      </c>
      <c r="I61" s="75">
        <v>126.6</v>
      </c>
      <c r="J61" s="62">
        <v>125.2</v>
      </c>
      <c r="K61" s="62">
        <v>133.4</v>
      </c>
      <c r="L61" s="62">
        <v>123</v>
      </c>
      <c r="M61" s="62">
        <v>119</v>
      </c>
      <c r="N61" s="71">
        <v>116.4</v>
      </c>
      <c r="O61" s="553"/>
      <c r="P61" s="553"/>
      <c r="Q61" s="553"/>
      <c r="R61" s="553"/>
      <c r="S61" s="553"/>
      <c r="T61" s="553"/>
      <c r="U61" s="553"/>
      <c r="V61" s="553"/>
      <c r="W61" s="553"/>
      <c r="X61" s="553"/>
      <c r="Y61" s="553"/>
      <c r="Z61" s="553"/>
      <c r="AA61" s="553"/>
      <c r="AB61" s="553"/>
      <c r="AC61" s="553"/>
      <c r="AD61" s="553"/>
      <c r="AE61" s="553"/>
      <c r="AF61" s="553"/>
    </row>
    <row r="62" spans="1:32" ht="21.95" customHeight="1">
      <c r="A62" s="1215"/>
      <c r="B62" s="9" t="s">
        <v>61</v>
      </c>
      <c r="C62" s="62">
        <v>115.6</v>
      </c>
      <c r="D62" s="63">
        <v>122.7</v>
      </c>
      <c r="E62" s="63">
        <v>124.5</v>
      </c>
      <c r="F62" s="63">
        <v>107.6</v>
      </c>
      <c r="G62" s="73">
        <v>120.1</v>
      </c>
      <c r="H62" s="63">
        <v>106.4</v>
      </c>
      <c r="I62" s="74" t="s">
        <v>497</v>
      </c>
      <c r="J62" s="63">
        <v>126.3</v>
      </c>
      <c r="K62" s="63">
        <v>131.5</v>
      </c>
      <c r="L62" s="73">
        <v>134.4</v>
      </c>
      <c r="M62" s="63">
        <v>123.1</v>
      </c>
      <c r="N62" s="73">
        <v>117.2</v>
      </c>
      <c r="O62" s="553"/>
      <c r="P62" s="553"/>
      <c r="Q62" s="553"/>
      <c r="R62" s="553"/>
      <c r="S62" s="553"/>
      <c r="T62" s="553"/>
      <c r="U62" s="553"/>
      <c r="V62" s="553"/>
      <c r="W62" s="553"/>
      <c r="X62" s="553"/>
      <c r="Y62" s="553"/>
      <c r="Z62" s="553"/>
      <c r="AA62" s="553"/>
      <c r="AB62" s="553"/>
      <c r="AC62" s="553"/>
      <c r="AD62" s="553"/>
      <c r="AE62" s="553"/>
      <c r="AF62" s="553"/>
    </row>
    <row r="63" spans="1:32" ht="21.95" customHeight="1">
      <c r="A63" s="1215"/>
      <c r="B63" s="9" t="s">
        <v>62</v>
      </c>
      <c r="C63" s="62">
        <v>116.4</v>
      </c>
      <c r="D63" s="63">
        <v>125.5</v>
      </c>
      <c r="E63" s="63">
        <v>125.5</v>
      </c>
      <c r="F63" s="63">
        <v>107.4</v>
      </c>
      <c r="G63" s="74">
        <v>118.4</v>
      </c>
      <c r="H63" s="63">
        <v>102.9</v>
      </c>
      <c r="I63" s="74" t="s">
        <v>497</v>
      </c>
      <c r="J63" s="63">
        <v>127.7</v>
      </c>
      <c r="K63" s="63">
        <v>135.4</v>
      </c>
      <c r="L63" s="74">
        <v>133.69999999999999</v>
      </c>
      <c r="M63" s="63">
        <v>122.5</v>
      </c>
      <c r="N63" s="74">
        <v>113.8</v>
      </c>
      <c r="O63" s="553"/>
      <c r="P63" s="553"/>
      <c r="Q63" s="553"/>
      <c r="R63" s="553"/>
      <c r="S63" s="553"/>
      <c r="T63" s="553"/>
      <c r="U63" s="553"/>
      <c r="V63" s="553"/>
      <c r="W63" s="553"/>
      <c r="X63" s="553"/>
      <c r="Y63" s="553"/>
      <c r="Z63" s="553"/>
      <c r="AA63" s="553"/>
      <c r="AB63" s="553"/>
      <c r="AC63" s="553"/>
      <c r="AD63" s="553"/>
      <c r="AE63" s="553"/>
      <c r="AF63" s="553"/>
    </row>
    <row r="64" spans="1:32" ht="21.95" customHeight="1">
      <c r="A64" s="1215"/>
      <c r="B64" s="9" t="s">
        <v>63</v>
      </c>
      <c r="C64" s="62">
        <v>115.1</v>
      </c>
      <c r="D64" s="63">
        <v>122.8</v>
      </c>
      <c r="E64" s="63">
        <v>123.4</v>
      </c>
      <c r="F64" s="63">
        <v>106.3</v>
      </c>
      <c r="G64" s="74">
        <v>118.3</v>
      </c>
      <c r="H64" s="73">
        <v>99.4</v>
      </c>
      <c r="I64" s="74" t="s">
        <v>497</v>
      </c>
      <c r="J64" s="63">
        <v>128.1</v>
      </c>
      <c r="K64" s="63">
        <v>134</v>
      </c>
      <c r="L64" s="74">
        <v>134.80000000000001</v>
      </c>
      <c r="M64" s="63">
        <v>120.9</v>
      </c>
      <c r="N64" s="74">
        <v>115.3</v>
      </c>
      <c r="O64" s="553"/>
      <c r="P64" s="553"/>
      <c r="Q64" s="553"/>
      <c r="R64" s="553"/>
      <c r="S64" s="553"/>
      <c r="T64" s="553"/>
      <c r="U64" s="553"/>
      <c r="V64" s="553"/>
      <c r="W64" s="553"/>
      <c r="X64" s="553"/>
      <c r="Y64" s="553"/>
      <c r="Z64" s="553"/>
      <c r="AA64" s="553"/>
      <c r="AB64" s="553"/>
      <c r="AC64" s="553"/>
      <c r="AD64" s="553"/>
      <c r="AE64" s="553"/>
      <c r="AF64" s="553"/>
    </row>
    <row r="65" spans="1:32" ht="21.95" customHeight="1">
      <c r="A65" s="1215"/>
      <c r="B65" s="9" t="s">
        <v>64</v>
      </c>
      <c r="C65" s="62">
        <v>112.8</v>
      </c>
      <c r="D65" s="63">
        <v>120.9</v>
      </c>
      <c r="E65" s="63">
        <v>120.5</v>
      </c>
      <c r="F65" s="63">
        <v>103.8</v>
      </c>
      <c r="G65" s="74">
        <v>115.7</v>
      </c>
      <c r="H65" s="73">
        <v>95.1</v>
      </c>
      <c r="I65" s="74" t="s">
        <v>497</v>
      </c>
      <c r="J65" s="63">
        <v>124.1</v>
      </c>
      <c r="K65" s="63">
        <v>132.19999999999999</v>
      </c>
      <c r="L65" s="74">
        <v>133</v>
      </c>
      <c r="M65" s="63">
        <v>119.8</v>
      </c>
      <c r="N65" s="74">
        <v>118.2</v>
      </c>
      <c r="O65" s="553"/>
      <c r="P65" s="553"/>
      <c r="Q65" s="553"/>
      <c r="R65" s="553"/>
      <c r="S65" s="553"/>
      <c r="T65" s="553"/>
      <c r="U65" s="553"/>
      <c r="V65" s="553"/>
      <c r="W65" s="553"/>
      <c r="X65" s="553"/>
      <c r="Y65" s="553"/>
      <c r="Z65" s="553"/>
      <c r="AA65" s="553"/>
      <c r="AB65" s="553"/>
      <c r="AC65" s="553"/>
      <c r="AD65" s="553"/>
      <c r="AE65" s="553"/>
      <c r="AF65" s="553"/>
    </row>
    <row r="66" spans="1:32" ht="21.95" customHeight="1">
      <c r="A66" s="1215"/>
      <c r="B66" s="61">
        <v>2019</v>
      </c>
      <c r="C66" s="62">
        <v>99.8</v>
      </c>
      <c r="D66" s="62">
        <v>108.4</v>
      </c>
      <c r="E66" s="62">
        <v>104.7</v>
      </c>
      <c r="F66" s="62">
        <v>91.5</v>
      </c>
      <c r="G66" s="62">
        <v>102.7</v>
      </c>
      <c r="H66" s="62">
        <v>98.4</v>
      </c>
      <c r="I66" s="75">
        <v>115.6</v>
      </c>
      <c r="J66" s="62">
        <v>130.30000000000001</v>
      </c>
      <c r="K66" s="62">
        <v>147.6</v>
      </c>
      <c r="L66" s="62">
        <v>106</v>
      </c>
      <c r="M66" s="62">
        <v>122.1</v>
      </c>
      <c r="N66" s="71">
        <v>115.3</v>
      </c>
      <c r="O66" s="553"/>
      <c r="P66" s="553"/>
      <c r="Q66" s="553"/>
      <c r="R66" s="553"/>
      <c r="S66" s="553"/>
      <c r="T66" s="553"/>
      <c r="U66" s="553"/>
      <c r="V66" s="553"/>
      <c r="W66" s="553"/>
      <c r="X66" s="553"/>
      <c r="Y66" s="553"/>
      <c r="Z66" s="553"/>
      <c r="AA66" s="553"/>
      <c r="AB66" s="553"/>
      <c r="AC66" s="553"/>
      <c r="AD66" s="553"/>
      <c r="AE66" s="553"/>
      <c r="AF66" s="553"/>
    </row>
    <row r="67" spans="1:32" ht="21.95" customHeight="1">
      <c r="A67" s="1215"/>
      <c r="B67" s="9" t="s">
        <v>61</v>
      </c>
      <c r="C67" s="62">
        <v>103.8</v>
      </c>
      <c r="D67" s="63">
        <v>113.3</v>
      </c>
      <c r="E67" s="63">
        <v>110.7</v>
      </c>
      <c r="F67" s="63">
        <v>94.1</v>
      </c>
      <c r="G67" s="73">
        <v>106.7</v>
      </c>
      <c r="H67" s="63">
        <v>102.6</v>
      </c>
      <c r="I67" s="74" t="s">
        <v>497</v>
      </c>
      <c r="J67" s="63">
        <v>132.80000000000001</v>
      </c>
      <c r="K67" s="63">
        <v>152.5</v>
      </c>
      <c r="L67" s="73">
        <v>103.2</v>
      </c>
      <c r="M67" s="63">
        <v>120.4</v>
      </c>
      <c r="N67" s="73">
        <v>117.5</v>
      </c>
      <c r="O67" s="553"/>
      <c r="P67" s="553"/>
      <c r="Q67" s="553"/>
      <c r="R67" s="553"/>
      <c r="S67" s="553"/>
      <c r="T67" s="553"/>
      <c r="U67" s="553"/>
      <c r="V67" s="553"/>
      <c r="W67" s="553"/>
      <c r="X67" s="553"/>
      <c r="Y67" s="553"/>
      <c r="Z67" s="553"/>
      <c r="AA67" s="553"/>
      <c r="AB67" s="553"/>
      <c r="AC67" s="553"/>
      <c r="AD67" s="553"/>
      <c r="AE67" s="553"/>
      <c r="AF67" s="553"/>
    </row>
    <row r="68" spans="1:32" ht="21.95" customHeight="1">
      <c r="A68" s="1215"/>
      <c r="B68" s="9" t="s">
        <v>62</v>
      </c>
      <c r="C68" s="62">
        <v>102.6</v>
      </c>
      <c r="D68" s="63">
        <v>109.7</v>
      </c>
      <c r="E68" s="63">
        <v>107.2</v>
      </c>
      <c r="F68" s="63">
        <v>95.4</v>
      </c>
      <c r="G68" s="74">
        <v>105.2</v>
      </c>
      <c r="H68" s="63">
        <v>95.1</v>
      </c>
      <c r="I68" s="74" t="s">
        <v>497</v>
      </c>
      <c r="J68" s="63">
        <v>127.3</v>
      </c>
      <c r="K68" s="63">
        <v>144.80000000000001</v>
      </c>
      <c r="L68" s="74">
        <v>98.8</v>
      </c>
      <c r="M68" s="63">
        <v>116.9</v>
      </c>
      <c r="N68" s="74">
        <v>117.1</v>
      </c>
      <c r="O68" s="553"/>
      <c r="P68" s="553"/>
      <c r="Q68" s="553"/>
      <c r="R68" s="553"/>
      <c r="S68" s="553"/>
      <c r="T68" s="553"/>
      <c r="U68" s="553"/>
      <c r="V68" s="553"/>
      <c r="W68" s="553"/>
      <c r="X68" s="553"/>
      <c r="Y68" s="553"/>
      <c r="Z68" s="553"/>
      <c r="AA68" s="553"/>
      <c r="AB68" s="553"/>
      <c r="AC68" s="553"/>
      <c r="AD68" s="553"/>
      <c r="AE68" s="553"/>
      <c r="AF68" s="553"/>
    </row>
    <row r="69" spans="1:32" ht="21.95" customHeight="1">
      <c r="A69" s="1215"/>
      <c r="B69" s="9" t="s">
        <v>63</v>
      </c>
      <c r="C69" s="62">
        <v>100.1</v>
      </c>
      <c r="D69" s="63">
        <v>108.3</v>
      </c>
      <c r="E69" s="63">
        <v>105.8</v>
      </c>
      <c r="F69" s="63">
        <v>91.5</v>
      </c>
      <c r="G69" s="74">
        <v>102.8</v>
      </c>
      <c r="H69" s="73">
        <v>101.8</v>
      </c>
      <c r="I69" s="74" t="s">
        <v>497</v>
      </c>
      <c r="J69" s="63">
        <v>127.9</v>
      </c>
      <c r="K69" s="63">
        <v>143.80000000000001</v>
      </c>
      <c r="L69" s="74">
        <v>96.2</v>
      </c>
      <c r="M69" s="63">
        <v>122.9</v>
      </c>
      <c r="N69" s="74">
        <v>114.8</v>
      </c>
      <c r="O69" s="553"/>
      <c r="P69" s="553"/>
      <c r="Q69" s="553"/>
      <c r="R69" s="553"/>
      <c r="S69" s="553"/>
      <c r="T69" s="553"/>
      <c r="U69" s="553"/>
      <c r="V69" s="553"/>
      <c r="W69" s="553"/>
      <c r="X69" s="553"/>
      <c r="Y69" s="553"/>
      <c r="Z69" s="553"/>
      <c r="AA69" s="553"/>
      <c r="AB69" s="553"/>
      <c r="AC69" s="553"/>
      <c r="AD69" s="553"/>
      <c r="AE69" s="553"/>
      <c r="AF69" s="553"/>
    </row>
    <row r="70" spans="1:32" ht="21.95" customHeight="1">
      <c r="A70" s="1215"/>
      <c r="B70" s="9" t="s">
        <v>64</v>
      </c>
      <c r="C70" s="62">
        <v>96.1</v>
      </c>
      <c r="D70" s="63">
        <v>104.5</v>
      </c>
      <c r="E70" s="63">
        <v>100.6</v>
      </c>
      <c r="F70" s="63">
        <v>87.7</v>
      </c>
      <c r="G70" s="74">
        <v>99.7</v>
      </c>
      <c r="H70" s="73">
        <v>97.3</v>
      </c>
      <c r="I70" s="74" t="s">
        <v>497</v>
      </c>
      <c r="J70" s="63">
        <v>132</v>
      </c>
      <c r="K70" s="63">
        <v>150.30000000000001</v>
      </c>
      <c r="L70" s="74">
        <v>96.2</v>
      </c>
      <c r="M70" s="63">
        <v>126.1</v>
      </c>
      <c r="N70" s="74">
        <v>113.2</v>
      </c>
      <c r="O70" s="553"/>
      <c r="P70" s="553"/>
      <c r="Q70" s="553"/>
      <c r="R70" s="553"/>
      <c r="S70" s="553"/>
      <c r="T70" s="553"/>
      <c r="U70" s="553"/>
      <c r="V70" s="553"/>
      <c r="W70" s="553"/>
      <c r="X70" s="553"/>
      <c r="Y70" s="553"/>
      <c r="Z70" s="553"/>
      <c r="AA70" s="553"/>
      <c r="AB70" s="553"/>
      <c r="AC70" s="553"/>
      <c r="AD70" s="553"/>
      <c r="AE70" s="553"/>
      <c r="AF70" s="553"/>
    </row>
    <row r="71" spans="1:32" ht="21.95" customHeight="1">
      <c r="A71" s="1215"/>
      <c r="B71" s="61">
        <v>2020</v>
      </c>
      <c r="C71" s="62">
        <v>102.4</v>
      </c>
      <c r="D71" s="62">
        <v>104.8</v>
      </c>
      <c r="E71" s="62">
        <v>101.3</v>
      </c>
      <c r="F71" s="62">
        <v>102.8</v>
      </c>
      <c r="G71" s="62">
        <v>98.6</v>
      </c>
      <c r="H71" s="62">
        <v>112.7</v>
      </c>
      <c r="I71" s="75">
        <v>115.1</v>
      </c>
      <c r="J71" s="62">
        <v>105.7</v>
      </c>
      <c r="K71" s="62">
        <v>102.5</v>
      </c>
      <c r="L71" s="62">
        <v>103.7</v>
      </c>
      <c r="M71" s="62">
        <v>106.8</v>
      </c>
      <c r="N71" s="71">
        <v>108.2</v>
      </c>
      <c r="O71" s="553"/>
      <c r="P71" s="553"/>
      <c r="Q71" s="553"/>
      <c r="R71" s="553"/>
      <c r="S71" s="553"/>
      <c r="T71" s="553"/>
      <c r="U71" s="553"/>
      <c r="V71" s="553"/>
      <c r="W71" s="553"/>
      <c r="X71" s="553"/>
      <c r="Y71" s="553"/>
      <c r="Z71" s="553"/>
      <c r="AA71" s="553"/>
      <c r="AB71" s="553"/>
      <c r="AC71" s="553"/>
      <c r="AD71" s="553"/>
      <c r="AE71" s="553"/>
      <c r="AF71" s="553"/>
    </row>
    <row r="72" spans="1:32" ht="21.95" customHeight="1">
      <c r="A72" s="1215"/>
      <c r="B72" s="712" t="s">
        <v>61</v>
      </c>
      <c r="C72" s="62">
        <v>97.6</v>
      </c>
      <c r="D72" s="63">
        <v>104.3</v>
      </c>
      <c r="E72" s="63">
        <v>99.9</v>
      </c>
      <c r="F72" s="63">
        <v>92</v>
      </c>
      <c r="G72" s="73">
        <v>96.7</v>
      </c>
      <c r="H72" s="63">
        <v>105.2</v>
      </c>
      <c r="I72" s="74" t="s">
        <v>497</v>
      </c>
      <c r="J72" s="63">
        <v>106.7</v>
      </c>
      <c r="K72" s="63">
        <v>103.3</v>
      </c>
      <c r="L72" s="73">
        <v>102.6</v>
      </c>
      <c r="M72" s="63">
        <v>107.8</v>
      </c>
      <c r="N72" s="73">
        <v>111.4</v>
      </c>
      <c r="O72" s="553"/>
      <c r="P72" s="553"/>
      <c r="Q72" s="553"/>
      <c r="R72" s="553"/>
      <c r="S72" s="553"/>
      <c r="T72" s="553"/>
      <c r="U72" s="553"/>
      <c r="V72" s="553"/>
      <c r="W72" s="553"/>
      <c r="X72" s="553"/>
      <c r="Y72" s="553"/>
      <c r="Z72" s="553"/>
      <c r="AA72" s="553"/>
      <c r="AB72" s="553"/>
      <c r="AC72" s="553"/>
      <c r="AD72" s="553"/>
      <c r="AE72" s="553"/>
      <c r="AF72" s="553"/>
    </row>
    <row r="73" spans="1:32" ht="21.95" customHeight="1">
      <c r="A73" s="1215"/>
      <c r="B73" s="712" t="s">
        <v>62</v>
      </c>
      <c r="C73" s="62">
        <v>98.6</v>
      </c>
      <c r="D73" s="63">
        <v>103.7</v>
      </c>
      <c r="E73" s="63">
        <v>97.7</v>
      </c>
      <c r="F73" s="63">
        <v>97.5</v>
      </c>
      <c r="G73" s="74">
        <v>97.6</v>
      </c>
      <c r="H73" s="63">
        <v>115.3</v>
      </c>
      <c r="I73" s="74" t="s">
        <v>497</v>
      </c>
      <c r="J73" s="63">
        <v>104.4</v>
      </c>
      <c r="K73" s="63">
        <v>98.4</v>
      </c>
      <c r="L73" s="74">
        <v>101.3</v>
      </c>
      <c r="M73" s="63">
        <v>108.7</v>
      </c>
      <c r="N73" s="74">
        <v>109.8</v>
      </c>
      <c r="O73" s="553"/>
      <c r="P73" s="553"/>
      <c r="Q73" s="553"/>
      <c r="R73" s="553"/>
      <c r="S73" s="553"/>
      <c r="T73" s="553"/>
      <c r="U73" s="553"/>
      <c r="V73" s="553"/>
      <c r="W73" s="553"/>
      <c r="X73" s="553"/>
      <c r="Y73" s="553"/>
      <c r="Z73" s="553"/>
      <c r="AA73" s="553"/>
      <c r="AB73" s="553"/>
      <c r="AC73" s="553"/>
      <c r="AD73" s="553"/>
      <c r="AE73" s="553"/>
      <c r="AF73" s="553"/>
    </row>
    <row r="74" spans="1:32" ht="21.95" customHeight="1">
      <c r="A74" s="1215"/>
      <c r="B74" s="712" t="s">
        <v>63</v>
      </c>
      <c r="C74" s="62">
        <v>102.3</v>
      </c>
      <c r="D74" s="63">
        <v>105.1</v>
      </c>
      <c r="E74" s="63">
        <v>100.6</v>
      </c>
      <c r="F74" s="63">
        <v>103.9</v>
      </c>
      <c r="G74" s="74">
        <v>97.6</v>
      </c>
      <c r="H74" s="73">
        <v>122.1</v>
      </c>
      <c r="I74" s="74" t="s">
        <v>497</v>
      </c>
      <c r="J74" s="63">
        <v>102.4</v>
      </c>
      <c r="K74" s="63">
        <v>102.1</v>
      </c>
      <c r="L74" s="74">
        <v>101.8</v>
      </c>
      <c r="M74" s="63">
        <v>102.4</v>
      </c>
      <c r="N74" s="74">
        <v>109.5</v>
      </c>
      <c r="O74" s="553"/>
      <c r="P74" s="553"/>
      <c r="Q74" s="553"/>
      <c r="R74" s="553"/>
      <c r="S74" s="553"/>
      <c r="T74" s="553"/>
      <c r="U74" s="553"/>
      <c r="V74" s="553"/>
      <c r="W74" s="553"/>
      <c r="X74" s="553"/>
      <c r="Y74" s="553"/>
      <c r="Z74" s="553"/>
      <c r="AA74" s="553"/>
      <c r="AB74" s="553"/>
      <c r="AC74" s="553"/>
      <c r="AD74" s="553"/>
      <c r="AE74" s="553"/>
      <c r="AF74" s="553"/>
    </row>
    <row r="75" spans="1:32" ht="21.95" customHeight="1">
      <c r="A75" s="1215"/>
      <c r="B75" s="712" t="s">
        <v>64</v>
      </c>
      <c r="C75" s="62">
        <v>107.4</v>
      </c>
      <c r="D75" s="63">
        <v>106.3</v>
      </c>
      <c r="E75" s="63">
        <v>104.2</v>
      </c>
      <c r="F75" s="63">
        <v>112.5</v>
      </c>
      <c r="G75" s="74">
        <v>99.6</v>
      </c>
      <c r="H75" s="73">
        <v>117.7</v>
      </c>
      <c r="I75" s="74" t="s">
        <v>497</v>
      </c>
      <c r="J75" s="63">
        <v>107.2</v>
      </c>
      <c r="K75" s="63">
        <v>104.9</v>
      </c>
      <c r="L75" s="74">
        <v>106.7</v>
      </c>
      <c r="M75" s="63">
        <v>107.1</v>
      </c>
      <c r="N75" s="74">
        <v>107.6</v>
      </c>
      <c r="O75" s="553"/>
      <c r="P75" s="553"/>
      <c r="Q75" s="553"/>
      <c r="R75" s="553"/>
      <c r="S75" s="553"/>
      <c r="T75" s="553"/>
      <c r="U75" s="553"/>
      <c r="V75" s="553"/>
      <c r="W75" s="553"/>
      <c r="X75" s="553"/>
      <c r="Y75" s="553"/>
      <c r="Z75" s="553"/>
      <c r="AA75" s="553"/>
      <c r="AB75" s="553"/>
      <c r="AC75" s="553"/>
      <c r="AD75" s="553"/>
      <c r="AE75" s="553"/>
      <c r="AF75" s="553"/>
    </row>
    <row r="76" spans="1:32" ht="21.95" customHeight="1">
      <c r="A76" s="1215"/>
      <c r="B76" s="61">
        <v>2021</v>
      </c>
      <c r="C76" s="62">
        <v>116.7</v>
      </c>
      <c r="D76" s="62">
        <v>114.4</v>
      </c>
      <c r="E76" s="62">
        <v>121.9</v>
      </c>
      <c r="F76" s="590">
        <v>113.2</v>
      </c>
      <c r="G76" s="590" t="s">
        <v>60</v>
      </c>
      <c r="H76" s="62">
        <v>118.4</v>
      </c>
      <c r="I76" s="75">
        <v>109.6</v>
      </c>
      <c r="J76" s="62">
        <v>113.1</v>
      </c>
      <c r="K76" s="62">
        <v>124.8</v>
      </c>
      <c r="L76" s="62">
        <v>117.5</v>
      </c>
      <c r="M76" s="62">
        <v>108.3</v>
      </c>
      <c r="N76" s="71">
        <v>108.9</v>
      </c>
      <c r="O76" s="553"/>
      <c r="P76" s="553"/>
      <c r="Q76" s="553"/>
      <c r="R76" s="553"/>
      <c r="S76" s="553"/>
      <c r="T76" s="553"/>
      <c r="U76" s="553"/>
      <c r="V76" s="553"/>
      <c r="W76" s="553"/>
      <c r="X76" s="553"/>
      <c r="Y76" s="553"/>
      <c r="Z76" s="553"/>
      <c r="AA76" s="553"/>
      <c r="AB76" s="553"/>
      <c r="AC76" s="553"/>
      <c r="AD76" s="553"/>
      <c r="AE76" s="553"/>
      <c r="AF76" s="553"/>
    </row>
    <row r="77" spans="1:32" ht="21.95" customHeight="1">
      <c r="A77" s="1215"/>
      <c r="B77" s="712" t="s">
        <v>61</v>
      </c>
      <c r="C77" s="62">
        <v>115.1</v>
      </c>
      <c r="D77" s="63">
        <v>108.6</v>
      </c>
      <c r="E77" s="63">
        <v>113.3</v>
      </c>
      <c r="F77" s="592">
        <v>120.6</v>
      </c>
      <c r="G77" s="73" t="s">
        <v>60</v>
      </c>
      <c r="H77" s="63">
        <v>115</v>
      </c>
      <c r="I77" s="74" t="s">
        <v>497</v>
      </c>
      <c r="J77" s="63">
        <v>114.5</v>
      </c>
      <c r="K77" s="63">
        <v>119.9</v>
      </c>
      <c r="L77" s="73">
        <v>111.1</v>
      </c>
      <c r="M77" s="63">
        <v>111.9</v>
      </c>
      <c r="N77" s="73">
        <v>106.4</v>
      </c>
    </row>
    <row r="78" spans="1:32" ht="21.95" customHeight="1">
      <c r="A78" s="1215"/>
      <c r="B78" s="712" t="s">
        <v>62</v>
      </c>
      <c r="C78" s="62">
        <v>115.1</v>
      </c>
      <c r="D78" s="63">
        <v>111.9</v>
      </c>
      <c r="E78" s="63">
        <v>119</v>
      </c>
      <c r="F78" s="592">
        <v>112.2</v>
      </c>
      <c r="G78" s="73" t="s">
        <v>60</v>
      </c>
      <c r="H78" s="63">
        <v>110.7</v>
      </c>
      <c r="I78" s="74" t="s">
        <v>497</v>
      </c>
      <c r="J78" s="63">
        <v>114.1</v>
      </c>
      <c r="K78" s="63">
        <v>123.1</v>
      </c>
      <c r="L78" s="74">
        <v>114.2</v>
      </c>
      <c r="M78" s="63">
        <v>110.6</v>
      </c>
      <c r="N78" s="74">
        <v>107</v>
      </c>
    </row>
    <row r="79" spans="1:32" ht="21.95" customHeight="1">
      <c r="A79" s="1215"/>
      <c r="B79" s="712" t="s">
        <v>63</v>
      </c>
      <c r="C79" s="62">
        <v>116.6</v>
      </c>
      <c r="D79" s="63">
        <v>114.4</v>
      </c>
      <c r="E79" s="63">
        <v>123.1</v>
      </c>
      <c r="F79" s="592">
        <v>110</v>
      </c>
      <c r="G79" s="73" t="s">
        <v>60</v>
      </c>
      <c r="H79" s="73">
        <v>113.7</v>
      </c>
      <c r="I79" s="74" t="s">
        <v>497</v>
      </c>
      <c r="J79" s="63">
        <v>113.5</v>
      </c>
      <c r="K79" s="63">
        <v>130</v>
      </c>
      <c r="L79" s="74">
        <v>117.3</v>
      </c>
      <c r="M79" s="63">
        <v>105.7</v>
      </c>
      <c r="N79" s="74">
        <v>108.6</v>
      </c>
    </row>
    <row r="80" spans="1:32" ht="21.95" customHeight="1">
      <c r="A80" s="1215"/>
      <c r="B80" s="712" t="s">
        <v>64</v>
      </c>
      <c r="C80" s="62">
        <v>117.9</v>
      </c>
      <c r="D80" s="63">
        <v>118.3</v>
      </c>
      <c r="E80" s="63">
        <v>125.2</v>
      </c>
      <c r="F80" s="592">
        <v>108.6</v>
      </c>
      <c r="G80" s="73" t="s">
        <v>60</v>
      </c>
      <c r="H80" s="73">
        <v>86.5</v>
      </c>
      <c r="I80" s="74" t="s">
        <v>497</v>
      </c>
      <c r="J80" s="63">
        <v>110.7</v>
      </c>
      <c r="K80" s="63">
        <v>126.4</v>
      </c>
      <c r="L80" s="74">
        <v>120.1</v>
      </c>
      <c r="M80" s="63">
        <v>104.3</v>
      </c>
      <c r="N80" s="74">
        <v>110.3</v>
      </c>
    </row>
    <row r="81" spans="2:10">
      <c r="B81" s="386"/>
      <c r="C81" s="387"/>
      <c r="D81" s="81"/>
      <c r="E81" s="81"/>
      <c r="F81" s="806"/>
      <c r="G81" s="806"/>
      <c r="H81" s="81"/>
      <c r="I81" s="81"/>
      <c r="J81" s="82"/>
    </row>
    <row r="82" spans="2:10">
      <c r="B82" s="386"/>
      <c r="C82" s="387"/>
      <c r="D82" s="81"/>
      <c r="E82" s="81"/>
      <c r="F82" s="81"/>
      <c r="G82" s="81"/>
      <c r="H82" s="81"/>
      <c r="I82" s="81"/>
      <c r="J82" s="82"/>
    </row>
    <row r="83" spans="2:10">
      <c r="B83" s="386"/>
      <c r="C83" s="387"/>
      <c r="D83" s="81"/>
      <c r="E83" s="81"/>
      <c r="F83" s="81"/>
      <c r="G83" s="81"/>
      <c r="H83" s="81"/>
      <c r="I83" s="81"/>
      <c r="J83" s="82"/>
    </row>
    <row r="84" spans="2:10">
      <c r="B84" s="386"/>
      <c r="C84" s="387"/>
      <c r="D84" s="81"/>
      <c r="E84" s="81"/>
      <c r="F84" s="81"/>
      <c r="G84" s="81"/>
      <c r="H84" s="81"/>
      <c r="I84" s="81"/>
      <c r="J84" s="82"/>
    </row>
    <row r="85" spans="2:10">
      <c r="B85" s="386"/>
      <c r="C85" s="387"/>
      <c r="D85" s="81"/>
      <c r="E85" s="81"/>
      <c r="F85" s="81"/>
      <c r="G85" s="81"/>
      <c r="H85" s="81"/>
      <c r="I85" s="81"/>
      <c r="J85" s="82"/>
    </row>
    <row r="86" spans="2:10">
      <c r="B86" s="386"/>
      <c r="C86" s="387"/>
      <c r="D86" s="81"/>
      <c r="E86" s="81"/>
      <c r="F86" s="81"/>
      <c r="G86" s="81"/>
      <c r="H86" s="81"/>
      <c r="I86" s="81"/>
      <c r="J86" s="82"/>
    </row>
    <row r="87" spans="2:10">
      <c r="B87" s="386"/>
      <c r="C87" s="387"/>
      <c r="D87" s="81"/>
      <c r="E87" s="81"/>
      <c r="F87" s="81"/>
      <c r="G87" s="81"/>
      <c r="H87" s="81"/>
      <c r="I87" s="81"/>
      <c r="J87" s="82"/>
    </row>
    <row r="88" spans="2:10">
      <c r="B88" s="386"/>
      <c r="C88" s="387"/>
      <c r="D88" s="81"/>
      <c r="E88" s="81"/>
      <c r="F88" s="81"/>
      <c r="G88" s="81"/>
      <c r="H88" s="81"/>
      <c r="I88" s="81"/>
      <c r="J88" s="82"/>
    </row>
    <row r="89" spans="2:10">
      <c r="B89" s="386"/>
      <c r="C89" s="387"/>
      <c r="D89" s="81"/>
      <c r="E89" s="81"/>
      <c r="F89" s="81"/>
      <c r="G89" s="81"/>
      <c r="H89" s="81"/>
      <c r="I89" s="81"/>
      <c r="J89" s="82"/>
    </row>
    <row r="90" spans="2:10">
      <c r="B90" s="386"/>
      <c r="C90" s="387"/>
      <c r="D90" s="81"/>
      <c r="E90" s="81"/>
      <c r="F90" s="81"/>
      <c r="G90" s="81"/>
      <c r="H90" s="81"/>
      <c r="I90" s="81"/>
      <c r="J90" s="82"/>
    </row>
    <row r="91" spans="2:10">
      <c r="B91" s="386"/>
      <c r="C91" s="387"/>
      <c r="D91" s="81"/>
      <c r="E91" s="81"/>
      <c r="F91" s="81"/>
      <c r="G91" s="81"/>
      <c r="H91" s="81"/>
      <c r="I91" s="81"/>
      <c r="J91" s="82"/>
    </row>
    <row r="92" spans="2:10">
      <c r="B92" s="386"/>
      <c r="C92" s="387"/>
      <c r="D92" s="81"/>
      <c r="E92" s="81"/>
      <c r="F92" s="81"/>
      <c r="G92" s="81"/>
      <c r="H92" s="81"/>
      <c r="I92" s="81"/>
      <c r="J92" s="82"/>
    </row>
    <row r="93" spans="2:10">
      <c r="B93" s="386"/>
      <c r="C93" s="387"/>
      <c r="D93" s="81"/>
      <c r="E93" s="81"/>
      <c r="F93" s="81"/>
      <c r="G93" s="81"/>
      <c r="H93" s="81"/>
      <c r="I93" s="81"/>
      <c r="J93" s="82"/>
    </row>
    <row r="94" spans="2:10">
      <c r="B94" s="386"/>
      <c r="C94" s="387"/>
      <c r="D94" s="81"/>
      <c r="E94" s="81"/>
      <c r="F94" s="81"/>
      <c r="G94" s="81"/>
      <c r="H94" s="81"/>
      <c r="I94" s="81"/>
      <c r="J94" s="82"/>
    </row>
    <row r="95" spans="2:10">
      <c r="B95" s="386"/>
      <c r="C95" s="387"/>
      <c r="D95" s="81"/>
      <c r="E95" s="81"/>
      <c r="F95" s="81"/>
      <c r="G95" s="81"/>
      <c r="H95" s="81"/>
      <c r="I95" s="81"/>
      <c r="J95" s="82"/>
    </row>
    <row r="96" spans="2:10">
      <c r="B96" s="386"/>
      <c r="C96" s="387"/>
      <c r="D96" s="81"/>
      <c r="E96" s="81"/>
      <c r="F96" s="81"/>
      <c r="G96" s="81"/>
      <c r="H96" s="81"/>
      <c r="I96" s="81"/>
      <c r="J96" s="82"/>
    </row>
    <row r="97" spans="2:10">
      <c r="B97" s="386"/>
      <c r="C97" s="387"/>
      <c r="D97" s="81"/>
      <c r="E97" s="81"/>
      <c r="F97" s="81"/>
      <c r="G97" s="81"/>
      <c r="H97" s="81"/>
      <c r="I97" s="81"/>
      <c r="J97" s="82"/>
    </row>
    <row r="98" spans="2:10">
      <c r="B98" s="386"/>
      <c r="C98" s="387"/>
      <c r="D98" s="81"/>
      <c r="E98" s="81"/>
      <c r="F98" s="81"/>
      <c r="G98" s="81"/>
      <c r="H98" s="81"/>
      <c r="I98" s="81"/>
      <c r="J98" s="82"/>
    </row>
    <row r="99" spans="2:10">
      <c r="B99" s="386"/>
      <c r="C99" s="387"/>
      <c r="D99" s="81"/>
      <c r="E99" s="81"/>
      <c r="F99" s="81"/>
      <c r="G99" s="81"/>
      <c r="H99" s="81"/>
      <c r="I99" s="81"/>
      <c r="J99" s="82"/>
    </row>
    <row r="100" spans="2:10">
      <c r="B100" s="386"/>
      <c r="C100" s="387"/>
      <c r="D100" s="81"/>
      <c r="E100" s="81"/>
      <c r="F100" s="81"/>
      <c r="G100" s="81"/>
      <c r="H100" s="81"/>
      <c r="I100" s="81"/>
      <c r="J100" s="82"/>
    </row>
    <row r="101" spans="2:10">
      <c r="B101" s="386"/>
      <c r="C101" s="387"/>
      <c r="D101" s="81"/>
      <c r="E101" s="81"/>
      <c r="F101" s="81"/>
      <c r="G101" s="81"/>
      <c r="H101" s="81"/>
      <c r="I101" s="81"/>
      <c r="J101" s="82"/>
    </row>
    <row r="102" spans="2:10">
      <c r="B102" s="386"/>
      <c r="C102" s="387"/>
      <c r="D102" s="81"/>
      <c r="E102" s="81"/>
      <c r="F102" s="81"/>
      <c r="G102" s="81"/>
      <c r="H102" s="81"/>
      <c r="I102" s="81"/>
      <c r="J102" s="82"/>
    </row>
    <row r="103" spans="2:10">
      <c r="B103" s="386"/>
      <c r="C103" s="387"/>
      <c r="D103" s="81"/>
      <c r="E103" s="81"/>
      <c r="F103" s="81"/>
      <c r="G103" s="81"/>
      <c r="H103" s="81"/>
      <c r="I103" s="81"/>
      <c r="J103" s="82"/>
    </row>
    <row r="104" spans="2:10">
      <c r="B104" s="386"/>
      <c r="C104" s="387"/>
      <c r="D104" s="81"/>
      <c r="E104" s="81"/>
      <c r="F104" s="81"/>
      <c r="G104" s="81"/>
      <c r="H104" s="81"/>
      <c r="I104" s="81"/>
      <c r="J104" s="82"/>
    </row>
    <row r="105" spans="2:10">
      <c r="B105" s="386"/>
      <c r="C105" s="387"/>
      <c r="D105" s="81"/>
      <c r="E105" s="81"/>
      <c r="F105" s="81"/>
      <c r="G105" s="81"/>
      <c r="H105" s="81"/>
      <c r="I105" s="81"/>
      <c r="J105" s="82"/>
    </row>
    <row r="106" spans="2:10">
      <c r="B106" s="386"/>
      <c r="C106" s="387"/>
      <c r="D106" s="81"/>
      <c r="E106" s="81"/>
      <c r="F106" s="81"/>
      <c r="G106" s="81"/>
      <c r="H106" s="81"/>
      <c r="I106" s="81"/>
      <c r="J106" s="82"/>
    </row>
    <row r="107" spans="2:10">
      <c r="B107" s="386"/>
      <c r="C107" s="387"/>
      <c r="D107" s="81"/>
      <c r="E107" s="81"/>
      <c r="F107" s="81"/>
      <c r="G107" s="81"/>
      <c r="H107" s="81"/>
      <c r="I107" s="81"/>
      <c r="J107" s="82"/>
    </row>
    <row r="108" spans="2:10">
      <c r="B108" s="386"/>
      <c r="C108" s="387"/>
      <c r="D108" s="81"/>
      <c r="E108" s="81"/>
      <c r="F108" s="81"/>
      <c r="G108" s="81"/>
      <c r="H108" s="81"/>
      <c r="I108" s="81"/>
      <c r="J108" s="82"/>
    </row>
    <row r="109" spans="2:10">
      <c r="B109" s="386"/>
      <c r="C109" s="387"/>
      <c r="D109" s="81"/>
      <c r="E109" s="81"/>
      <c r="F109" s="81"/>
      <c r="G109" s="81"/>
      <c r="H109" s="81"/>
      <c r="I109" s="81"/>
      <c r="J109" s="82"/>
    </row>
    <row r="110" spans="2:10">
      <c r="B110" s="386"/>
      <c r="C110" s="387"/>
      <c r="D110" s="81"/>
      <c r="E110" s="81"/>
      <c r="F110" s="81"/>
      <c r="G110" s="81"/>
      <c r="H110" s="81"/>
      <c r="I110" s="81"/>
      <c r="J110" s="82"/>
    </row>
    <row r="111" spans="2:10">
      <c r="B111" s="386"/>
      <c r="C111" s="387"/>
      <c r="D111" s="81"/>
      <c r="E111" s="81"/>
      <c r="F111" s="81"/>
      <c r="G111" s="81"/>
      <c r="H111" s="81"/>
      <c r="I111" s="81"/>
      <c r="J111" s="82"/>
    </row>
    <row r="112" spans="2:10">
      <c r="B112" s="386"/>
      <c r="C112" s="387"/>
      <c r="D112" s="81"/>
      <c r="E112" s="81"/>
      <c r="F112" s="81"/>
      <c r="G112" s="81"/>
      <c r="H112" s="81"/>
      <c r="I112" s="81"/>
      <c r="J112" s="82"/>
    </row>
    <row r="113" spans="2:10">
      <c r="B113" s="386"/>
      <c r="C113" s="387"/>
      <c r="D113" s="81"/>
      <c r="E113" s="81"/>
      <c r="F113" s="81"/>
      <c r="G113" s="81"/>
      <c r="H113" s="81"/>
      <c r="I113" s="81"/>
      <c r="J113" s="82"/>
    </row>
    <row r="114" spans="2:10">
      <c r="B114" s="386"/>
      <c r="C114" s="387"/>
      <c r="D114" s="81"/>
      <c r="E114" s="81"/>
      <c r="F114" s="81"/>
      <c r="G114" s="81"/>
      <c r="H114" s="81"/>
      <c r="I114" s="81"/>
      <c r="J114" s="82"/>
    </row>
    <row r="115" spans="2:10">
      <c r="B115" s="386"/>
      <c r="C115" s="387"/>
      <c r="D115" s="81"/>
      <c r="E115" s="81"/>
      <c r="F115" s="81"/>
      <c r="G115" s="81"/>
      <c r="H115" s="81"/>
      <c r="I115" s="81"/>
      <c r="J115" s="82"/>
    </row>
    <row r="116" spans="2:10">
      <c r="B116" s="386"/>
      <c r="C116" s="387"/>
      <c r="D116" s="81"/>
      <c r="E116" s="81"/>
      <c r="F116" s="81"/>
      <c r="G116" s="81"/>
      <c r="H116" s="81"/>
      <c r="I116" s="81"/>
      <c r="J116" s="82"/>
    </row>
    <row r="117" spans="2:10">
      <c r="B117" s="386"/>
      <c r="C117" s="387"/>
      <c r="D117" s="81"/>
      <c r="E117" s="81"/>
      <c r="F117" s="81"/>
      <c r="G117" s="81"/>
      <c r="H117" s="81"/>
      <c r="I117" s="81"/>
      <c r="J117" s="82"/>
    </row>
    <row r="118" spans="2:10">
      <c r="B118" s="386"/>
      <c r="C118" s="387"/>
      <c r="D118" s="81"/>
      <c r="E118" s="81"/>
      <c r="F118" s="81"/>
      <c r="G118" s="81"/>
      <c r="H118" s="81"/>
      <c r="I118" s="81"/>
      <c r="J118" s="82"/>
    </row>
    <row r="119" spans="2:10">
      <c r="B119" s="386"/>
      <c r="C119" s="387"/>
      <c r="D119" s="81"/>
      <c r="E119" s="81"/>
      <c r="F119" s="81"/>
      <c r="G119" s="81"/>
      <c r="H119" s="81"/>
      <c r="I119" s="81"/>
      <c r="J119" s="82"/>
    </row>
    <row r="120" spans="2:10">
      <c r="B120" s="386"/>
      <c r="C120" s="387"/>
      <c r="D120" s="81"/>
      <c r="E120" s="81"/>
      <c r="F120" s="81"/>
      <c r="G120" s="81"/>
      <c r="H120" s="81"/>
      <c r="I120" s="81"/>
      <c r="J120" s="82"/>
    </row>
    <row r="121" spans="2:10">
      <c r="B121" s="386"/>
      <c r="C121" s="387"/>
      <c r="D121" s="81"/>
      <c r="E121" s="81"/>
      <c r="F121" s="81"/>
      <c r="G121" s="81"/>
      <c r="H121" s="81"/>
      <c r="I121" s="81"/>
      <c r="J121" s="82"/>
    </row>
    <row r="122" spans="2:10">
      <c r="B122" s="386"/>
      <c r="C122" s="387"/>
      <c r="D122" s="81"/>
      <c r="E122" s="81"/>
      <c r="F122" s="81"/>
      <c r="G122" s="81"/>
      <c r="H122" s="81"/>
      <c r="I122" s="81"/>
      <c r="J122" s="82"/>
    </row>
    <row r="123" spans="2:10">
      <c r="B123" s="386"/>
      <c r="C123" s="387"/>
      <c r="D123" s="81"/>
      <c r="E123" s="81"/>
      <c r="F123" s="81"/>
      <c r="G123" s="81"/>
      <c r="H123" s="81"/>
      <c r="I123" s="81"/>
      <c r="J123" s="82"/>
    </row>
    <row r="124" spans="2:10">
      <c r="B124" s="386"/>
      <c r="C124" s="387"/>
      <c r="D124" s="81"/>
      <c r="E124" s="81"/>
      <c r="F124" s="81"/>
      <c r="G124" s="81"/>
      <c r="H124" s="81"/>
      <c r="I124" s="81"/>
      <c r="J124" s="82"/>
    </row>
    <row r="125" spans="2:10">
      <c r="B125" s="386"/>
      <c r="C125" s="387"/>
      <c r="D125" s="81"/>
      <c r="E125" s="81"/>
      <c r="F125" s="81"/>
      <c r="G125" s="81"/>
      <c r="H125" s="81"/>
      <c r="I125" s="81"/>
      <c r="J125" s="82"/>
    </row>
    <row r="126" spans="2:10">
      <c r="B126" s="386"/>
      <c r="C126" s="387"/>
      <c r="D126" s="81"/>
      <c r="E126" s="81"/>
      <c r="F126" s="81"/>
      <c r="G126" s="81"/>
      <c r="H126" s="81"/>
      <c r="I126" s="81"/>
      <c r="J126" s="82"/>
    </row>
    <row r="127" spans="2:10">
      <c r="B127" s="386"/>
      <c r="C127" s="387"/>
      <c r="D127" s="81"/>
      <c r="E127" s="81"/>
      <c r="F127" s="81"/>
      <c r="G127" s="81"/>
      <c r="H127" s="81"/>
      <c r="I127" s="81"/>
      <c r="J127" s="82"/>
    </row>
    <row r="128" spans="2:10">
      <c r="B128" s="386"/>
      <c r="C128" s="387"/>
      <c r="D128" s="81"/>
      <c r="E128" s="81"/>
      <c r="F128" s="81"/>
      <c r="G128" s="81"/>
      <c r="H128" s="81"/>
      <c r="I128" s="81"/>
      <c r="J128" s="82"/>
    </row>
    <row r="129" spans="2:10">
      <c r="B129" s="386"/>
      <c r="C129" s="387"/>
      <c r="D129" s="81"/>
      <c r="E129" s="81"/>
      <c r="F129" s="81"/>
      <c r="G129" s="81"/>
      <c r="H129" s="81"/>
      <c r="I129" s="81"/>
      <c r="J129" s="82"/>
    </row>
    <row r="130" spans="2:10">
      <c r="B130" s="386"/>
      <c r="C130" s="387"/>
      <c r="D130" s="81"/>
      <c r="E130" s="81"/>
      <c r="F130" s="81"/>
      <c r="G130" s="81"/>
      <c r="H130" s="81"/>
      <c r="I130" s="81"/>
      <c r="J130" s="82"/>
    </row>
    <row r="131" spans="2:10">
      <c r="B131" s="386"/>
      <c r="C131" s="387"/>
      <c r="D131" s="81"/>
      <c r="E131" s="81"/>
      <c r="F131" s="81"/>
      <c r="G131" s="81"/>
      <c r="H131" s="81"/>
      <c r="I131" s="81"/>
      <c r="J131" s="82"/>
    </row>
    <row r="132" spans="2:10">
      <c r="B132" s="386"/>
      <c r="C132" s="387"/>
      <c r="D132" s="81"/>
      <c r="E132" s="81"/>
      <c r="F132" s="81"/>
      <c r="G132" s="81"/>
      <c r="H132" s="81"/>
      <c r="I132" s="81"/>
      <c r="J132" s="82"/>
    </row>
    <row r="133" spans="2:10">
      <c r="B133" s="386"/>
      <c r="C133" s="387"/>
      <c r="D133" s="81"/>
      <c r="E133" s="81"/>
      <c r="F133" s="81"/>
      <c r="G133" s="81"/>
      <c r="H133" s="81"/>
      <c r="I133" s="81"/>
      <c r="J133" s="82"/>
    </row>
    <row r="134" spans="2:10">
      <c r="B134" s="386"/>
      <c r="C134" s="387"/>
      <c r="D134" s="81"/>
      <c r="E134" s="81"/>
      <c r="F134" s="81"/>
      <c r="G134" s="81"/>
      <c r="H134" s="81"/>
      <c r="I134" s="81"/>
      <c r="J134" s="82"/>
    </row>
    <row r="135" spans="2:10">
      <c r="B135" s="386"/>
      <c r="C135" s="387"/>
      <c r="D135" s="81"/>
      <c r="E135" s="81"/>
      <c r="F135" s="81"/>
      <c r="G135" s="81"/>
      <c r="H135" s="81"/>
      <c r="I135" s="81"/>
      <c r="J135" s="82"/>
    </row>
    <row r="136" spans="2:10">
      <c r="B136" s="386"/>
      <c r="C136" s="387"/>
      <c r="D136" s="81"/>
      <c r="E136" s="81"/>
      <c r="F136" s="81"/>
      <c r="G136" s="81"/>
      <c r="H136" s="81"/>
      <c r="I136" s="81"/>
      <c r="J136" s="82"/>
    </row>
    <row r="137" spans="2:10">
      <c r="B137" s="386"/>
      <c r="C137" s="387"/>
      <c r="D137" s="81"/>
      <c r="E137" s="81"/>
      <c r="F137" s="81"/>
      <c r="G137" s="81"/>
      <c r="H137" s="81"/>
      <c r="I137" s="81"/>
      <c r="J137" s="82"/>
    </row>
    <row r="138" spans="2:10">
      <c r="B138" s="386"/>
      <c r="C138" s="387"/>
      <c r="D138" s="81"/>
      <c r="E138" s="81"/>
      <c r="F138" s="81"/>
      <c r="G138" s="81"/>
      <c r="H138" s="81"/>
      <c r="I138" s="81"/>
      <c r="J138" s="82"/>
    </row>
    <row r="139" spans="2:10">
      <c r="B139" s="386"/>
      <c r="C139" s="387"/>
      <c r="D139" s="81"/>
      <c r="E139" s="81"/>
      <c r="F139" s="81"/>
      <c r="G139" s="81"/>
      <c r="H139" s="81"/>
      <c r="I139" s="81"/>
      <c r="J139" s="82"/>
    </row>
    <row r="140" spans="2:10">
      <c r="B140" s="386"/>
      <c r="C140" s="387"/>
      <c r="D140" s="81"/>
      <c r="E140" s="81"/>
      <c r="F140" s="81"/>
      <c r="G140" s="81"/>
      <c r="H140" s="81"/>
      <c r="I140" s="81"/>
      <c r="J140" s="82"/>
    </row>
    <row r="141" spans="2:10">
      <c r="B141" s="386"/>
      <c r="C141" s="387"/>
      <c r="D141" s="81"/>
      <c r="E141" s="81"/>
      <c r="F141" s="81"/>
      <c r="G141" s="81"/>
      <c r="H141" s="81"/>
      <c r="I141" s="81"/>
      <c r="J141" s="82"/>
    </row>
    <row r="142" spans="2:10">
      <c r="B142" s="386"/>
      <c r="C142" s="387"/>
      <c r="D142" s="81"/>
      <c r="E142" s="81"/>
      <c r="F142" s="81"/>
      <c r="G142" s="81"/>
      <c r="H142" s="81"/>
      <c r="I142" s="81"/>
      <c r="J142" s="82"/>
    </row>
    <row r="143" spans="2:10">
      <c r="B143" s="386"/>
      <c r="C143" s="387"/>
      <c r="D143" s="81"/>
      <c r="E143" s="81"/>
      <c r="F143" s="81"/>
      <c r="G143" s="81"/>
      <c r="H143" s="81"/>
      <c r="I143" s="81"/>
      <c r="J143" s="82"/>
    </row>
    <row r="144" spans="2:10">
      <c r="B144" s="386"/>
      <c r="C144" s="387"/>
      <c r="D144" s="81"/>
      <c r="E144" s="81"/>
      <c r="F144" s="81"/>
      <c r="G144" s="81"/>
      <c r="H144" s="81"/>
      <c r="I144" s="81"/>
      <c r="J144" s="82"/>
    </row>
    <row r="145" spans="2:10">
      <c r="B145" s="386"/>
      <c r="C145" s="387"/>
      <c r="D145" s="81"/>
      <c r="E145" s="81"/>
      <c r="F145" s="81"/>
      <c r="G145" s="81"/>
      <c r="H145" s="81"/>
      <c r="I145" s="81"/>
      <c r="J145" s="82"/>
    </row>
    <row r="146" spans="2:10">
      <c r="B146" s="386"/>
      <c r="C146" s="387"/>
      <c r="D146" s="81"/>
      <c r="E146" s="81"/>
      <c r="F146" s="81"/>
      <c r="G146" s="81"/>
      <c r="H146" s="81"/>
      <c r="I146" s="81"/>
      <c r="J146" s="82"/>
    </row>
    <row r="147" spans="2:10">
      <c r="B147" s="386"/>
      <c r="C147" s="387"/>
      <c r="D147" s="81"/>
      <c r="E147" s="81"/>
      <c r="F147" s="81"/>
      <c r="G147" s="81"/>
      <c r="H147" s="81"/>
      <c r="I147" s="81"/>
      <c r="J147" s="82"/>
    </row>
    <row r="148" spans="2:10">
      <c r="B148" s="386"/>
      <c r="C148" s="387"/>
      <c r="D148" s="81"/>
      <c r="E148" s="81"/>
      <c r="F148" s="81"/>
      <c r="G148" s="81"/>
      <c r="H148" s="81"/>
      <c r="I148" s="81"/>
      <c r="J148" s="82"/>
    </row>
    <row r="149" spans="2:10">
      <c r="B149" s="386"/>
      <c r="C149" s="387"/>
      <c r="D149" s="81"/>
      <c r="E149" s="81"/>
      <c r="F149" s="81"/>
      <c r="G149" s="81"/>
      <c r="H149" s="81"/>
      <c r="I149" s="81"/>
      <c r="J149" s="82"/>
    </row>
    <row r="150" spans="2:10">
      <c r="B150" s="386"/>
      <c r="C150" s="387"/>
      <c r="D150" s="81"/>
      <c r="E150" s="81"/>
      <c r="F150" s="81"/>
      <c r="G150" s="81"/>
      <c r="H150" s="81"/>
      <c r="I150" s="81"/>
      <c r="J150" s="82"/>
    </row>
    <row r="151" spans="2:10">
      <c r="B151" s="386"/>
      <c r="C151" s="387"/>
      <c r="D151" s="81"/>
      <c r="E151" s="81"/>
      <c r="F151" s="81"/>
      <c r="G151" s="81"/>
      <c r="H151" s="81"/>
      <c r="I151" s="81"/>
      <c r="J151" s="82"/>
    </row>
    <row r="152" spans="2:10">
      <c r="B152" s="386"/>
      <c r="C152" s="387"/>
      <c r="D152" s="81"/>
      <c r="E152" s="81"/>
      <c r="F152" s="81"/>
      <c r="G152" s="81"/>
      <c r="H152" s="81"/>
      <c r="I152" s="81"/>
      <c r="J152" s="82"/>
    </row>
    <row r="153" spans="2:10">
      <c r="B153" s="386"/>
      <c r="C153" s="387"/>
      <c r="D153" s="81"/>
      <c r="E153" s="81"/>
      <c r="F153" s="81"/>
      <c r="G153" s="81"/>
      <c r="H153" s="81"/>
      <c r="I153" s="81"/>
      <c r="J153" s="82"/>
    </row>
    <row r="154" spans="2:10">
      <c r="B154" s="386"/>
      <c r="C154" s="387"/>
      <c r="D154" s="81"/>
      <c r="E154" s="81"/>
      <c r="F154" s="81"/>
      <c r="G154" s="81"/>
      <c r="H154" s="81"/>
      <c r="I154" s="81"/>
      <c r="J154" s="82"/>
    </row>
    <row r="155" spans="2:10">
      <c r="B155" s="386"/>
      <c r="C155" s="387"/>
      <c r="D155" s="81"/>
      <c r="E155" s="81"/>
      <c r="F155" s="81"/>
      <c r="G155" s="81"/>
      <c r="H155" s="81"/>
      <c r="I155" s="81"/>
      <c r="J155" s="82"/>
    </row>
    <row r="156" spans="2:10">
      <c r="B156" s="386"/>
      <c r="C156" s="387"/>
      <c r="D156" s="81"/>
      <c r="E156" s="81"/>
      <c r="F156" s="81"/>
      <c r="G156" s="81"/>
      <c r="H156" s="81"/>
      <c r="I156" s="81"/>
      <c r="J156" s="82"/>
    </row>
    <row r="157" spans="2:10">
      <c r="B157" s="386"/>
      <c r="C157" s="387"/>
      <c r="D157" s="81"/>
      <c r="E157" s="81"/>
      <c r="F157" s="81"/>
      <c r="G157" s="81"/>
      <c r="H157" s="81"/>
      <c r="I157" s="81"/>
      <c r="J157" s="82"/>
    </row>
    <row r="158" spans="2:10">
      <c r="B158" s="386"/>
      <c r="C158" s="387"/>
      <c r="D158" s="81"/>
      <c r="E158" s="81"/>
      <c r="F158" s="81"/>
      <c r="G158" s="81"/>
      <c r="H158" s="81"/>
      <c r="I158" s="81"/>
      <c r="J158" s="82"/>
    </row>
    <row r="159" spans="2:10">
      <c r="B159" s="386"/>
      <c r="C159" s="387"/>
      <c r="D159" s="81"/>
      <c r="E159" s="81"/>
      <c r="F159" s="81"/>
      <c r="G159" s="81"/>
      <c r="H159" s="81"/>
      <c r="I159" s="81"/>
      <c r="J159" s="82"/>
    </row>
    <row r="160" spans="2:10">
      <c r="B160" s="386"/>
      <c r="C160" s="387"/>
      <c r="D160" s="81"/>
      <c r="E160" s="81"/>
      <c r="F160" s="81"/>
      <c r="G160" s="81"/>
      <c r="H160" s="81"/>
      <c r="I160" s="81"/>
      <c r="J160" s="82"/>
    </row>
    <row r="161" spans="2:10">
      <c r="B161" s="386"/>
      <c r="C161" s="387"/>
      <c r="D161" s="81"/>
      <c r="E161" s="81"/>
      <c r="F161" s="81"/>
      <c r="G161" s="81"/>
      <c r="H161" s="81"/>
      <c r="I161" s="81"/>
      <c r="J161" s="82"/>
    </row>
    <row r="162" spans="2:10">
      <c r="B162" s="386"/>
      <c r="C162" s="387"/>
      <c r="D162" s="81"/>
      <c r="E162" s="81"/>
      <c r="F162" s="81"/>
      <c r="G162" s="81"/>
      <c r="H162" s="81"/>
      <c r="I162" s="81"/>
      <c r="J162" s="82"/>
    </row>
    <row r="163" spans="2:10">
      <c r="B163" s="386"/>
      <c r="C163" s="387"/>
      <c r="D163" s="81"/>
      <c r="E163" s="81"/>
      <c r="F163" s="81"/>
      <c r="G163" s="81"/>
      <c r="H163" s="81"/>
      <c r="I163" s="81"/>
      <c r="J163" s="82"/>
    </row>
    <row r="164" spans="2:10">
      <c r="B164" s="386"/>
      <c r="C164" s="387"/>
      <c r="D164" s="81"/>
      <c r="E164" s="81"/>
      <c r="F164" s="81"/>
      <c r="G164" s="81"/>
      <c r="H164" s="81"/>
      <c r="I164" s="81"/>
      <c r="J164" s="82"/>
    </row>
    <row r="165" spans="2:10">
      <c r="B165" s="386"/>
      <c r="C165" s="387"/>
      <c r="D165" s="81"/>
      <c r="E165" s="81"/>
      <c r="F165" s="81"/>
      <c r="G165" s="81"/>
      <c r="H165" s="81"/>
      <c r="I165" s="81"/>
      <c r="J165" s="82"/>
    </row>
    <row r="166" spans="2:10">
      <c r="B166" s="386"/>
      <c r="C166" s="387"/>
      <c r="D166" s="81"/>
      <c r="E166" s="81"/>
      <c r="F166" s="81"/>
      <c r="G166" s="81"/>
      <c r="H166" s="81"/>
      <c r="I166" s="81"/>
      <c r="J166" s="82"/>
    </row>
    <row r="167" spans="2:10">
      <c r="B167" s="386"/>
      <c r="C167" s="387"/>
      <c r="D167" s="81"/>
      <c r="E167" s="81"/>
      <c r="F167" s="81"/>
      <c r="G167" s="81"/>
      <c r="H167" s="81"/>
      <c r="I167" s="81"/>
      <c r="J167" s="82"/>
    </row>
    <row r="168" spans="2:10">
      <c r="B168" s="386"/>
      <c r="C168" s="387"/>
      <c r="D168" s="81"/>
      <c r="E168" s="81"/>
      <c r="F168" s="81"/>
      <c r="G168" s="81"/>
      <c r="H168" s="81"/>
      <c r="I168" s="81"/>
      <c r="J168" s="82"/>
    </row>
    <row r="169" spans="2:10">
      <c r="B169" s="386"/>
      <c r="C169" s="387"/>
      <c r="D169" s="81"/>
      <c r="E169" s="81"/>
      <c r="F169" s="81"/>
      <c r="G169" s="81"/>
      <c r="H169" s="81"/>
      <c r="I169" s="81"/>
      <c r="J169" s="82"/>
    </row>
    <row r="170" spans="2:10">
      <c r="B170" s="386"/>
      <c r="C170" s="387"/>
      <c r="D170" s="81"/>
      <c r="E170" s="81"/>
      <c r="F170" s="81"/>
      <c r="G170" s="81"/>
      <c r="H170" s="81"/>
      <c r="I170" s="81"/>
      <c r="J170" s="82"/>
    </row>
    <row r="171" spans="2:10">
      <c r="B171" s="386"/>
      <c r="C171" s="387"/>
      <c r="D171" s="81"/>
      <c r="E171" s="81"/>
      <c r="F171" s="81"/>
      <c r="G171" s="81"/>
      <c r="H171" s="81"/>
      <c r="I171" s="81"/>
      <c r="J171" s="82"/>
    </row>
    <row r="172" spans="2:10">
      <c r="B172" s="386"/>
      <c r="C172" s="387"/>
      <c r="D172" s="81"/>
      <c r="E172" s="81"/>
      <c r="F172" s="81"/>
      <c r="G172" s="81"/>
      <c r="H172" s="81"/>
      <c r="I172" s="81"/>
      <c r="J172" s="82"/>
    </row>
    <row r="173" spans="2:10">
      <c r="B173" s="386"/>
      <c r="C173" s="387"/>
      <c r="D173" s="81"/>
      <c r="E173" s="81"/>
      <c r="F173" s="81"/>
      <c r="G173" s="81"/>
      <c r="H173" s="81"/>
      <c r="I173" s="81"/>
      <c r="J173" s="82"/>
    </row>
    <row r="174" spans="2:10">
      <c r="B174" s="386"/>
      <c r="C174" s="387"/>
      <c r="D174" s="81"/>
      <c r="E174" s="81"/>
      <c r="F174" s="81"/>
      <c r="G174" s="81"/>
      <c r="H174" s="81"/>
      <c r="I174" s="81"/>
      <c r="J174" s="82"/>
    </row>
    <row r="175" spans="2:10">
      <c r="B175" s="386"/>
      <c r="C175" s="387"/>
      <c r="D175" s="81"/>
      <c r="E175" s="81"/>
      <c r="F175" s="81"/>
      <c r="G175" s="81"/>
      <c r="H175" s="81"/>
      <c r="I175" s="81"/>
      <c r="J175" s="82"/>
    </row>
    <row r="176" spans="2:10">
      <c r="B176" s="386"/>
      <c r="C176" s="387"/>
      <c r="D176" s="81"/>
      <c r="E176" s="81"/>
      <c r="F176" s="81"/>
      <c r="G176" s="81"/>
      <c r="H176" s="81"/>
      <c r="I176" s="81"/>
      <c r="J176" s="82"/>
    </row>
    <row r="177" spans="2:10">
      <c r="B177" s="386"/>
      <c r="C177" s="387"/>
      <c r="D177" s="81"/>
      <c r="E177" s="81"/>
      <c r="F177" s="81"/>
      <c r="G177" s="81"/>
      <c r="H177" s="81"/>
      <c r="I177" s="81"/>
      <c r="J177" s="82"/>
    </row>
    <row r="178" spans="2:10">
      <c r="B178" s="386"/>
      <c r="C178" s="387"/>
      <c r="D178" s="81"/>
      <c r="E178" s="81"/>
      <c r="F178" s="81"/>
      <c r="G178" s="81"/>
      <c r="H178" s="81"/>
      <c r="I178" s="81"/>
      <c r="J178" s="82"/>
    </row>
    <row r="179" spans="2:10">
      <c r="B179" s="386"/>
      <c r="C179" s="387"/>
      <c r="D179" s="81"/>
      <c r="E179" s="81"/>
      <c r="F179" s="81"/>
      <c r="G179" s="81"/>
      <c r="H179" s="81"/>
      <c r="I179" s="81"/>
      <c r="J179" s="82"/>
    </row>
    <row r="180" spans="2:10">
      <c r="B180" s="386"/>
      <c r="C180" s="387"/>
      <c r="D180" s="81"/>
      <c r="E180" s="81"/>
      <c r="F180" s="81"/>
      <c r="G180" s="81"/>
      <c r="H180" s="81"/>
      <c r="I180" s="81"/>
      <c r="J180" s="82"/>
    </row>
    <row r="181" spans="2:10">
      <c r="B181" s="386"/>
      <c r="C181" s="387"/>
      <c r="D181" s="81"/>
      <c r="E181" s="81"/>
      <c r="F181" s="81"/>
      <c r="G181" s="81"/>
      <c r="H181" s="81"/>
      <c r="I181" s="81"/>
      <c r="J181" s="82"/>
    </row>
    <row r="182" spans="2:10">
      <c r="B182" s="386"/>
      <c r="C182" s="387"/>
      <c r="D182" s="81"/>
      <c r="E182" s="81"/>
      <c r="F182" s="81"/>
      <c r="G182" s="81"/>
      <c r="H182" s="81"/>
      <c r="I182" s="81"/>
      <c r="J182" s="82"/>
    </row>
    <row r="183" spans="2:10">
      <c r="B183" s="386"/>
      <c r="C183" s="387"/>
      <c r="D183" s="81"/>
      <c r="E183" s="81"/>
      <c r="F183" s="81"/>
      <c r="G183" s="81"/>
      <c r="H183" s="81"/>
      <c r="I183" s="81"/>
      <c r="J183" s="82"/>
    </row>
    <row r="184" spans="2:10">
      <c r="B184" s="386"/>
      <c r="C184" s="387"/>
      <c r="D184" s="81"/>
      <c r="E184" s="81"/>
      <c r="F184" s="81"/>
      <c r="G184" s="81"/>
      <c r="H184" s="81"/>
      <c r="I184" s="81"/>
      <c r="J184" s="82"/>
    </row>
    <row r="185" spans="2:10">
      <c r="B185" s="386"/>
      <c r="C185" s="387"/>
      <c r="D185" s="81"/>
      <c r="E185" s="81"/>
      <c r="F185" s="81"/>
      <c r="G185" s="81"/>
      <c r="H185" s="81"/>
      <c r="I185" s="81"/>
      <c r="J185" s="82"/>
    </row>
    <row r="186" spans="2:10">
      <c r="B186" s="386"/>
      <c r="C186" s="387"/>
      <c r="D186" s="81"/>
      <c r="E186" s="81"/>
      <c r="F186" s="81"/>
      <c r="G186" s="81"/>
      <c r="H186" s="81"/>
      <c r="I186" s="81"/>
      <c r="J186" s="82"/>
    </row>
    <row r="187" spans="2:10">
      <c r="B187" s="386"/>
      <c r="C187" s="387"/>
      <c r="D187" s="81"/>
      <c r="E187" s="81"/>
      <c r="F187" s="81"/>
      <c r="G187" s="81"/>
      <c r="H187" s="81"/>
      <c r="I187" s="81"/>
      <c r="J187" s="82"/>
    </row>
    <row r="188" spans="2:10">
      <c r="B188" s="386"/>
      <c r="C188" s="387"/>
      <c r="D188" s="81"/>
      <c r="E188" s="81"/>
      <c r="F188" s="81"/>
      <c r="G188" s="81"/>
      <c r="H188" s="81"/>
      <c r="I188" s="81"/>
      <c r="J188" s="82"/>
    </row>
    <row r="189" spans="2:10">
      <c r="B189" s="386"/>
      <c r="C189" s="387"/>
      <c r="D189" s="81"/>
      <c r="E189" s="81"/>
      <c r="F189" s="81"/>
      <c r="G189" s="81"/>
      <c r="H189" s="81"/>
      <c r="I189" s="81"/>
      <c r="J189" s="82"/>
    </row>
    <row r="190" spans="2:10">
      <c r="B190" s="386"/>
      <c r="C190" s="387"/>
      <c r="D190" s="81"/>
      <c r="E190" s="81"/>
      <c r="F190" s="81"/>
      <c r="G190" s="81"/>
      <c r="H190" s="81"/>
      <c r="I190" s="81"/>
      <c r="J190" s="82"/>
    </row>
    <row r="191" spans="2:10">
      <c r="B191" s="386"/>
      <c r="C191" s="387"/>
      <c r="D191" s="81"/>
      <c r="E191" s="81"/>
      <c r="F191" s="81"/>
      <c r="G191" s="81"/>
      <c r="H191" s="81"/>
      <c r="I191" s="81"/>
      <c r="J191" s="82"/>
    </row>
    <row r="192" spans="2:10">
      <c r="B192" s="386"/>
      <c r="C192" s="387"/>
      <c r="D192" s="81"/>
      <c r="E192" s="81"/>
      <c r="F192" s="81"/>
      <c r="G192" s="81"/>
      <c r="H192" s="81"/>
      <c r="I192" s="81"/>
      <c r="J192" s="82"/>
    </row>
    <row r="193" spans="2:10">
      <c r="B193" s="386"/>
      <c r="C193" s="387"/>
      <c r="D193" s="81"/>
      <c r="E193" s="81"/>
      <c r="F193" s="81"/>
      <c r="G193" s="81"/>
      <c r="H193" s="81"/>
      <c r="I193" s="81"/>
      <c r="J193" s="82"/>
    </row>
    <row r="194" spans="2:10">
      <c r="B194" s="386"/>
      <c r="C194" s="387"/>
      <c r="D194" s="81"/>
      <c r="E194" s="81"/>
      <c r="F194" s="81"/>
      <c r="G194" s="81"/>
      <c r="H194" s="81"/>
      <c r="I194" s="81"/>
      <c r="J194" s="82"/>
    </row>
    <row r="195" spans="2:10">
      <c r="B195" s="386"/>
      <c r="C195" s="387"/>
      <c r="D195" s="81"/>
      <c r="E195" s="81"/>
      <c r="F195" s="81"/>
      <c r="G195" s="81"/>
      <c r="H195" s="81"/>
      <c r="I195" s="81"/>
      <c r="J195" s="82"/>
    </row>
    <row r="196" spans="2:10">
      <c r="B196" s="386"/>
      <c r="C196" s="387"/>
      <c r="D196" s="81"/>
      <c r="E196" s="81"/>
      <c r="F196" s="81"/>
      <c r="G196" s="81"/>
      <c r="H196" s="81"/>
      <c r="I196" s="81"/>
      <c r="J196" s="82"/>
    </row>
    <row r="197" spans="2:10">
      <c r="B197" s="386"/>
      <c r="C197" s="387"/>
      <c r="D197" s="81"/>
      <c r="E197" s="81"/>
      <c r="F197" s="81"/>
      <c r="G197" s="81"/>
      <c r="H197" s="81"/>
      <c r="I197" s="81"/>
      <c r="J197" s="82"/>
    </row>
    <row r="198" spans="2:10">
      <c r="B198" s="386"/>
      <c r="C198" s="387"/>
      <c r="D198" s="81"/>
      <c r="E198" s="81"/>
      <c r="F198" s="81"/>
      <c r="G198" s="81"/>
      <c r="H198" s="81"/>
      <c r="I198" s="81"/>
      <c r="J198" s="82"/>
    </row>
    <row r="199" spans="2:10">
      <c r="B199" s="386"/>
      <c r="C199" s="387"/>
      <c r="D199" s="81"/>
      <c r="E199" s="81"/>
      <c r="F199" s="81"/>
      <c r="G199" s="81"/>
      <c r="H199" s="81"/>
      <c r="I199" s="81"/>
      <c r="J199" s="82"/>
    </row>
    <row r="200" spans="2:10">
      <c r="B200" s="386"/>
      <c r="C200" s="387"/>
      <c r="D200" s="81"/>
      <c r="E200" s="81"/>
      <c r="F200" s="81"/>
      <c r="G200" s="81"/>
      <c r="H200" s="81"/>
      <c r="I200" s="81"/>
      <c r="J200" s="82"/>
    </row>
    <row r="201" spans="2:10">
      <c r="B201" s="386"/>
      <c r="C201" s="387"/>
      <c r="D201" s="81"/>
      <c r="E201" s="81"/>
      <c r="F201" s="81"/>
      <c r="G201" s="81"/>
      <c r="H201" s="81"/>
      <c r="I201" s="81"/>
      <c r="J201" s="82"/>
    </row>
    <row r="202" spans="2:10">
      <c r="B202" s="386"/>
      <c r="C202" s="387"/>
      <c r="D202" s="81"/>
      <c r="E202" s="81"/>
      <c r="F202" s="81"/>
      <c r="G202" s="81"/>
      <c r="H202" s="81"/>
      <c r="I202" s="81"/>
      <c r="J202" s="82"/>
    </row>
    <row r="203" spans="2:10">
      <c r="B203" s="386"/>
      <c r="C203" s="387"/>
      <c r="D203" s="81"/>
      <c r="E203" s="81"/>
      <c r="F203" s="81"/>
      <c r="G203" s="81"/>
      <c r="H203" s="81"/>
      <c r="I203" s="81"/>
      <c r="J203" s="82"/>
    </row>
    <row r="204" spans="2:10">
      <c r="B204" s="386"/>
      <c r="C204" s="387"/>
      <c r="D204" s="81"/>
      <c r="E204" s="81"/>
      <c r="F204" s="81"/>
      <c r="G204" s="81"/>
      <c r="H204" s="81"/>
      <c r="I204" s="81"/>
      <c r="J204" s="82"/>
    </row>
    <row r="205" spans="2:10">
      <c r="B205" s="386"/>
      <c r="C205" s="387"/>
      <c r="D205" s="81"/>
      <c r="E205" s="81"/>
      <c r="F205" s="81"/>
      <c r="G205" s="81"/>
      <c r="H205" s="81"/>
      <c r="I205" s="81"/>
      <c r="J205" s="82"/>
    </row>
    <row r="206" spans="2:10">
      <c r="B206" s="386"/>
      <c r="C206" s="387"/>
      <c r="D206" s="81"/>
      <c r="E206" s="81"/>
      <c r="F206" s="81"/>
      <c r="G206" s="81"/>
      <c r="H206" s="81"/>
      <c r="I206" s="81"/>
      <c r="J206" s="82"/>
    </row>
    <row r="207" spans="2:10">
      <c r="B207" s="386"/>
      <c r="C207" s="387"/>
      <c r="D207" s="81"/>
      <c r="E207" s="81"/>
      <c r="F207" s="81"/>
      <c r="G207" s="81"/>
      <c r="H207" s="81"/>
      <c r="I207" s="81"/>
      <c r="J207" s="82"/>
    </row>
    <row r="208" spans="2:10">
      <c r="B208" s="386"/>
      <c r="C208" s="386"/>
      <c r="D208" s="83"/>
      <c r="E208" s="83"/>
      <c r="F208" s="83"/>
      <c r="G208" s="83"/>
      <c r="H208" s="83"/>
      <c r="I208" s="83"/>
      <c r="J208" s="84"/>
    </row>
    <row r="209" spans="2:10">
      <c r="B209" s="386"/>
      <c r="C209" s="386"/>
      <c r="D209" s="83"/>
      <c r="E209" s="83"/>
      <c r="F209" s="83"/>
      <c r="G209" s="83"/>
      <c r="H209" s="83"/>
      <c r="I209" s="83"/>
      <c r="J209" s="84"/>
    </row>
    <row r="210" spans="2:10">
      <c r="B210" s="386"/>
      <c r="C210" s="386"/>
      <c r="D210" s="83"/>
      <c r="E210" s="83"/>
      <c r="F210" s="83"/>
      <c r="G210" s="83"/>
      <c r="H210" s="83"/>
      <c r="I210" s="83"/>
      <c r="J210" s="84"/>
    </row>
    <row r="211" spans="2:10">
      <c r="B211" s="386"/>
      <c r="C211" s="386"/>
      <c r="D211" s="83"/>
      <c r="E211" s="83"/>
      <c r="F211" s="83"/>
      <c r="G211" s="83"/>
      <c r="H211" s="83"/>
      <c r="I211" s="83"/>
      <c r="J211" s="84"/>
    </row>
    <row r="212" spans="2:10">
      <c r="B212" s="386"/>
      <c r="C212" s="386"/>
      <c r="D212" s="83"/>
      <c r="E212" s="83"/>
      <c r="F212" s="83"/>
      <c r="G212" s="83"/>
      <c r="H212" s="83"/>
      <c r="I212" s="83"/>
      <c r="J212" s="84"/>
    </row>
    <row r="213" spans="2:10">
      <c r="B213" s="386"/>
      <c r="C213" s="386"/>
      <c r="D213" s="83"/>
      <c r="E213" s="83"/>
      <c r="F213" s="83"/>
      <c r="G213" s="83"/>
      <c r="H213" s="83"/>
      <c r="I213" s="83"/>
      <c r="J213" s="84"/>
    </row>
    <row r="214" spans="2:10">
      <c r="B214" s="386"/>
      <c r="C214" s="386"/>
      <c r="D214" s="83"/>
      <c r="E214" s="83"/>
      <c r="F214" s="83"/>
      <c r="G214" s="83"/>
      <c r="H214" s="83"/>
      <c r="I214" s="83"/>
      <c r="J214" s="84"/>
    </row>
    <row r="215" spans="2:10">
      <c r="B215" s="386"/>
      <c r="C215" s="386"/>
      <c r="D215" s="83"/>
      <c r="E215" s="83"/>
      <c r="F215" s="83"/>
      <c r="G215" s="83"/>
      <c r="H215" s="83"/>
      <c r="I215" s="83"/>
      <c r="J215" s="84"/>
    </row>
    <row r="216" spans="2:10">
      <c r="B216" s="386"/>
      <c r="C216" s="386"/>
      <c r="D216" s="83"/>
      <c r="E216" s="83"/>
      <c r="F216" s="83"/>
      <c r="G216" s="83"/>
      <c r="H216" s="83"/>
      <c r="I216" s="83"/>
      <c r="J216" s="84"/>
    </row>
    <row r="217" spans="2:10">
      <c r="B217" s="386"/>
      <c r="C217" s="386"/>
      <c r="D217" s="83"/>
      <c r="E217" s="83"/>
      <c r="F217" s="83"/>
      <c r="G217" s="83"/>
      <c r="H217" s="83"/>
      <c r="I217" s="83"/>
      <c r="J217" s="84"/>
    </row>
    <row r="218" spans="2:10">
      <c r="B218" s="386"/>
      <c r="C218" s="386"/>
      <c r="D218" s="83"/>
      <c r="E218" s="83"/>
      <c r="F218" s="83"/>
      <c r="G218" s="83"/>
      <c r="H218" s="83"/>
      <c r="I218" s="83"/>
      <c r="J218" s="84"/>
    </row>
    <row r="219" spans="2:10">
      <c r="B219" s="386"/>
      <c r="C219" s="386"/>
      <c r="D219" s="83"/>
      <c r="E219" s="83"/>
      <c r="F219" s="83"/>
      <c r="G219" s="83"/>
      <c r="H219" s="83"/>
      <c r="I219" s="83"/>
      <c r="J219" s="84"/>
    </row>
    <row r="220" spans="2:10">
      <c r="B220" s="386"/>
      <c r="C220" s="386"/>
      <c r="D220" s="83"/>
      <c r="E220" s="83"/>
      <c r="F220" s="83"/>
      <c r="G220" s="83"/>
      <c r="H220" s="83"/>
      <c r="I220" s="83"/>
      <c r="J220" s="84"/>
    </row>
    <row r="221" spans="2:10">
      <c r="B221" s="386"/>
      <c r="C221" s="386"/>
      <c r="D221" s="83"/>
      <c r="E221" s="83"/>
      <c r="F221" s="83"/>
      <c r="G221" s="83"/>
      <c r="H221" s="83"/>
      <c r="I221" s="83"/>
      <c r="J221" s="84"/>
    </row>
    <row r="222" spans="2:10">
      <c r="B222" s="386"/>
      <c r="C222" s="386"/>
      <c r="D222" s="83"/>
      <c r="E222" s="83"/>
      <c r="F222" s="83"/>
      <c r="G222" s="83"/>
      <c r="H222" s="83"/>
      <c r="I222" s="83"/>
      <c r="J222" s="84"/>
    </row>
    <row r="223" spans="2:10">
      <c r="B223" s="386"/>
      <c r="C223" s="386"/>
      <c r="D223" s="83"/>
      <c r="E223" s="83"/>
      <c r="F223" s="83"/>
      <c r="G223" s="83"/>
      <c r="H223" s="83"/>
      <c r="I223" s="83"/>
      <c r="J223" s="84"/>
    </row>
    <row r="224" spans="2:10">
      <c r="B224" s="386"/>
      <c r="C224" s="386"/>
      <c r="D224" s="83"/>
      <c r="E224" s="83"/>
      <c r="F224" s="83"/>
      <c r="G224" s="83"/>
      <c r="H224" s="83"/>
      <c r="I224" s="83"/>
      <c r="J224" s="84"/>
    </row>
    <row r="225" spans="2:10">
      <c r="B225" s="386"/>
      <c r="C225" s="386"/>
      <c r="D225" s="83"/>
      <c r="E225" s="83"/>
      <c r="F225" s="83"/>
      <c r="G225" s="83"/>
      <c r="H225" s="83"/>
      <c r="I225" s="83"/>
      <c r="J225" s="84"/>
    </row>
    <row r="226" spans="2:10">
      <c r="B226" s="386"/>
      <c r="C226" s="386"/>
      <c r="D226" s="83"/>
      <c r="E226" s="83"/>
      <c r="F226" s="83"/>
      <c r="G226" s="83"/>
      <c r="H226" s="83"/>
      <c r="I226" s="83"/>
      <c r="J226" s="84"/>
    </row>
    <row r="227" spans="2:10">
      <c r="B227" s="386"/>
      <c r="C227" s="386"/>
      <c r="D227" s="83"/>
      <c r="E227" s="83"/>
      <c r="F227" s="83"/>
      <c r="G227" s="83"/>
      <c r="H227" s="83"/>
      <c r="I227" s="83"/>
      <c r="J227" s="84"/>
    </row>
    <row r="228" spans="2:10">
      <c r="B228" s="386"/>
      <c r="C228" s="386"/>
      <c r="D228" s="83"/>
      <c r="E228" s="83"/>
      <c r="F228" s="83"/>
      <c r="G228" s="83"/>
      <c r="H228" s="83"/>
      <c r="I228" s="83"/>
      <c r="J228" s="84"/>
    </row>
    <row r="229" spans="2:10">
      <c r="B229" s="386"/>
      <c r="C229" s="386"/>
      <c r="D229" s="83"/>
      <c r="E229" s="83"/>
      <c r="F229" s="83"/>
      <c r="G229" s="83"/>
      <c r="H229" s="83"/>
      <c r="I229" s="83"/>
      <c r="J229" s="84"/>
    </row>
    <row r="230" spans="2:10">
      <c r="B230" s="386"/>
      <c r="C230" s="386"/>
      <c r="D230" s="83"/>
      <c r="E230" s="83"/>
      <c r="F230" s="83"/>
      <c r="G230" s="83"/>
      <c r="H230" s="83"/>
      <c r="I230" s="83"/>
      <c r="J230" s="84"/>
    </row>
    <row r="231" spans="2:10">
      <c r="B231" s="386"/>
      <c r="C231" s="386"/>
      <c r="D231" s="83"/>
      <c r="E231" s="83"/>
      <c r="F231" s="83"/>
      <c r="G231" s="83"/>
      <c r="H231" s="83"/>
      <c r="I231" s="83"/>
      <c r="J231" s="84"/>
    </row>
    <row r="232" spans="2:10">
      <c r="B232" s="386"/>
      <c r="C232" s="386"/>
      <c r="D232" s="83"/>
      <c r="E232" s="83"/>
      <c r="F232" s="83"/>
      <c r="G232" s="83"/>
      <c r="H232" s="83"/>
      <c r="I232" s="83"/>
      <c r="J232" s="84"/>
    </row>
    <row r="233" spans="2:10">
      <c r="B233" s="386"/>
      <c r="C233" s="386"/>
      <c r="D233" s="83"/>
      <c r="E233" s="83"/>
      <c r="F233" s="83"/>
      <c r="G233" s="83"/>
      <c r="H233" s="83"/>
      <c r="I233" s="83"/>
      <c r="J233" s="84"/>
    </row>
    <row r="234" spans="2:10">
      <c r="B234" s="386"/>
      <c r="C234" s="386"/>
      <c r="D234" s="83"/>
      <c r="E234" s="83"/>
      <c r="F234" s="83"/>
      <c r="G234" s="83"/>
      <c r="H234" s="83"/>
      <c r="I234" s="83"/>
      <c r="J234" s="84"/>
    </row>
    <row r="235" spans="2:10">
      <c r="B235" s="386"/>
      <c r="C235" s="386"/>
      <c r="D235" s="83"/>
      <c r="E235" s="83"/>
      <c r="F235" s="83"/>
      <c r="G235" s="83"/>
      <c r="H235" s="83"/>
      <c r="I235" s="83"/>
      <c r="J235" s="84"/>
    </row>
    <row r="236" spans="2:10">
      <c r="B236" s="386"/>
      <c r="C236" s="386"/>
      <c r="D236" s="83"/>
      <c r="E236" s="83"/>
      <c r="F236" s="83"/>
      <c r="G236" s="83"/>
      <c r="H236" s="83"/>
      <c r="I236" s="83"/>
      <c r="J236" s="84"/>
    </row>
    <row r="237" spans="2:10">
      <c r="B237" s="386"/>
      <c r="C237" s="386"/>
      <c r="D237" s="83"/>
      <c r="E237" s="83"/>
      <c r="F237" s="83"/>
      <c r="G237" s="83"/>
      <c r="H237" s="83"/>
      <c r="I237" s="83"/>
      <c r="J237" s="84"/>
    </row>
    <row r="238" spans="2:10">
      <c r="B238" s="386"/>
      <c r="C238" s="386"/>
      <c r="D238" s="83"/>
      <c r="E238" s="83"/>
      <c r="F238" s="83"/>
      <c r="G238" s="83"/>
      <c r="H238" s="83"/>
      <c r="I238" s="83"/>
      <c r="J238" s="84"/>
    </row>
    <row r="239" spans="2:10">
      <c r="B239" s="386"/>
      <c r="C239" s="386"/>
      <c r="D239" s="83"/>
      <c r="E239" s="83"/>
      <c r="F239" s="83"/>
      <c r="G239" s="83"/>
      <c r="H239" s="83"/>
      <c r="I239" s="83"/>
      <c r="J239" s="84"/>
    </row>
    <row r="240" spans="2:10">
      <c r="B240" s="386"/>
      <c r="C240" s="386"/>
      <c r="D240" s="83"/>
      <c r="E240" s="83"/>
      <c r="F240" s="83"/>
      <c r="G240" s="83"/>
      <c r="H240" s="83"/>
      <c r="I240" s="83"/>
      <c r="J240" s="84"/>
    </row>
    <row r="241" spans="2:10">
      <c r="B241" s="386"/>
      <c r="C241" s="386"/>
      <c r="D241" s="83"/>
      <c r="E241" s="83"/>
      <c r="F241" s="83"/>
      <c r="G241" s="83"/>
      <c r="H241" s="83"/>
      <c r="I241" s="83"/>
      <c r="J241" s="84"/>
    </row>
    <row r="242" spans="2:10">
      <c r="B242" s="386"/>
      <c r="C242" s="386"/>
      <c r="D242" s="83"/>
      <c r="E242" s="83"/>
      <c r="F242" s="83"/>
      <c r="G242" s="83"/>
      <c r="H242" s="83"/>
      <c r="I242" s="83"/>
      <c r="J242" s="84"/>
    </row>
    <row r="243" spans="2:10">
      <c r="B243" s="386"/>
      <c r="C243" s="386"/>
      <c r="D243" s="83"/>
      <c r="E243" s="83"/>
      <c r="F243" s="83"/>
      <c r="G243" s="83"/>
      <c r="H243" s="83"/>
      <c r="I243" s="83"/>
      <c r="J243" s="84"/>
    </row>
    <row r="244" spans="2:10">
      <c r="B244" s="386"/>
      <c r="C244" s="386"/>
      <c r="D244" s="83"/>
      <c r="E244" s="83"/>
      <c r="F244" s="83"/>
      <c r="G244" s="83"/>
      <c r="H244" s="83"/>
      <c r="I244" s="83"/>
      <c r="J244" s="84"/>
    </row>
    <row r="245" spans="2:10">
      <c r="B245" s="386"/>
      <c r="C245" s="386"/>
      <c r="D245" s="83"/>
      <c r="E245" s="83"/>
      <c r="F245" s="83"/>
      <c r="G245" s="83"/>
      <c r="H245" s="83"/>
      <c r="I245" s="83"/>
      <c r="J245" s="84"/>
    </row>
    <row r="246" spans="2:10">
      <c r="B246" s="386"/>
      <c r="C246" s="386"/>
      <c r="D246" s="83"/>
      <c r="E246" s="83"/>
      <c r="F246" s="83"/>
      <c r="G246" s="83"/>
      <c r="H246" s="83"/>
      <c r="I246" s="83"/>
      <c r="J246" s="84"/>
    </row>
    <row r="247" spans="2:10">
      <c r="B247" s="386"/>
      <c r="C247" s="386"/>
      <c r="D247" s="83"/>
      <c r="E247" s="83"/>
      <c r="F247" s="83"/>
      <c r="G247" s="83"/>
      <c r="H247" s="83"/>
      <c r="I247" s="83"/>
      <c r="J247" s="84"/>
    </row>
    <row r="248" spans="2:10">
      <c r="B248" s="386"/>
      <c r="C248" s="386"/>
      <c r="D248" s="83"/>
      <c r="E248" s="83"/>
      <c r="F248" s="83"/>
      <c r="G248" s="83"/>
      <c r="H248" s="83"/>
      <c r="I248" s="83"/>
      <c r="J248" s="84"/>
    </row>
    <row r="249" spans="2:10">
      <c r="B249" s="386"/>
      <c r="C249" s="386"/>
      <c r="D249" s="83"/>
      <c r="E249" s="83"/>
      <c r="F249" s="83"/>
      <c r="G249" s="83"/>
      <c r="H249" s="83"/>
      <c r="I249" s="83"/>
      <c r="J249" s="84"/>
    </row>
    <row r="250" spans="2:10">
      <c r="B250" s="386"/>
      <c r="C250" s="386"/>
      <c r="D250" s="83"/>
      <c r="E250" s="83"/>
      <c r="F250" s="83"/>
      <c r="G250" s="83"/>
      <c r="H250" s="83"/>
      <c r="I250" s="83"/>
      <c r="J250" s="84"/>
    </row>
    <row r="251" spans="2:10">
      <c r="B251" s="386"/>
      <c r="C251" s="386"/>
      <c r="D251" s="83"/>
      <c r="E251" s="83"/>
      <c r="F251" s="83"/>
      <c r="G251" s="83"/>
      <c r="H251" s="83"/>
      <c r="I251" s="83"/>
      <c r="J251" s="84"/>
    </row>
    <row r="252" spans="2:10">
      <c r="B252" s="386"/>
      <c r="C252" s="386"/>
      <c r="D252" s="83"/>
      <c r="E252" s="83"/>
      <c r="F252" s="83"/>
      <c r="G252" s="83"/>
      <c r="H252" s="83"/>
      <c r="I252" s="83"/>
      <c r="J252" s="84"/>
    </row>
    <row r="253" spans="2:10">
      <c r="B253" s="386"/>
      <c r="C253" s="386"/>
      <c r="D253" s="83"/>
      <c r="E253" s="83"/>
      <c r="F253" s="83"/>
      <c r="G253" s="83"/>
      <c r="H253" s="83"/>
      <c r="I253" s="83"/>
      <c r="J253" s="84"/>
    </row>
    <row r="254" spans="2:10">
      <c r="B254" s="386"/>
      <c r="C254" s="386"/>
      <c r="D254" s="83"/>
      <c r="E254" s="83"/>
      <c r="F254" s="83"/>
      <c r="G254" s="83"/>
      <c r="H254" s="83"/>
      <c r="I254" s="83"/>
      <c r="J254" s="84"/>
    </row>
    <row r="255" spans="2:10">
      <c r="B255" s="386"/>
      <c r="C255" s="386"/>
      <c r="D255" s="83"/>
      <c r="E255" s="83"/>
      <c r="F255" s="83"/>
      <c r="G255" s="83"/>
      <c r="H255" s="83"/>
      <c r="I255" s="83"/>
      <c r="J255" s="84"/>
    </row>
    <row r="256" spans="2:10">
      <c r="B256" s="386"/>
      <c r="C256" s="386"/>
      <c r="D256" s="83"/>
      <c r="E256" s="83"/>
      <c r="F256" s="83"/>
      <c r="G256" s="83"/>
      <c r="H256" s="83"/>
      <c r="I256" s="83"/>
      <c r="J256" s="84"/>
    </row>
    <row r="257" spans="2:10">
      <c r="B257" s="386"/>
      <c r="C257" s="386"/>
      <c r="D257" s="83"/>
      <c r="E257" s="83"/>
      <c r="F257" s="83"/>
      <c r="G257" s="83"/>
      <c r="H257" s="83"/>
      <c r="I257" s="83"/>
      <c r="J257" s="84"/>
    </row>
    <row r="258" spans="2:10">
      <c r="B258" s="386"/>
      <c r="C258" s="386"/>
      <c r="D258" s="83"/>
      <c r="E258" s="83"/>
      <c r="F258" s="83"/>
      <c r="G258" s="83"/>
      <c r="H258" s="83"/>
      <c r="I258" s="83"/>
      <c r="J258" s="84"/>
    </row>
    <row r="259" spans="2:10">
      <c r="B259" s="386"/>
      <c r="C259" s="386"/>
      <c r="D259" s="83"/>
      <c r="E259" s="83"/>
      <c r="F259" s="83"/>
      <c r="G259" s="83"/>
      <c r="H259" s="83"/>
      <c r="I259" s="83"/>
      <c r="J259" s="84"/>
    </row>
    <row r="260" spans="2:10">
      <c r="B260" s="386"/>
      <c r="C260" s="386"/>
      <c r="D260" s="83"/>
      <c r="E260" s="83"/>
      <c r="F260" s="83"/>
      <c r="G260" s="83"/>
      <c r="H260" s="83"/>
      <c r="I260" s="83"/>
      <c r="J260" s="84"/>
    </row>
    <row r="261" spans="2:10">
      <c r="B261" s="386"/>
      <c r="C261" s="386"/>
      <c r="D261" s="83"/>
      <c r="E261" s="83"/>
      <c r="F261" s="83"/>
      <c r="G261" s="83"/>
      <c r="H261" s="83"/>
      <c r="I261" s="83"/>
      <c r="J261" s="84"/>
    </row>
    <row r="262" spans="2:10">
      <c r="B262" s="386"/>
      <c r="C262" s="386"/>
      <c r="D262" s="83"/>
      <c r="E262" s="83"/>
      <c r="F262" s="83"/>
      <c r="G262" s="83"/>
      <c r="H262" s="83"/>
      <c r="I262" s="83"/>
      <c r="J262" s="84"/>
    </row>
    <row r="263" spans="2:10">
      <c r="B263" s="386"/>
      <c r="C263" s="386"/>
      <c r="D263" s="83"/>
      <c r="E263" s="83"/>
      <c r="F263" s="83"/>
      <c r="G263" s="83"/>
      <c r="H263" s="83"/>
      <c r="I263" s="83"/>
      <c r="J263" s="84"/>
    </row>
    <row r="264" spans="2:10">
      <c r="B264" s="386"/>
      <c r="C264" s="386"/>
      <c r="D264" s="83"/>
      <c r="E264" s="83"/>
      <c r="F264" s="83"/>
      <c r="G264" s="83"/>
      <c r="H264" s="83"/>
      <c r="I264" s="83"/>
      <c r="J264" s="84"/>
    </row>
    <row r="265" spans="2:10">
      <c r="B265" s="386"/>
      <c r="C265" s="386"/>
      <c r="D265" s="83"/>
      <c r="E265" s="83"/>
      <c r="F265" s="83"/>
      <c r="G265" s="83"/>
      <c r="H265" s="83"/>
      <c r="I265" s="83"/>
      <c r="J265" s="84"/>
    </row>
    <row r="266" spans="2:10">
      <c r="B266" s="386"/>
      <c r="C266" s="386"/>
      <c r="D266" s="83"/>
      <c r="E266" s="83"/>
      <c r="F266" s="83"/>
      <c r="G266" s="83"/>
      <c r="H266" s="83"/>
      <c r="I266" s="83"/>
      <c r="J266" s="84"/>
    </row>
    <row r="267" spans="2:10">
      <c r="B267" s="386"/>
      <c r="C267" s="386"/>
      <c r="D267" s="83"/>
      <c r="E267" s="83"/>
      <c r="F267" s="83"/>
      <c r="G267" s="83"/>
      <c r="H267" s="83"/>
      <c r="I267" s="83"/>
      <c r="J267" s="84"/>
    </row>
    <row r="268" spans="2:10">
      <c r="B268" s="386"/>
      <c r="C268" s="386"/>
      <c r="D268" s="83"/>
      <c r="E268" s="83"/>
      <c r="F268" s="83"/>
      <c r="G268" s="83"/>
      <c r="H268" s="83"/>
      <c r="I268" s="83"/>
      <c r="J268" s="84"/>
    </row>
    <row r="269" spans="2:10">
      <c r="B269" s="386"/>
      <c r="C269" s="386"/>
      <c r="D269" s="83"/>
      <c r="E269" s="83"/>
      <c r="F269" s="83"/>
      <c r="G269" s="83"/>
      <c r="H269" s="83"/>
      <c r="I269" s="83"/>
      <c r="J269" s="84"/>
    </row>
    <row r="270" spans="2:10">
      <c r="B270" s="386"/>
      <c r="C270" s="386"/>
      <c r="D270" s="83"/>
      <c r="E270" s="83"/>
      <c r="F270" s="83"/>
      <c r="G270" s="83"/>
      <c r="H270" s="83"/>
      <c r="I270" s="83"/>
      <c r="J270" s="84"/>
    </row>
    <row r="271" spans="2:10">
      <c r="B271" s="386"/>
      <c r="C271" s="386"/>
      <c r="D271" s="83"/>
      <c r="E271" s="83"/>
      <c r="F271" s="83"/>
      <c r="G271" s="83"/>
      <c r="H271" s="83"/>
      <c r="I271" s="83"/>
      <c r="J271" s="84"/>
    </row>
    <row r="272" spans="2:10">
      <c r="B272" s="386"/>
      <c r="C272" s="386"/>
      <c r="D272" s="83"/>
      <c r="E272" s="83"/>
      <c r="F272" s="83"/>
      <c r="G272" s="83"/>
      <c r="H272" s="83"/>
      <c r="I272" s="83"/>
      <c r="J272" s="84"/>
    </row>
    <row r="273" spans="2:10">
      <c r="B273" s="386"/>
      <c r="C273" s="386"/>
      <c r="D273" s="83"/>
      <c r="E273" s="83"/>
      <c r="F273" s="83"/>
      <c r="G273" s="83"/>
      <c r="H273" s="83"/>
      <c r="I273" s="83"/>
      <c r="J273" s="84"/>
    </row>
    <row r="274" spans="2:10">
      <c r="B274" s="386"/>
      <c r="C274" s="386"/>
      <c r="D274" s="83"/>
      <c r="E274" s="83"/>
      <c r="F274" s="83"/>
      <c r="G274" s="83"/>
      <c r="H274" s="83"/>
      <c r="I274" s="83"/>
      <c r="J274" s="84"/>
    </row>
    <row r="275" spans="2:10">
      <c r="B275" s="386"/>
      <c r="C275" s="386"/>
      <c r="D275" s="83"/>
      <c r="E275" s="83"/>
      <c r="F275" s="83"/>
      <c r="G275" s="83"/>
      <c r="H275" s="83"/>
      <c r="I275" s="83"/>
      <c r="J275" s="84"/>
    </row>
    <row r="276" spans="2:10">
      <c r="B276" s="386"/>
      <c r="C276" s="386"/>
      <c r="D276" s="83"/>
      <c r="E276" s="83"/>
      <c r="F276" s="83"/>
      <c r="G276" s="83"/>
      <c r="H276" s="83"/>
      <c r="I276" s="83"/>
      <c r="J276" s="84"/>
    </row>
    <row r="277" spans="2:10">
      <c r="B277" s="386"/>
      <c r="C277" s="386"/>
      <c r="D277" s="83"/>
      <c r="E277" s="83"/>
      <c r="F277" s="83"/>
      <c r="G277" s="83"/>
      <c r="H277" s="83"/>
      <c r="I277" s="83"/>
      <c r="J277" s="84"/>
    </row>
    <row r="278" spans="2:10">
      <c r="B278" s="386"/>
      <c r="C278" s="386"/>
      <c r="D278" s="83"/>
      <c r="E278" s="83"/>
      <c r="F278" s="83"/>
      <c r="G278" s="83"/>
      <c r="H278" s="83"/>
      <c r="I278" s="83"/>
      <c r="J278" s="84"/>
    </row>
    <row r="279" spans="2:10">
      <c r="B279" s="386"/>
      <c r="C279" s="386"/>
      <c r="D279" s="83"/>
      <c r="E279" s="83"/>
      <c r="F279" s="83"/>
      <c r="G279" s="83"/>
      <c r="H279" s="83"/>
      <c r="I279" s="83"/>
      <c r="J279" s="84"/>
    </row>
    <row r="280" spans="2:10">
      <c r="B280" s="386"/>
      <c r="C280" s="386"/>
      <c r="D280" s="83"/>
      <c r="E280" s="83"/>
      <c r="F280" s="83"/>
      <c r="G280" s="83"/>
      <c r="H280" s="83"/>
      <c r="I280" s="83"/>
      <c r="J280" s="84"/>
    </row>
    <row r="281" spans="2:10">
      <c r="B281" s="386"/>
      <c r="C281" s="386"/>
      <c r="D281" s="83"/>
      <c r="E281" s="83"/>
      <c r="F281" s="83"/>
      <c r="G281" s="83"/>
      <c r="H281" s="83"/>
      <c r="I281" s="83"/>
      <c r="J281" s="84"/>
    </row>
    <row r="282" spans="2:10">
      <c r="B282" s="386"/>
      <c r="C282" s="386"/>
      <c r="D282" s="83"/>
      <c r="E282" s="83"/>
      <c r="F282" s="83"/>
      <c r="G282" s="83"/>
      <c r="H282" s="83"/>
      <c r="I282" s="83"/>
      <c r="J282" s="84"/>
    </row>
    <row r="283" spans="2:10">
      <c r="B283" s="386"/>
      <c r="C283" s="386"/>
      <c r="D283" s="83"/>
      <c r="E283" s="83"/>
      <c r="F283" s="83"/>
      <c r="G283" s="83"/>
      <c r="H283" s="83"/>
      <c r="I283" s="83"/>
      <c r="J283" s="84"/>
    </row>
    <row r="284" spans="2:10">
      <c r="B284" s="386"/>
      <c r="C284" s="386"/>
      <c r="D284" s="83"/>
      <c r="E284" s="83"/>
      <c r="F284" s="83"/>
      <c r="G284" s="83"/>
      <c r="H284" s="83"/>
      <c r="I284" s="83"/>
      <c r="J284" s="84"/>
    </row>
    <row r="285" spans="2:10">
      <c r="B285" s="386"/>
      <c r="C285" s="386"/>
      <c r="D285" s="83"/>
      <c r="E285" s="83"/>
      <c r="F285" s="83"/>
      <c r="G285" s="83"/>
      <c r="H285" s="83"/>
      <c r="I285" s="83"/>
      <c r="J285" s="84"/>
    </row>
    <row r="286" spans="2:10">
      <c r="B286" s="386"/>
      <c r="C286" s="386"/>
      <c r="D286" s="83"/>
      <c r="E286" s="83"/>
      <c r="F286" s="83"/>
      <c r="G286" s="83"/>
      <c r="H286" s="83"/>
      <c r="I286" s="83"/>
      <c r="J286" s="84"/>
    </row>
    <row r="287" spans="2:10">
      <c r="B287" s="386"/>
      <c r="C287" s="386"/>
      <c r="D287" s="83"/>
      <c r="E287" s="83"/>
      <c r="F287" s="83"/>
      <c r="G287" s="83"/>
      <c r="H287" s="83"/>
      <c r="I287" s="83"/>
      <c r="J287" s="84"/>
    </row>
    <row r="288" spans="2:10">
      <c r="B288" s="386"/>
      <c r="C288" s="386"/>
      <c r="D288" s="83"/>
      <c r="E288" s="83"/>
      <c r="F288" s="83"/>
      <c r="G288" s="83"/>
      <c r="H288" s="83"/>
      <c r="I288" s="83"/>
      <c r="J288" s="84"/>
    </row>
    <row r="289" spans="2:10">
      <c r="B289" s="386"/>
      <c r="C289" s="386"/>
      <c r="D289" s="83"/>
      <c r="E289" s="83"/>
      <c r="F289" s="83"/>
      <c r="G289" s="83"/>
      <c r="H289" s="83"/>
      <c r="I289" s="83"/>
      <c r="J289" s="84"/>
    </row>
    <row r="290" spans="2:10">
      <c r="B290" s="386"/>
      <c r="C290" s="386"/>
      <c r="D290" s="83"/>
      <c r="E290" s="83"/>
      <c r="F290" s="83"/>
      <c r="G290" s="83"/>
      <c r="H290" s="83"/>
      <c r="I290" s="83"/>
      <c r="J290" s="84"/>
    </row>
    <row r="291" spans="2:10">
      <c r="B291" s="386"/>
      <c r="C291" s="386"/>
      <c r="D291" s="83"/>
      <c r="E291" s="83"/>
      <c r="F291" s="83"/>
      <c r="G291" s="83"/>
      <c r="H291" s="83"/>
      <c r="I291" s="83"/>
      <c r="J291" s="84"/>
    </row>
    <row r="292" spans="2:10">
      <c r="B292" s="386"/>
      <c r="C292" s="386"/>
      <c r="D292" s="83"/>
      <c r="E292" s="83"/>
      <c r="F292" s="83"/>
      <c r="G292" s="83"/>
      <c r="H292" s="83"/>
      <c r="I292" s="83"/>
      <c r="J292" s="84"/>
    </row>
    <row r="293" spans="2:10">
      <c r="B293" s="386"/>
      <c r="C293" s="386"/>
      <c r="D293" s="83"/>
      <c r="E293" s="83"/>
      <c r="F293" s="83"/>
      <c r="G293" s="83"/>
      <c r="H293" s="83"/>
      <c r="I293" s="83"/>
      <c r="J293" s="84"/>
    </row>
    <row r="294" spans="2:10">
      <c r="B294" s="386"/>
      <c r="C294" s="386"/>
      <c r="D294" s="83"/>
      <c r="E294" s="83"/>
      <c r="F294" s="83"/>
      <c r="G294" s="83"/>
      <c r="H294" s="83"/>
      <c r="I294" s="83"/>
      <c r="J294" s="84"/>
    </row>
    <row r="295" spans="2:10">
      <c r="B295" s="386"/>
      <c r="C295" s="386"/>
      <c r="D295" s="83"/>
      <c r="E295" s="83"/>
      <c r="F295" s="83"/>
      <c r="G295" s="83"/>
      <c r="H295" s="83"/>
      <c r="I295" s="83"/>
      <c r="J295" s="84"/>
    </row>
    <row r="296" spans="2:10">
      <c r="B296" s="386"/>
      <c r="C296" s="386"/>
      <c r="D296" s="83"/>
      <c r="E296" s="83"/>
      <c r="F296" s="83"/>
      <c r="G296" s="83"/>
      <c r="H296" s="83"/>
      <c r="I296" s="83"/>
      <c r="J296" s="84"/>
    </row>
    <row r="297" spans="2:10">
      <c r="B297" s="386"/>
      <c r="C297" s="386"/>
      <c r="D297" s="83"/>
      <c r="E297" s="83"/>
      <c r="F297" s="83"/>
      <c r="G297" s="83"/>
      <c r="H297" s="83"/>
      <c r="I297" s="83"/>
      <c r="J297" s="84"/>
    </row>
    <row r="298" spans="2:10">
      <c r="B298" s="386"/>
      <c r="C298" s="386"/>
      <c r="D298" s="83"/>
      <c r="E298" s="83"/>
      <c r="F298" s="83"/>
      <c r="G298" s="83"/>
      <c r="H298" s="83"/>
      <c r="I298" s="83"/>
      <c r="J298" s="84"/>
    </row>
    <row r="299" spans="2:10">
      <c r="B299" s="386"/>
      <c r="C299" s="386"/>
      <c r="D299" s="83"/>
      <c r="E299" s="83"/>
      <c r="F299" s="83"/>
      <c r="G299" s="83"/>
      <c r="H299" s="83"/>
      <c r="I299" s="83"/>
      <c r="J299" s="84"/>
    </row>
    <row r="300" spans="2:10">
      <c r="B300" s="386"/>
      <c r="C300" s="386"/>
      <c r="D300" s="83"/>
      <c r="E300" s="83"/>
      <c r="F300" s="83"/>
      <c r="G300" s="83"/>
      <c r="H300" s="83"/>
      <c r="I300" s="83"/>
      <c r="J300" s="84"/>
    </row>
    <row r="301" spans="2:10">
      <c r="B301" s="386"/>
      <c r="C301" s="386"/>
      <c r="D301" s="83"/>
      <c r="E301" s="83"/>
      <c r="F301" s="83"/>
      <c r="G301" s="83"/>
      <c r="H301" s="83"/>
      <c r="I301" s="83"/>
      <c r="J301" s="84"/>
    </row>
    <row r="302" spans="2:10">
      <c r="B302" s="386"/>
      <c r="C302" s="386"/>
      <c r="D302" s="83"/>
      <c r="E302" s="83"/>
      <c r="F302" s="83"/>
      <c r="G302" s="83"/>
      <c r="H302" s="83"/>
      <c r="I302" s="83"/>
      <c r="J302" s="84"/>
    </row>
    <row r="303" spans="2:10">
      <c r="B303" s="386"/>
      <c r="C303" s="386"/>
      <c r="D303" s="83"/>
      <c r="E303" s="83"/>
      <c r="F303" s="83"/>
      <c r="G303" s="83"/>
      <c r="H303" s="83"/>
      <c r="I303" s="83"/>
      <c r="J303" s="84"/>
    </row>
    <row r="304" spans="2:10">
      <c r="B304" s="386"/>
      <c r="C304" s="386"/>
      <c r="D304" s="83"/>
      <c r="E304" s="83"/>
      <c r="F304" s="83"/>
      <c r="G304" s="83"/>
      <c r="H304" s="83"/>
      <c r="I304" s="83"/>
      <c r="J304" s="84"/>
    </row>
    <row r="305" spans="2:10">
      <c r="B305" s="386"/>
      <c r="C305" s="386"/>
      <c r="D305" s="83"/>
      <c r="E305" s="83"/>
      <c r="F305" s="83"/>
      <c r="G305" s="83"/>
      <c r="H305" s="83"/>
      <c r="I305" s="83"/>
      <c r="J305" s="84"/>
    </row>
    <row r="306" spans="2:10">
      <c r="B306" s="386"/>
      <c r="C306" s="386"/>
      <c r="D306" s="83"/>
      <c r="E306" s="83"/>
      <c r="F306" s="83"/>
      <c r="G306" s="83"/>
      <c r="H306" s="83"/>
      <c r="I306" s="83"/>
      <c r="J306" s="84"/>
    </row>
    <row r="307" spans="2:10">
      <c r="B307" s="386"/>
      <c r="C307" s="386"/>
      <c r="D307" s="83"/>
      <c r="E307" s="83"/>
      <c r="F307" s="83"/>
      <c r="G307" s="83"/>
      <c r="H307" s="83"/>
      <c r="I307" s="83"/>
      <c r="J307" s="84"/>
    </row>
    <row r="308" spans="2:10">
      <c r="B308" s="386"/>
      <c r="C308" s="386"/>
      <c r="D308" s="83"/>
      <c r="E308" s="83"/>
      <c r="F308" s="83"/>
      <c r="G308" s="83"/>
      <c r="H308" s="83"/>
      <c r="I308" s="83"/>
      <c r="J308" s="84"/>
    </row>
    <row r="309" spans="2:10">
      <c r="B309" s="386"/>
      <c r="C309" s="386"/>
      <c r="D309" s="83"/>
      <c r="E309" s="83"/>
      <c r="F309" s="83"/>
      <c r="G309" s="83"/>
      <c r="H309" s="83"/>
      <c r="I309" s="83"/>
      <c r="J309" s="84"/>
    </row>
    <row r="310" spans="2:10">
      <c r="B310" s="386"/>
      <c r="C310" s="386"/>
      <c r="D310" s="83"/>
      <c r="E310" s="83"/>
      <c r="F310" s="83"/>
      <c r="G310" s="83"/>
      <c r="H310" s="83"/>
      <c r="I310" s="83"/>
      <c r="J310" s="84"/>
    </row>
    <row r="311" spans="2:10">
      <c r="B311" s="386"/>
      <c r="C311" s="386"/>
      <c r="D311" s="83"/>
      <c r="E311" s="83"/>
      <c r="F311" s="83"/>
      <c r="G311" s="83"/>
      <c r="H311" s="83"/>
      <c r="I311" s="83"/>
      <c r="J311" s="84"/>
    </row>
    <row r="312" spans="2:10">
      <c r="B312" s="386"/>
      <c r="C312" s="386"/>
      <c r="D312" s="83"/>
      <c r="E312" s="83"/>
      <c r="F312" s="83"/>
      <c r="G312" s="83"/>
      <c r="H312" s="83"/>
      <c r="I312" s="83"/>
      <c r="J312" s="84"/>
    </row>
    <row r="313" spans="2:10">
      <c r="B313" s="386"/>
      <c r="C313" s="386"/>
      <c r="D313" s="83"/>
      <c r="E313" s="83"/>
      <c r="F313" s="83"/>
      <c r="G313" s="83"/>
      <c r="H313" s="83"/>
      <c r="I313" s="83"/>
      <c r="J313" s="84"/>
    </row>
    <row r="314" spans="2:10">
      <c r="B314" s="386"/>
      <c r="C314" s="386"/>
      <c r="D314" s="83"/>
      <c r="E314" s="83"/>
      <c r="F314" s="83"/>
      <c r="G314" s="83"/>
      <c r="H314" s="83"/>
      <c r="I314" s="83"/>
      <c r="J314" s="84"/>
    </row>
    <row r="315" spans="2:10">
      <c r="B315" s="386"/>
      <c r="C315" s="386"/>
      <c r="D315" s="83"/>
      <c r="E315" s="83"/>
      <c r="F315" s="83"/>
      <c r="G315" s="83"/>
      <c r="H315" s="83"/>
      <c r="I315" s="83"/>
      <c r="J315" s="84"/>
    </row>
    <row r="316" spans="2:10">
      <c r="B316" s="386"/>
      <c r="C316" s="386"/>
      <c r="D316" s="83"/>
      <c r="E316" s="83"/>
      <c r="F316" s="83"/>
      <c r="G316" s="83"/>
      <c r="H316" s="83"/>
      <c r="I316" s="83"/>
      <c r="J316" s="84"/>
    </row>
    <row r="317" spans="2:10">
      <c r="B317" s="386"/>
      <c r="C317" s="386"/>
      <c r="D317" s="83"/>
      <c r="E317" s="83"/>
      <c r="F317" s="83"/>
      <c r="G317" s="83"/>
      <c r="H317" s="83"/>
      <c r="I317" s="83"/>
      <c r="J317" s="84"/>
    </row>
    <row r="318" spans="2:10">
      <c r="B318" s="386"/>
      <c r="C318" s="386"/>
      <c r="D318" s="83"/>
      <c r="E318" s="83"/>
      <c r="F318" s="83"/>
      <c r="G318" s="83"/>
      <c r="H318" s="83"/>
      <c r="I318" s="83"/>
      <c r="J318" s="84"/>
    </row>
    <row r="319" spans="2:10">
      <c r="B319" s="386"/>
      <c r="C319" s="386"/>
      <c r="D319" s="83"/>
      <c r="E319" s="83"/>
      <c r="F319" s="83"/>
      <c r="G319" s="83"/>
      <c r="H319" s="83"/>
      <c r="I319" s="83"/>
      <c r="J319" s="84"/>
    </row>
    <row r="320" spans="2:10">
      <c r="B320" s="386"/>
      <c r="C320" s="386"/>
      <c r="D320" s="83"/>
      <c r="E320" s="83"/>
      <c r="F320" s="83"/>
      <c r="G320" s="83"/>
      <c r="H320" s="83"/>
      <c r="I320" s="83"/>
      <c r="J320" s="84"/>
    </row>
    <row r="321" spans="2:10">
      <c r="B321" s="386"/>
      <c r="C321" s="386"/>
      <c r="D321" s="83"/>
      <c r="E321" s="83"/>
      <c r="F321" s="83"/>
      <c r="G321" s="83"/>
      <c r="H321" s="83"/>
      <c r="I321" s="83"/>
      <c r="J321" s="84"/>
    </row>
    <row r="322" spans="2:10">
      <c r="B322" s="386"/>
      <c r="C322" s="386"/>
      <c r="D322" s="83"/>
      <c r="E322" s="83"/>
      <c r="F322" s="83"/>
      <c r="G322" s="83"/>
      <c r="H322" s="83"/>
      <c r="I322" s="83"/>
      <c r="J322" s="84"/>
    </row>
    <row r="323" spans="2:10">
      <c r="B323" s="386"/>
      <c r="C323" s="386"/>
      <c r="D323" s="83"/>
      <c r="E323" s="83"/>
      <c r="F323" s="83"/>
      <c r="G323" s="83"/>
      <c r="H323" s="83"/>
      <c r="I323" s="83"/>
      <c r="J323" s="84"/>
    </row>
    <row r="324" spans="2:10">
      <c r="B324" s="386"/>
      <c r="C324" s="386"/>
      <c r="D324" s="83"/>
      <c r="E324" s="83"/>
      <c r="F324" s="83"/>
      <c r="G324" s="83"/>
      <c r="H324" s="83"/>
      <c r="I324" s="83"/>
      <c r="J324" s="84"/>
    </row>
    <row r="325" spans="2:10">
      <c r="B325" s="386"/>
      <c r="C325" s="386"/>
      <c r="D325" s="83"/>
      <c r="E325" s="83"/>
      <c r="F325" s="83"/>
      <c r="G325" s="83"/>
      <c r="H325" s="83"/>
      <c r="I325" s="83"/>
      <c r="J325" s="84"/>
    </row>
    <row r="326" spans="2:10">
      <c r="B326" s="386"/>
      <c r="C326" s="386"/>
      <c r="D326" s="83"/>
      <c r="E326" s="83"/>
      <c r="F326" s="83"/>
      <c r="G326" s="83"/>
      <c r="H326" s="83"/>
      <c r="I326" s="83"/>
      <c r="J326" s="84"/>
    </row>
    <row r="327" spans="2:10">
      <c r="B327" s="386"/>
      <c r="C327" s="386"/>
      <c r="D327" s="83"/>
      <c r="E327" s="83"/>
      <c r="F327" s="83"/>
      <c r="G327" s="83"/>
      <c r="H327" s="83"/>
      <c r="I327" s="83"/>
      <c r="J327" s="84"/>
    </row>
    <row r="328" spans="2:10">
      <c r="B328" s="386"/>
      <c r="C328" s="386"/>
      <c r="D328" s="83"/>
      <c r="E328" s="83"/>
      <c r="F328" s="83"/>
      <c r="G328" s="83"/>
      <c r="H328" s="83"/>
      <c r="I328" s="83"/>
      <c r="J328" s="84"/>
    </row>
    <row r="329" spans="2:10">
      <c r="B329" s="386"/>
      <c r="C329" s="386"/>
      <c r="D329" s="83"/>
      <c r="E329" s="83"/>
      <c r="F329" s="83"/>
      <c r="G329" s="83"/>
      <c r="H329" s="83"/>
      <c r="I329" s="83"/>
      <c r="J329" s="84"/>
    </row>
    <row r="330" spans="2:10">
      <c r="B330" s="386"/>
      <c r="C330" s="386"/>
      <c r="D330" s="83"/>
      <c r="E330" s="83"/>
      <c r="F330" s="83"/>
      <c r="G330" s="83"/>
      <c r="H330" s="83"/>
      <c r="I330" s="83"/>
      <c r="J330" s="84"/>
    </row>
    <row r="331" spans="2:10">
      <c r="B331" s="386"/>
      <c r="C331" s="386"/>
      <c r="D331" s="83"/>
      <c r="E331" s="83"/>
      <c r="F331" s="83"/>
      <c r="G331" s="83"/>
      <c r="H331" s="83"/>
      <c r="I331" s="83"/>
      <c r="J331" s="84"/>
    </row>
    <row r="332" spans="2:10">
      <c r="B332" s="386"/>
      <c r="C332" s="386"/>
      <c r="D332" s="83"/>
      <c r="E332" s="83"/>
      <c r="F332" s="83"/>
      <c r="G332" s="83"/>
      <c r="H332" s="83"/>
      <c r="I332" s="83"/>
      <c r="J332" s="84"/>
    </row>
    <row r="333" spans="2:10">
      <c r="B333" s="386"/>
      <c r="C333" s="386"/>
      <c r="D333" s="83"/>
      <c r="E333" s="83"/>
      <c r="F333" s="83"/>
      <c r="G333" s="83"/>
      <c r="H333" s="83"/>
      <c r="I333" s="83"/>
      <c r="J333" s="84"/>
    </row>
    <row r="334" spans="2:10">
      <c r="B334" s="386"/>
      <c r="C334" s="386"/>
      <c r="D334" s="83"/>
      <c r="E334" s="83"/>
      <c r="F334" s="83"/>
      <c r="G334" s="83"/>
      <c r="H334" s="83"/>
      <c r="I334" s="83"/>
      <c r="J334" s="84"/>
    </row>
    <row r="335" spans="2:10">
      <c r="B335" s="386"/>
      <c r="C335" s="386"/>
      <c r="D335" s="83"/>
      <c r="E335" s="83"/>
      <c r="F335" s="83"/>
      <c r="G335" s="83"/>
      <c r="H335" s="83"/>
      <c r="I335" s="83"/>
      <c r="J335" s="84"/>
    </row>
    <row r="336" spans="2:10">
      <c r="B336" s="386"/>
      <c r="C336" s="386"/>
      <c r="D336" s="83"/>
      <c r="E336" s="83"/>
      <c r="F336" s="83"/>
      <c r="G336" s="83"/>
      <c r="H336" s="83"/>
      <c r="I336" s="83"/>
      <c r="J336" s="84"/>
    </row>
    <row r="337" spans="2:10">
      <c r="B337" s="386"/>
      <c r="C337" s="386"/>
      <c r="D337" s="83"/>
      <c r="E337" s="83"/>
      <c r="F337" s="83"/>
      <c r="G337" s="83"/>
      <c r="H337" s="83"/>
      <c r="I337" s="83"/>
      <c r="J337" s="84"/>
    </row>
    <row r="338" spans="2:10">
      <c r="B338" s="386"/>
      <c r="C338" s="386"/>
      <c r="D338" s="83"/>
      <c r="E338" s="83"/>
      <c r="F338" s="83"/>
      <c r="G338" s="83"/>
      <c r="H338" s="83"/>
      <c r="I338" s="83"/>
      <c r="J338" s="84"/>
    </row>
    <row r="339" spans="2:10">
      <c r="B339" s="386"/>
      <c r="C339" s="386"/>
      <c r="D339" s="83"/>
      <c r="E339" s="83"/>
      <c r="F339" s="83"/>
      <c r="G339" s="83"/>
      <c r="H339" s="83"/>
      <c r="I339" s="83"/>
      <c r="J339" s="84"/>
    </row>
    <row r="340" spans="2:10">
      <c r="B340" s="386"/>
      <c r="C340" s="386"/>
      <c r="D340" s="83"/>
      <c r="E340" s="83"/>
      <c r="F340" s="83"/>
      <c r="G340" s="83"/>
      <c r="H340" s="83"/>
      <c r="I340" s="83"/>
      <c r="J340" s="84"/>
    </row>
    <row r="341" spans="2:10">
      <c r="B341" s="386"/>
      <c r="C341" s="386"/>
      <c r="D341" s="83"/>
      <c r="E341" s="83"/>
      <c r="F341" s="83"/>
      <c r="G341" s="83"/>
      <c r="H341" s="83"/>
      <c r="I341" s="83"/>
      <c r="J341" s="84"/>
    </row>
    <row r="342" spans="2:10">
      <c r="B342" s="386"/>
      <c r="C342" s="386"/>
      <c r="D342" s="83"/>
      <c r="E342" s="83"/>
      <c r="F342" s="83"/>
      <c r="G342" s="83"/>
      <c r="H342" s="83"/>
      <c r="I342" s="83"/>
      <c r="J342" s="84"/>
    </row>
    <row r="343" spans="2:10">
      <c r="B343" s="386"/>
      <c r="C343" s="386"/>
      <c r="D343" s="83"/>
      <c r="E343" s="83"/>
      <c r="F343" s="83"/>
      <c r="G343" s="83"/>
      <c r="H343" s="83"/>
      <c r="I343" s="83"/>
      <c r="J343" s="84"/>
    </row>
    <row r="344" spans="2:10">
      <c r="B344" s="386"/>
      <c r="C344" s="386"/>
      <c r="D344" s="83"/>
      <c r="E344" s="83"/>
      <c r="F344" s="83"/>
      <c r="G344" s="83"/>
      <c r="H344" s="83"/>
      <c r="I344" s="83"/>
      <c r="J344" s="84"/>
    </row>
    <row r="345" spans="2:10">
      <c r="B345" s="386"/>
      <c r="C345" s="386"/>
      <c r="D345" s="83"/>
      <c r="E345" s="83"/>
      <c r="F345" s="83"/>
      <c r="G345" s="83"/>
      <c r="H345" s="83"/>
      <c r="I345" s="83"/>
      <c r="J345" s="84"/>
    </row>
    <row r="346" spans="2:10">
      <c r="B346" s="386"/>
      <c r="C346" s="386"/>
      <c r="D346" s="83"/>
      <c r="E346" s="83"/>
      <c r="F346" s="83"/>
      <c r="G346" s="83"/>
      <c r="H346" s="83"/>
      <c r="I346" s="83"/>
      <c r="J346" s="84"/>
    </row>
    <row r="347" spans="2:10">
      <c r="B347" s="386"/>
      <c r="C347" s="386"/>
      <c r="D347" s="83"/>
      <c r="E347" s="83"/>
      <c r="F347" s="83"/>
      <c r="G347" s="83"/>
      <c r="H347" s="83"/>
      <c r="I347" s="83"/>
      <c r="J347" s="84"/>
    </row>
    <row r="348" spans="2:10">
      <c r="B348" s="386"/>
      <c r="C348" s="386"/>
      <c r="D348" s="83"/>
      <c r="E348" s="83"/>
      <c r="F348" s="83"/>
      <c r="G348" s="83"/>
      <c r="H348" s="83"/>
      <c r="I348" s="83"/>
      <c r="J348" s="84"/>
    </row>
    <row r="349" spans="2:10">
      <c r="B349" s="386"/>
      <c r="C349" s="386"/>
      <c r="D349" s="83"/>
      <c r="E349" s="83"/>
      <c r="F349" s="83"/>
      <c r="G349" s="83"/>
      <c r="H349" s="83"/>
      <c r="I349" s="83"/>
      <c r="J349" s="84"/>
    </row>
    <row r="350" spans="2:10">
      <c r="B350" s="386"/>
      <c r="C350" s="386"/>
      <c r="D350" s="83"/>
      <c r="E350" s="83"/>
      <c r="F350" s="83"/>
      <c r="G350" s="83"/>
      <c r="H350" s="83"/>
      <c r="I350" s="83"/>
      <c r="J350" s="84"/>
    </row>
    <row r="351" spans="2:10">
      <c r="B351" s="386"/>
      <c r="C351" s="386"/>
      <c r="D351" s="83"/>
      <c r="E351" s="83"/>
      <c r="F351" s="83"/>
      <c r="G351" s="83"/>
      <c r="H351" s="83"/>
      <c r="I351" s="83"/>
      <c r="J351" s="84"/>
    </row>
    <row r="352" spans="2:10">
      <c r="B352" s="386"/>
      <c r="C352" s="386"/>
      <c r="D352" s="83"/>
      <c r="E352" s="83"/>
      <c r="F352" s="83"/>
      <c r="G352" s="83"/>
      <c r="H352" s="83"/>
      <c r="I352" s="83"/>
      <c r="J352" s="84"/>
    </row>
    <row r="353" spans="2:10">
      <c r="B353" s="386"/>
      <c r="C353" s="386"/>
      <c r="D353" s="83"/>
      <c r="E353" s="83"/>
      <c r="F353" s="83"/>
      <c r="G353" s="83"/>
      <c r="H353" s="83"/>
      <c r="I353" s="83"/>
      <c r="J353" s="84"/>
    </row>
    <row r="354" spans="2:10">
      <c r="B354" s="386"/>
      <c r="C354" s="386"/>
      <c r="D354" s="83"/>
      <c r="E354" s="83"/>
      <c r="F354" s="83"/>
      <c r="G354" s="83"/>
      <c r="H354" s="83"/>
      <c r="I354" s="83"/>
      <c r="J354" s="84"/>
    </row>
    <row r="355" spans="2:10">
      <c r="B355" s="386"/>
      <c r="C355" s="386"/>
      <c r="D355" s="83"/>
      <c r="E355" s="83"/>
      <c r="F355" s="83"/>
      <c r="G355" s="83"/>
      <c r="H355" s="83"/>
      <c r="I355" s="83"/>
      <c r="J355" s="84"/>
    </row>
    <row r="356" spans="2:10">
      <c r="B356" s="386"/>
      <c r="C356" s="386"/>
      <c r="D356" s="83"/>
      <c r="E356" s="83"/>
      <c r="F356" s="83"/>
      <c r="G356" s="83"/>
      <c r="H356" s="83"/>
      <c r="I356" s="83"/>
      <c r="J356" s="84"/>
    </row>
    <row r="357" spans="2:10">
      <c r="B357" s="386"/>
      <c r="C357" s="386"/>
      <c r="D357" s="83"/>
      <c r="E357" s="83"/>
      <c r="F357" s="83"/>
      <c r="G357" s="83"/>
      <c r="H357" s="83"/>
      <c r="I357" s="83"/>
      <c r="J357" s="84"/>
    </row>
    <row r="358" spans="2:10">
      <c r="B358" s="386"/>
      <c r="C358" s="386"/>
      <c r="D358" s="83"/>
      <c r="E358" s="83"/>
      <c r="F358" s="83"/>
      <c r="G358" s="83"/>
      <c r="H358" s="83"/>
      <c r="I358" s="83"/>
      <c r="J358" s="84"/>
    </row>
    <row r="359" spans="2:10">
      <c r="B359" s="386"/>
      <c r="C359" s="386"/>
      <c r="D359" s="83"/>
      <c r="E359" s="83"/>
      <c r="F359" s="83"/>
      <c r="G359" s="83"/>
      <c r="H359" s="83"/>
      <c r="I359" s="83"/>
      <c r="J359" s="84"/>
    </row>
    <row r="360" spans="2:10">
      <c r="B360" s="386"/>
      <c r="C360" s="386"/>
      <c r="D360" s="83"/>
      <c r="E360" s="83"/>
      <c r="F360" s="83"/>
      <c r="G360" s="83"/>
      <c r="H360" s="83"/>
      <c r="I360" s="83"/>
      <c r="J360" s="84"/>
    </row>
    <row r="361" spans="2:10">
      <c r="B361" s="386"/>
      <c r="C361" s="386"/>
      <c r="D361" s="83"/>
      <c r="E361" s="83"/>
      <c r="F361" s="83"/>
      <c r="G361" s="83"/>
      <c r="H361" s="83"/>
      <c r="I361" s="83"/>
      <c r="J361" s="84"/>
    </row>
    <row r="362" spans="2:10">
      <c r="B362" s="386"/>
      <c r="C362" s="386"/>
      <c r="D362" s="83"/>
      <c r="E362" s="83"/>
      <c r="F362" s="83"/>
      <c r="G362" s="83"/>
      <c r="H362" s="83"/>
      <c r="I362" s="83"/>
      <c r="J362" s="84"/>
    </row>
    <row r="363" spans="2:10">
      <c r="B363" s="386"/>
      <c r="C363" s="386"/>
      <c r="D363" s="83"/>
      <c r="E363" s="83"/>
      <c r="F363" s="83"/>
      <c r="G363" s="83"/>
      <c r="H363" s="83"/>
      <c r="I363" s="83"/>
      <c r="J363" s="84"/>
    </row>
    <row r="364" spans="2:10">
      <c r="B364" s="386"/>
      <c r="C364" s="386"/>
      <c r="D364" s="83"/>
      <c r="E364" s="83"/>
      <c r="F364" s="83"/>
      <c r="G364" s="83"/>
      <c r="H364" s="83"/>
      <c r="I364" s="83"/>
      <c r="J364" s="84"/>
    </row>
    <row r="365" spans="2:10">
      <c r="B365" s="386"/>
      <c r="C365" s="386"/>
      <c r="D365" s="83"/>
      <c r="E365" s="83"/>
      <c r="F365" s="83"/>
      <c r="G365" s="83"/>
      <c r="H365" s="83"/>
      <c r="I365" s="83"/>
      <c r="J365" s="84"/>
    </row>
    <row r="366" spans="2:10">
      <c r="B366" s="386"/>
      <c r="C366" s="386"/>
      <c r="D366" s="83"/>
      <c r="E366" s="83"/>
      <c r="F366" s="83"/>
      <c r="G366" s="83"/>
      <c r="H366" s="83"/>
      <c r="I366" s="83"/>
      <c r="J366" s="84"/>
    </row>
    <row r="367" spans="2:10">
      <c r="B367" s="386"/>
      <c r="C367" s="386"/>
      <c r="D367" s="83"/>
      <c r="E367" s="83"/>
      <c r="F367" s="83"/>
      <c r="G367" s="83"/>
      <c r="H367" s="83"/>
      <c r="I367" s="83"/>
      <c r="J367" s="84"/>
    </row>
    <row r="368" spans="2:10">
      <c r="B368" s="386"/>
      <c r="C368" s="386"/>
      <c r="D368" s="83"/>
      <c r="E368" s="83"/>
      <c r="F368" s="83"/>
      <c r="G368" s="83"/>
      <c r="H368" s="83"/>
      <c r="I368" s="83"/>
      <c r="J368" s="84"/>
    </row>
    <row r="369" spans="2:10">
      <c r="B369" s="386"/>
      <c r="C369" s="386"/>
      <c r="D369" s="83"/>
      <c r="E369" s="83"/>
      <c r="F369" s="83"/>
      <c r="G369" s="83"/>
      <c r="H369" s="83"/>
      <c r="I369" s="83"/>
      <c r="J369" s="84"/>
    </row>
    <row r="370" spans="2:10">
      <c r="B370" s="386"/>
      <c r="C370" s="386"/>
      <c r="D370" s="83"/>
      <c r="E370" s="83"/>
      <c r="F370" s="83"/>
      <c r="G370" s="83"/>
      <c r="H370" s="83"/>
      <c r="I370" s="83"/>
      <c r="J370" s="84"/>
    </row>
    <row r="371" spans="2:10">
      <c r="B371" s="386"/>
      <c r="C371" s="386"/>
      <c r="D371" s="83"/>
      <c r="E371" s="83"/>
      <c r="F371" s="83"/>
      <c r="G371" s="83"/>
      <c r="H371" s="83"/>
      <c r="I371" s="83"/>
      <c r="J371" s="84"/>
    </row>
    <row r="372" spans="2:10">
      <c r="B372" s="386"/>
      <c r="C372" s="386"/>
      <c r="D372" s="83"/>
      <c r="E372" s="83"/>
      <c r="F372" s="83"/>
      <c r="G372" s="83"/>
      <c r="H372" s="83"/>
      <c r="I372" s="83"/>
      <c r="J372" s="84"/>
    </row>
    <row r="373" spans="2:10">
      <c r="B373" s="386"/>
      <c r="C373" s="386"/>
      <c r="D373" s="83"/>
      <c r="E373" s="83"/>
      <c r="F373" s="83"/>
      <c r="G373" s="83"/>
      <c r="H373" s="83"/>
      <c r="I373" s="83"/>
      <c r="J373" s="84"/>
    </row>
    <row r="374" spans="2:10">
      <c r="B374" s="386"/>
      <c r="C374" s="386"/>
      <c r="D374" s="83"/>
      <c r="E374" s="83"/>
      <c r="F374" s="83"/>
      <c r="G374" s="83"/>
      <c r="H374" s="83"/>
      <c r="I374" s="83"/>
      <c r="J374" s="84"/>
    </row>
    <row r="375" spans="2:10">
      <c r="B375" s="386"/>
      <c r="C375" s="386"/>
      <c r="D375" s="83"/>
      <c r="E375" s="83"/>
      <c r="F375" s="83"/>
      <c r="G375" s="83"/>
      <c r="H375" s="83"/>
      <c r="I375" s="83"/>
      <c r="J375" s="84"/>
    </row>
    <row r="376" spans="2:10">
      <c r="B376" s="386"/>
      <c r="C376" s="386"/>
      <c r="D376" s="83"/>
      <c r="E376" s="83"/>
      <c r="F376" s="83"/>
      <c r="G376" s="83"/>
      <c r="H376" s="83"/>
      <c r="I376" s="83"/>
      <c r="J376" s="84"/>
    </row>
    <row r="377" spans="2:10">
      <c r="B377" s="386"/>
      <c r="C377" s="386"/>
      <c r="D377" s="83"/>
      <c r="E377" s="83"/>
      <c r="F377" s="83"/>
      <c r="G377" s="83"/>
      <c r="H377" s="83"/>
      <c r="I377" s="83"/>
      <c r="J377" s="84"/>
    </row>
    <row r="378" spans="2:10">
      <c r="B378" s="386"/>
      <c r="C378" s="386"/>
      <c r="D378" s="83"/>
      <c r="E378" s="83"/>
      <c r="F378" s="83"/>
      <c r="G378" s="83"/>
      <c r="H378" s="83"/>
      <c r="I378" s="83"/>
      <c r="J378" s="84"/>
    </row>
    <row r="379" spans="2:10">
      <c r="B379" s="386"/>
      <c r="C379" s="386"/>
      <c r="D379" s="83"/>
      <c r="E379" s="83"/>
      <c r="F379" s="83"/>
      <c r="G379" s="83"/>
      <c r="H379" s="83"/>
      <c r="I379" s="83"/>
      <c r="J379" s="84"/>
    </row>
    <row r="380" spans="2:10">
      <c r="B380" s="386"/>
      <c r="C380" s="386"/>
      <c r="D380" s="83"/>
      <c r="E380" s="83"/>
      <c r="F380" s="83"/>
      <c r="G380" s="83"/>
      <c r="H380" s="83"/>
      <c r="I380" s="83"/>
      <c r="J380" s="84"/>
    </row>
    <row r="381" spans="2:10">
      <c r="B381" s="386"/>
      <c r="C381" s="386"/>
      <c r="D381" s="83"/>
      <c r="E381" s="83"/>
      <c r="F381" s="83"/>
      <c r="G381" s="83"/>
      <c r="H381" s="83"/>
      <c r="I381" s="83"/>
      <c r="J381" s="84"/>
    </row>
    <row r="382" spans="2:10">
      <c r="B382" s="386"/>
      <c r="C382" s="386"/>
      <c r="D382" s="83"/>
      <c r="E382" s="83"/>
      <c r="F382" s="83"/>
      <c r="G382" s="83"/>
      <c r="H382" s="83"/>
      <c r="I382" s="83"/>
      <c r="J382" s="84"/>
    </row>
    <row r="383" spans="2:10">
      <c r="B383" s="386"/>
      <c r="C383" s="386"/>
      <c r="D383" s="83"/>
      <c r="E383" s="83"/>
      <c r="F383" s="83"/>
      <c r="G383" s="83"/>
      <c r="H383" s="83"/>
      <c r="I383" s="83"/>
      <c r="J383" s="84"/>
    </row>
    <row r="384" spans="2:10">
      <c r="B384" s="386"/>
      <c r="C384" s="386"/>
      <c r="D384" s="83"/>
      <c r="E384" s="83"/>
      <c r="F384" s="83"/>
      <c r="G384" s="83"/>
      <c r="H384" s="83"/>
      <c r="I384" s="83"/>
      <c r="J384" s="84"/>
    </row>
    <row r="385" spans="2:10">
      <c r="B385" s="386"/>
      <c r="C385" s="386"/>
      <c r="D385" s="83"/>
      <c r="E385" s="83"/>
      <c r="F385" s="83"/>
      <c r="G385" s="83"/>
      <c r="H385" s="83"/>
      <c r="I385" s="83"/>
      <c r="J385" s="84"/>
    </row>
    <row r="386" spans="2:10">
      <c r="B386" s="386"/>
      <c r="C386" s="386"/>
      <c r="D386" s="83"/>
      <c r="E386" s="83"/>
      <c r="F386" s="83"/>
      <c r="G386" s="83"/>
      <c r="H386" s="83"/>
      <c r="I386" s="83"/>
      <c r="J386" s="84"/>
    </row>
    <row r="387" spans="2:10">
      <c r="B387" s="386"/>
      <c r="C387" s="386"/>
      <c r="D387" s="83"/>
      <c r="E387" s="83"/>
      <c r="F387" s="83"/>
      <c r="G387" s="83"/>
      <c r="H387" s="83"/>
      <c r="I387" s="83"/>
      <c r="J387" s="84"/>
    </row>
    <row r="388" spans="2:10">
      <c r="B388" s="386"/>
      <c r="C388" s="386"/>
      <c r="D388" s="83"/>
      <c r="E388" s="83"/>
      <c r="F388" s="83"/>
      <c r="G388" s="83"/>
      <c r="H388" s="83"/>
      <c r="I388" s="83"/>
      <c r="J388" s="84"/>
    </row>
    <row r="389" spans="2:10">
      <c r="B389" s="386"/>
      <c r="C389" s="386"/>
      <c r="D389" s="83"/>
      <c r="E389" s="83"/>
      <c r="F389" s="83"/>
      <c r="G389" s="83"/>
      <c r="H389" s="83"/>
      <c r="I389" s="83"/>
      <c r="J389" s="84"/>
    </row>
    <row r="390" spans="2:10">
      <c r="B390" s="386"/>
      <c r="C390" s="386"/>
      <c r="D390" s="83"/>
      <c r="E390" s="83"/>
      <c r="F390" s="83"/>
      <c r="G390" s="83"/>
      <c r="H390" s="83"/>
      <c r="I390" s="83"/>
      <c r="J390" s="84"/>
    </row>
    <row r="391" spans="2:10">
      <c r="B391" s="386"/>
      <c r="C391" s="386"/>
      <c r="D391" s="83"/>
      <c r="E391" s="83"/>
      <c r="F391" s="83"/>
      <c r="G391" s="83"/>
      <c r="H391" s="83"/>
      <c r="I391" s="83"/>
      <c r="J391" s="84"/>
    </row>
    <row r="392" spans="2:10">
      <c r="B392" s="386"/>
      <c r="C392" s="386"/>
      <c r="D392" s="83"/>
      <c r="E392" s="83"/>
      <c r="F392" s="83"/>
      <c r="G392" s="83"/>
      <c r="H392" s="83"/>
      <c r="I392" s="83"/>
      <c r="J392" s="84"/>
    </row>
    <row r="393" spans="2:10">
      <c r="B393" s="386"/>
      <c r="C393" s="386"/>
      <c r="D393" s="83"/>
      <c r="E393" s="83"/>
      <c r="F393" s="83"/>
      <c r="G393" s="83"/>
      <c r="H393" s="83"/>
      <c r="I393" s="83"/>
      <c r="J393" s="84"/>
    </row>
    <row r="394" spans="2:10">
      <c r="B394" s="386"/>
      <c r="C394" s="386"/>
      <c r="D394" s="83"/>
      <c r="E394" s="83"/>
      <c r="F394" s="83"/>
      <c r="G394" s="83"/>
      <c r="H394" s="83"/>
      <c r="I394" s="83"/>
      <c r="J394" s="84"/>
    </row>
    <row r="395" spans="2:10">
      <c r="B395" s="386"/>
      <c r="C395" s="386"/>
      <c r="D395" s="83"/>
      <c r="E395" s="83"/>
      <c r="F395" s="83"/>
      <c r="G395" s="83"/>
      <c r="H395" s="83"/>
      <c r="I395" s="83"/>
      <c r="J395" s="84"/>
    </row>
    <row r="396" spans="2:10">
      <c r="B396" s="386"/>
      <c r="C396" s="386"/>
      <c r="D396" s="83"/>
      <c r="E396" s="83"/>
      <c r="F396" s="83"/>
      <c r="G396" s="83"/>
      <c r="H396" s="83"/>
      <c r="I396" s="83"/>
      <c r="J396" s="84"/>
    </row>
    <row r="397" spans="2:10">
      <c r="B397" s="386"/>
      <c r="C397" s="386"/>
      <c r="D397" s="83"/>
      <c r="E397" s="83"/>
      <c r="F397" s="83"/>
      <c r="G397" s="83"/>
      <c r="H397" s="83"/>
      <c r="I397" s="83"/>
      <c r="J397" s="84"/>
    </row>
    <row r="398" spans="2:10">
      <c r="B398" s="386"/>
      <c r="C398" s="386"/>
      <c r="D398" s="83"/>
      <c r="E398" s="83"/>
      <c r="F398" s="83"/>
      <c r="G398" s="83"/>
      <c r="H398" s="83"/>
      <c r="I398" s="83"/>
      <c r="J398" s="84"/>
    </row>
    <row r="399" spans="2:10">
      <c r="B399" s="386"/>
      <c r="C399" s="386"/>
      <c r="D399" s="83"/>
      <c r="E399" s="83"/>
      <c r="F399" s="83"/>
      <c r="G399" s="83"/>
      <c r="H399" s="83"/>
      <c r="I399" s="83"/>
      <c r="J399" s="84"/>
    </row>
    <row r="400" spans="2:10">
      <c r="B400" s="386"/>
      <c r="C400" s="386"/>
      <c r="D400" s="83"/>
      <c r="E400" s="83"/>
      <c r="F400" s="83"/>
      <c r="G400" s="83"/>
      <c r="H400" s="83"/>
      <c r="I400" s="83"/>
      <c r="J400" s="84"/>
    </row>
    <row r="401" spans="2:10">
      <c r="B401" s="386"/>
      <c r="C401" s="386"/>
      <c r="D401" s="83"/>
      <c r="E401" s="83"/>
      <c r="F401" s="83"/>
      <c r="G401" s="83"/>
      <c r="H401" s="83"/>
      <c r="I401" s="83"/>
      <c r="J401" s="84"/>
    </row>
    <row r="402" spans="2:10">
      <c r="B402" s="386"/>
      <c r="C402" s="386"/>
      <c r="D402" s="83"/>
      <c r="E402" s="83"/>
      <c r="F402" s="83"/>
      <c r="G402" s="83"/>
      <c r="H402" s="83"/>
      <c r="I402" s="83"/>
      <c r="J402" s="84"/>
    </row>
    <row r="403" spans="2:10">
      <c r="B403" s="386"/>
      <c r="C403" s="386"/>
      <c r="D403" s="83"/>
      <c r="E403" s="83"/>
      <c r="F403" s="83"/>
      <c r="G403" s="83"/>
      <c r="H403" s="83"/>
      <c r="I403" s="83"/>
      <c r="J403" s="84"/>
    </row>
    <row r="404" spans="2:10">
      <c r="B404" s="386"/>
      <c r="C404" s="386"/>
      <c r="D404" s="83"/>
      <c r="E404" s="83"/>
      <c r="F404" s="83"/>
      <c r="G404" s="83"/>
      <c r="H404" s="83"/>
      <c r="I404" s="83"/>
      <c r="J404" s="84"/>
    </row>
    <row r="405" spans="2:10">
      <c r="B405" s="386"/>
      <c r="C405" s="386"/>
      <c r="D405" s="83"/>
      <c r="E405" s="83"/>
      <c r="F405" s="83"/>
      <c r="G405" s="83"/>
      <c r="H405" s="83"/>
      <c r="I405" s="83"/>
      <c r="J405" s="84"/>
    </row>
    <row r="406" spans="2:10">
      <c r="B406" s="386"/>
      <c r="C406" s="386"/>
      <c r="D406" s="83"/>
      <c r="E406" s="83"/>
      <c r="F406" s="83"/>
      <c r="G406" s="83"/>
      <c r="H406" s="83"/>
      <c r="I406" s="83"/>
      <c r="J406" s="84"/>
    </row>
    <row r="407" spans="2:10">
      <c r="B407" s="386"/>
      <c r="C407" s="386"/>
      <c r="D407" s="83"/>
      <c r="E407" s="83"/>
      <c r="F407" s="83"/>
      <c r="G407" s="83"/>
      <c r="H407" s="83"/>
      <c r="I407" s="83"/>
      <c r="J407" s="84"/>
    </row>
    <row r="408" spans="2:10">
      <c r="B408" s="386"/>
      <c r="C408" s="386"/>
      <c r="D408" s="83"/>
      <c r="E408" s="83"/>
      <c r="F408" s="83"/>
      <c r="G408" s="83"/>
      <c r="H408" s="83"/>
      <c r="I408" s="83"/>
      <c r="J408" s="84"/>
    </row>
    <row r="409" spans="2:10">
      <c r="B409" s="386"/>
      <c r="C409" s="386"/>
      <c r="D409" s="83"/>
      <c r="E409" s="83"/>
      <c r="F409" s="83"/>
      <c r="G409" s="83"/>
      <c r="H409" s="83"/>
      <c r="I409" s="83"/>
      <c r="J409" s="84"/>
    </row>
    <row r="410" spans="2:10">
      <c r="B410" s="386"/>
      <c r="C410" s="386"/>
      <c r="D410" s="83"/>
      <c r="E410" s="83"/>
      <c r="F410" s="83"/>
      <c r="G410" s="83"/>
      <c r="H410" s="83"/>
      <c r="I410" s="83"/>
      <c r="J410" s="84"/>
    </row>
    <row r="411" spans="2:10">
      <c r="B411" s="386"/>
      <c r="C411" s="386"/>
      <c r="D411" s="83"/>
      <c r="E411" s="83"/>
      <c r="F411" s="83"/>
      <c r="G411" s="83"/>
      <c r="H411" s="83"/>
      <c r="I411" s="83"/>
      <c r="J411" s="84"/>
    </row>
    <row r="412" spans="2:10">
      <c r="B412" s="386"/>
      <c r="C412" s="386"/>
      <c r="D412" s="83"/>
      <c r="E412" s="83"/>
      <c r="F412" s="83"/>
      <c r="G412" s="83"/>
      <c r="H412" s="83"/>
      <c r="I412" s="83"/>
      <c r="J412" s="84"/>
    </row>
    <row r="413" spans="2:10">
      <c r="B413" s="386"/>
      <c r="C413" s="386"/>
      <c r="D413" s="83"/>
      <c r="E413" s="83"/>
      <c r="F413" s="83"/>
      <c r="G413" s="83"/>
      <c r="H413" s="83"/>
      <c r="I413" s="83"/>
      <c r="J413" s="84"/>
    </row>
    <row r="414" spans="2:10">
      <c r="B414" s="386"/>
      <c r="C414" s="386"/>
      <c r="D414" s="83"/>
      <c r="E414" s="83"/>
      <c r="F414" s="83"/>
      <c r="G414" s="83"/>
      <c r="H414" s="83"/>
      <c r="I414" s="83"/>
      <c r="J414" s="84"/>
    </row>
    <row r="415" spans="2:10">
      <c r="B415" s="386"/>
      <c r="C415" s="386"/>
      <c r="D415" s="83"/>
      <c r="E415" s="83"/>
      <c r="F415" s="83"/>
      <c r="G415" s="83"/>
      <c r="H415" s="83"/>
      <c r="I415" s="83"/>
      <c r="J415" s="84"/>
    </row>
    <row r="416" spans="2:10">
      <c r="B416" s="386"/>
      <c r="C416" s="386"/>
      <c r="D416" s="83"/>
      <c r="E416" s="83"/>
      <c r="F416" s="83"/>
      <c r="G416" s="83"/>
      <c r="H416" s="83"/>
      <c r="I416" s="83"/>
      <c r="J416" s="84"/>
    </row>
    <row r="417" spans="2:10">
      <c r="B417" s="386"/>
      <c r="C417" s="386"/>
      <c r="D417" s="83"/>
      <c r="E417" s="83"/>
      <c r="F417" s="83"/>
      <c r="G417" s="83"/>
      <c r="H417" s="83"/>
      <c r="I417" s="83"/>
      <c r="J417" s="84"/>
    </row>
    <row r="418" spans="2:10">
      <c r="B418" s="386"/>
      <c r="C418" s="386"/>
      <c r="D418" s="83"/>
      <c r="E418" s="83"/>
      <c r="F418" s="83"/>
      <c r="G418" s="83"/>
      <c r="H418" s="83"/>
      <c r="I418" s="83"/>
      <c r="J418" s="84"/>
    </row>
    <row r="419" spans="2:10">
      <c r="B419" s="386"/>
      <c r="C419" s="386"/>
      <c r="D419" s="83"/>
      <c r="E419" s="83"/>
      <c r="F419" s="83"/>
      <c r="G419" s="83"/>
      <c r="H419" s="83"/>
      <c r="I419" s="83"/>
      <c r="J419" s="84"/>
    </row>
    <row r="420" spans="2:10">
      <c r="B420" s="386"/>
      <c r="C420" s="386"/>
      <c r="D420" s="83"/>
      <c r="E420" s="83"/>
      <c r="F420" s="83"/>
      <c r="G420" s="83"/>
      <c r="H420" s="83"/>
      <c r="I420" s="83"/>
      <c r="J420" s="84"/>
    </row>
    <row r="421" spans="2:10">
      <c r="B421" s="386"/>
      <c r="C421" s="386"/>
      <c r="D421" s="83"/>
      <c r="E421" s="83"/>
      <c r="F421" s="83"/>
      <c r="G421" s="83"/>
      <c r="H421" s="83"/>
      <c r="I421" s="83"/>
      <c r="J421" s="84"/>
    </row>
    <row r="422" spans="2:10">
      <c r="B422" s="386"/>
      <c r="C422" s="386"/>
      <c r="D422" s="83"/>
      <c r="E422" s="83"/>
      <c r="F422" s="83"/>
      <c r="G422" s="83"/>
      <c r="H422" s="83"/>
      <c r="I422" s="83"/>
      <c r="J422" s="84"/>
    </row>
    <row r="423" spans="2:10">
      <c r="B423" s="386"/>
      <c r="C423" s="386"/>
      <c r="D423" s="83"/>
      <c r="E423" s="83"/>
      <c r="F423" s="83"/>
      <c r="G423" s="83"/>
      <c r="H423" s="83"/>
      <c r="I423" s="83"/>
      <c r="J423" s="84"/>
    </row>
    <row r="424" spans="2:10">
      <c r="B424" s="386"/>
      <c r="C424" s="386"/>
      <c r="D424" s="83"/>
      <c r="E424" s="83"/>
      <c r="F424" s="83"/>
      <c r="G424" s="83"/>
      <c r="H424" s="83"/>
      <c r="I424" s="83"/>
      <c r="J424" s="84"/>
    </row>
    <row r="425" spans="2:10">
      <c r="B425" s="386"/>
      <c r="C425" s="386"/>
      <c r="D425" s="83"/>
      <c r="E425" s="83"/>
      <c r="F425" s="83"/>
      <c r="G425" s="83"/>
      <c r="H425" s="83"/>
      <c r="I425" s="83"/>
      <c r="J425" s="84"/>
    </row>
    <row r="426" spans="2:10">
      <c r="B426" s="386"/>
      <c r="C426" s="386"/>
      <c r="D426" s="83"/>
      <c r="E426" s="83"/>
      <c r="F426" s="83"/>
      <c r="G426" s="83"/>
      <c r="H426" s="83"/>
      <c r="I426" s="83"/>
      <c r="J426" s="84"/>
    </row>
    <row r="427" spans="2:10">
      <c r="B427" s="386"/>
      <c r="C427" s="386"/>
      <c r="D427" s="83"/>
      <c r="E427" s="83"/>
      <c r="F427" s="83"/>
      <c r="G427" s="83"/>
      <c r="H427" s="83"/>
      <c r="I427" s="83"/>
      <c r="J427" s="84"/>
    </row>
    <row r="428" spans="2:10">
      <c r="B428" s="386"/>
      <c r="C428" s="386"/>
      <c r="D428" s="83"/>
      <c r="E428" s="83"/>
      <c r="F428" s="83"/>
      <c r="G428" s="83"/>
      <c r="H428" s="83"/>
      <c r="I428" s="83"/>
      <c r="J428" s="84"/>
    </row>
    <row r="429" spans="2:10">
      <c r="B429" s="386"/>
      <c r="C429" s="386"/>
      <c r="D429" s="83"/>
      <c r="E429" s="83"/>
      <c r="F429" s="83"/>
      <c r="G429" s="83"/>
      <c r="H429" s="83"/>
      <c r="I429" s="83"/>
      <c r="J429" s="84"/>
    </row>
    <row r="430" spans="2:10">
      <c r="B430" s="386"/>
      <c r="C430" s="386"/>
      <c r="D430" s="83"/>
      <c r="E430" s="83"/>
      <c r="F430" s="83"/>
      <c r="G430" s="83"/>
      <c r="H430" s="83"/>
      <c r="I430" s="83"/>
      <c r="J430" s="84"/>
    </row>
    <row r="431" spans="2:10">
      <c r="B431" s="386"/>
      <c r="C431" s="386"/>
      <c r="D431" s="83"/>
      <c r="E431" s="83"/>
      <c r="F431" s="83"/>
      <c r="G431" s="83"/>
      <c r="H431" s="83"/>
      <c r="I431" s="83"/>
      <c r="J431" s="84"/>
    </row>
    <row r="432" spans="2:10">
      <c r="B432" s="386"/>
      <c r="C432" s="386"/>
      <c r="D432" s="83"/>
      <c r="E432" s="83"/>
      <c r="F432" s="83"/>
      <c r="G432" s="83"/>
      <c r="H432" s="83"/>
      <c r="I432" s="83"/>
      <c r="J432" s="84"/>
    </row>
    <row r="433" spans="2:10">
      <c r="B433" s="386"/>
      <c r="C433" s="386"/>
      <c r="D433" s="83"/>
      <c r="E433" s="83"/>
      <c r="F433" s="83"/>
      <c r="G433" s="83"/>
      <c r="H433" s="83"/>
      <c r="I433" s="83"/>
      <c r="J433" s="84"/>
    </row>
    <row r="434" spans="2:10">
      <c r="B434" s="386"/>
      <c r="C434" s="386"/>
      <c r="D434" s="83"/>
      <c r="E434" s="83"/>
      <c r="F434" s="83"/>
      <c r="G434" s="83"/>
      <c r="H434" s="83"/>
      <c r="I434" s="83"/>
      <c r="J434" s="84"/>
    </row>
    <row r="435" spans="2:10">
      <c r="B435" s="386"/>
      <c r="C435" s="386"/>
      <c r="D435" s="83"/>
      <c r="E435" s="83"/>
      <c r="F435" s="83"/>
      <c r="G435" s="83"/>
      <c r="H435" s="83"/>
      <c r="I435" s="83"/>
      <c r="J435" s="84"/>
    </row>
    <row r="436" spans="2:10">
      <c r="B436" s="386"/>
      <c r="C436" s="386"/>
      <c r="D436" s="83"/>
      <c r="E436" s="83"/>
      <c r="F436" s="83"/>
      <c r="G436" s="83"/>
      <c r="H436" s="83"/>
      <c r="I436" s="83"/>
      <c r="J436" s="84"/>
    </row>
    <row r="437" spans="2:10">
      <c r="B437" s="386"/>
      <c r="C437" s="386"/>
      <c r="D437" s="83"/>
      <c r="E437" s="83"/>
      <c r="F437" s="83"/>
      <c r="G437" s="83"/>
      <c r="H437" s="83"/>
      <c r="I437" s="83"/>
      <c r="J437" s="84"/>
    </row>
    <row r="438" spans="2:10">
      <c r="B438" s="386"/>
      <c r="C438" s="386"/>
      <c r="D438" s="83"/>
      <c r="E438" s="83"/>
      <c r="F438" s="83"/>
      <c r="G438" s="83"/>
      <c r="H438" s="83"/>
      <c r="I438" s="83"/>
      <c r="J438" s="84"/>
    </row>
    <row r="439" spans="2:10">
      <c r="B439" s="386"/>
      <c r="C439" s="386"/>
      <c r="D439" s="83"/>
      <c r="E439" s="83"/>
      <c r="F439" s="83"/>
      <c r="G439" s="83"/>
      <c r="H439" s="83"/>
      <c r="I439" s="83"/>
      <c r="J439" s="84"/>
    </row>
    <row r="440" spans="2:10">
      <c r="B440" s="386"/>
      <c r="C440" s="386"/>
      <c r="D440" s="83"/>
      <c r="E440" s="83"/>
      <c r="F440" s="83"/>
      <c r="G440" s="83"/>
      <c r="H440" s="83"/>
      <c r="I440" s="83"/>
      <c r="J440" s="84"/>
    </row>
    <row r="441" spans="2:10">
      <c r="B441" s="386"/>
      <c r="C441" s="386"/>
      <c r="D441" s="83"/>
      <c r="E441" s="83"/>
      <c r="F441" s="83"/>
      <c r="G441" s="83"/>
      <c r="H441" s="83"/>
      <c r="I441" s="83"/>
      <c r="J441" s="84"/>
    </row>
    <row r="442" spans="2:10">
      <c r="B442" s="386"/>
      <c r="C442" s="386"/>
      <c r="D442" s="83"/>
      <c r="E442" s="83"/>
      <c r="F442" s="83"/>
      <c r="G442" s="83"/>
      <c r="H442" s="83"/>
      <c r="I442" s="83"/>
      <c r="J442" s="84"/>
    </row>
    <row r="443" spans="2:10">
      <c r="B443" s="386"/>
      <c r="C443" s="386"/>
      <c r="D443" s="83"/>
      <c r="E443" s="83"/>
      <c r="F443" s="83"/>
      <c r="G443" s="83"/>
      <c r="H443" s="83"/>
      <c r="I443" s="83"/>
      <c r="J443" s="84"/>
    </row>
    <row r="444" spans="2:10">
      <c r="B444" s="386"/>
      <c r="C444" s="386"/>
      <c r="D444" s="83"/>
      <c r="E444" s="83"/>
      <c r="F444" s="83"/>
      <c r="G444" s="83"/>
      <c r="H444" s="83"/>
      <c r="I444" s="83"/>
      <c r="J444" s="84"/>
    </row>
    <row r="445" spans="2:10">
      <c r="B445" s="386"/>
      <c r="C445" s="386"/>
      <c r="D445" s="83"/>
      <c r="E445" s="83"/>
      <c r="F445" s="83"/>
      <c r="G445" s="83"/>
      <c r="H445" s="83"/>
      <c r="I445" s="83"/>
      <c r="J445" s="84"/>
    </row>
    <row r="446" spans="2:10">
      <c r="B446" s="386"/>
      <c r="C446" s="386"/>
      <c r="D446" s="83"/>
      <c r="E446" s="83"/>
      <c r="F446" s="83"/>
      <c r="G446" s="83"/>
      <c r="H446" s="83"/>
      <c r="I446" s="83"/>
      <c r="J446" s="84"/>
    </row>
    <row r="447" spans="2:10">
      <c r="B447" s="386"/>
      <c r="C447" s="386"/>
      <c r="D447" s="83"/>
      <c r="E447" s="83"/>
      <c r="F447" s="83"/>
      <c r="G447" s="83"/>
      <c r="H447" s="83"/>
      <c r="I447" s="83"/>
      <c r="J447" s="84"/>
    </row>
    <row r="448" spans="2:10">
      <c r="B448" s="386"/>
      <c r="C448" s="386"/>
      <c r="D448" s="83"/>
      <c r="E448" s="83"/>
      <c r="F448" s="83"/>
      <c r="G448" s="83"/>
      <c r="H448" s="83"/>
      <c r="I448" s="83"/>
      <c r="J448" s="84"/>
    </row>
    <row r="449" spans="2:10">
      <c r="B449" s="386"/>
      <c r="C449" s="386"/>
      <c r="D449" s="83"/>
      <c r="E449" s="83"/>
      <c r="F449" s="83"/>
      <c r="G449" s="83"/>
      <c r="H449" s="83"/>
      <c r="I449" s="83"/>
      <c r="J449" s="84"/>
    </row>
    <row r="450" spans="2:10">
      <c r="B450" s="386"/>
      <c r="C450" s="386"/>
      <c r="D450" s="83"/>
      <c r="E450" s="83"/>
      <c r="F450" s="83"/>
      <c r="G450" s="83"/>
      <c r="H450" s="83"/>
      <c r="I450" s="83"/>
      <c r="J450" s="84"/>
    </row>
    <row r="451" spans="2:10">
      <c r="B451" s="386"/>
      <c r="C451" s="386"/>
      <c r="D451" s="83"/>
      <c r="E451" s="83"/>
      <c r="F451" s="83"/>
      <c r="G451" s="83"/>
      <c r="H451" s="83"/>
      <c r="I451" s="83"/>
      <c r="J451" s="84"/>
    </row>
    <row r="452" spans="2:10">
      <c r="B452" s="386"/>
      <c r="C452" s="386"/>
      <c r="D452" s="83"/>
      <c r="E452" s="83"/>
      <c r="F452" s="83"/>
      <c r="G452" s="83"/>
      <c r="H452" s="83"/>
      <c r="I452" s="83"/>
      <c r="J452" s="84"/>
    </row>
    <row r="453" spans="2:10">
      <c r="B453" s="386"/>
      <c r="C453" s="386"/>
      <c r="D453" s="83"/>
      <c r="E453" s="83"/>
      <c r="F453" s="83"/>
      <c r="G453" s="83"/>
      <c r="H453" s="83"/>
      <c r="I453" s="83"/>
      <c r="J453" s="84"/>
    </row>
    <row r="454" spans="2:10">
      <c r="B454" s="386"/>
      <c r="C454" s="386"/>
      <c r="D454" s="83"/>
      <c r="E454" s="83"/>
      <c r="F454" s="83"/>
      <c r="G454" s="83"/>
      <c r="H454" s="83"/>
      <c r="I454" s="83"/>
      <c r="J454" s="84"/>
    </row>
    <row r="455" spans="2:10">
      <c r="B455" s="386"/>
      <c r="C455" s="386"/>
      <c r="D455" s="83"/>
      <c r="E455" s="83"/>
      <c r="F455" s="83"/>
      <c r="G455" s="83"/>
      <c r="H455" s="83"/>
      <c r="I455" s="83"/>
      <c r="J455" s="84"/>
    </row>
    <row r="456" spans="2:10">
      <c r="B456" s="386"/>
      <c r="C456" s="386"/>
      <c r="D456" s="83"/>
      <c r="E456" s="83"/>
      <c r="F456" s="83"/>
      <c r="G456" s="83"/>
      <c r="H456" s="83"/>
      <c r="I456" s="83"/>
      <c r="J456" s="84"/>
    </row>
    <row r="457" spans="2:10">
      <c r="B457" s="386"/>
      <c r="C457" s="386"/>
      <c r="D457" s="83"/>
      <c r="E457" s="83"/>
      <c r="F457" s="83"/>
      <c r="G457" s="83"/>
      <c r="H457" s="83"/>
      <c r="I457" s="83"/>
      <c r="J457" s="84"/>
    </row>
    <row r="458" spans="2:10">
      <c r="B458" s="386"/>
      <c r="C458" s="386"/>
      <c r="D458" s="83"/>
      <c r="E458" s="83"/>
      <c r="F458" s="83"/>
      <c r="G458" s="83"/>
      <c r="H458" s="83"/>
      <c r="I458" s="83"/>
      <c r="J458" s="84"/>
    </row>
    <row r="459" spans="2:10">
      <c r="B459" s="386"/>
      <c r="C459" s="386"/>
      <c r="D459" s="83"/>
      <c r="E459" s="83"/>
      <c r="F459" s="83"/>
      <c r="G459" s="83"/>
      <c r="H459" s="83"/>
      <c r="I459" s="83"/>
      <c r="J459" s="84"/>
    </row>
    <row r="460" spans="2:10">
      <c r="B460" s="386"/>
      <c r="C460" s="386"/>
      <c r="D460" s="83"/>
      <c r="E460" s="83"/>
      <c r="F460" s="83"/>
      <c r="G460" s="83"/>
      <c r="H460" s="83"/>
      <c r="I460" s="83"/>
      <c r="J460" s="84"/>
    </row>
    <row r="461" spans="2:10">
      <c r="B461" s="386"/>
      <c r="C461" s="386"/>
      <c r="D461" s="83"/>
      <c r="E461" s="83"/>
      <c r="F461" s="83"/>
      <c r="G461" s="83"/>
      <c r="H461" s="83"/>
      <c r="I461" s="83"/>
      <c r="J461" s="84"/>
    </row>
    <row r="462" spans="2:10">
      <c r="B462" s="386"/>
      <c r="C462" s="386"/>
      <c r="D462" s="83"/>
      <c r="E462" s="83"/>
      <c r="F462" s="83"/>
      <c r="G462" s="83"/>
      <c r="H462" s="83"/>
      <c r="I462" s="83"/>
      <c r="J462" s="84"/>
    </row>
    <row r="463" spans="2:10">
      <c r="B463" s="386"/>
      <c r="C463" s="386"/>
      <c r="D463" s="83"/>
      <c r="E463" s="83"/>
      <c r="F463" s="83"/>
      <c r="G463" s="83"/>
      <c r="H463" s="83"/>
      <c r="I463" s="83"/>
      <c r="J463" s="84"/>
    </row>
    <row r="464" spans="2:10">
      <c r="B464" s="386"/>
      <c r="C464" s="386"/>
      <c r="D464" s="83"/>
      <c r="E464" s="83"/>
      <c r="F464" s="83"/>
      <c r="G464" s="83"/>
      <c r="H464" s="83"/>
      <c r="I464" s="83"/>
      <c r="J464" s="84"/>
    </row>
    <row r="465" spans="2:10">
      <c r="B465" s="386"/>
      <c r="C465" s="386"/>
      <c r="D465" s="83"/>
      <c r="E465" s="83"/>
      <c r="F465" s="83"/>
      <c r="G465" s="83"/>
      <c r="H465" s="83"/>
      <c r="I465" s="83"/>
      <c r="J465" s="84"/>
    </row>
    <row r="466" spans="2:10">
      <c r="B466" s="386"/>
      <c r="C466" s="386"/>
      <c r="D466" s="83"/>
      <c r="E466" s="83"/>
      <c r="F466" s="83"/>
      <c r="G466" s="83"/>
      <c r="H466" s="83"/>
      <c r="I466" s="83"/>
      <c r="J466" s="84"/>
    </row>
    <row r="467" spans="2:10">
      <c r="B467" s="386"/>
      <c r="C467" s="386"/>
      <c r="D467" s="83"/>
      <c r="E467" s="83"/>
      <c r="F467" s="83"/>
      <c r="G467" s="83"/>
      <c r="H467" s="83"/>
      <c r="I467" s="83"/>
      <c r="J467" s="84"/>
    </row>
    <row r="468" spans="2:10">
      <c r="B468" s="386"/>
      <c r="C468" s="386"/>
      <c r="D468" s="83"/>
      <c r="E468" s="83"/>
      <c r="F468" s="83"/>
      <c r="G468" s="83"/>
      <c r="H468" s="83"/>
      <c r="I468" s="83"/>
      <c r="J468" s="84"/>
    </row>
    <row r="469" spans="2:10">
      <c r="B469" s="386"/>
      <c r="C469" s="386"/>
      <c r="D469" s="83"/>
      <c r="E469" s="83"/>
      <c r="F469" s="83"/>
      <c r="G469" s="83"/>
      <c r="H469" s="83"/>
      <c r="I469" s="83"/>
      <c r="J469" s="84"/>
    </row>
    <row r="470" spans="2:10">
      <c r="B470" s="386"/>
      <c r="C470" s="386"/>
      <c r="D470" s="83"/>
      <c r="E470" s="83"/>
      <c r="F470" s="83"/>
      <c r="G470" s="83"/>
      <c r="H470" s="83"/>
      <c r="I470" s="83"/>
      <c r="J470" s="84"/>
    </row>
    <row r="471" spans="2:10">
      <c r="B471" s="386"/>
      <c r="C471" s="386"/>
      <c r="D471" s="83"/>
      <c r="E471" s="83"/>
      <c r="F471" s="83"/>
      <c r="G471" s="83"/>
      <c r="H471" s="83"/>
      <c r="I471" s="83"/>
      <c r="J471" s="84"/>
    </row>
    <row r="472" spans="2:10">
      <c r="B472" s="386"/>
      <c r="C472" s="386"/>
      <c r="D472" s="83"/>
      <c r="E472" s="83"/>
      <c r="F472" s="83"/>
      <c r="G472" s="83"/>
      <c r="H472" s="83"/>
      <c r="I472" s="83"/>
      <c r="J472" s="84"/>
    </row>
    <row r="473" spans="2:10">
      <c r="B473" s="386"/>
      <c r="C473" s="386"/>
      <c r="D473" s="83"/>
      <c r="E473" s="83"/>
      <c r="F473" s="83"/>
      <c r="G473" s="83"/>
      <c r="H473" s="83"/>
      <c r="I473" s="83"/>
      <c r="J473" s="84"/>
    </row>
    <row r="474" spans="2:10">
      <c r="B474" s="386"/>
      <c r="C474" s="386"/>
      <c r="D474" s="83"/>
      <c r="E474" s="83"/>
      <c r="F474" s="83"/>
      <c r="G474" s="83"/>
      <c r="H474" s="83"/>
      <c r="I474" s="83"/>
      <c r="J474" s="84"/>
    </row>
    <row r="475" spans="2:10">
      <c r="B475" s="386"/>
      <c r="C475" s="386"/>
      <c r="D475" s="83"/>
      <c r="E475" s="83"/>
      <c r="F475" s="83"/>
      <c r="G475" s="83"/>
      <c r="H475" s="83"/>
      <c r="I475" s="83"/>
      <c r="J475" s="84"/>
    </row>
    <row r="476" spans="2:10">
      <c r="B476" s="386"/>
      <c r="C476" s="386"/>
      <c r="D476" s="83"/>
      <c r="E476" s="83"/>
      <c r="F476" s="83"/>
      <c r="G476" s="83"/>
      <c r="H476" s="83"/>
      <c r="I476" s="83"/>
      <c r="J476" s="84"/>
    </row>
    <row r="477" spans="2:10">
      <c r="B477" s="386"/>
      <c r="C477" s="386"/>
      <c r="D477" s="83"/>
      <c r="E477" s="83"/>
      <c r="F477" s="83"/>
      <c r="G477" s="83"/>
      <c r="H477" s="83"/>
      <c r="I477" s="83"/>
      <c r="J477" s="84"/>
    </row>
    <row r="478" spans="2:10">
      <c r="B478" s="386"/>
      <c r="C478" s="386"/>
      <c r="D478" s="83"/>
      <c r="E478" s="83"/>
      <c r="F478" s="83"/>
      <c r="G478" s="83"/>
      <c r="H478" s="83"/>
      <c r="I478" s="83"/>
      <c r="J478" s="84"/>
    </row>
    <row r="479" spans="2:10">
      <c r="B479" s="386"/>
      <c r="C479" s="386"/>
      <c r="D479" s="83"/>
      <c r="E479" s="83"/>
      <c r="F479" s="83"/>
      <c r="G479" s="83"/>
      <c r="H479" s="83"/>
      <c r="I479" s="83"/>
      <c r="J479" s="84"/>
    </row>
    <row r="480" spans="2:10">
      <c r="B480" s="386"/>
      <c r="C480" s="386"/>
      <c r="D480" s="83"/>
      <c r="E480" s="83"/>
      <c r="F480" s="83"/>
      <c r="G480" s="83"/>
      <c r="H480" s="83"/>
      <c r="I480" s="83"/>
      <c r="J480" s="84"/>
    </row>
    <row r="481" spans="2:10">
      <c r="B481" s="386"/>
      <c r="C481" s="386"/>
      <c r="D481" s="83"/>
      <c r="E481" s="83"/>
      <c r="F481" s="83"/>
      <c r="G481" s="83"/>
      <c r="H481" s="83"/>
      <c r="I481" s="83"/>
      <c r="J481" s="84"/>
    </row>
    <row r="482" spans="2:10">
      <c r="B482" s="386"/>
      <c r="C482" s="386"/>
      <c r="D482" s="83"/>
      <c r="E482" s="83"/>
      <c r="F482" s="83"/>
      <c r="G482" s="83"/>
      <c r="H482" s="83"/>
      <c r="I482" s="83"/>
      <c r="J482" s="84"/>
    </row>
    <row r="483" spans="2:10">
      <c r="B483" s="386"/>
      <c r="C483" s="386"/>
      <c r="D483" s="83"/>
      <c r="E483" s="83"/>
      <c r="F483" s="83"/>
      <c r="G483" s="83"/>
      <c r="H483" s="83"/>
      <c r="I483" s="83"/>
      <c r="J483" s="84"/>
    </row>
    <row r="484" spans="2:10">
      <c r="B484" s="386"/>
      <c r="C484" s="386"/>
      <c r="D484" s="83"/>
      <c r="E484" s="83"/>
      <c r="F484" s="83"/>
      <c r="G484" s="83"/>
      <c r="H484" s="83"/>
      <c r="I484" s="83"/>
      <c r="J484" s="84"/>
    </row>
    <row r="485" spans="2:10">
      <c r="B485" s="386"/>
      <c r="C485" s="386"/>
      <c r="D485" s="83"/>
      <c r="E485" s="83"/>
      <c r="F485" s="83"/>
      <c r="G485" s="83"/>
      <c r="H485" s="83"/>
      <c r="I485" s="83"/>
      <c r="J485" s="84"/>
    </row>
    <row r="486" spans="2:10">
      <c r="B486" s="386"/>
      <c r="C486" s="386"/>
      <c r="D486" s="83"/>
      <c r="E486" s="83"/>
      <c r="F486" s="83"/>
      <c r="G486" s="83"/>
      <c r="H486" s="83"/>
      <c r="I486" s="83"/>
      <c r="J486" s="84"/>
    </row>
    <row r="487" spans="2:10">
      <c r="B487" s="386"/>
      <c r="C487" s="386"/>
      <c r="D487" s="83"/>
      <c r="E487" s="83"/>
      <c r="F487" s="83"/>
      <c r="G487" s="83"/>
      <c r="H487" s="83"/>
      <c r="I487" s="83"/>
      <c r="J487" s="84"/>
    </row>
    <row r="488" spans="2:10">
      <c r="B488" s="386"/>
      <c r="C488" s="386"/>
      <c r="D488" s="83"/>
      <c r="E488" s="83"/>
      <c r="F488" s="83"/>
      <c r="G488" s="83"/>
      <c r="H488" s="83"/>
      <c r="I488" s="83"/>
      <c r="J488" s="84"/>
    </row>
    <row r="489" spans="2:10">
      <c r="B489" s="386"/>
      <c r="C489" s="386"/>
      <c r="D489" s="83"/>
      <c r="E489" s="83"/>
      <c r="F489" s="83"/>
      <c r="G489" s="83"/>
      <c r="H489" s="83"/>
      <c r="I489" s="83"/>
      <c r="J489" s="84"/>
    </row>
    <row r="490" spans="2:10">
      <c r="B490" s="386"/>
      <c r="C490" s="386"/>
      <c r="D490" s="83"/>
      <c r="E490" s="83"/>
      <c r="F490" s="83"/>
      <c r="G490" s="83"/>
      <c r="H490" s="83"/>
      <c r="I490" s="83"/>
      <c r="J490" s="84"/>
    </row>
    <row r="491" spans="2:10">
      <c r="B491" s="386"/>
      <c r="C491" s="386"/>
      <c r="D491" s="83"/>
      <c r="E491" s="83"/>
      <c r="F491" s="83"/>
      <c r="G491" s="83"/>
      <c r="H491" s="83"/>
      <c r="I491" s="83"/>
      <c r="J491" s="84"/>
    </row>
    <row r="492" spans="2:10">
      <c r="B492" s="386"/>
      <c r="C492" s="386"/>
      <c r="D492" s="83"/>
      <c r="E492" s="83"/>
      <c r="F492" s="83"/>
      <c r="G492" s="83"/>
      <c r="H492" s="83"/>
      <c r="I492" s="83"/>
      <c r="J492" s="84"/>
    </row>
    <row r="493" spans="2:10">
      <c r="B493" s="386"/>
      <c r="C493" s="386"/>
      <c r="D493" s="83"/>
      <c r="E493" s="83"/>
      <c r="F493" s="83"/>
      <c r="G493" s="83"/>
      <c r="H493" s="83"/>
      <c r="I493" s="83"/>
      <c r="J493" s="84"/>
    </row>
    <row r="494" spans="2:10">
      <c r="B494" s="386"/>
      <c r="C494" s="386"/>
      <c r="D494" s="83"/>
      <c r="E494" s="83"/>
      <c r="F494" s="83"/>
      <c r="G494" s="83"/>
      <c r="H494" s="83"/>
      <c r="I494" s="83"/>
      <c r="J494" s="84"/>
    </row>
    <row r="495" spans="2:10">
      <c r="B495" s="386"/>
      <c r="C495" s="386"/>
      <c r="D495" s="83"/>
      <c r="E495" s="83"/>
      <c r="F495" s="83"/>
      <c r="G495" s="83"/>
      <c r="H495" s="83"/>
      <c r="I495" s="83"/>
      <c r="J495" s="84"/>
    </row>
    <row r="496" spans="2:10">
      <c r="B496" s="386"/>
      <c r="C496" s="386"/>
      <c r="D496" s="83"/>
      <c r="E496" s="83"/>
      <c r="F496" s="83"/>
      <c r="G496" s="83"/>
      <c r="H496" s="83"/>
      <c r="I496" s="83"/>
      <c r="J496" s="84"/>
    </row>
    <row r="497" spans="2:10">
      <c r="B497" s="386"/>
      <c r="C497" s="386"/>
      <c r="D497" s="83"/>
      <c r="E497" s="83"/>
      <c r="F497" s="83"/>
      <c r="G497" s="83"/>
      <c r="H497" s="83"/>
      <c r="I497" s="83"/>
      <c r="J497" s="84"/>
    </row>
    <row r="498" spans="2:10">
      <c r="B498" s="386"/>
      <c r="C498" s="386"/>
      <c r="D498" s="83"/>
      <c r="E498" s="83"/>
      <c r="F498" s="83"/>
      <c r="G498" s="83"/>
      <c r="H498" s="83"/>
      <c r="I498" s="83"/>
      <c r="J498" s="84"/>
    </row>
    <row r="499" spans="2:10">
      <c r="B499" s="386"/>
      <c r="C499" s="386"/>
      <c r="D499" s="83"/>
      <c r="E499" s="83"/>
      <c r="F499" s="83"/>
      <c r="G499" s="83"/>
      <c r="H499" s="83"/>
      <c r="I499" s="83"/>
      <c r="J499" s="84"/>
    </row>
    <row r="500" spans="2:10">
      <c r="B500" s="386"/>
      <c r="C500" s="386"/>
      <c r="D500" s="83"/>
      <c r="E500" s="83"/>
      <c r="F500" s="83"/>
      <c r="G500" s="83"/>
      <c r="H500" s="83"/>
      <c r="I500" s="83"/>
      <c r="J500" s="84"/>
    </row>
    <row r="501" spans="2:10">
      <c r="B501" s="386"/>
      <c r="C501" s="386"/>
      <c r="D501" s="83"/>
      <c r="E501" s="83"/>
      <c r="F501" s="83"/>
      <c r="G501" s="83"/>
      <c r="H501" s="83"/>
      <c r="I501" s="83"/>
      <c r="J501" s="84"/>
    </row>
    <row r="502" spans="2:10">
      <c r="B502" s="386"/>
      <c r="C502" s="386"/>
      <c r="D502" s="83"/>
      <c r="E502" s="83"/>
      <c r="F502" s="83"/>
      <c r="G502" s="83"/>
      <c r="H502" s="83"/>
      <c r="I502" s="83"/>
      <c r="J502" s="84"/>
    </row>
    <row r="503" spans="2:10">
      <c r="B503" s="386"/>
      <c r="C503" s="386"/>
      <c r="D503" s="83"/>
      <c r="E503" s="83"/>
      <c r="F503" s="83"/>
      <c r="G503" s="83"/>
      <c r="H503" s="83"/>
      <c r="I503" s="83"/>
      <c r="J503" s="84"/>
    </row>
    <row r="504" spans="2:10">
      <c r="B504" s="386"/>
      <c r="C504" s="386"/>
      <c r="D504" s="83"/>
      <c r="E504" s="83"/>
      <c r="F504" s="83"/>
      <c r="G504" s="83"/>
      <c r="H504" s="83"/>
      <c r="I504" s="83"/>
      <c r="J504" s="84"/>
    </row>
    <row r="505" spans="2:10">
      <c r="B505" s="386"/>
      <c r="C505" s="386"/>
      <c r="D505" s="83"/>
      <c r="E505" s="83"/>
      <c r="F505" s="83"/>
      <c r="G505" s="83"/>
      <c r="H505" s="83"/>
      <c r="I505" s="83"/>
      <c r="J505" s="84"/>
    </row>
    <row r="506" spans="2:10">
      <c r="B506" s="386"/>
      <c r="C506" s="386"/>
      <c r="D506" s="83"/>
      <c r="E506" s="83"/>
      <c r="F506" s="83"/>
      <c r="G506" s="83"/>
      <c r="H506" s="83"/>
      <c r="I506" s="83"/>
      <c r="J506" s="84"/>
    </row>
    <row r="507" spans="2:10">
      <c r="B507" s="386"/>
      <c r="C507" s="386"/>
      <c r="D507" s="83"/>
      <c r="E507" s="83"/>
      <c r="F507" s="83"/>
      <c r="G507" s="83"/>
      <c r="H507" s="83"/>
      <c r="I507" s="83"/>
      <c r="J507" s="84"/>
    </row>
    <row r="508" spans="2:10">
      <c r="B508" s="386"/>
      <c r="C508" s="386"/>
      <c r="D508" s="83"/>
      <c r="E508" s="83"/>
      <c r="F508" s="83"/>
      <c r="G508" s="83"/>
      <c r="H508" s="83"/>
      <c r="I508" s="83"/>
      <c r="J508" s="84"/>
    </row>
    <row r="509" spans="2:10">
      <c r="B509" s="386"/>
      <c r="C509" s="386"/>
      <c r="D509" s="83"/>
      <c r="E509" s="83"/>
      <c r="F509" s="83"/>
      <c r="G509" s="83"/>
      <c r="H509" s="83"/>
      <c r="I509" s="83"/>
      <c r="J509" s="84"/>
    </row>
    <row r="510" spans="2:10">
      <c r="B510" s="386"/>
      <c r="C510" s="386"/>
      <c r="D510" s="83"/>
      <c r="E510" s="83"/>
      <c r="F510" s="83"/>
      <c r="G510" s="83"/>
      <c r="H510" s="83"/>
      <c r="I510" s="83"/>
      <c r="J510" s="84"/>
    </row>
    <row r="511" spans="2:10">
      <c r="B511" s="386"/>
      <c r="C511" s="386"/>
      <c r="D511" s="83"/>
      <c r="E511" s="83"/>
      <c r="F511" s="83"/>
      <c r="G511" s="83"/>
      <c r="H511" s="83"/>
      <c r="I511" s="83"/>
      <c r="J511" s="84"/>
    </row>
    <row r="512" spans="2:10">
      <c r="B512" s="386"/>
      <c r="C512" s="386"/>
      <c r="D512" s="83"/>
      <c r="E512" s="83"/>
      <c r="F512" s="83"/>
      <c r="G512" s="83"/>
      <c r="H512" s="83"/>
      <c r="I512" s="83"/>
      <c r="J512" s="84"/>
    </row>
    <row r="513" spans="2:10">
      <c r="B513" s="386"/>
      <c r="C513" s="386"/>
      <c r="D513" s="83"/>
      <c r="E513" s="83"/>
      <c r="F513" s="83"/>
      <c r="G513" s="83"/>
      <c r="H513" s="83"/>
      <c r="I513" s="83"/>
      <c r="J513" s="84"/>
    </row>
    <row r="514" spans="2:10">
      <c r="B514" s="386"/>
      <c r="C514" s="386"/>
      <c r="D514" s="83"/>
      <c r="E514" s="83"/>
      <c r="F514" s="83"/>
      <c r="G514" s="83"/>
      <c r="H514" s="83"/>
      <c r="I514" s="83"/>
      <c r="J514" s="84"/>
    </row>
    <row r="515" spans="2:10">
      <c r="B515" s="386"/>
      <c r="C515" s="386"/>
      <c r="D515" s="83"/>
      <c r="E515" s="83"/>
      <c r="F515" s="83"/>
      <c r="G515" s="83"/>
      <c r="H515" s="83"/>
      <c r="I515" s="83"/>
      <c r="J515" s="84"/>
    </row>
    <row r="516" spans="2:10">
      <c r="B516" s="386"/>
      <c r="C516" s="386"/>
      <c r="D516" s="83"/>
      <c r="E516" s="83"/>
      <c r="F516" s="83"/>
      <c r="G516" s="83"/>
      <c r="H516" s="83"/>
      <c r="I516" s="83"/>
      <c r="J516" s="84"/>
    </row>
    <row r="517" spans="2:10">
      <c r="B517" s="386"/>
      <c r="C517" s="386"/>
      <c r="D517" s="83"/>
      <c r="E517" s="83"/>
      <c r="F517" s="83"/>
      <c r="G517" s="83"/>
      <c r="H517" s="83"/>
      <c r="I517" s="83"/>
      <c r="J517" s="84"/>
    </row>
    <row r="518" spans="2:10">
      <c r="B518" s="386"/>
      <c r="C518" s="386"/>
      <c r="D518" s="83"/>
      <c r="E518" s="83"/>
      <c r="F518" s="83"/>
      <c r="G518" s="83"/>
      <c r="H518" s="83"/>
      <c r="I518" s="83"/>
      <c r="J518" s="84"/>
    </row>
    <row r="519" spans="2:10">
      <c r="B519" s="386"/>
      <c r="C519" s="386"/>
      <c r="D519" s="83"/>
      <c r="E519" s="83"/>
      <c r="F519" s="83"/>
      <c r="G519" s="83"/>
      <c r="H519" s="83"/>
      <c r="I519" s="83"/>
      <c r="J519" s="84"/>
    </row>
    <row r="520" spans="2:10">
      <c r="B520" s="386"/>
      <c r="C520" s="386"/>
      <c r="D520" s="83"/>
      <c r="E520" s="83"/>
      <c r="F520" s="83"/>
      <c r="G520" s="83"/>
      <c r="H520" s="83"/>
      <c r="I520" s="83"/>
      <c r="J520" s="84"/>
    </row>
    <row r="521" spans="2:10">
      <c r="B521" s="386"/>
      <c r="C521" s="386"/>
      <c r="D521" s="83"/>
      <c r="E521" s="83"/>
      <c r="F521" s="83"/>
      <c r="G521" s="83"/>
      <c r="H521" s="83"/>
      <c r="I521" s="83"/>
      <c r="J521" s="84"/>
    </row>
    <row r="522" spans="2:10">
      <c r="B522" s="386"/>
      <c r="C522" s="386"/>
      <c r="D522" s="83"/>
      <c r="E522" s="83"/>
      <c r="F522" s="83"/>
      <c r="G522" s="83"/>
      <c r="H522" s="83"/>
      <c r="I522" s="83"/>
      <c r="J522" s="84"/>
    </row>
    <row r="523" spans="2:10">
      <c r="B523" s="386"/>
      <c r="C523" s="386"/>
      <c r="D523" s="83"/>
      <c r="E523" s="83"/>
      <c r="F523" s="83"/>
      <c r="G523" s="83"/>
      <c r="H523" s="83"/>
      <c r="I523" s="83"/>
      <c r="J523" s="84"/>
    </row>
    <row r="524" spans="2:10">
      <c r="B524" s="386"/>
      <c r="C524" s="386"/>
      <c r="D524" s="83"/>
      <c r="E524" s="83"/>
      <c r="F524" s="83"/>
      <c r="G524" s="83"/>
      <c r="H524" s="83"/>
      <c r="I524" s="83"/>
      <c r="J524" s="84"/>
    </row>
    <row r="525" spans="2:10">
      <c r="B525" s="386"/>
      <c r="C525" s="386"/>
      <c r="D525" s="83"/>
      <c r="E525" s="83"/>
      <c r="F525" s="83"/>
      <c r="G525" s="83"/>
      <c r="H525" s="83"/>
      <c r="I525" s="83"/>
      <c r="J525" s="84"/>
    </row>
    <row r="526" spans="2:10">
      <c r="B526" s="386"/>
      <c r="C526" s="386"/>
      <c r="D526" s="83"/>
      <c r="E526" s="83"/>
      <c r="F526" s="83"/>
      <c r="G526" s="83"/>
      <c r="H526" s="83"/>
      <c r="I526" s="83"/>
      <c r="J526" s="84"/>
    </row>
    <row r="527" spans="2:10">
      <c r="B527" s="386"/>
      <c r="C527" s="386"/>
      <c r="D527" s="83"/>
      <c r="E527" s="83"/>
      <c r="F527" s="83"/>
      <c r="G527" s="83"/>
      <c r="H527" s="83"/>
      <c r="I527" s="83"/>
      <c r="J527" s="84"/>
    </row>
    <row r="528" spans="2:10">
      <c r="B528" s="386"/>
      <c r="C528" s="386"/>
      <c r="D528" s="83"/>
      <c r="E528" s="83"/>
      <c r="F528" s="83"/>
      <c r="G528" s="83"/>
      <c r="H528" s="83"/>
      <c r="I528" s="83"/>
      <c r="J528" s="84"/>
    </row>
    <row r="529" spans="2:10">
      <c r="B529" s="386"/>
      <c r="C529" s="386"/>
      <c r="D529" s="83"/>
      <c r="E529" s="83"/>
      <c r="F529" s="83"/>
      <c r="G529" s="83"/>
      <c r="H529" s="83"/>
      <c r="I529" s="83"/>
      <c r="J529" s="84"/>
    </row>
    <row r="530" spans="2:10">
      <c r="B530" s="386"/>
      <c r="C530" s="386"/>
      <c r="D530" s="83"/>
      <c r="E530" s="83"/>
      <c r="F530" s="83"/>
      <c r="G530" s="83"/>
      <c r="H530" s="83"/>
      <c r="I530" s="83"/>
      <c r="J530" s="84"/>
    </row>
    <row r="531" spans="2:10">
      <c r="B531" s="386"/>
      <c r="C531" s="386"/>
      <c r="D531" s="83"/>
      <c r="E531" s="83"/>
      <c r="F531" s="83"/>
      <c r="G531" s="83"/>
      <c r="H531" s="83"/>
      <c r="I531" s="83"/>
      <c r="J531" s="84"/>
    </row>
    <row r="532" spans="2:10">
      <c r="B532" s="386"/>
      <c r="C532" s="386"/>
      <c r="D532" s="83"/>
      <c r="E532" s="83"/>
      <c r="F532" s="83"/>
      <c r="G532" s="83"/>
      <c r="H532" s="83"/>
      <c r="I532" s="83"/>
      <c r="J532" s="84"/>
    </row>
    <row r="533" spans="2:10">
      <c r="B533" s="386"/>
      <c r="C533" s="386"/>
      <c r="D533" s="83"/>
      <c r="E533" s="83"/>
      <c r="F533" s="83"/>
      <c r="G533" s="83"/>
      <c r="H533" s="83"/>
      <c r="I533" s="83"/>
      <c r="J533" s="84"/>
    </row>
    <row r="534" spans="2:10">
      <c r="B534" s="386"/>
      <c r="C534" s="386"/>
      <c r="D534" s="83"/>
      <c r="E534" s="83"/>
      <c r="F534" s="83"/>
      <c r="G534" s="83"/>
      <c r="H534" s="83"/>
      <c r="I534" s="83"/>
      <c r="J534" s="84"/>
    </row>
    <row r="535" spans="2:10">
      <c r="B535" s="386"/>
      <c r="C535" s="386"/>
      <c r="D535" s="83"/>
      <c r="E535" s="83"/>
      <c r="F535" s="83"/>
      <c r="G535" s="83"/>
      <c r="H535" s="83"/>
      <c r="I535" s="83"/>
      <c r="J535" s="84"/>
    </row>
    <row r="536" spans="2:10">
      <c r="B536" s="386"/>
      <c r="C536" s="386"/>
      <c r="D536" s="83"/>
      <c r="E536" s="83"/>
      <c r="F536" s="83"/>
      <c r="G536" s="83"/>
      <c r="H536" s="83"/>
      <c r="I536" s="83"/>
      <c r="J536" s="84"/>
    </row>
    <row r="537" spans="2:10">
      <c r="B537" s="386"/>
      <c r="C537" s="386"/>
      <c r="D537" s="83"/>
      <c r="E537" s="83"/>
      <c r="F537" s="83"/>
      <c r="G537" s="83"/>
      <c r="H537" s="83"/>
      <c r="I537" s="83"/>
      <c r="J537" s="84"/>
    </row>
    <row r="538" spans="2:10">
      <c r="B538" s="386"/>
      <c r="C538" s="386"/>
      <c r="D538" s="83"/>
      <c r="E538" s="83"/>
      <c r="F538" s="83"/>
      <c r="G538" s="83"/>
      <c r="H538" s="83"/>
      <c r="I538" s="83"/>
      <c r="J538" s="84"/>
    </row>
    <row r="539" spans="2:10">
      <c r="B539" s="386"/>
      <c r="C539" s="386"/>
      <c r="D539" s="83"/>
      <c r="E539" s="83"/>
      <c r="F539" s="83"/>
      <c r="G539" s="83"/>
      <c r="H539" s="83"/>
      <c r="I539" s="83"/>
      <c r="J539" s="84"/>
    </row>
    <row r="540" spans="2:10">
      <c r="B540" s="386"/>
      <c r="C540" s="386"/>
      <c r="D540" s="83"/>
      <c r="E540" s="83"/>
      <c r="F540" s="83"/>
      <c r="G540" s="83"/>
      <c r="H540" s="83"/>
      <c r="I540" s="83"/>
      <c r="J540" s="84"/>
    </row>
    <row r="541" spans="2:10">
      <c r="B541" s="386"/>
      <c r="C541" s="386"/>
      <c r="D541" s="83"/>
      <c r="E541" s="83"/>
      <c r="F541" s="83"/>
      <c r="G541" s="83"/>
      <c r="H541" s="83"/>
      <c r="I541" s="83"/>
      <c r="J541" s="84"/>
    </row>
    <row r="542" spans="2:10">
      <c r="B542" s="386"/>
      <c r="C542" s="386"/>
      <c r="D542" s="83"/>
      <c r="E542" s="83"/>
      <c r="F542" s="83"/>
      <c r="G542" s="83"/>
      <c r="H542" s="83"/>
      <c r="I542" s="83"/>
      <c r="J542" s="84"/>
    </row>
    <row r="543" spans="2:10">
      <c r="B543" s="386"/>
      <c r="C543" s="386"/>
      <c r="D543" s="83"/>
      <c r="E543" s="83"/>
      <c r="F543" s="83"/>
      <c r="G543" s="83"/>
      <c r="H543" s="83"/>
      <c r="I543" s="83"/>
      <c r="J543" s="84"/>
    </row>
    <row r="544" spans="2:10">
      <c r="B544" s="386"/>
      <c r="C544" s="386"/>
      <c r="D544" s="83"/>
      <c r="E544" s="83"/>
      <c r="F544" s="83"/>
      <c r="G544" s="83"/>
      <c r="H544" s="83"/>
      <c r="I544" s="83"/>
      <c r="J544" s="84"/>
    </row>
    <row r="545" spans="2:10">
      <c r="B545" s="386"/>
      <c r="C545" s="386"/>
      <c r="D545" s="83"/>
      <c r="E545" s="83"/>
      <c r="F545" s="83"/>
      <c r="G545" s="83"/>
      <c r="H545" s="83"/>
      <c r="I545" s="83"/>
      <c r="J545" s="84"/>
    </row>
    <row r="546" spans="2:10">
      <c r="B546" s="386"/>
      <c r="C546" s="386"/>
      <c r="D546" s="83"/>
      <c r="E546" s="83"/>
      <c r="F546" s="83"/>
      <c r="G546" s="83"/>
      <c r="H546" s="83"/>
      <c r="I546" s="83"/>
      <c r="J546" s="84"/>
    </row>
    <row r="547" spans="2:10">
      <c r="B547" s="386"/>
      <c r="C547" s="386"/>
      <c r="D547" s="83"/>
      <c r="E547" s="83"/>
      <c r="F547" s="83"/>
      <c r="G547" s="83"/>
      <c r="H547" s="83"/>
      <c r="I547" s="83"/>
      <c r="J547" s="84"/>
    </row>
    <row r="548" spans="2:10">
      <c r="B548" s="386"/>
      <c r="C548" s="386"/>
      <c r="D548" s="83"/>
      <c r="E548" s="83"/>
      <c r="F548" s="83"/>
      <c r="G548" s="83"/>
      <c r="H548" s="83"/>
      <c r="I548" s="83"/>
      <c r="J548" s="84"/>
    </row>
    <row r="549" spans="2:10">
      <c r="B549" s="386"/>
      <c r="C549" s="386"/>
      <c r="D549" s="83"/>
      <c r="E549" s="83"/>
      <c r="F549" s="83"/>
      <c r="G549" s="83"/>
      <c r="H549" s="83"/>
      <c r="I549" s="83"/>
      <c r="J549" s="84"/>
    </row>
    <row r="550" spans="2:10">
      <c r="B550" s="386"/>
      <c r="C550" s="386"/>
      <c r="D550" s="83"/>
      <c r="E550" s="83"/>
      <c r="F550" s="83"/>
      <c r="G550" s="83"/>
      <c r="H550" s="83"/>
      <c r="I550" s="83"/>
      <c r="J550" s="84"/>
    </row>
    <row r="551" spans="2:10">
      <c r="B551" s="386"/>
      <c r="C551" s="386"/>
      <c r="D551" s="83"/>
      <c r="E551" s="83"/>
      <c r="F551" s="83"/>
      <c r="G551" s="83"/>
      <c r="H551" s="83"/>
      <c r="I551" s="83"/>
      <c r="J551" s="84"/>
    </row>
    <row r="552" spans="2:10">
      <c r="B552" s="386"/>
      <c r="C552" s="386"/>
      <c r="D552" s="83"/>
      <c r="E552" s="83"/>
      <c r="F552" s="83"/>
      <c r="G552" s="83"/>
      <c r="H552" s="83"/>
      <c r="I552" s="83"/>
      <c r="J552" s="84"/>
    </row>
    <row r="553" spans="2:10">
      <c r="B553" s="386"/>
      <c r="C553" s="386"/>
      <c r="D553" s="83"/>
      <c r="E553" s="83"/>
      <c r="F553" s="83"/>
      <c r="G553" s="83"/>
      <c r="H553" s="83"/>
      <c r="I553" s="83"/>
      <c r="J553" s="84"/>
    </row>
    <row r="554" spans="2:10">
      <c r="B554" s="386"/>
      <c r="C554" s="386"/>
      <c r="D554" s="83"/>
      <c r="E554" s="83"/>
      <c r="F554" s="83"/>
      <c r="G554" s="83"/>
      <c r="H554" s="83"/>
      <c r="I554" s="83"/>
      <c r="J554" s="84"/>
    </row>
    <row r="555" spans="2:10">
      <c r="B555" s="386"/>
      <c r="C555" s="386"/>
      <c r="D555" s="83"/>
      <c r="E555" s="83"/>
      <c r="F555" s="83"/>
      <c r="G555" s="83"/>
      <c r="H555" s="83"/>
      <c r="I555" s="83"/>
      <c r="J555" s="84"/>
    </row>
    <row r="556" spans="2:10">
      <c r="B556" s="386"/>
      <c r="C556" s="386"/>
      <c r="D556" s="83"/>
      <c r="E556" s="83"/>
      <c r="F556" s="83"/>
      <c r="G556" s="83"/>
      <c r="H556" s="83"/>
      <c r="I556" s="83"/>
      <c r="J556" s="84"/>
    </row>
    <row r="557" spans="2:10">
      <c r="B557" s="386"/>
      <c r="C557" s="386"/>
      <c r="D557" s="83"/>
      <c r="E557" s="83"/>
      <c r="F557" s="83"/>
      <c r="G557" s="83"/>
      <c r="H557" s="83"/>
      <c r="I557" s="83"/>
      <c r="J557" s="84"/>
    </row>
    <row r="558" spans="2:10">
      <c r="B558" s="386"/>
      <c r="C558" s="386"/>
      <c r="D558" s="83"/>
      <c r="E558" s="83"/>
      <c r="F558" s="83"/>
      <c r="G558" s="83"/>
      <c r="H558" s="83"/>
      <c r="I558" s="83"/>
      <c r="J558" s="84"/>
    </row>
    <row r="559" spans="2:10">
      <c r="B559" s="386"/>
      <c r="C559" s="386"/>
      <c r="D559" s="83"/>
      <c r="E559" s="83"/>
      <c r="F559" s="83"/>
      <c r="G559" s="83"/>
      <c r="H559" s="83"/>
      <c r="I559" s="83"/>
      <c r="J559" s="84"/>
    </row>
    <row r="560" spans="2:10">
      <c r="B560" s="386"/>
      <c r="C560" s="386"/>
      <c r="D560" s="83"/>
      <c r="E560" s="83"/>
      <c r="F560" s="83"/>
      <c r="G560" s="83"/>
      <c r="H560" s="83"/>
      <c r="I560" s="83"/>
      <c r="J560" s="84"/>
    </row>
    <row r="561" spans="2:10">
      <c r="B561" s="386"/>
      <c r="C561" s="386"/>
      <c r="D561" s="83"/>
      <c r="E561" s="83"/>
      <c r="F561" s="83"/>
      <c r="G561" s="83"/>
      <c r="H561" s="83"/>
      <c r="I561" s="83"/>
      <c r="J561" s="84"/>
    </row>
    <row r="562" spans="2:10">
      <c r="B562" s="386"/>
      <c r="C562" s="386"/>
      <c r="D562" s="83"/>
      <c r="E562" s="83"/>
      <c r="F562" s="83"/>
      <c r="G562" s="83"/>
      <c r="H562" s="83"/>
      <c r="I562" s="83"/>
      <c r="J562" s="84"/>
    </row>
    <row r="563" spans="2:10">
      <c r="B563" s="386"/>
      <c r="C563" s="386"/>
      <c r="D563" s="83"/>
      <c r="E563" s="83"/>
      <c r="F563" s="83"/>
      <c r="G563" s="83"/>
      <c r="H563" s="83"/>
      <c r="I563" s="83"/>
      <c r="J563" s="84"/>
    </row>
    <row r="564" spans="2:10">
      <c r="B564" s="386"/>
      <c r="C564" s="386"/>
      <c r="D564" s="83"/>
      <c r="E564" s="83"/>
      <c r="F564" s="83"/>
      <c r="G564" s="83"/>
      <c r="H564" s="83"/>
      <c r="I564" s="83"/>
      <c r="J564" s="84"/>
    </row>
    <row r="565" spans="2:10">
      <c r="B565" s="386"/>
      <c r="C565" s="386"/>
      <c r="D565" s="83"/>
      <c r="E565" s="83"/>
      <c r="F565" s="83"/>
      <c r="G565" s="83"/>
      <c r="H565" s="83"/>
      <c r="I565" s="83"/>
      <c r="J565" s="84"/>
    </row>
    <row r="566" spans="2:10">
      <c r="B566" s="386"/>
      <c r="C566" s="386"/>
      <c r="D566" s="83"/>
      <c r="E566" s="83"/>
      <c r="F566" s="83"/>
      <c r="G566" s="83"/>
      <c r="H566" s="83"/>
      <c r="I566" s="83"/>
      <c r="J566" s="84"/>
    </row>
    <row r="567" spans="2:10">
      <c r="B567" s="386"/>
      <c r="C567" s="386"/>
      <c r="D567" s="83"/>
      <c r="E567" s="83"/>
      <c r="F567" s="83"/>
      <c r="G567" s="83"/>
      <c r="H567" s="83"/>
      <c r="I567" s="83"/>
      <c r="J567" s="84"/>
    </row>
    <row r="568" spans="2:10">
      <c r="B568" s="386"/>
      <c r="C568" s="386"/>
      <c r="D568" s="83"/>
      <c r="E568" s="83"/>
      <c r="F568" s="83"/>
      <c r="G568" s="83"/>
      <c r="H568" s="83"/>
      <c r="I568" s="83"/>
      <c r="J568" s="84"/>
    </row>
    <row r="569" spans="2:10">
      <c r="B569" s="386"/>
      <c r="C569" s="386"/>
      <c r="D569" s="83"/>
      <c r="E569" s="83"/>
      <c r="F569" s="83"/>
      <c r="G569" s="83"/>
      <c r="H569" s="83"/>
      <c r="I569" s="83"/>
      <c r="J569" s="84"/>
    </row>
    <row r="570" spans="2:10">
      <c r="B570" s="386"/>
      <c r="C570" s="386"/>
      <c r="D570" s="83"/>
      <c r="E570" s="83"/>
      <c r="F570" s="83"/>
      <c r="G570" s="83"/>
      <c r="H570" s="83"/>
      <c r="I570" s="83"/>
      <c r="J570" s="84"/>
    </row>
    <row r="571" spans="2:10">
      <c r="B571" s="386"/>
      <c r="C571" s="386"/>
      <c r="D571" s="83"/>
      <c r="E571" s="83"/>
      <c r="F571" s="83"/>
      <c r="G571" s="83"/>
      <c r="H571" s="83"/>
      <c r="I571" s="83"/>
      <c r="J571" s="84"/>
    </row>
    <row r="572" spans="2:10">
      <c r="B572" s="386"/>
      <c r="C572" s="386"/>
      <c r="D572" s="83"/>
      <c r="E572" s="83"/>
      <c r="F572" s="83"/>
      <c r="G572" s="83"/>
      <c r="H572" s="83"/>
      <c r="I572" s="83"/>
      <c r="J572" s="84"/>
    </row>
    <row r="573" spans="2:10">
      <c r="B573" s="386"/>
      <c r="C573" s="386"/>
      <c r="D573" s="83"/>
      <c r="E573" s="83"/>
      <c r="F573" s="83"/>
      <c r="G573" s="83"/>
      <c r="H573" s="83"/>
      <c r="I573" s="83"/>
      <c r="J573" s="84"/>
    </row>
    <row r="574" spans="2:10">
      <c r="B574" s="386"/>
      <c r="C574" s="386"/>
      <c r="D574" s="83"/>
      <c r="E574" s="83"/>
      <c r="F574" s="83"/>
      <c r="G574" s="83"/>
      <c r="H574" s="83"/>
      <c r="I574" s="83"/>
      <c r="J574" s="84"/>
    </row>
    <row r="575" spans="2:10">
      <c r="B575" s="386"/>
      <c r="C575" s="386"/>
      <c r="D575" s="83"/>
      <c r="E575" s="83"/>
      <c r="F575" s="83"/>
      <c r="G575" s="83"/>
      <c r="H575" s="83"/>
      <c r="I575" s="83"/>
      <c r="J575" s="84"/>
    </row>
    <row r="576" spans="2:10">
      <c r="B576" s="386"/>
      <c r="C576" s="386"/>
      <c r="D576" s="83"/>
      <c r="E576" s="83"/>
      <c r="F576" s="83"/>
      <c r="G576" s="83"/>
      <c r="H576" s="83"/>
      <c r="I576" s="83"/>
      <c r="J576" s="84"/>
    </row>
    <row r="577" spans="2:10">
      <c r="B577" s="386"/>
      <c r="C577" s="386"/>
      <c r="D577" s="83"/>
      <c r="E577" s="83"/>
      <c r="F577" s="83"/>
      <c r="G577" s="83"/>
      <c r="H577" s="83"/>
      <c r="I577" s="83"/>
      <c r="J577" s="84"/>
    </row>
    <row r="578" spans="2:10">
      <c r="B578" s="386"/>
      <c r="C578" s="386"/>
      <c r="D578" s="83"/>
      <c r="E578" s="83"/>
      <c r="F578" s="83"/>
      <c r="G578" s="83"/>
      <c r="H578" s="83"/>
      <c r="I578" s="83"/>
      <c r="J578" s="84"/>
    </row>
    <row r="579" spans="2:10">
      <c r="B579" s="386"/>
      <c r="C579" s="386"/>
      <c r="D579" s="83"/>
      <c r="E579" s="83"/>
      <c r="F579" s="83"/>
      <c r="G579" s="83"/>
      <c r="H579" s="83"/>
      <c r="I579" s="83"/>
      <c r="J579" s="84"/>
    </row>
    <row r="580" spans="2:10">
      <c r="B580" s="386"/>
      <c r="C580" s="386"/>
      <c r="D580" s="83"/>
      <c r="E580" s="83"/>
      <c r="F580" s="83"/>
      <c r="G580" s="83"/>
      <c r="H580" s="83"/>
      <c r="I580" s="83"/>
      <c r="J580" s="84"/>
    </row>
    <row r="581" spans="2:10">
      <c r="B581" s="386"/>
      <c r="C581" s="386"/>
      <c r="D581" s="83"/>
      <c r="E581" s="83"/>
      <c r="F581" s="83"/>
      <c r="G581" s="83"/>
      <c r="H581" s="83"/>
      <c r="I581" s="83"/>
      <c r="J581" s="84"/>
    </row>
    <row r="582" spans="2:10">
      <c r="B582" s="386"/>
      <c r="C582" s="386"/>
      <c r="D582" s="83"/>
      <c r="E582" s="83"/>
      <c r="F582" s="83"/>
      <c r="G582" s="83"/>
      <c r="H582" s="83"/>
      <c r="I582" s="83"/>
      <c r="J582" s="84"/>
    </row>
    <row r="583" spans="2:10">
      <c r="B583" s="386"/>
      <c r="C583" s="386"/>
      <c r="D583" s="83"/>
      <c r="E583" s="83"/>
      <c r="F583" s="83"/>
      <c r="G583" s="83"/>
      <c r="H583" s="83"/>
      <c r="I583" s="83"/>
      <c r="J583" s="84"/>
    </row>
    <row r="584" spans="2:10">
      <c r="B584" s="386"/>
      <c r="C584" s="386"/>
      <c r="D584" s="83"/>
      <c r="E584" s="83"/>
      <c r="F584" s="83"/>
      <c r="G584" s="83"/>
      <c r="H584" s="83"/>
      <c r="I584" s="83"/>
      <c r="J584" s="84"/>
    </row>
    <row r="585" spans="2:10">
      <c r="B585" s="386"/>
      <c r="C585" s="386"/>
      <c r="D585" s="83"/>
      <c r="E585" s="83"/>
      <c r="F585" s="83"/>
      <c r="G585" s="83"/>
      <c r="H585" s="83"/>
      <c r="I585" s="83"/>
      <c r="J585" s="84"/>
    </row>
    <row r="586" spans="2:10">
      <c r="B586" s="386"/>
      <c r="C586" s="386"/>
      <c r="D586" s="83"/>
      <c r="E586" s="83"/>
      <c r="F586" s="83"/>
      <c r="G586" s="83"/>
      <c r="H586" s="83"/>
      <c r="I586" s="83"/>
      <c r="J586" s="84"/>
    </row>
    <row r="587" spans="2:10">
      <c r="B587" s="386"/>
      <c r="C587" s="386"/>
      <c r="D587" s="83"/>
      <c r="E587" s="83"/>
      <c r="F587" s="83"/>
      <c r="G587" s="83"/>
      <c r="H587" s="83"/>
      <c r="I587" s="83"/>
      <c r="J587" s="84"/>
    </row>
    <row r="588" spans="2:10">
      <c r="B588" s="386"/>
      <c r="C588" s="386"/>
      <c r="D588" s="83"/>
      <c r="E588" s="83"/>
      <c r="F588" s="83"/>
      <c r="G588" s="83"/>
      <c r="H588" s="83"/>
      <c r="I588" s="83"/>
      <c r="J588" s="84"/>
    </row>
    <row r="589" spans="2:10">
      <c r="B589" s="386"/>
      <c r="C589" s="386"/>
      <c r="D589" s="83"/>
      <c r="E589" s="83"/>
      <c r="F589" s="83"/>
      <c r="G589" s="83"/>
      <c r="H589" s="83"/>
      <c r="I589" s="83"/>
      <c r="J589" s="84"/>
    </row>
    <row r="590" spans="2:10">
      <c r="B590" s="386"/>
      <c r="C590" s="386"/>
      <c r="D590" s="83"/>
      <c r="E590" s="83"/>
      <c r="F590" s="83"/>
      <c r="G590" s="83"/>
      <c r="H590" s="83"/>
      <c r="I590" s="83"/>
      <c r="J590" s="84"/>
    </row>
    <row r="591" spans="2:10">
      <c r="B591" s="386"/>
      <c r="C591" s="386"/>
      <c r="D591" s="83"/>
      <c r="E591" s="83"/>
      <c r="F591" s="83"/>
      <c r="G591" s="83"/>
      <c r="H591" s="83"/>
      <c r="I591" s="83"/>
      <c r="J591" s="84"/>
    </row>
    <row r="592" spans="2:10">
      <c r="B592" s="386"/>
      <c r="C592" s="386"/>
      <c r="D592" s="83"/>
      <c r="E592" s="83"/>
      <c r="F592" s="83"/>
      <c r="G592" s="83"/>
      <c r="H592" s="83"/>
      <c r="I592" s="83"/>
      <c r="J592" s="84"/>
    </row>
    <row r="593" spans="2:10">
      <c r="B593" s="386"/>
      <c r="C593" s="386"/>
      <c r="D593" s="83"/>
      <c r="E593" s="83"/>
      <c r="F593" s="83"/>
      <c r="G593" s="83"/>
      <c r="H593" s="83"/>
      <c r="I593" s="83"/>
      <c r="J593" s="84"/>
    </row>
    <row r="594" spans="2:10">
      <c r="B594" s="386"/>
      <c r="C594" s="386"/>
      <c r="D594" s="83"/>
      <c r="E594" s="83"/>
      <c r="F594" s="83"/>
      <c r="G594" s="83"/>
      <c r="H594" s="83"/>
      <c r="I594" s="83"/>
      <c r="J594" s="84"/>
    </row>
    <row r="595" spans="2:10">
      <c r="B595" s="386"/>
      <c r="C595" s="386"/>
      <c r="D595" s="83"/>
      <c r="E595" s="83"/>
      <c r="F595" s="83"/>
      <c r="G595" s="83"/>
      <c r="H595" s="83"/>
      <c r="I595" s="83"/>
      <c r="J595" s="84"/>
    </row>
    <row r="596" spans="2:10">
      <c r="B596" s="386"/>
      <c r="C596" s="386"/>
      <c r="D596" s="83"/>
      <c r="E596" s="83"/>
      <c r="F596" s="83"/>
      <c r="G596" s="83"/>
      <c r="H596" s="83"/>
      <c r="I596" s="83"/>
      <c r="J596" s="84"/>
    </row>
    <row r="597" spans="2:10">
      <c r="B597" s="386"/>
      <c r="C597" s="386"/>
      <c r="D597" s="83"/>
      <c r="E597" s="83"/>
      <c r="F597" s="83"/>
      <c r="G597" s="83"/>
      <c r="H597" s="83"/>
      <c r="I597" s="83"/>
      <c r="J597" s="84"/>
    </row>
    <row r="598" spans="2:10">
      <c r="B598" s="386"/>
      <c r="C598" s="386"/>
      <c r="D598" s="83"/>
      <c r="E598" s="83"/>
      <c r="F598" s="83"/>
      <c r="G598" s="83"/>
      <c r="H598" s="83"/>
      <c r="I598" s="83"/>
      <c r="J598" s="84"/>
    </row>
    <row r="599" spans="2:10">
      <c r="B599" s="386"/>
      <c r="C599" s="386"/>
      <c r="D599" s="83"/>
      <c r="E599" s="83"/>
      <c r="F599" s="83"/>
      <c r="G599" s="83"/>
      <c r="H599" s="83"/>
      <c r="I599" s="83"/>
      <c r="J599" s="84"/>
    </row>
    <row r="600" spans="2:10">
      <c r="B600" s="386"/>
      <c r="C600" s="386"/>
      <c r="D600" s="83"/>
      <c r="E600" s="83"/>
      <c r="F600" s="83"/>
      <c r="G600" s="83"/>
      <c r="H600" s="83"/>
      <c r="I600" s="83"/>
      <c r="J600" s="84"/>
    </row>
    <row r="601" spans="2:10">
      <c r="B601" s="386"/>
      <c r="C601" s="386"/>
      <c r="D601" s="83"/>
      <c r="E601" s="83"/>
      <c r="F601" s="83"/>
      <c r="G601" s="83"/>
      <c r="H601" s="83"/>
      <c r="I601" s="83"/>
      <c r="J601" s="84"/>
    </row>
    <row r="602" spans="2:10">
      <c r="B602" s="386"/>
      <c r="C602" s="386"/>
      <c r="D602" s="83"/>
      <c r="E602" s="83"/>
      <c r="F602" s="83"/>
      <c r="G602" s="83"/>
      <c r="H602" s="83"/>
      <c r="I602" s="83"/>
      <c r="J602" s="84"/>
    </row>
    <row r="603" spans="2:10">
      <c r="B603" s="386"/>
      <c r="C603" s="386"/>
      <c r="D603" s="83"/>
      <c r="E603" s="83"/>
      <c r="F603" s="83"/>
      <c r="G603" s="83"/>
      <c r="H603" s="83"/>
      <c r="I603" s="83"/>
      <c r="J603" s="84"/>
    </row>
    <row r="604" spans="2:10">
      <c r="B604" s="386"/>
      <c r="C604" s="386"/>
      <c r="D604" s="83"/>
      <c r="E604" s="83"/>
      <c r="F604" s="83"/>
      <c r="G604" s="83"/>
      <c r="H604" s="83"/>
      <c r="I604" s="83"/>
      <c r="J604" s="84"/>
    </row>
    <row r="605" spans="2:10">
      <c r="B605" s="386"/>
      <c r="C605" s="386"/>
      <c r="D605" s="83"/>
      <c r="E605" s="83"/>
      <c r="F605" s="83"/>
      <c r="G605" s="83"/>
      <c r="H605" s="83"/>
      <c r="I605" s="83"/>
      <c r="J605" s="84"/>
    </row>
    <row r="606" spans="2:10">
      <c r="B606" s="386"/>
      <c r="C606" s="386"/>
      <c r="D606" s="83"/>
      <c r="E606" s="83"/>
      <c r="F606" s="83"/>
      <c r="G606" s="83"/>
      <c r="H606" s="83"/>
      <c r="I606" s="83"/>
      <c r="J606" s="84"/>
    </row>
    <row r="607" spans="2:10">
      <c r="B607" s="386"/>
      <c r="C607" s="386"/>
      <c r="D607" s="83"/>
      <c r="E607" s="83"/>
      <c r="F607" s="83"/>
      <c r="G607" s="83"/>
      <c r="H607" s="83"/>
      <c r="I607" s="83"/>
      <c r="J607" s="84"/>
    </row>
    <row r="608" spans="2:10">
      <c r="B608" s="386"/>
      <c r="C608" s="386"/>
      <c r="D608" s="83"/>
      <c r="E608" s="83"/>
      <c r="F608" s="83"/>
      <c r="G608" s="83"/>
      <c r="H608" s="83"/>
      <c r="I608" s="83"/>
      <c r="J608" s="84"/>
    </row>
    <row r="609" spans="2:10">
      <c r="B609" s="386"/>
      <c r="C609" s="386"/>
      <c r="D609" s="83"/>
      <c r="E609" s="83"/>
      <c r="F609" s="83"/>
      <c r="G609" s="83"/>
      <c r="H609" s="83"/>
      <c r="I609" s="83"/>
      <c r="J609" s="84"/>
    </row>
    <row r="610" spans="2:10">
      <c r="B610" s="386"/>
      <c r="C610" s="386"/>
      <c r="D610" s="83"/>
      <c r="E610" s="83"/>
      <c r="F610" s="83"/>
      <c r="G610" s="83"/>
      <c r="H610" s="83"/>
      <c r="I610" s="83"/>
      <c r="J610" s="84"/>
    </row>
    <row r="611" spans="2:10">
      <c r="B611" s="386"/>
      <c r="C611" s="386"/>
      <c r="D611" s="83"/>
      <c r="E611" s="83"/>
      <c r="F611" s="83"/>
      <c r="G611" s="83"/>
      <c r="H611" s="83"/>
      <c r="I611" s="83"/>
      <c r="J611" s="84"/>
    </row>
    <row r="612" spans="2:10">
      <c r="B612" s="386"/>
      <c r="C612" s="386"/>
      <c r="D612" s="83"/>
      <c r="E612" s="83"/>
      <c r="F612" s="83"/>
      <c r="G612" s="83"/>
      <c r="H612" s="83"/>
      <c r="I612" s="83"/>
      <c r="J612" s="84"/>
    </row>
    <row r="613" spans="2:10">
      <c r="B613" s="386"/>
      <c r="C613" s="386"/>
      <c r="D613" s="83"/>
      <c r="E613" s="83"/>
      <c r="F613" s="83"/>
      <c r="G613" s="83"/>
      <c r="H613" s="83"/>
      <c r="I613" s="83"/>
      <c r="J613" s="84"/>
    </row>
    <row r="614" spans="2:10">
      <c r="B614" s="386"/>
      <c r="C614" s="386"/>
      <c r="D614" s="83"/>
      <c r="E614" s="83"/>
      <c r="F614" s="83"/>
      <c r="G614" s="83"/>
      <c r="H614" s="83"/>
      <c r="I614" s="83"/>
      <c r="J614" s="84"/>
    </row>
    <row r="615" spans="2:10">
      <c r="B615" s="386"/>
      <c r="C615" s="386"/>
      <c r="D615" s="83"/>
      <c r="E615" s="83"/>
      <c r="F615" s="83"/>
      <c r="G615" s="83"/>
      <c r="H615" s="83"/>
      <c r="I615" s="83"/>
      <c r="J615" s="84"/>
    </row>
    <row r="616" spans="2:10">
      <c r="B616" s="386"/>
      <c r="C616" s="386"/>
      <c r="D616" s="83"/>
      <c r="E616" s="83"/>
      <c r="F616" s="83"/>
      <c r="G616" s="83"/>
      <c r="H616" s="83"/>
      <c r="I616" s="83"/>
      <c r="J616" s="84"/>
    </row>
    <row r="617" spans="2:10">
      <c r="B617" s="386"/>
      <c r="C617" s="386"/>
      <c r="D617" s="83"/>
      <c r="E617" s="83"/>
      <c r="F617" s="83"/>
      <c r="G617" s="83"/>
      <c r="H617" s="83"/>
      <c r="I617" s="83"/>
      <c r="J617" s="84"/>
    </row>
    <row r="618" spans="2:10">
      <c r="B618" s="386"/>
      <c r="C618" s="386"/>
      <c r="D618" s="83"/>
      <c r="E618" s="83"/>
      <c r="F618" s="83"/>
      <c r="G618" s="83"/>
      <c r="H618" s="83"/>
      <c r="I618" s="83"/>
      <c r="J618" s="84"/>
    </row>
    <row r="619" spans="2:10">
      <c r="B619" s="386"/>
      <c r="C619" s="386"/>
      <c r="D619" s="83"/>
      <c r="E619" s="83"/>
      <c r="F619" s="83"/>
      <c r="G619" s="83"/>
      <c r="H619" s="83"/>
      <c r="I619" s="83"/>
      <c r="J619" s="84"/>
    </row>
    <row r="620" spans="2:10">
      <c r="B620" s="386"/>
      <c r="C620" s="386"/>
      <c r="D620" s="83"/>
      <c r="E620" s="83"/>
      <c r="F620" s="83"/>
      <c r="G620" s="83"/>
      <c r="H620" s="83"/>
      <c r="I620" s="83"/>
      <c r="J620" s="84"/>
    </row>
    <row r="621" spans="2:10">
      <c r="B621" s="386"/>
      <c r="C621" s="386"/>
      <c r="D621" s="83"/>
      <c r="E621" s="83"/>
      <c r="F621" s="83"/>
      <c r="G621" s="83"/>
      <c r="H621" s="83"/>
      <c r="I621" s="83"/>
      <c r="J621" s="84"/>
    </row>
    <row r="622" spans="2:10">
      <c r="B622" s="386"/>
      <c r="C622" s="386"/>
      <c r="D622" s="83"/>
      <c r="E622" s="83"/>
      <c r="F622" s="83"/>
      <c r="G622" s="83"/>
      <c r="H622" s="83"/>
      <c r="I622" s="83"/>
      <c r="J622" s="84"/>
    </row>
    <row r="623" spans="2:10">
      <c r="B623" s="386"/>
      <c r="C623" s="386"/>
      <c r="D623" s="83"/>
      <c r="E623" s="83"/>
      <c r="F623" s="83"/>
      <c r="G623" s="83"/>
      <c r="H623" s="83"/>
      <c r="I623" s="83"/>
      <c r="J623" s="84"/>
    </row>
    <row r="624" spans="2:10">
      <c r="B624" s="386"/>
      <c r="C624" s="386"/>
      <c r="D624" s="83"/>
      <c r="E624" s="83"/>
      <c r="F624" s="83"/>
      <c r="G624" s="83"/>
      <c r="H624" s="83"/>
      <c r="I624" s="83"/>
      <c r="J624" s="84"/>
    </row>
    <row r="625" spans="2:10">
      <c r="B625" s="386"/>
      <c r="C625" s="386"/>
      <c r="D625" s="83"/>
      <c r="E625" s="83"/>
      <c r="F625" s="83"/>
      <c r="G625" s="83"/>
      <c r="H625" s="83"/>
      <c r="I625" s="83"/>
      <c r="J625" s="84"/>
    </row>
    <row r="626" spans="2:10">
      <c r="B626" s="386"/>
      <c r="C626" s="386"/>
      <c r="D626" s="83"/>
      <c r="E626" s="83"/>
      <c r="F626" s="83"/>
      <c r="G626" s="83"/>
      <c r="H626" s="83"/>
      <c r="I626" s="83"/>
      <c r="J626" s="84"/>
    </row>
    <row r="627" spans="2:10">
      <c r="B627" s="386"/>
      <c r="C627" s="386"/>
      <c r="D627" s="83"/>
      <c r="E627" s="83"/>
      <c r="F627" s="83"/>
      <c r="G627" s="83"/>
      <c r="H627" s="83"/>
      <c r="I627" s="83"/>
      <c r="J627" s="84"/>
    </row>
    <row r="628" spans="2:10">
      <c r="B628" s="386"/>
      <c r="C628" s="386"/>
      <c r="D628" s="83"/>
      <c r="E628" s="83"/>
      <c r="F628" s="83"/>
      <c r="G628" s="83"/>
      <c r="H628" s="83"/>
      <c r="I628" s="83"/>
      <c r="J628" s="84"/>
    </row>
    <row r="629" spans="2:10">
      <c r="B629" s="386"/>
      <c r="C629" s="386"/>
      <c r="D629" s="83"/>
      <c r="E629" s="83"/>
      <c r="F629" s="83"/>
      <c r="G629" s="83"/>
      <c r="H629" s="83"/>
      <c r="I629" s="83"/>
      <c r="J629" s="84"/>
    </row>
    <row r="630" spans="2:10">
      <c r="B630" s="386"/>
      <c r="C630" s="386"/>
      <c r="D630" s="83"/>
      <c r="E630" s="83"/>
      <c r="F630" s="83"/>
      <c r="G630" s="83"/>
      <c r="H630" s="83"/>
      <c r="I630" s="83"/>
      <c r="J630" s="84"/>
    </row>
    <row r="631" spans="2:10">
      <c r="B631" s="386"/>
      <c r="C631" s="386"/>
      <c r="D631" s="83"/>
      <c r="E631" s="83"/>
      <c r="F631" s="83"/>
      <c r="G631" s="83"/>
      <c r="H631" s="83"/>
      <c r="I631" s="83"/>
      <c r="J631" s="84"/>
    </row>
    <row r="632" spans="2:10">
      <c r="B632" s="386"/>
      <c r="C632" s="386"/>
      <c r="D632" s="83"/>
      <c r="E632" s="83"/>
      <c r="F632" s="83"/>
      <c r="G632" s="83"/>
      <c r="H632" s="83"/>
      <c r="I632" s="83"/>
      <c r="J632" s="84"/>
    </row>
    <row r="633" spans="2:10">
      <c r="B633" s="386"/>
      <c r="C633" s="386"/>
      <c r="D633" s="83"/>
      <c r="E633" s="83"/>
      <c r="F633" s="83"/>
      <c r="G633" s="83"/>
      <c r="H633" s="83"/>
      <c r="I633" s="83"/>
      <c r="J633" s="84"/>
    </row>
    <row r="634" spans="2:10">
      <c r="B634" s="386"/>
      <c r="C634" s="386"/>
      <c r="D634" s="83"/>
      <c r="E634" s="83"/>
      <c r="F634" s="83"/>
      <c r="G634" s="83"/>
      <c r="H634" s="83"/>
      <c r="I634" s="83"/>
      <c r="J634" s="84"/>
    </row>
    <row r="635" spans="2:10">
      <c r="B635" s="386"/>
      <c r="C635" s="386"/>
      <c r="D635" s="83"/>
      <c r="E635" s="83"/>
      <c r="F635" s="83"/>
      <c r="G635" s="83"/>
      <c r="H635" s="83"/>
      <c r="I635" s="83"/>
      <c r="J635" s="84"/>
    </row>
    <row r="636" spans="2:10">
      <c r="B636" s="386"/>
      <c r="C636" s="386"/>
      <c r="D636" s="83"/>
      <c r="E636" s="83"/>
      <c r="F636" s="83"/>
      <c r="G636" s="83"/>
      <c r="H636" s="83"/>
      <c r="I636" s="83"/>
      <c r="J636" s="84"/>
    </row>
    <row r="637" spans="2:10">
      <c r="B637" s="386"/>
      <c r="C637" s="386"/>
      <c r="D637" s="83"/>
      <c r="E637" s="83"/>
      <c r="F637" s="83"/>
      <c r="G637" s="83"/>
      <c r="H637" s="83"/>
      <c r="I637" s="83"/>
      <c r="J637" s="84"/>
    </row>
    <row r="638" spans="2:10">
      <c r="B638" s="386"/>
      <c r="C638" s="386"/>
      <c r="D638" s="83"/>
      <c r="E638" s="83"/>
      <c r="F638" s="83"/>
      <c r="G638" s="83"/>
      <c r="H638" s="83"/>
      <c r="I638" s="83"/>
      <c r="J638" s="84"/>
    </row>
  </sheetData>
  <mergeCells count="64">
    <mergeCell ref="A2:A39"/>
    <mergeCell ref="B1:N1"/>
    <mergeCell ref="B2:N2"/>
    <mergeCell ref="K3:N3"/>
    <mergeCell ref="K4:N4"/>
    <mergeCell ref="B5:B10"/>
    <mergeCell ref="C5:C10"/>
    <mergeCell ref="D5:D10"/>
    <mergeCell ref="E5:E10"/>
    <mergeCell ref="F5:F10"/>
    <mergeCell ref="I5:I10"/>
    <mergeCell ref="J5:J10"/>
    <mergeCell ref="K5:N5"/>
    <mergeCell ref="K6:N6"/>
    <mergeCell ref="K7:K10"/>
    <mergeCell ref="L7:L10"/>
    <mergeCell ref="M7:M10"/>
    <mergeCell ref="N7:N10"/>
    <mergeCell ref="D11:D14"/>
    <mergeCell ref="E11:E14"/>
    <mergeCell ref="F11:F14"/>
    <mergeCell ref="G5:G10"/>
    <mergeCell ref="H5:H10"/>
    <mergeCell ref="M11:M14"/>
    <mergeCell ref="N11:N14"/>
    <mergeCell ref="B40:D40"/>
    <mergeCell ref="M40:N40"/>
    <mergeCell ref="G11:G14"/>
    <mergeCell ref="H11:H14"/>
    <mergeCell ref="I11:I14"/>
    <mergeCell ref="J11:J14"/>
    <mergeCell ref="K11:K14"/>
    <mergeCell ref="L11:L14"/>
    <mergeCell ref="B11:B14"/>
    <mergeCell ref="C11:C14"/>
    <mergeCell ref="B41:B46"/>
    <mergeCell ref="C41:C46"/>
    <mergeCell ref="D41:D46"/>
    <mergeCell ref="E41:E46"/>
    <mergeCell ref="F41:F46"/>
    <mergeCell ref="I41:I46"/>
    <mergeCell ref="J41:J46"/>
    <mergeCell ref="K41:N41"/>
    <mergeCell ref="K42:N42"/>
    <mergeCell ref="K43:K46"/>
    <mergeCell ref="L43:L46"/>
    <mergeCell ref="M43:M46"/>
    <mergeCell ref="N43:N46"/>
    <mergeCell ref="A41:A80"/>
    <mergeCell ref="M47:M50"/>
    <mergeCell ref="N47:N50"/>
    <mergeCell ref="G47:G50"/>
    <mergeCell ref="H47:H50"/>
    <mergeCell ref="I47:I50"/>
    <mergeCell ref="J47:J50"/>
    <mergeCell ref="K47:K50"/>
    <mergeCell ref="L47:L50"/>
    <mergeCell ref="B47:B50"/>
    <mergeCell ref="C47:C50"/>
    <mergeCell ref="D47:D50"/>
    <mergeCell ref="E47:E50"/>
    <mergeCell ref="F47:F50"/>
    <mergeCell ref="G41:G46"/>
    <mergeCell ref="H41:H46"/>
  </mergeCells>
  <pageMargins left="0.51181102362204722" right="0.51181102362204722" top="0.51181102362204722" bottom="0.51181102362204722" header="0.31496062992125984" footer="0.31496062992125984"/>
  <pageSetup paperSize="9" scale="58" fitToHeight="2" orientation="landscape" r:id="rId1"/>
  <headerFooter alignWithMargins="0"/>
  <rowBreaks count="1" manualBreakCount="1">
    <brk id="39" max="13" man="1"/>
  </rowBreaks>
  <colBreaks count="1" manualBreakCount="1">
    <brk id="14" max="82"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5:P26"/>
  <sheetViews>
    <sheetView zoomScale="80" zoomScaleNormal="80" zoomScaleSheetLayoutView="68" workbookViewId="0">
      <selection activeCell="F5" sqref="F5"/>
    </sheetView>
  </sheetViews>
  <sheetFormatPr defaultColWidth="9.140625" defaultRowHeight="12.75"/>
  <cols>
    <col min="1" max="8" width="9.140625" style="54"/>
    <col min="9" max="9" width="9" style="54" customWidth="1"/>
    <col min="10" max="10" width="12" style="54" hidden="1" customWidth="1"/>
    <col min="11" max="16384" width="9.140625" style="54"/>
  </cols>
  <sheetData>
    <row r="15" spans="2:10" ht="30" customHeight="1">
      <c r="B15" s="1155" t="s">
        <v>531</v>
      </c>
      <c r="C15" s="1155"/>
      <c r="D15" s="1155"/>
      <c r="E15" s="1155"/>
      <c r="F15" s="1155"/>
      <c r="G15" s="1155"/>
      <c r="H15" s="1155"/>
      <c r="I15" s="1155"/>
      <c r="J15" s="769"/>
    </row>
    <row r="16" spans="2:10" ht="29.25" customHeight="1">
      <c r="B16" s="1155" t="s">
        <v>542</v>
      </c>
      <c r="C16" s="1155"/>
      <c r="D16" s="1155"/>
      <c r="E16" s="1155"/>
      <c r="F16" s="1155"/>
      <c r="G16" s="1155"/>
      <c r="H16" s="1155"/>
      <c r="I16" s="1155"/>
      <c r="J16" s="769"/>
    </row>
    <row r="17" spans="2:16" s="431" customFormat="1" ht="30">
      <c r="B17" s="1155" t="s">
        <v>551</v>
      </c>
      <c r="C17" s="1155"/>
      <c r="D17" s="1155"/>
      <c r="E17" s="1155"/>
      <c r="F17" s="1155"/>
      <c r="G17" s="1155"/>
      <c r="H17" s="1155"/>
      <c r="I17" s="1155"/>
      <c r="J17" s="1155"/>
      <c r="K17" s="432"/>
      <c r="L17" s="433"/>
      <c r="M17" s="433"/>
      <c r="N17" s="433"/>
      <c r="O17" s="433"/>
    </row>
    <row r="18" spans="2:16" s="431" customFormat="1" ht="30">
      <c r="B18" s="770" t="s">
        <v>552</v>
      </c>
      <c r="C18" s="770"/>
      <c r="D18" s="770"/>
      <c r="E18" s="770"/>
      <c r="F18" s="770"/>
      <c r="G18" s="770"/>
      <c r="H18" s="770"/>
      <c r="I18" s="768"/>
      <c r="J18" s="768"/>
      <c r="K18" s="432"/>
      <c r="L18" s="433"/>
      <c r="M18" s="433"/>
      <c r="N18" s="433"/>
      <c r="O18" s="433"/>
    </row>
    <row r="19" spans="2:16" s="53" customFormat="1" ht="27" customHeight="1">
      <c r="B19" s="725"/>
      <c r="C19" s="725"/>
      <c r="D19" s="725"/>
      <c r="E19" s="725"/>
      <c r="F19" s="725"/>
      <c r="G19" s="725"/>
      <c r="H19" s="725"/>
      <c r="I19" s="726"/>
      <c r="J19" s="726"/>
    </row>
    <row r="20" spans="2:16" s="431" customFormat="1" ht="33.75">
      <c r="B20" s="727"/>
      <c r="C20" s="727"/>
      <c r="D20" s="938" t="s">
        <v>686</v>
      </c>
      <c r="E20" s="938"/>
      <c r="F20" s="938"/>
      <c r="G20" s="938"/>
      <c r="H20" s="938"/>
      <c r="I20" s="938"/>
      <c r="J20" s="825"/>
    </row>
    <row r="21" spans="2:16" s="431" customFormat="1" ht="29.25" customHeight="1">
      <c r="B21" s="727"/>
      <c r="C21" s="727"/>
      <c r="D21" s="938" t="s">
        <v>691</v>
      </c>
      <c r="E21" s="938"/>
      <c r="F21" s="938"/>
      <c r="G21" s="938"/>
      <c r="H21" s="938"/>
      <c r="I21" s="938"/>
      <c r="J21" s="825"/>
      <c r="M21" s="432"/>
      <c r="N21" s="432"/>
      <c r="O21" s="432"/>
      <c r="P21" s="432"/>
    </row>
    <row r="22" spans="2:16" s="432" customFormat="1" ht="28.5" customHeight="1">
      <c r="B22" s="728"/>
      <c r="C22" s="728"/>
      <c r="D22" s="938" t="s">
        <v>690</v>
      </c>
      <c r="E22" s="938"/>
      <c r="F22" s="938"/>
      <c r="G22" s="938"/>
      <c r="H22" s="938"/>
      <c r="I22" s="938"/>
      <c r="J22" s="938"/>
    </row>
    <row r="23" spans="2:16" s="432" customFormat="1" ht="28.5" customHeight="1">
      <c r="B23" s="728"/>
      <c r="C23" s="728"/>
      <c r="D23" s="1217" t="s">
        <v>761</v>
      </c>
      <c r="E23" s="1217"/>
      <c r="F23" s="1217"/>
      <c r="G23" s="1217"/>
      <c r="H23" s="1217"/>
      <c r="I23" s="1217"/>
      <c r="J23" s="826"/>
    </row>
    <row r="24" spans="2:16" ht="30">
      <c r="D24" s="827"/>
      <c r="E24" s="827"/>
      <c r="F24" s="827"/>
      <c r="G24" s="827"/>
      <c r="H24" s="827"/>
      <c r="I24" s="827"/>
      <c r="J24" s="827"/>
    </row>
    <row r="26" spans="2:16" ht="18">
      <c r="B26" s="458"/>
    </row>
  </sheetData>
  <mergeCells count="7">
    <mergeCell ref="D23:I23"/>
    <mergeCell ref="D22:J22"/>
    <mergeCell ref="B15:I15"/>
    <mergeCell ref="B16:I16"/>
    <mergeCell ref="B17:J17"/>
    <mergeCell ref="D20:I20"/>
    <mergeCell ref="D21:I21"/>
  </mergeCells>
  <pageMargins left="0.59055118110236227" right="0.59055118110236227" top="0.78740157480314965" bottom="0.59055118110236227" header="0.31496062992125984" footer="0.31496062992125984"/>
  <pageSetup paperSize="9"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P78"/>
  <sheetViews>
    <sheetView zoomScale="80" zoomScaleNormal="80" zoomScaleSheetLayoutView="50" zoomScalePageLayoutView="70" workbookViewId="0">
      <selection activeCell="D4" sqref="D4"/>
    </sheetView>
  </sheetViews>
  <sheetFormatPr defaultColWidth="9" defaultRowHeight="21.75"/>
  <cols>
    <col min="1" max="1" width="6.5703125" style="239" customWidth="1"/>
    <col min="2" max="2" width="13.5703125" style="14" customWidth="1"/>
    <col min="3" max="3" width="19.7109375" style="14" customWidth="1"/>
    <col min="4" max="4" width="21.5703125" style="14" customWidth="1"/>
    <col min="5" max="5" width="24.28515625" style="14" customWidth="1"/>
    <col min="6" max="6" width="25.28515625" style="14" customWidth="1"/>
    <col min="7" max="7" width="24.140625" style="14" customWidth="1"/>
    <col min="8" max="8" width="19.140625" style="14" customWidth="1"/>
    <col min="9" max="9" width="25.5703125" style="14" customWidth="1"/>
    <col min="10" max="10" width="22.28515625" style="14" customWidth="1"/>
    <col min="11" max="11" width="20.85546875" style="14" customWidth="1"/>
    <col min="12" max="12" width="23.140625" style="14" customWidth="1"/>
    <col min="13" max="13" width="16.140625" customWidth="1"/>
    <col min="14" max="14" width="9.140625" customWidth="1"/>
  </cols>
  <sheetData>
    <row r="1" spans="1:42" ht="27.75" customHeight="1">
      <c r="B1" s="1017" t="s">
        <v>502</v>
      </c>
      <c r="C1" s="1017"/>
      <c r="D1" s="1017"/>
      <c r="E1" s="1017"/>
      <c r="F1" s="1017"/>
      <c r="G1" s="1017"/>
      <c r="H1" s="1017"/>
      <c r="I1" s="1017"/>
      <c r="J1" s="1017"/>
      <c r="K1" s="1017"/>
      <c r="L1" s="1017"/>
      <c r="M1" s="1017"/>
      <c r="N1" s="41"/>
      <c r="O1" s="41"/>
      <c r="P1" s="41"/>
      <c r="Q1" s="41"/>
      <c r="R1" s="41"/>
      <c r="S1" s="41"/>
      <c r="T1" s="41"/>
    </row>
    <row r="2" spans="1:42" s="434" customFormat="1" ht="23.25" customHeight="1">
      <c r="A2" s="1160">
        <v>88</v>
      </c>
      <c r="B2" s="1216" t="s">
        <v>595</v>
      </c>
      <c r="C2" s="1216"/>
      <c r="D2" s="1216"/>
      <c r="E2" s="1216"/>
      <c r="F2" s="1216"/>
      <c r="G2" s="1216"/>
      <c r="H2" s="1216"/>
      <c r="I2" s="1216"/>
      <c r="J2" s="1216"/>
      <c r="K2" s="1216"/>
      <c r="L2" s="1216"/>
      <c r="M2" s="1216"/>
      <c r="N2" s="568"/>
      <c r="O2" s="568"/>
      <c r="P2" s="568"/>
      <c r="Q2" s="568"/>
      <c r="R2" s="568"/>
      <c r="S2" s="569"/>
      <c r="T2" s="568"/>
    </row>
    <row r="3" spans="1:42" ht="21" customHeight="1">
      <c r="A3" s="1160"/>
      <c r="B3" s="451"/>
      <c r="C3" s="437"/>
      <c r="D3" s="437"/>
      <c r="E3" s="437"/>
      <c r="F3" s="437"/>
      <c r="G3" s="438"/>
      <c r="H3" s="438"/>
      <c r="I3" s="438"/>
      <c r="J3" s="438"/>
      <c r="K3" s="438"/>
      <c r="L3" s="1218" t="s">
        <v>503</v>
      </c>
      <c r="M3" s="1218"/>
      <c r="N3" s="324"/>
      <c r="O3" s="324"/>
      <c r="Q3" s="434"/>
    </row>
    <row r="4" spans="1:42" ht="21.75" customHeight="1">
      <c r="A4" s="1160"/>
      <c r="B4" s="48"/>
      <c r="C4" s="48"/>
      <c r="D4" s="48"/>
      <c r="E4" s="48"/>
      <c r="F4" s="48"/>
      <c r="G4" s="49"/>
      <c r="H4" s="49"/>
      <c r="I4" s="49"/>
      <c r="J4" s="440"/>
      <c r="K4" s="440"/>
      <c r="L4" s="1157" t="s">
        <v>504</v>
      </c>
      <c r="M4" s="1157"/>
      <c r="N4" s="51"/>
      <c r="O4" s="51"/>
    </row>
    <row r="5" spans="1:42" ht="129.75" customHeight="1">
      <c r="A5" s="1160"/>
      <c r="B5" s="19" t="s">
        <v>42</v>
      </c>
      <c r="C5" s="20" t="s">
        <v>4</v>
      </c>
      <c r="D5" s="21" t="s">
        <v>6</v>
      </c>
      <c r="E5" s="22" t="s">
        <v>7</v>
      </c>
      <c r="F5" s="21" t="s">
        <v>8</v>
      </c>
      <c r="G5" s="22" t="s">
        <v>10</v>
      </c>
      <c r="H5" s="21" t="s">
        <v>11</v>
      </c>
      <c r="I5" s="22" t="s">
        <v>13</v>
      </c>
      <c r="J5" s="21" t="s">
        <v>14</v>
      </c>
      <c r="K5" s="19" t="s">
        <v>16</v>
      </c>
      <c r="L5" s="42" t="s">
        <v>17</v>
      </c>
      <c r="M5" s="42" t="s">
        <v>18</v>
      </c>
      <c r="N5" s="12"/>
    </row>
    <row r="6" spans="1:42" ht="102" customHeight="1">
      <c r="A6" s="1160"/>
      <c r="B6" s="23" t="s">
        <v>51</v>
      </c>
      <c r="C6" s="24" t="s">
        <v>5</v>
      </c>
      <c r="D6" s="24" t="s">
        <v>68</v>
      </c>
      <c r="E6" s="24" t="s">
        <v>88</v>
      </c>
      <c r="F6" s="24" t="s">
        <v>9</v>
      </c>
      <c r="G6" s="24" t="s">
        <v>69</v>
      </c>
      <c r="H6" s="24" t="s">
        <v>12</v>
      </c>
      <c r="I6" s="24" t="s">
        <v>70</v>
      </c>
      <c r="J6" s="24" t="s">
        <v>15</v>
      </c>
      <c r="K6" s="24" t="s">
        <v>71</v>
      </c>
      <c r="L6" s="24" t="s">
        <v>72</v>
      </c>
      <c r="M6" s="24" t="s">
        <v>73</v>
      </c>
    </row>
    <row r="7" spans="1:42" s="12" customFormat="1" ht="22.5" customHeight="1">
      <c r="A7" s="1160"/>
      <c r="B7" s="28">
        <v>2010</v>
      </c>
      <c r="C7" s="71">
        <v>74.2</v>
      </c>
      <c r="D7" s="71">
        <v>129.9</v>
      </c>
      <c r="E7" s="71">
        <v>137</v>
      </c>
      <c r="F7" s="71">
        <v>121.4</v>
      </c>
      <c r="G7" s="71">
        <v>243</v>
      </c>
      <c r="H7" s="71">
        <v>168.9</v>
      </c>
      <c r="I7" s="71">
        <v>122.8</v>
      </c>
      <c r="J7" s="71">
        <v>104.2</v>
      </c>
      <c r="K7" s="71">
        <v>102.9</v>
      </c>
      <c r="L7" s="71">
        <v>84.8</v>
      </c>
      <c r="M7" s="71">
        <v>139.6</v>
      </c>
    </row>
    <row r="8" spans="1:42" s="12" customFormat="1" ht="22.5" customHeight="1">
      <c r="A8" s="1160"/>
      <c r="B8" s="9" t="s">
        <v>61</v>
      </c>
      <c r="C8" s="74">
        <v>25.1</v>
      </c>
      <c r="D8" s="74">
        <v>123.9</v>
      </c>
      <c r="E8" s="74">
        <v>116.3</v>
      </c>
      <c r="F8" s="74">
        <v>138.5</v>
      </c>
      <c r="G8" s="74">
        <v>238.6</v>
      </c>
      <c r="H8" s="74">
        <v>98.4</v>
      </c>
      <c r="I8" s="74">
        <v>110.1</v>
      </c>
      <c r="J8" s="74">
        <v>91.8</v>
      </c>
      <c r="K8" s="74">
        <v>85.2</v>
      </c>
      <c r="L8" s="74">
        <v>84.8</v>
      </c>
      <c r="M8" s="74">
        <v>122.3</v>
      </c>
    </row>
    <row r="9" spans="1:42" s="12" customFormat="1" ht="22.5" customHeight="1">
      <c r="A9" s="1160"/>
      <c r="B9" s="9" t="s">
        <v>62</v>
      </c>
      <c r="C9" s="74">
        <v>36.5</v>
      </c>
      <c r="D9" s="74">
        <v>132.5</v>
      </c>
      <c r="E9" s="74">
        <v>142.69999999999999</v>
      </c>
      <c r="F9" s="74">
        <v>102.3</v>
      </c>
      <c r="G9" s="74">
        <v>237.3</v>
      </c>
      <c r="H9" s="74">
        <v>166.7</v>
      </c>
      <c r="I9" s="74">
        <v>130.5</v>
      </c>
      <c r="J9" s="74">
        <v>105.8</v>
      </c>
      <c r="K9" s="74">
        <v>99.6</v>
      </c>
      <c r="L9" s="74">
        <v>86.2</v>
      </c>
      <c r="M9" s="74">
        <v>125.8</v>
      </c>
      <c r="N9" s="570"/>
      <c r="O9" s="570"/>
      <c r="P9" s="570"/>
      <c r="Q9" s="570"/>
      <c r="R9" s="570"/>
      <c r="S9" s="570"/>
      <c r="T9" s="570"/>
      <c r="U9" s="570"/>
      <c r="V9" s="570"/>
      <c r="W9" s="570"/>
      <c r="X9" s="570"/>
      <c r="Y9" s="570"/>
      <c r="Z9" s="570"/>
      <c r="AA9" s="570"/>
      <c r="AB9" s="570"/>
      <c r="AP9" s="571"/>
    </row>
    <row r="10" spans="1:42" s="12" customFormat="1" ht="22.5" customHeight="1">
      <c r="A10" s="1160"/>
      <c r="B10" s="9" t="s">
        <v>63</v>
      </c>
      <c r="C10" s="74">
        <v>154.5</v>
      </c>
      <c r="D10" s="74">
        <v>129.69999999999999</v>
      </c>
      <c r="E10" s="74">
        <v>131.1</v>
      </c>
      <c r="F10" s="74">
        <v>109.4</v>
      </c>
      <c r="G10" s="74">
        <v>241.2</v>
      </c>
      <c r="H10" s="74">
        <v>197.4</v>
      </c>
      <c r="I10" s="74">
        <v>124.1</v>
      </c>
      <c r="J10" s="74">
        <v>110.6</v>
      </c>
      <c r="K10" s="74">
        <v>119.7</v>
      </c>
      <c r="L10" s="74">
        <v>85.1</v>
      </c>
      <c r="M10" s="74">
        <v>138</v>
      </c>
      <c r="N10" s="570"/>
      <c r="O10" s="570"/>
      <c r="P10" s="570"/>
      <c r="Q10" s="570"/>
      <c r="R10" s="570"/>
      <c r="S10" s="570"/>
      <c r="T10" s="570"/>
      <c r="U10" s="570"/>
      <c r="V10" s="570"/>
      <c r="W10" s="570"/>
      <c r="X10" s="570"/>
      <c r="AP10" s="318"/>
    </row>
    <row r="11" spans="1:42" s="12" customFormat="1" ht="22.5" customHeight="1">
      <c r="A11" s="1160"/>
      <c r="B11" s="9" t="s">
        <v>64</v>
      </c>
      <c r="C11" s="74">
        <v>80.8</v>
      </c>
      <c r="D11" s="74">
        <v>133.5</v>
      </c>
      <c r="E11" s="74">
        <v>157.69999999999999</v>
      </c>
      <c r="F11" s="74">
        <v>135.4</v>
      </c>
      <c r="G11" s="74">
        <v>254.8</v>
      </c>
      <c r="H11" s="74">
        <v>213</v>
      </c>
      <c r="I11" s="74">
        <v>126.4</v>
      </c>
      <c r="J11" s="74">
        <v>108.5</v>
      </c>
      <c r="K11" s="74">
        <v>106.9</v>
      </c>
      <c r="L11" s="74">
        <v>83.2</v>
      </c>
      <c r="M11" s="74">
        <v>172.3</v>
      </c>
      <c r="N11" s="570"/>
      <c r="O11" s="570"/>
      <c r="P11" s="570"/>
      <c r="Q11" s="570"/>
      <c r="R11" s="570"/>
      <c r="S11" s="570"/>
      <c r="T11" s="570"/>
      <c r="U11" s="570"/>
      <c r="V11" s="570"/>
      <c r="W11" s="570"/>
      <c r="X11" s="570"/>
      <c r="AP11" s="318"/>
    </row>
    <row r="12" spans="1:42" s="12" customFormat="1" ht="22.5" customHeight="1">
      <c r="A12" s="1160"/>
      <c r="B12" s="28">
        <v>2011</v>
      </c>
      <c r="C12" s="71">
        <v>88.6</v>
      </c>
      <c r="D12" s="71">
        <v>142</v>
      </c>
      <c r="E12" s="71">
        <v>141.5</v>
      </c>
      <c r="F12" s="71">
        <v>128.69999999999999</v>
      </c>
      <c r="G12" s="71">
        <v>248.5</v>
      </c>
      <c r="H12" s="71">
        <v>166.7</v>
      </c>
      <c r="I12" s="71">
        <v>130.69999999999999</v>
      </c>
      <c r="J12" s="71">
        <v>117.4</v>
      </c>
      <c r="K12" s="71">
        <v>110.5</v>
      </c>
      <c r="L12" s="71">
        <v>88.2</v>
      </c>
      <c r="M12" s="71">
        <v>129.80000000000001</v>
      </c>
      <c r="N12" s="570"/>
      <c r="O12" s="570"/>
      <c r="P12" s="570"/>
      <c r="Q12" s="570"/>
      <c r="R12" s="570"/>
      <c r="S12" s="570"/>
      <c r="T12" s="570"/>
      <c r="U12" s="570"/>
      <c r="V12" s="570"/>
      <c r="W12" s="570"/>
      <c r="X12" s="570"/>
      <c r="AP12" s="318"/>
    </row>
    <row r="13" spans="1:42" ht="22.5" customHeight="1">
      <c r="A13" s="1160"/>
      <c r="B13" s="9" t="s">
        <v>61</v>
      </c>
      <c r="C13" s="74">
        <v>26</v>
      </c>
      <c r="D13" s="74">
        <v>132</v>
      </c>
      <c r="E13" s="74">
        <v>125.7</v>
      </c>
      <c r="F13" s="74">
        <v>145.30000000000001</v>
      </c>
      <c r="G13" s="74">
        <v>255</v>
      </c>
      <c r="H13" s="74">
        <v>99.4</v>
      </c>
      <c r="I13" s="74">
        <v>121.6</v>
      </c>
      <c r="J13" s="74">
        <v>106.4</v>
      </c>
      <c r="K13" s="74">
        <v>91.8</v>
      </c>
      <c r="L13" s="74">
        <v>83.5</v>
      </c>
      <c r="M13" s="74">
        <v>110.6</v>
      </c>
      <c r="N13" s="570"/>
      <c r="O13" s="570"/>
      <c r="P13" s="570"/>
      <c r="Q13" s="570"/>
      <c r="R13" s="570"/>
      <c r="S13" s="570"/>
      <c r="T13" s="570"/>
      <c r="U13" s="570"/>
      <c r="V13" s="570"/>
      <c r="W13" s="570"/>
      <c r="X13" s="570"/>
      <c r="AP13" s="572"/>
    </row>
    <row r="14" spans="1:42" ht="22.5" customHeight="1">
      <c r="A14" s="1160"/>
      <c r="B14" s="9" t="s">
        <v>62</v>
      </c>
      <c r="C14" s="74">
        <v>36.700000000000003</v>
      </c>
      <c r="D14" s="74">
        <v>143.30000000000001</v>
      </c>
      <c r="E14" s="74">
        <v>148.19999999999999</v>
      </c>
      <c r="F14" s="74">
        <v>112.2</v>
      </c>
      <c r="G14" s="74">
        <v>255.1</v>
      </c>
      <c r="H14" s="74">
        <v>175.5</v>
      </c>
      <c r="I14" s="74">
        <v>134.80000000000001</v>
      </c>
      <c r="J14" s="74">
        <v>118.6</v>
      </c>
      <c r="K14" s="74">
        <v>109.2</v>
      </c>
      <c r="L14" s="74">
        <v>88</v>
      </c>
      <c r="M14" s="74">
        <v>119.6</v>
      </c>
      <c r="N14" s="570"/>
      <c r="O14" s="570"/>
      <c r="P14" s="570"/>
      <c r="Q14" s="570"/>
      <c r="R14" s="570"/>
      <c r="S14" s="570"/>
      <c r="T14" s="570"/>
      <c r="U14" s="570"/>
      <c r="V14" s="570"/>
      <c r="W14" s="570"/>
      <c r="X14" s="570"/>
      <c r="AP14" s="318"/>
    </row>
    <row r="15" spans="1:42" ht="22.5" customHeight="1">
      <c r="A15" s="1160"/>
      <c r="B15" s="9" t="s">
        <v>63</v>
      </c>
      <c r="C15" s="74">
        <v>182.4</v>
      </c>
      <c r="D15" s="74">
        <v>145.5</v>
      </c>
      <c r="E15" s="74">
        <v>140.9</v>
      </c>
      <c r="F15" s="74">
        <v>116.7</v>
      </c>
      <c r="G15" s="74">
        <v>259.10000000000002</v>
      </c>
      <c r="H15" s="74">
        <v>182.3</v>
      </c>
      <c r="I15" s="74">
        <v>134.5</v>
      </c>
      <c r="J15" s="74">
        <v>122.1</v>
      </c>
      <c r="K15" s="74">
        <v>127.3</v>
      </c>
      <c r="L15" s="74">
        <v>89</v>
      </c>
      <c r="M15" s="74">
        <v>132.4</v>
      </c>
      <c r="N15" s="570"/>
      <c r="O15" s="570"/>
      <c r="P15" s="570"/>
      <c r="Q15" s="570"/>
      <c r="R15" s="570"/>
      <c r="S15" s="570"/>
      <c r="T15" s="570"/>
      <c r="U15" s="570"/>
      <c r="V15" s="570"/>
      <c r="W15" s="570"/>
      <c r="X15" s="570"/>
      <c r="AP15" s="318"/>
    </row>
    <row r="16" spans="1:42" ht="22.5" customHeight="1">
      <c r="A16" s="1160"/>
      <c r="B16" s="9" t="s">
        <v>64</v>
      </c>
      <c r="C16" s="74">
        <v>109.5</v>
      </c>
      <c r="D16" s="74">
        <v>147.19999999999999</v>
      </c>
      <c r="E16" s="74">
        <v>151</v>
      </c>
      <c r="F16" s="74">
        <v>140.69999999999999</v>
      </c>
      <c r="G16" s="74">
        <v>224.6</v>
      </c>
      <c r="H16" s="74">
        <v>209.8</v>
      </c>
      <c r="I16" s="74">
        <v>131.80000000000001</v>
      </c>
      <c r="J16" s="74">
        <v>122.8</v>
      </c>
      <c r="K16" s="74">
        <v>113.6</v>
      </c>
      <c r="L16" s="74">
        <v>92.3</v>
      </c>
      <c r="M16" s="74">
        <v>156.6</v>
      </c>
      <c r="N16" s="570"/>
      <c r="O16" s="570"/>
      <c r="P16" s="570"/>
      <c r="Q16" s="570"/>
      <c r="R16" s="570"/>
      <c r="S16" s="570"/>
      <c r="T16" s="570"/>
      <c r="U16" s="570"/>
      <c r="V16" s="570"/>
      <c r="W16" s="570"/>
      <c r="X16" s="570"/>
      <c r="AP16" s="318"/>
    </row>
    <row r="17" spans="1:42" ht="22.5" customHeight="1">
      <c r="A17" s="1160"/>
      <c r="B17" s="28">
        <v>2012</v>
      </c>
      <c r="C17" s="71">
        <v>85.1</v>
      </c>
      <c r="D17" s="71">
        <v>142.30000000000001</v>
      </c>
      <c r="E17" s="71">
        <v>138.19999999999999</v>
      </c>
      <c r="F17" s="71">
        <v>127.5</v>
      </c>
      <c r="G17" s="71">
        <v>194.6</v>
      </c>
      <c r="H17" s="71">
        <v>150</v>
      </c>
      <c r="I17" s="71">
        <v>131.6</v>
      </c>
      <c r="J17" s="71">
        <v>110</v>
      </c>
      <c r="K17" s="71">
        <v>103.7</v>
      </c>
      <c r="L17" s="71">
        <v>93.9</v>
      </c>
      <c r="M17" s="71">
        <v>132.19999999999999</v>
      </c>
      <c r="N17" s="570"/>
      <c r="O17" s="570"/>
      <c r="P17" s="570"/>
      <c r="Q17" s="570"/>
      <c r="R17" s="570"/>
      <c r="S17" s="570"/>
      <c r="T17" s="570"/>
      <c r="U17" s="570"/>
      <c r="V17" s="570"/>
      <c r="W17" s="570"/>
      <c r="X17" s="570"/>
      <c r="AP17" s="318"/>
    </row>
    <row r="18" spans="1:42" ht="22.5" customHeight="1">
      <c r="A18" s="1160"/>
      <c r="B18" s="9" t="s">
        <v>61</v>
      </c>
      <c r="C18" s="74">
        <v>26.1</v>
      </c>
      <c r="D18" s="74">
        <v>135.1</v>
      </c>
      <c r="E18" s="74">
        <v>128.80000000000001</v>
      </c>
      <c r="F18" s="74">
        <v>147.9</v>
      </c>
      <c r="G18" s="74">
        <v>192.5</v>
      </c>
      <c r="H18" s="74">
        <v>94.6</v>
      </c>
      <c r="I18" s="74">
        <v>124.1</v>
      </c>
      <c r="J18" s="74">
        <v>103.6</v>
      </c>
      <c r="K18" s="74">
        <v>86.2</v>
      </c>
      <c r="L18" s="74">
        <v>89</v>
      </c>
      <c r="M18" s="74">
        <v>119.5</v>
      </c>
      <c r="N18" s="570"/>
      <c r="O18" s="570"/>
      <c r="P18" s="570"/>
      <c r="Q18" s="570"/>
      <c r="R18" s="570"/>
      <c r="S18" s="570"/>
      <c r="T18" s="570"/>
      <c r="U18" s="570"/>
      <c r="V18" s="570"/>
      <c r="W18" s="570"/>
      <c r="X18" s="570"/>
      <c r="AP18" s="318"/>
    </row>
    <row r="19" spans="1:42" ht="22.5" customHeight="1">
      <c r="A19" s="1160"/>
      <c r="B19" s="9" t="s">
        <v>62</v>
      </c>
      <c r="C19" s="74">
        <v>40.799999999999997</v>
      </c>
      <c r="D19" s="74">
        <v>144.9</v>
      </c>
      <c r="E19" s="74">
        <v>149</v>
      </c>
      <c r="F19" s="74">
        <v>111</v>
      </c>
      <c r="G19" s="74">
        <v>194.9</v>
      </c>
      <c r="H19" s="74">
        <v>178.4</v>
      </c>
      <c r="I19" s="74">
        <v>139.30000000000001</v>
      </c>
      <c r="J19" s="74">
        <v>114.8</v>
      </c>
      <c r="K19" s="74">
        <v>105.2</v>
      </c>
      <c r="L19" s="74">
        <v>93.3</v>
      </c>
      <c r="M19" s="74">
        <v>120.3</v>
      </c>
      <c r="N19" s="570"/>
      <c r="O19" s="570"/>
      <c r="P19" s="570"/>
      <c r="Q19" s="570"/>
      <c r="R19" s="570"/>
      <c r="S19" s="570"/>
      <c r="T19" s="570"/>
      <c r="U19" s="570"/>
      <c r="V19" s="570"/>
      <c r="W19" s="570"/>
      <c r="X19" s="570"/>
      <c r="AP19" s="318"/>
    </row>
    <row r="20" spans="1:42" s="13" customFormat="1" ht="22.5" customHeight="1">
      <c r="A20" s="1160"/>
      <c r="B20" s="9" t="s">
        <v>63</v>
      </c>
      <c r="C20" s="74">
        <v>167.7</v>
      </c>
      <c r="D20" s="74">
        <v>146.5</v>
      </c>
      <c r="E20" s="74">
        <v>134.1</v>
      </c>
      <c r="F20" s="74">
        <v>119.7</v>
      </c>
      <c r="G20" s="74">
        <v>196.4</v>
      </c>
      <c r="H20" s="74">
        <v>156.30000000000001</v>
      </c>
      <c r="I20" s="74">
        <v>133.80000000000001</v>
      </c>
      <c r="J20" s="74">
        <v>111.9</v>
      </c>
      <c r="K20" s="74">
        <v>112</v>
      </c>
      <c r="L20" s="74">
        <v>93.9</v>
      </c>
      <c r="M20" s="74">
        <v>141.19999999999999</v>
      </c>
      <c r="N20" s="570"/>
      <c r="O20" s="570"/>
      <c r="P20" s="570"/>
      <c r="Q20" s="570"/>
      <c r="R20" s="570"/>
      <c r="S20" s="570"/>
      <c r="T20" s="570"/>
      <c r="U20" s="570"/>
      <c r="V20" s="570"/>
      <c r="W20" s="570"/>
      <c r="X20" s="570"/>
      <c r="AP20" s="573"/>
    </row>
    <row r="21" spans="1:42" s="13" customFormat="1" ht="22.5" customHeight="1">
      <c r="A21" s="1160"/>
      <c r="B21" s="9" t="s">
        <v>64</v>
      </c>
      <c r="C21" s="74">
        <v>105.7</v>
      </c>
      <c r="D21" s="74">
        <v>142.69999999999999</v>
      </c>
      <c r="E21" s="74">
        <v>141.1</v>
      </c>
      <c r="F21" s="74">
        <v>131.4</v>
      </c>
      <c r="G21" s="74">
        <v>194.6</v>
      </c>
      <c r="H21" s="74">
        <v>170.7</v>
      </c>
      <c r="I21" s="74">
        <v>129.1</v>
      </c>
      <c r="J21" s="74">
        <v>109.9</v>
      </c>
      <c r="K21" s="74">
        <v>111.2</v>
      </c>
      <c r="L21" s="74">
        <v>99.3</v>
      </c>
      <c r="M21" s="74">
        <v>147.69999999999999</v>
      </c>
      <c r="N21" s="570"/>
      <c r="O21" s="570"/>
      <c r="P21" s="570"/>
      <c r="Q21" s="570"/>
      <c r="R21" s="570"/>
      <c r="S21" s="570"/>
      <c r="T21" s="570"/>
      <c r="U21" s="570"/>
      <c r="V21" s="570"/>
      <c r="W21" s="570"/>
      <c r="X21" s="570"/>
      <c r="AP21" s="573"/>
    </row>
    <row r="22" spans="1:42" s="13" customFormat="1" ht="22.5" customHeight="1">
      <c r="A22" s="1160"/>
      <c r="B22" s="28">
        <v>2013</v>
      </c>
      <c r="C22" s="71">
        <v>96.1</v>
      </c>
      <c r="D22" s="71">
        <v>137.9</v>
      </c>
      <c r="E22" s="71">
        <v>124.5</v>
      </c>
      <c r="F22" s="71">
        <v>122.9</v>
      </c>
      <c r="G22" s="71">
        <v>185.1</v>
      </c>
      <c r="H22" s="71">
        <v>132.6</v>
      </c>
      <c r="I22" s="71">
        <v>131.80000000000001</v>
      </c>
      <c r="J22" s="71">
        <v>110.5</v>
      </c>
      <c r="K22" s="71">
        <v>98.2</v>
      </c>
      <c r="L22" s="71">
        <v>95.6</v>
      </c>
      <c r="M22" s="71">
        <v>142.5</v>
      </c>
      <c r="N22" s="570"/>
      <c r="O22" s="570"/>
      <c r="P22" s="570"/>
      <c r="Q22" s="570"/>
      <c r="R22" s="570"/>
      <c r="S22" s="570"/>
      <c r="T22" s="570"/>
      <c r="U22" s="570"/>
      <c r="V22" s="570"/>
      <c r="W22" s="570"/>
      <c r="X22" s="570"/>
    </row>
    <row r="23" spans="1:42" s="13" customFormat="1" ht="22.5" customHeight="1">
      <c r="A23" s="1160"/>
      <c r="B23" s="9" t="s">
        <v>61</v>
      </c>
      <c r="C23" s="74">
        <v>27.6</v>
      </c>
      <c r="D23" s="74">
        <v>129.30000000000001</v>
      </c>
      <c r="E23" s="74">
        <v>116.9</v>
      </c>
      <c r="F23" s="74">
        <v>135.30000000000001</v>
      </c>
      <c r="G23" s="74">
        <v>174.1</v>
      </c>
      <c r="H23" s="74">
        <v>79.400000000000006</v>
      </c>
      <c r="I23" s="74">
        <v>124.4</v>
      </c>
      <c r="J23" s="74">
        <v>101.9</v>
      </c>
      <c r="K23" s="74">
        <v>82.5</v>
      </c>
      <c r="L23" s="74">
        <v>89.1</v>
      </c>
      <c r="M23" s="74">
        <v>130.6</v>
      </c>
      <c r="N23" s="570"/>
      <c r="O23" s="570"/>
      <c r="P23" s="570"/>
      <c r="Q23" s="570"/>
      <c r="R23" s="570"/>
      <c r="S23" s="570"/>
      <c r="T23" s="570"/>
      <c r="U23" s="570"/>
      <c r="V23" s="570"/>
      <c r="W23" s="570"/>
      <c r="X23" s="570"/>
    </row>
    <row r="24" spans="1:42" s="13" customFormat="1" ht="22.5" customHeight="1">
      <c r="A24" s="1160"/>
      <c r="B24" s="9" t="s">
        <v>62</v>
      </c>
      <c r="C24" s="74">
        <v>49.7</v>
      </c>
      <c r="D24" s="74">
        <v>136.19999999999999</v>
      </c>
      <c r="E24" s="74">
        <v>134.19999999999999</v>
      </c>
      <c r="F24" s="74">
        <v>107.1</v>
      </c>
      <c r="G24" s="74">
        <v>183.9</v>
      </c>
      <c r="H24" s="74">
        <v>143.9</v>
      </c>
      <c r="I24" s="74">
        <v>137.69999999999999</v>
      </c>
      <c r="J24" s="74">
        <v>113.8</v>
      </c>
      <c r="K24" s="74">
        <v>101.5</v>
      </c>
      <c r="L24" s="74">
        <v>94.9</v>
      </c>
      <c r="M24" s="74">
        <v>129.6</v>
      </c>
      <c r="N24" s="570"/>
      <c r="O24" s="570"/>
      <c r="P24" s="570"/>
      <c r="Q24" s="570"/>
      <c r="R24" s="570"/>
      <c r="S24" s="570"/>
      <c r="T24" s="570"/>
      <c r="U24" s="570"/>
      <c r="V24" s="570"/>
      <c r="W24" s="570"/>
      <c r="X24" s="570"/>
    </row>
    <row r="25" spans="1:42" s="13" customFormat="1" ht="22.5" customHeight="1">
      <c r="A25" s="1160"/>
      <c r="B25" s="9" t="s">
        <v>63</v>
      </c>
      <c r="C25" s="74">
        <v>162.9</v>
      </c>
      <c r="D25" s="74">
        <v>142.69999999999999</v>
      </c>
      <c r="E25" s="74">
        <v>119.8</v>
      </c>
      <c r="F25" s="74">
        <v>118.3</v>
      </c>
      <c r="G25" s="74">
        <v>188.9</v>
      </c>
      <c r="H25" s="74">
        <v>143.80000000000001</v>
      </c>
      <c r="I25" s="74">
        <v>135</v>
      </c>
      <c r="J25" s="74">
        <v>113.3</v>
      </c>
      <c r="K25" s="74">
        <v>107.3</v>
      </c>
      <c r="L25" s="74">
        <v>98.8</v>
      </c>
      <c r="M25" s="74">
        <v>147.4</v>
      </c>
      <c r="N25" s="570"/>
      <c r="O25" s="570"/>
      <c r="P25" s="570"/>
      <c r="Q25" s="570"/>
      <c r="R25" s="570"/>
      <c r="S25" s="570"/>
      <c r="T25" s="570"/>
      <c r="U25" s="570"/>
      <c r="V25" s="570"/>
      <c r="W25" s="570"/>
      <c r="X25" s="570"/>
    </row>
    <row r="26" spans="1:42" s="13" customFormat="1" ht="22.5" customHeight="1">
      <c r="A26" s="1160"/>
      <c r="B26" s="9" t="s">
        <v>64</v>
      </c>
      <c r="C26" s="74">
        <v>144.30000000000001</v>
      </c>
      <c r="D26" s="74">
        <v>143.4</v>
      </c>
      <c r="E26" s="74">
        <v>127.2</v>
      </c>
      <c r="F26" s="74">
        <v>131</v>
      </c>
      <c r="G26" s="74">
        <v>193.2</v>
      </c>
      <c r="H26" s="74">
        <v>163.19999999999999</v>
      </c>
      <c r="I26" s="74">
        <v>130.30000000000001</v>
      </c>
      <c r="J26" s="74">
        <v>112.8</v>
      </c>
      <c r="K26" s="74">
        <v>101.4</v>
      </c>
      <c r="L26" s="74">
        <v>99.5</v>
      </c>
      <c r="M26" s="74">
        <v>162.19999999999999</v>
      </c>
      <c r="N26" s="570"/>
      <c r="O26" s="570"/>
      <c r="P26" s="570"/>
      <c r="Q26" s="570"/>
      <c r="R26" s="570"/>
      <c r="S26" s="570"/>
      <c r="T26" s="570"/>
      <c r="U26" s="570"/>
      <c r="V26" s="570"/>
      <c r="W26" s="570"/>
      <c r="X26" s="570"/>
    </row>
    <row r="27" spans="1:42" s="13" customFormat="1" ht="22.5" customHeight="1">
      <c r="A27" s="1160"/>
      <c r="B27" s="28">
        <v>2014</v>
      </c>
      <c r="C27" s="71">
        <v>98.3</v>
      </c>
      <c r="D27" s="71">
        <v>116.6</v>
      </c>
      <c r="E27" s="71">
        <v>113.8</v>
      </c>
      <c r="F27" s="71">
        <v>112.5</v>
      </c>
      <c r="G27" s="71">
        <v>162.19999999999999</v>
      </c>
      <c r="H27" s="71">
        <v>106.4</v>
      </c>
      <c r="I27" s="71">
        <v>113.5</v>
      </c>
      <c r="J27" s="71">
        <v>99.4</v>
      </c>
      <c r="K27" s="71">
        <v>92.7</v>
      </c>
      <c r="L27" s="71">
        <v>94.2</v>
      </c>
      <c r="M27" s="71">
        <v>139.80000000000001</v>
      </c>
      <c r="N27" s="570"/>
      <c r="O27" s="570"/>
      <c r="P27" s="570"/>
      <c r="Q27" s="570"/>
      <c r="R27" s="570"/>
      <c r="S27" s="570"/>
      <c r="T27" s="570"/>
      <c r="U27" s="570"/>
      <c r="V27" s="570"/>
      <c r="W27" s="570"/>
      <c r="X27" s="570"/>
    </row>
    <row r="28" spans="1:42" s="13" customFormat="1" ht="22.5" customHeight="1">
      <c r="A28" s="1160"/>
      <c r="B28" s="9" t="s">
        <v>61</v>
      </c>
      <c r="C28" s="74">
        <v>29.2</v>
      </c>
      <c r="D28" s="74">
        <v>125.4</v>
      </c>
      <c r="E28" s="74">
        <v>113.2</v>
      </c>
      <c r="F28" s="74">
        <v>129.9</v>
      </c>
      <c r="G28" s="74">
        <v>178.1</v>
      </c>
      <c r="H28" s="74">
        <v>83.1</v>
      </c>
      <c r="I28" s="74">
        <v>120.6</v>
      </c>
      <c r="J28" s="74">
        <v>93.9</v>
      </c>
      <c r="K28" s="74">
        <v>84.8</v>
      </c>
      <c r="L28" s="74">
        <v>90.9</v>
      </c>
      <c r="M28" s="74">
        <v>141.6</v>
      </c>
      <c r="N28" s="570"/>
      <c r="O28" s="570"/>
      <c r="P28" s="570"/>
      <c r="Q28" s="570"/>
      <c r="R28" s="570"/>
      <c r="S28" s="570"/>
      <c r="T28" s="570"/>
      <c r="U28" s="570"/>
      <c r="V28" s="570"/>
      <c r="W28" s="570"/>
      <c r="X28" s="570"/>
    </row>
    <row r="29" spans="1:42" s="13" customFormat="1" ht="22.5" customHeight="1">
      <c r="A29" s="1160"/>
      <c r="B29" s="9" t="s">
        <v>62</v>
      </c>
      <c r="C29" s="74">
        <v>45.1</v>
      </c>
      <c r="D29" s="74">
        <v>130.30000000000001</v>
      </c>
      <c r="E29" s="74">
        <v>126.9</v>
      </c>
      <c r="F29" s="74">
        <v>107.6</v>
      </c>
      <c r="G29" s="74">
        <v>186.7</v>
      </c>
      <c r="H29" s="74">
        <v>123.7</v>
      </c>
      <c r="I29" s="74">
        <v>127.7</v>
      </c>
      <c r="J29" s="74">
        <v>101.4</v>
      </c>
      <c r="K29" s="74">
        <v>90.8</v>
      </c>
      <c r="L29" s="74">
        <v>94.1</v>
      </c>
      <c r="M29" s="74">
        <v>131.30000000000001</v>
      </c>
      <c r="N29" s="570"/>
      <c r="O29" s="570"/>
      <c r="P29" s="570"/>
      <c r="Q29" s="570"/>
      <c r="R29" s="570"/>
      <c r="S29" s="570"/>
      <c r="T29" s="570"/>
      <c r="U29" s="570"/>
      <c r="V29" s="570"/>
      <c r="W29" s="570"/>
      <c r="X29" s="570"/>
    </row>
    <row r="30" spans="1:42" s="13" customFormat="1" ht="22.5" customHeight="1">
      <c r="A30" s="1160"/>
      <c r="B30" s="9" t="s">
        <v>63</v>
      </c>
      <c r="C30" s="74">
        <v>204.5</v>
      </c>
      <c r="D30" s="74">
        <v>109.5</v>
      </c>
      <c r="E30" s="74">
        <v>104.6</v>
      </c>
      <c r="F30" s="74">
        <v>100.5</v>
      </c>
      <c r="G30" s="74">
        <v>141</v>
      </c>
      <c r="H30" s="74">
        <v>106</v>
      </c>
      <c r="I30" s="74">
        <v>110.2</v>
      </c>
      <c r="J30" s="74">
        <v>101.9</v>
      </c>
      <c r="K30" s="74">
        <v>98.5</v>
      </c>
      <c r="L30" s="74">
        <v>97.1</v>
      </c>
      <c r="M30" s="74">
        <v>131.5</v>
      </c>
      <c r="N30" s="570"/>
      <c r="O30" s="570"/>
      <c r="P30" s="570"/>
      <c r="Q30" s="570"/>
      <c r="R30" s="570"/>
      <c r="S30" s="570"/>
      <c r="T30" s="570"/>
      <c r="U30" s="570"/>
      <c r="V30" s="570"/>
      <c r="W30" s="570"/>
      <c r="X30" s="570"/>
    </row>
    <row r="31" spans="1:42" s="13" customFormat="1" ht="22.5" customHeight="1">
      <c r="A31" s="1160"/>
      <c r="B31" s="9" t="s">
        <v>64</v>
      </c>
      <c r="C31" s="74">
        <v>114.6</v>
      </c>
      <c r="D31" s="74">
        <v>101.4</v>
      </c>
      <c r="E31" s="74">
        <v>110.4</v>
      </c>
      <c r="F31" s="74">
        <v>111.8</v>
      </c>
      <c r="G31" s="74">
        <v>143.1</v>
      </c>
      <c r="H31" s="74">
        <v>112.9</v>
      </c>
      <c r="I31" s="74">
        <v>95.6</v>
      </c>
      <c r="J31" s="74">
        <v>100.4</v>
      </c>
      <c r="K31" s="74">
        <v>96.6</v>
      </c>
      <c r="L31" s="74">
        <v>94.8</v>
      </c>
      <c r="M31" s="74">
        <v>154.9</v>
      </c>
      <c r="N31" s="570"/>
      <c r="O31" s="570"/>
      <c r="P31" s="570"/>
      <c r="Q31" s="570"/>
      <c r="R31" s="570"/>
      <c r="S31" s="570"/>
      <c r="T31" s="570"/>
      <c r="U31" s="570"/>
      <c r="V31" s="570"/>
      <c r="W31" s="570"/>
      <c r="X31" s="570"/>
    </row>
    <row r="32" spans="1:42" s="13" customFormat="1" ht="22.5" customHeight="1">
      <c r="A32" s="1160"/>
      <c r="B32" s="28">
        <v>2015</v>
      </c>
      <c r="C32" s="71">
        <v>94</v>
      </c>
      <c r="D32" s="71">
        <v>100.5</v>
      </c>
      <c r="E32" s="71">
        <v>96.5</v>
      </c>
      <c r="F32" s="71">
        <v>98.9</v>
      </c>
      <c r="G32" s="71">
        <v>118.5</v>
      </c>
      <c r="H32" s="71">
        <v>86.9</v>
      </c>
      <c r="I32" s="71">
        <v>95.9</v>
      </c>
      <c r="J32" s="71">
        <v>97</v>
      </c>
      <c r="K32" s="71">
        <v>94.7</v>
      </c>
      <c r="L32" s="71">
        <v>93.9</v>
      </c>
      <c r="M32" s="71">
        <v>110.4</v>
      </c>
      <c r="N32" s="570"/>
      <c r="O32" s="570"/>
      <c r="P32" s="570"/>
      <c r="Q32" s="570"/>
      <c r="R32" s="570"/>
      <c r="S32" s="570"/>
      <c r="T32" s="570"/>
      <c r="U32" s="570"/>
      <c r="V32" s="570"/>
      <c r="W32" s="570"/>
      <c r="X32" s="570"/>
    </row>
    <row r="33" spans="1:24" s="13" customFormat="1" ht="22.5" customHeight="1">
      <c r="A33" s="1160"/>
      <c r="B33" s="9" t="s">
        <v>61</v>
      </c>
      <c r="C33" s="74">
        <v>27.8</v>
      </c>
      <c r="D33" s="74">
        <v>90.9</v>
      </c>
      <c r="E33" s="74">
        <v>84.6</v>
      </c>
      <c r="F33" s="74">
        <v>109.4</v>
      </c>
      <c r="G33" s="74">
        <v>113</v>
      </c>
      <c r="H33" s="74">
        <v>52.7</v>
      </c>
      <c r="I33" s="74">
        <v>88.6</v>
      </c>
      <c r="J33" s="74">
        <v>84</v>
      </c>
      <c r="K33" s="74">
        <v>83.9</v>
      </c>
      <c r="L33" s="74">
        <v>85.1</v>
      </c>
      <c r="M33" s="74">
        <v>141</v>
      </c>
      <c r="N33" s="570"/>
      <c r="O33" s="570"/>
      <c r="P33" s="570"/>
      <c r="Q33" s="570"/>
      <c r="R33" s="570"/>
      <c r="S33" s="570"/>
      <c r="T33" s="570"/>
      <c r="U33" s="570"/>
      <c r="V33" s="570"/>
      <c r="W33" s="570"/>
      <c r="X33" s="570"/>
    </row>
    <row r="34" spans="1:24" s="13" customFormat="1" ht="22.5" customHeight="1">
      <c r="A34" s="1160"/>
      <c r="B34" s="9" t="s">
        <v>62</v>
      </c>
      <c r="C34" s="74">
        <v>39.9</v>
      </c>
      <c r="D34" s="74">
        <v>101.8</v>
      </c>
      <c r="E34" s="74">
        <v>98.3</v>
      </c>
      <c r="F34" s="74">
        <v>90.9</v>
      </c>
      <c r="G34" s="74">
        <v>122.1</v>
      </c>
      <c r="H34" s="74">
        <v>85.8</v>
      </c>
      <c r="I34" s="74">
        <v>102.3</v>
      </c>
      <c r="J34" s="74">
        <v>99</v>
      </c>
      <c r="K34" s="74">
        <v>90.7</v>
      </c>
      <c r="L34" s="74">
        <v>90.1</v>
      </c>
      <c r="M34" s="74">
        <v>119.7</v>
      </c>
      <c r="N34" s="570"/>
      <c r="O34" s="570"/>
      <c r="P34" s="570"/>
      <c r="Q34" s="570"/>
      <c r="R34" s="570"/>
      <c r="S34" s="570"/>
      <c r="T34" s="570"/>
      <c r="U34" s="570"/>
      <c r="V34" s="570"/>
      <c r="W34" s="570"/>
      <c r="X34" s="570"/>
    </row>
    <row r="35" spans="1:24" s="13" customFormat="1" ht="22.5" customHeight="1">
      <c r="A35" s="1160"/>
      <c r="B35" s="9" t="s">
        <v>63</v>
      </c>
      <c r="C35" s="74">
        <v>196.7</v>
      </c>
      <c r="D35" s="74">
        <v>106.3</v>
      </c>
      <c r="E35" s="74">
        <v>95</v>
      </c>
      <c r="F35" s="74">
        <v>91</v>
      </c>
      <c r="G35" s="74">
        <v>123.1</v>
      </c>
      <c r="H35" s="74">
        <v>89.5</v>
      </c>
      <c r="I35" s="74">
        <v>94.6</v>
      </c>
      <c r="J35" s="74">
        <v>102.2</v>
      </c>
      <c r="K35" s="74">
        <v>101.1</v>
      </c>
      <c r="L35" s="74">
        <v>98.8</v>
      </c>
      <c r="M35" s="74">
        <v>92.2</v>
      </c>
      <c r="N35" s="570"/>
      <c r="O35" s="570"/>
      <c r="P35" s="570"/>
      <c r="Q35" s="570"/>
      <c r="R35" s="570"/>
      <c r="S35" s="570"/>
      <c r="T35" s="570"/>
      <c r="U35" s="570"/>
      <c r="V35" s="570"/>
      <c r="W35" s="570"/>
      <c r="X35" s="570"/>
    </row>
    <row r="36" spans="1:24" s="13" customFormat="1" ht="22.5" customHeight="1">
      <c r="A36" s="1160"/>
      <c r="B36" s="9" t="s">
        <v>64</v>
      </c>
      <c r="C36" s="74">
        <v>111.7</v>
      </c>
      <c r="D36" s="74">
        <v>103</v>
      </c>
      <c r="E36" s="74">
        <v>107.9</v>
      </c>
      <c r="F36" s="74">
        <v>104.3</v>
      </c>
      <c r="G36" s="74">
        <v>115.7</v>
      </c>
      <c r="H36" s="74">
        <v>119.7</v>
      </c>
      <c r="I36" s="74">
        <v>98.1</v>
      </c>
      <c r="J36" s="74">
        <v>102.6</v>
      </c>
      <c r="K36" s="74">
        <v>103.2</v>
      </c>
      <c r="L36" s="74">
        <v>101.6</v>
      </c>
      <c r="M36" s="74">
        <v>88.6</v>
      </c>
      <c r="N36" s="570"/>
      <c r="O36" s="570"/>
      <c r="P36" s="570"/>
      <c r="Q36" s="570"/>
      <c r="R36" s="570"/>
      <c r="S36" s="570"/>
      <c r="T36" s="570"/>
      <c r="U36" s="570"/>
      <c r="V36" s="570"/>
      <c r="W36" s="570"/>
      <c r="X36" s="570"/>
    </row>
    <row r="37" spans="1:24" s="13" customFormat="1" ht="25.5" customHeight="1">
      <c r="B37" s="1074" t="s">
        <v>505</v>
      </c>
      <c r="C37" s="1074"/>
      <c r="D37" s="1074"/>
      <c r="E37" s="1074"/>
      <c r="F37" s="74"/>
      <c r="G37" s="74"/>
      <c r="H37" s="74"/>
      <c r="I37" s="74"/>
      <c r="J37" s="74"/>
      <c r="K37" s="74"/>
      <c r="L37" s="979" t="s">
        <v>506</v>
      </c>
      <c r="M37" s="979"/>
      <c r="N37" s="570"/>
      <c r="O37" s="570"/>
      <c r="P37" s="570"/>
      <c r="Q37" s="570"/>
      <c r="R37" s="570"/>
      <c r="S37" s="570"/>
      <c r="T37" s="570"/>
      <c r="U37" s="570"/>
      <c r="V37" s="570"/>
      <c r="W37" s="570"/>
      <c r="X37" s="570"/>
    </row>
    <row r="38" spans="1:24" ht="105" customHeight="1">
      <c r="A38" s="1160">
        <v>89</v>
      </c>
      <c r="B38" s="19" t="s">
        <v>42</v>
      </c>
      <c r="C38" s="21" t="s">
        <v>19</v>
      </c>
      <c r="D38" s="21" t="s">
        <v>20</v>
      </c>
      <c r="E38" s="19" t="s">
        <v>21</v>
      </c>
      <c r="F38" s="21" t="s">
        <v>731</v>
      </c>
      <c r="G38" s="21" t="s">
        <v>22</v>
      </c>
      <c r="H38" s="21" t="s">
        <v>24</v>
      </c>
      <c r="I38" s="21" t="s">
        <v>25</v>
      </c>
      <c r="J38" s="21" t="s">
        <v>26</v>
      </c>
      <c r="K38" s="21" t="s">
        <v>76</v>
      </c>
      <c r="L38" s="21" t="s">
        <v>77</v>
      </c>
      <c r="M38" s="45" t="s">
        <v>3</v>
      </c>
    </row>
    <row r="39" spans="1:24" ht="82.5" customHeight="1">
      <c r="A39" s="1160"/>
      <c r="B39" s="23" t="s">
        <v>51</v>
      </c>
      <c r="C39" s="37" t="s">
        <v>78</v>
      </c>
      <c r="D39" s="38" t="s">
        <v>79</v>
      </c>
      <c r="E39" s="37" t="s">
        <v>80</v>
      </c>
      <c r="F39" s="38" t="s">
        <v>732</v>
      </c>
      <c r="G39" s="39" t="s">
        <v>81</v>
      </c>
      <c r="H39" s="38" t="s">
        <v>82</v>
      </c>
      <c r="I39" s="37" t="s">
        <v>83</v>
      </c>
      <c r="J39" s="38" t="s">
        <v>84</v>
      </c>
      <c r="K39" s="24" t="s">
        <v>85</v>
      </c>
      <c r="L39" s="24" t="s">
        <v>86</v>
      </c>
      <c r="M39" s="46" t="s">
        <v>0</v>
      </c>
    </row>
    <row r="40" spans="1:24" ht="26.85" customHeight="1">
      <c r="A40" s="1160"/>
      <c r="B40" s="575">
        <v>2010</v>
      </c>
      <c r="C40" s="71">
        <v>82.8</v>
      </c>
      <c r="D40" s="71">
        <v>89.7</v>
      </c>
      <c r="E40" s="71">
        <v>90.9</v>
      </c>
      <c r="F40" s="71">
        <v>90.4</v>
      </c>
      <c r="G40" s="71">
        <v>103.9</v>
      </c>
      <c r="H40" s="71">
        <v>107.4</v>
      </c>
      <c r="I40" s="71">
        <v>79.599999999999994</v>
      </c>
      <c r="J40" s="71">
        <v>87.3</v>
      </c>
      <c r="K40" s="71">
        <v>121.7</v>
      </c>
      <c r="L40" s="71">
        <v>143.9</v>
      </c>
      <c r="M40" s="71">
        <v>109.5</v>
      </c>
    </row>
    <row r="41" spans="1:24" ht="26.85" customHeight="1">
      <c r="A41" s="1160"/>
      <c r="B41" s="576" t="s">
        <v>61</v>
      </c>
      <c r="C41" s="74">
        <v>71.599999999999994</v>
      </c>
      <c r="D41" s="74">
        <v>80.099999999999994</v>
      </c>
      <c r="E41" s="74">
        <v>80.3</v>
      </c>
      <c r="F41" s="74">
        <v>91.5</v>
      </c>
      <c r="G41" s="74">
        <v>103.7</v>
      </c>
      <c r="H41" s="74">
        <v>102.9</v>
      </c>
      <c r="I41" s="74">
        <v>81.7</v>
      </c>
      <c r="J41" s="74">
        <v>80.7</v>
      </c>
      <c r="K41" s="74">
        <v>103.8</v>
      </c>
      <c r="L41" s="74">
        <v>190.7</v>
      </c>
      <c r="M41" s="75">
        <v>93.7</v>
      </c>
    </row>
    <row r="42" spans="1:24" ht="26.85" customHeight="1">
      <c r="A42" s="1160"/>
      <c r="B42" s="576" t="s">
        <v>62</v>
      </c>
      <c r="C42" s="74">
        <v>88</v>
      </c>
      <c r="D42" s="74">
        <v>83.9</v>
      </c>
      <c r="E42" s="74">
        <v>90.9</v>
      </c>
      <c r="F42" s="74">
        <v>89.8</v>
      </c>
      <c r="G42" s="74">
        <v>100.9</v>
      </c>
      <c r="H42" s="74">
        <v>101.6</v>
      </c>
      <c r="I42" s="74">
        <v>75.7</v>
      </c>
      <c r="J42" s="74">
        <v>87.8</v>
      </c>
      <c r="K42" s="74">
        <v>116.1</v>
      </c>
      <c r="L42" s="74">
        <v>100.4</v>
      </c>
      <c r="M42" s="75">
        <v>105.4</v>
      </c>
      <c r="N42" s="318"/>
      <c r="O42" s="318"/>
      <c r="P42" s="318"/>
      <c r="Q42" s="318"/>
      <c r="R42" s="318"/>
      <c r="S42" s="318"/>
      <c r="T42" s="318"/>
      <c r="U42" s="318"/>
      <c r="V42" s="318"/>
      <c r="W42" s="318"/>
      <c r="X42" s="318"/>
    </row>
    <row r="43" spans="1:24" ht="26.85" customHeight="1">
      <c r="A43" s="1160"/>
      <c r="B43" s="576" t="s">
        <v>63</v>
      </c>
      <c r="C43" s="74">
        <v>88.9</v>
      </c>
      <c r="D43" s="74">
        <v>98.4</v>
      </c>
      <c r="E43" s="74">
        <v>99.7</v>
      </c>
      <c r="F43" s="74">
        <v>88.3</v>
      </c>
      <c r="G43" s="74">
        <v>104.9</v>
      </c>
      <c r="H43" s="74">
        <v>109.5</v>
      </c>
      <c r="I43" s="74">
        <v>76.7</v>
      </c>
      <c r="J43" s="74">
        <v>91.5</v>
      </c>
      <c r="K43" s="74">
        <v>138.1</v>
      </c>
      <c r="L43" s="74">
        <v>111.6</v>
      </c>
      <c r="M43" s="75">
        <v>121.5</v>
      </c>
      <c r="N43" s="318"/>
      <c r="O43" s="318"/>
      <c r="P43" s="318"/>
      <c r="Q43" s="318"/>
      <c r="R43" s="318"/>
      <c r="S43" s="318"/>
      <c r="T43" s="318"/>
      <c r="U43" s="318"/>
      <c r="V43" s="318"/>
      <c r="W43" s="318"/>
      <c r="X43" s="318"/>
    </row>
    <row r="44" spans="1:24" ht="26.85" customHeight="1">
      <c r="A44" s="1160"/>
      <c r="B44" s="576" t="s">
        <v>64</v>
      </c>
      <c r="C44" s="74">
        <v>82.6</v>
      </c>
      <c r="D44" s="74">
        <v>96.5</v>
      </c>
      <c r="E44" s="74">
        <v>92.7</v>
      </c>
      <c r="F44" s="74">
        <v>92.2</v>
      </c>
      <c r="G44" s="74">
        <v>106.1</v>
      </c>
      <c r="H44" s="74">
        <v>115.6</v>
      </c>
      <c r="I44" s="74">
        <v>84.4</v>
      </c>
      <c r="J44" s="74">
        <v>89.2</v>
      </c>
      <c r="K44" s="74">
        <v>128.69999999999999</v>
      </c>
      <c r="L44" s="74">
        <v>172.8</v>
      </c>
      <c r="M44" s="75">
        <v>117.7</v>
      </c>
      <c r="N44" s="318"/>
      <c r="O44" s="318"/>
      <c r="P44" s="318"/>
      <c r="Q44" s="318"/>
      <c r="R44" s="318"/>
      <c r="S44" s="318"/>
      <c r="T44" s="318"/>
      <c r="U44" s="318"/>
      <c r="V44" s="318"/>
      <c r="W44" s="318"/>
      <c r="X44" s="318"/>
    </row>
    <row r="45" spans="1:24" ht="26.85" customHeight="1">
      <c r="A45" s="1160"/>
      <c r="B45" s="575">
        <v>2011</v>
      </c>
      <c r="C45" s="71">
        <v>85.2</v>
      </c>
      <c r="D45" s="71">
        <v>83.2</v>
      </c>
      <c r="E45" s="71">
        <v>94.6</v>
      </c>
      <c r="F45" s="71">
        <v>88.4</v>
      </c>
      <c r="G45" s="71">
        <v>103.9</v>
      </c>
      <c r="H45" s="71">
        <v>108.2</v>
      </c>
      <c r="I45" s="71">
        <v>87</v>
      </c>
      <c r="J45" s="71">
        <v>94.1</v>
      </c>
      <c r="K45" s="71">
        <v>132.69999999999999</v>
      </c>
      <c r="L45" s="71">
        <v>93.5</v>
      </c>
      <c r="M45" s="71">
        <v>115.5</v>
      </c>
      <c r="N45" s="318"/>
      <c r="O45" s="318"/>
      <c r="P45" s="318"/>
      <c r="Q45" s="318"/>
      <c r="R45" s="318"/>
      <c r="S45" s="318"/>
      <c r="T45" s="318"/>
      <c r="U45" s="318"/>
      <c r="V45" s="318"/>
      <c r="W45" s="318"/>
      <c r="X45" s="318"/>
    </row>
    <row r="46" spans="1:24" ht="26.85" customHeight="1">
      <c r="A46" s="1160"/>
      <c r="B46" s="576" t="s">
        <v>61</v>
      </c>
      <c r="C46" s="74">
        <v>83.9</v>
      </c>
      <c r="D46" s="74">
        <v>58.4</v>
      </c>
      <c r="E46" s="74">
        <v>76.7</v>
      </c>
      <c r="F46" s="74">
        <v>90.2</v>
      </c>
      <c r="G46" s="74">
        <v>106.4</v>
      </c>
      <c r="H46" s="74">
        <v>103.8</v>
      </c>
      <c r="I46" s="74">
        <v>81</v>
      </c>
      <c r="J46" s="74">
        <v>82.5</v>
      </c>
      <c r="K46" s="74">
        <v>111.2</v>
      </c>
      <c r="L46" s="74">
        <v>67</v>
      </c>
      <c r="M46" s="75">
        <v>98.8</v>
      </c>
      <c r="N46" s="318"/>
      <c r="O46" s="318"/>
      <c r="P46" s="318"/>
      <c r="Q46" s="318"/>
      <c r="R46" s="318"/>
      <c r="S46" s="318"/>
      <c r="T46" s="318"/>
      <c r="U46" s="318"/>
      <c r="V46" s="318"/>
      <c r="W46" s="318"/>
      <c r="X46" s="318"/>
    </row>
    <row r="47" spans="1:24" ht="26.85" customHeight="1">
      <c r="A47" s="1160"/>
      <c r="B47" s="576" t="s">
        <v>62</v>
      </c>
      <c r="C47" s="74">
        <v>87.6</v>
      </c>
      <c r="D47" s="74">
        <v>84.9</v>
      </c>
      <c r="E47" s="74">
        <v>100.7</v>
      </c>
      <c r="F47" s="74">
        <v>88.7</v>
      </c>
      <c r="G47" s="74">
        <v>104</v>
      </c>
      <c r="H47" s="74">
        <v>106.2</v>
      </c>
      <c r="I47" s="74">
        <v>84.3</v>
      </c>
      <c r="J47" s="74">
        <v>93.3</v>
      </c>
      <c r="K47" s="74">
        <v>125.9</v>
      </c>
      <c r="L47" s="74">
        <v>88.6</v>
      </c>
      <c r="M47" s="75">
        <v>110</v>
      </c>
      <c r="N47" s="318"/>
      <c r="O47" s="318"/>
      <c r="P47" s="318"/>
      <c r="Q47" s="318"/>
      <c r="R47" s="318"/>
      <c r="S47" s="318"/>
      <c r="T47" s="318"/>
      <c r="U47" s="318"/>
      <c r="V47" s="318"/>
      <c r="W47" s="318"/>
      <c r="X47" s="318"/>
    </row>
    <row r="48" spans="1:24" ht="26.85" customHeight="1">
      <c r="A48" s="1160"/>
      <c r="B48" s="576" t="s">
        <v>63</v>
      </c>
      <c r="C48" s="74">
        <v>81.099999999999994</v>
      </c>
      <c r="D48" s="74">
        <v>99.1</v>
      </c>
      <c r="E48" s="74">
        <v>100.3</v>
      </c>
      <c r="F48" s="74">
        <v>86.5</v>
      </c>
      <c r="G48" s="74">
        <v>101.6</v>
      </c>
      <c r="H48" s="74">
        <v>111.8</v>
      </c>
      <c r="I48" s="74">
        <v>79.8</v>
      </c>
      <c r="J48" s="74">
        <v>101.1</v>
      </c>
      <c r="K48" s="74">
        <v>154.4</v>
      </c>
      <c r="L48" s="74">
        <v>93.3</v>
      </c>
      <c r="M48" s="75">
        <v>129.69999999999999</v>
      </c>
      <c r="N48" s="318"/>
      <c r="O48" s="318"/>
      <c r="P48" s="318"/>
      <c r="Q48" s="318"/>
      <c r="R48" s="318"/>
      <c r="S48" s="318"/>
      <c r="T48" s="318"/>
      <c r="U48" s="318"/>
      <c r="V48" s="318"/>
      <c r="W48" s="318"/>
      <c r="X48" s="318"/>
    </row>
    <row r="49" spans="1:24" ht="26.85" customHeight="1">
      <c r="A49" s="1160"/>
      <c r="B49" s="576" t="s">
        <v>64</v>
      </c>
      <c r="C49" s="74">
        <v>88.2</v>
      </c>
      <c r="D49" s="74">
        <v>90.6</v>
      </c>
      <c r="E49" s="74">
        <v>100.6</v>
      </c>
      <c r="F49" s="74">
        <v>88.2</v>
      </c>
      <c r="G49" s="74">
        <v>103.7</v>
      </c>
      <c r="H49" s="74">
        <v>110.9</v>
      </c>
      <c r="I49" s="74">
        <v>102.9</v>
      </c>
      <c r="J49" s="74">
        <v>99.3</v>
      </c>
      <c r="K49" s="74">
        <v>139.6</v>
      </c>
      <c r="L49" s="74">
        <v>125</v>
      </c>
      <c r="M49" s="75">
        <v>123.6</v>
      </c>
      <c r="N49" s="318"/>
      <c r="O49" s="318"/>
      <c r="P49" s="318"/>
      <c r="Q49" s="318"/>
      <c r="R49" s="318"/>
      <c r="S49" s="318"/>
      <c r="T49" s="318"/>
      <c r="U49" s="318"/>
      <c r="V49" s="318"/>
      <c r="W49" s="318"/>
      <c r="X49" s="318"/>
    </row>
    <row r="50" spans="1:24" ht="26.85" customHeight="1">
      <c r="A50" s="1160"/>
      <c r="B50" s="575">
        <v>2012</v>
      </c>
      <c r="C50" s="71">
        <v>90.3</v>
      </c>
      <c r="D50" s="71">
        <v>106.3</v>
      </c>
      <c r="E50" s="71">
        <v>99.4</v>
      </c>
      <c r="F50" s="71">
        <v>89.3</v>
      </c>
      <c r="G50" s="71">
        <v>109.6</v>
      </c>
      <c r="H50" s="71">
        <v>113.5</v>
      </c>
      <c r="I50" s="71">
        <v>109.4</v>
      </c>
      <c r="J50" s="71">
        <v>98.4</v>
      </c>
      <c r="K50" s="71">
        <v>131.30000000000001</v>
      </c>
      <c r="L50" s="71">
        <v>131.1</v>
      </c>
      <c r="M50" s="71">
        <v>115.8</v>
      </c>
      <c r="N50" s="318"/>
      <c r="O50" s="318"/>
      <c r="P50" s="318"/>
      <c r="Q50" s="318"/>
      <c r="R50" s="318"/>
      <c r="S50" s="318"/>
      <c r="T50" s="318"/>
      <c r="U50" s="318"/>
      <c r="V50" s="318"/>
      <c r="W50" s="318"/>
      <c r="X50" s="318"/>
    </row>
    <row r="51" spans="1:24" ht="26.85" customHeight="1">
      <c r="A51" s="1160"/>
      <c r="B51" s="576" t="s">
        <v>61</v>
      </c>
      <c r="C51" s="74">
        <v>85</v>
      </c>
      <c r="D51" s="74">
        <v>79.099999999999994</v>
      </c>
      <c r="E51" s="74">
        <v>83.6</v>
      </c>
      <c r="F51" s="74">
        <v>89.5</v>
      </c>
      <c r="G51" s="74">
        <v>110.5</v>
      </c>
      <c r="H51" s="74">
        <v>106.8</v>
      </c>
      <c r="I51" s="74">
        <v>93.6</v>
      </c>
      <c r="J51" s="74">
        <v>89.9</v>
      </c>
      <c r="K51" s="74">
        <v>112.7</v>
      </c>
      <c r="L51" s="74">
        <v>115.7</v>
      </c>
      <c r="M51" s="75">
        <v>101.2</v>
      </c>
      <c r="N51" s="318"/>
      <c r="O51" s="318"/>
      <c r="P51" s="318"/>
      <c r="Q51" s="318"/>
      <c r="R51" s="318"/>
      <c r="S51" s="318"/>
      <c r="T51" s="318"/>
      <c r="U51" s="318"/>
      <c r="V51" s="318"/>
      <c r="W51" s="318"/>
      <c r="X51" s="318"/>
    </row>
    <row r="52" spans="1:24" ht="26.85" customHeight="1">
      <c r="A52" s="1160"/>
      <c r="B52" s="576" t="s">
        <v>62</v>
      </c>
      <c r="C52" s="74">
        <v>92.9</v>
      </c>
      <c r="D52" s="74">
        <v>106</v>
      </c>
      <c r="E52" s="74">
        <v>99.6</v>
      </c>
      <c r="F52" s="74">
        <v>89.7</v>
      </c>
      <c r="G52" s="74">
        <v>110.3</v>
      </c>
      <c r="H52" s="74">
        <v>110.9</v>
      </c>
      <c r="I52" s="74">
        <v>107.9</v>
      </c>
      <c r="J52" s="74">
        <v>98.7</v>
      </c>
      <c r="K52" s="74">
        <v>130.6</v>
      </c>
      <c r="L52" s="74">
        <v>118.3</v>
      </c>
      <c r="M52" s="75">
        <v>113.4</v>
      </c>
      <c r="N52" s="318"/>
      <c r="O52" s="318"/>
      <c r="P52" s="318"/>
      <c r="Q52" s="318"/>
      <c r="R52" s="318"/>
      <c r="S52" s="318"/>
      <c r="T52" s="318"/>
      <c r="U52" s="318"/>
      <c r="V52" s="318"/>
      <c r="W52" s="318"/>
      <c r="X52" s="318"/>
    </row>
    <row r="53" spans="1:24" ht="26.85" customHeight="1">
      <c r="A53" s="1160"/>
      <c r="B53" s="576" t="s">
        <v>63</v>
      </c>
      <c r="C53" s="74">
        <v>87.8</v>
      </c>
      <c r="D53" s="74">
        <v>126.4</v>
      </c>
      <c r="E53" s="74">
        <v>105.8</v>
      </c>
      <c r="F53" s="74">
        <v>87.5</v>
      </c>
      <c r="G53" s="74">
        <v>108.2</v>
      </c>
      <c r="H53" s="74">
        <v>119.2</v>
      </c>
      <c r="I53" s="74">
        <v>106</v>
      </c>
      <c r="J53" s="74">
        <v>101</v>
      </c>
      <c r="K53" s="74">
        <v>149.30000000000001</v>
      </c>
      <c r="L53" s="74">
        <v>121.8</v>
      </c>
      <c r="M53" s="75">
        <v>128</v>
      </c>
      <c r="N53" s="318"/>
      <c r="O53" s="318"/>
      <c r="P53" s="318"/>
      <c r="Q53" s="318"/>
      <c r="R53" s="318"/>
      <c r="S53" s="318"/>
      <c r="T53" s="318"/>
      <c r="U53" s="318"/>
      <c r="V53" s="318"/>
      <c r="W53" s="318"/>
      <c r="X53" s="318"/>
    </row>
    <row r="54" spans="1:24" ht="26.85" customHeight="1">
      <c r="A54" s="1160"/>
      <c r="B54" s="576" t="s">
        <v>64</v>
      </c>
      <c r="C54" s="74">
        <v>95.6</v>
      </c>
      <c r="D54" s="74">
        <v>113.6</v>
      </c>
      <c r="E54" s="74">
        <v>108.5</v>
      </c>
      <c r="F54" s="74">
        <v>90.7</v>
      </c>
      <c r="G54" s="74">
        <v>109.7</v>
      </c>
      <c r="H54" s="74">
        <v>117.2</v>
      </c>
      <c r="I54" s="74">
        <v>130.1</v>
      </c>
      <c r="J54" s="74">
        <v>104.2</v>
      </c>
      <c r="K54" s="74">
        <v>132.69999999999999</v>
      </c>
      <c r="L54" s="74">
        <v>168.7</v>
      </c>
      <c r="M54" s="75">
        <v>120.7</v>
      </c>
      <c r="N54" s="318"/>
      <c r="O54" s="318"/>
      <c r="P54" s="318"/>
      <c r="Q54" s="318"/>
      <c r="R54" s="318"/>
      <c r="S54" s="318"/>
      <c r="T54" s="318"/>
      <c r="U54" s="318"/>
      <c r="V54" s="318"/>
      <c r="W54" s="318"/>
      <c r="X54" s="318"/>
    </row>
    <row r="55" spans="1:24" ht="26.85" customHeight="1">
      <c r="A55" s="1160"/>
      <c r="B55" s="575">
        <v>2013</v>
      </c>
      <c r="C55" s="75">
        <v>96.4</v>
      </c>
      <c r="D55" s="75">
        <v>117.4</v>
      </c>
      <c r="E55" s="75">
        <v>100.6</v>
      </c>
      <c r="F55" s="75">
        <v>90.9</v>
      </c>
      <c r="G55" s="75">
        <v>111.4</v>
      </c>
      <c r="H55" s="75">
        <v>109.6</v>
      </c>
      <c r="I55" s="75">
        <v>124.9</v>
      </c>
      <c r="J55" s="75">
        <v>99.6</v>
      </c>
      <c r="K55" s="75">
        <v>126.3</v>
      </c>
      <c r="L55" s="75">
        <v>95.9</v>
      </c>
      <c r="M55" s="75">
        <v>115.8</v>
      </c>
      <c r="N55" s="318"/>
      <c r="O55" s="318"/>
      <c r="P55" s="318"/>
      <c r="Q55" s="318"/>
      <c r="R55" s="318"/>
      <c r="S55" s="318"/>
      <c r="T55" s="318"/>
      <c r="U55" s="318"/>
      <c r="V55" s="318"/>
      <c r="W55" s="318"/>
      <c r="X55" s="318"/>
    </row>
    <row r="56" spans="1:24" ht="26.85" customHeight="1">
      <c r="A56" s="1160"/>
      <c r="B56" s="576" t="s">
        <v>61</v>
      </c>
      <c r="C56" s="74">
        <v>86.9</v>
      </c>
      <c r="D56" s="74">
        <v>87.8</v>
      </c>
      <c r="E56" s="74">
        <v>88.3</v>
      </c>
      <c r="F56" s="74">
        <v>92.6</v>
      </c>
      <c r="G56" s="74">
        <v>112.2</v>
      </c>
      <c r="H56" s="74">
        <v>105.9</v>
      </c>
      <c r="I56" s="74">
        <v>106.4</v>
      </c>
      <c r="J56" s="74">
        <v>90</v>
      </c>
      <c r="K56" s="74">
        <v>108.6</v>
      </c>
      <c r="L56" s="74">
        <v>74.400000000000006</v>
      </c>
      <c r="M56" s="75">
        <v>99.9</v>
      </c>
      <c r="N56" s="318"/>
      <c r="O56" s="318"/>
      <c r="P56" s="318"/>
      <c r="Q56" s="318"/>
      <c r="R56" s="318"/>
      <c r="S56" s="318"/>
      <c r="T56" s="318"/>
      <c r="U56" s="318"/>
      <c r="V56" s="318"/>
      <c r="W56" s="318"/>
      <c r="X56" s="318"/>
    </row>
    <row r="57" spans="1:24" ht="26.85" customHeight="1">
      <c r="A57" s="1160"/>
      <c r="B57" s="576" t="s">
        <v>62</v>
      </c>
      <c r="C57" s="74">
        <v>100.2</v>
      </c>
      <c r="D57" s="74">
        <v>119.2</v>
      </c>
      <c r="E57" s="74">
        <v>99.6</v>
      </c>
      <c r="F57" s="74">
        <v>91.4</v>
      </c>
      <c r="G57" s="74">
        <v>112.2</v>
      </c>
      <c r="H57" s="74">
        <v>107.9</v>
      </c>
      <c r="I57" s="74">
        <v>124.5</v>
      </c>
      <c r="J57" s="74">
        <v>100.1</v>
      </c>
      <c r="K57" s="74">
        <v>122.8</v>
      </c>
      <c r="L57" s="74">
        <v>91.4</v>
      </c>
      <c r="M57" s="75">
        <v>112</v>
      </c>
      <c r="N57" s="318"/>
      <c r="O57" s="318"/>
      <c r="P57" s="318"/>
      <c r="Q57" s="318"/>
      <c r="R57" s="318"/>
      <c r="S57" s="318"/>
      <c r="T57" s="318"/>
      <c r="U57" s="318"/>
      <c r="V57" s="318"/>
      <c r="W57" s="318"/>
      <c r="X57" s="318"/>
    </row>
    <row r="58" spans="1:24" ht="26.85" customHeight="1">
      <c r="A58" s="1160"/>
      <c r="B58" s="576" t="s">
        <v>63</v>
      </c>
      <c r="C58" s="74">
        <v>95</v>
      </c>
      <c r="D58" s="74">
        <v>142.6</v>
      </c>
      <c r="E58" s="74">
        <v>108.4</v>
      </c>
      <c r="F58" s="74">
        <v>89.3</v>
      </c>
      <c r="G58" s="74">
        <v>111.5</v>
      </c>
      <c r="H58" s="74">
        <v>113.2</v>
      </c>
      <c r="I58" s="74">
        <v>124.9</v>
      </c>
      <c r="J58" s="74">
        <v>103.7</v>
      </c>
      <c r="K58" s="74">
        <v>141.9</v>
      </c>
      <c r="L58" s="74">
        <v>96.3</v>
      </c>
      <c r="M58" s="75">
        <v>126.6</v>
      </c>
      <c r="N58" s="318"/>
      <c r="O58" s="318"/>
      <c r="P58" s="318"/>
      <c r="Q58" s="318"/>
      <c r="R58" s="318"/>
      <c r="S58" s="318"/>
      <c r="T58" s="318"/>
      <c r="U58" s="318"/>
      <c r="V58" s="318"/>
      <c r="W58" s="318"/>
      <c r="X58" s="318"/>
    </row>
    <row r="59" spans="1:24" ht="26.85" customHeight="1">
      <c r="A59" s="1160"/>
      <c r="B59" s="576" t="s">
        <v>64</v>
      </c>
      <c r="C59" s="74">
        <v>103.5</v>
      </c>
      <c r="D59" s="74">
        <v>120.1</v>
      </c>
      <c r="E59" s="74">
        <v>106.1</v>
      </c>
      <c r="F59" s="74">
        <v>90.6</v>
      </c>
      <c r="G59" s="74">
        <v>109.6</v>
      </c>
      <c r="H59" s="74">
        <v>111.4</v>
      </c>
      <c r="I59" s="74">
        <v>143.9</v>
      </c>
      <c r="J59" s="74">
        <v>104.5</v>
      </c>
      <c r="K59" s="74">
        <v>131.80000000000001</v>
      </c>
      <c r="L59" s="74">
        <v>121.6</v>
      </c>
      <c r="M59" s="75">
        <v>124.7</v>
      </c>
      <c r="N59" s="318"/>
      <c r="O59" s="318"/>
      <c r="P59" s="318"/>
      <c r="Q59" s="318"/>
      <c r="R59" s="318"/>
      <c r="S59" s="318"/>
      <c r="T59" s="318"/>
      <c r="U59" s="318"/>
      <c r="V59" s="318"/>
      <c r="W59" s="318"/>
      <c r="X59" s="318"/>
    </row>
    <row r="60" spans="1:24" ht="26.85" customHeight="1">
      <c r="A60" s="1160"/>
      <c r="B60" s="575">
        <v>2014</v>
      </c>
      <c r="C60" s="71">
        <v>94.5</v>
      </c>
      <c r="D60" s="71">
        <v>109.3</v>
      </c>
      <c r="E60" s="71">
        <v>94.4</v>
      </c>
      <c r="F60" s="71">
        <v>96.6</v>
      </c>
      <c r="G60" s="71">
        <v>108.1</v>
      </c>
      <c r="H60" s="71">
        <v>103.9</v>
      </c>
      <c r="I60" s="71">
        <v>116.8</v>
      </c>
      <c r="J60" s="71">
        <v>97.4</v>
      </c>
      <c r="K60" s="71">
        <v>119.3</v>
      </c>
      <c r="L60" s="71">
        <v>95.1</v>
      </c>
      <c r="M60" s="71">
        <v>108.2</v>
      </c>
      <c r="N60" s="318"/>
      <c r="O60" s="318"/>
      <c r="P60" s="318"/>
      <c r="Q60" s="318"/>
      <c r="R60" s="318"/>
      <c r="S60" s="318"/>
      <c r="T60" s="318"/>
      <c r="U60" s="318"/>
      <c r="V60" s="318"/>
      <c r="W60" s="318"/>
      <c r="X60" s="318"/>
    </row>
    <row r="61" spans="1:24" ht="26.85" customHeight="1">
      <c r="A61" s="1160"/>
      <c r="B61" s="576" t="s">
        <v>61</v>
      </c>
      <c r="C61" s="74">
        <v>87.5</v>
      </c>
      <c r="D61" s="74">
        <v>88.3</v>
      </c>
      <c r="E61" s="74">
        <v>93.9</v>
      </c>
      <c r="F61" s="74">
        <v>94.3</v>
      </c>
      <c r="G61" s="74">
        <v>112.9</v>
      </c>
      <c r="H61" s="74">
        <v>103.5</v>
      </c>
      <c r="I61" s="74">
        <v>105.4</v>
      </c>
      <c r="J61" s="74">
        <v>94.5</v>
      </c>
      <c r="K61" s="74">
        <v>106.7</v>
      </c>
      <c r="L61" s="74">
        <v>81.8</v>
      </c>
      <c r="M61" s="75">
        <v>98.9</v>
      </c>
      <c r="N61" s="318"/>
      <c r="O61" s="318"/>
      <c r="P61" s="318"/>
      <c r="Q61" s="318"/>
      <c r="R61" s="318"/>
      <c r="S61" s="318"/>
      <c r="T61" s="318"/>
      <c r="U61" s="318"/>
      <c r="V61" s="318"/>
      <c r="W61" s="318"/>
      <c r="X61" s="318"/>
    </row>
    <row r="62" spans="1:24" ht="26.85" customHeight="1">
      <c r="A62" s="1160"/>
      <c r="B62" s="576" t="s">
        <v>62</v>
      </c>
      <c r="C62" s="74">
        <v>98.5</v>
      </c>
      <c r="D62" s="74">
        <v>114.6</v>
      </c>
      <c r="E62" s="74">
        <v>97.5</v>
      </c>
      <c r="F62" s="74">
        <v>93.8</v>
      </c>
      <c r="G62" s="74">
        <v>107.2</v>
      </c>
      <c r="H62" s="74">
        <v>107.1</v>
      </c>
      <c r="I62" s="74">
        <v>124.2</v>
      </c>
      <c r="J62" s="74">
        <v>98.4</v>
      </c>
      <c r="K62" s="74">
        <v>121</v>
      </c>
      <c r="L62" s="74">
        <v>110.2</v>
      </c>
      <c r="M62" s="75">
        <v>107.2</v>
      </c>
      <c r="N62" s="318"/>
      <c r="O62" s="318"/>
      <c r="P62" s="318"/>
      <c r="Q62" s="318"/>
      <c r="R62" s="318"/>
      <c r="S62" s="318"/>
      <c r="T62" s="318"/>
      <c r="U62" s="318"/>
      <c r="V62" s="318"/>
      <c r="W62" s="318"/>
      <c r="X62" s="318"/>
    </row>
    <row r="63" spans="1:24" ht="26.85" customHeight="1">
      <c r="A63" s="1160"/>
      <c r="B63" s="576" t="s">
        <v>63</v>
      </c>
      <c r="C63" s="74">
        <v>92.8</v>
      </c>
      <c r="D63" s="74">
        <v>128.19999999999999</v>
      </c>
      <c r="E63" s="74">
        <v>95.4</v>
      </c>
      <c r="F63" s="74">
        <v>97.2</v>
      </c>
      <c r="G63" s="74">
        <v>108.2</v>
      </c>
      <c r="H63" s="74">
        <v>109.8</v>
      </c>
      <c r="I63" s="74">
        <v>119.9</v>
      </c>
      <c r="J63" s="74">
        <v>97.4</v>
      </c>
      <c r="K63" s="74">
        <v>134.9</v>
      </c>
      <c r="L63" s="74">
        <v>97.7</v>
      </c>
      <c r="M63" s="75">
        <v>119.9</v>
      </c>
      <c r="N63" s="318"/>
      <c r="O63" s="318"/>
      <c r="P63" s="318"/>
      <c r="Q63" s="318"/>
      <c r="R63" s="318"/>
      <c r="S63" s="318"/>
      <c r="T63" s="318"/>
      <c r="U63" s="318"/>
      <c r="V63" s="318"/>
      <c r="W63" s="318"/>
      <c r="X63" s="318"/>
    </row>
    <row r="64" spans="1:24" ht="26.85" customHeight="1">
      <c r="A64" s="1160"/>
      <c r="B64" s="576" t="s">
        <v>64</v>
      </c>
      <c r="C64" s="74">
        <v>99.4</v>
      </c>
      <c r="D64" s="74">
        <v>105.9</v>
      </c>
      <c r="E64" s="74">
        <v>90.7</v>
      </c>
      <c r="F64" s="74">
        <v>100.9</v>
      </c>
      <c r="G64" s="74">
        <v>104.1</v>
      </c>
      <c r="H64" s="74">
        <v>95.2</v>
      </c>
      <c r="I64" s="74">
        <v>117.8</v>
      </c>
      <c r="J64" s="74">
        <v>99.4</v>
      </c>
      <c r="K64" s="74">
        <v>114.6</v>
      </c>
      <c r="L64" s="74">
        <v>90.7</v>
      </c>
      <c r="M64" s="75">
        <v>106.8</v>
      </c>
      <c r="N64" s="318"/>
      <c r="O64" s="318"/>
      <c r="P64" s="318"/>
      <c r="Q64" s="318"/>
      <c r="R64" s="318"/>
      <c r="S64" s="318"/>
      <c r="T64" s="318"/>
      <c r="U64" s="318"/>
      <c r="V64" s="318"/>
      <c r="W64" s="318"/>
      <c r="X64" s="318"/>
    </row>
    <row r="65" spans="1:24" ht="26.85" customHeight="1">
      <c r="A65" s="1160"/>
      <c r="B65" s="28">
        <v>2015</v>
      </c>
      <c r="C65" s="71">
        <v>97.8</v>
      </c>
      <c r="D65" s="71">
        <v>95.3</v>
      </c>
      <c r="E65" s="71">
        <v>92</v>
      </c>
      <c r="F65" s="71">
        <v>99.1</v>
      </c>
      <c r="G65" s="71">
        <v>104.7</v>
      </c>
      <c r="H65" s="71">
        <v>103.2</v>
      </c>
      <c r="I65" s="71">
        <v>101.7</v>
      </c>
      <c r="J65" s="71">
        <v>96.9</v>
      </c>
      <c r="K65" s="71">
        <v>99.4</v>
      </c>
      <c r="L65" s="71">
        <v>93.4</v>
      </c>
      <c r="M65" s="71">
        <v>97.6</v>
      </c>
      <c r="N65" s="318"/>
      <c r="O65" s="318"/>
      <c r="P65" s="318"/>
      <c r="Q65" s="318"/>
      <c r="R65" s="318"/>
      <c r="S65" s="318"/>
      <c r="T65" s="318"/>
      <c r="U65" s="318"/>
      <c r="V65" s="318"/>
      <c r="W65" s="318"/>
      <c r="X65" s="318"/>
    </row>
    <row r="66" spans="1:24" ht="26.85" customHeight="1">
      <c r="A66" s="1160"/>
      <c r="B66" s="9" t="s">
        <v>61</v>
      </c>
      <c r="C66" s="74">
        <v>82.6</v>
      </c>
      <c r="D66" s="74">
        <v>72.400000000000006</v>
      </c>
      <c r="E66" s="74">
        <v>84.8</v>
      </c>
      <c r="F66" s="74">
        <v>95.6</v>
      </c>
      <c r="G66" s="74">
        <v>107.8</v>
      </c>
      <c r="H66" s="74">
        <v>107.3</v>
      </c>
      <c r="I66" s="74">
        <v>91.2</v>
      </c>
      <c r="J66" s="74">
        <v>91.2</v>
      </c>
      <c r="K66" s="74">
        <v>85.8</v>
      </c>
      <c r="L66" s="74">
        <v>76</v>
      </c>
      <c r="M66" s="75">
        <v>83.1</v>
      </c>
      <c r="N66" s="318"/>
      <c r="O66" s="318"/>
      <c r="P66" s="318"/>
      <c r="Q66" s="318"/>
      <c r="R66" s="318"/>
      <c r="S66" s="318"/>
      <c r="T66" s="318"/>
      <c r="U66" s="318"/>
      <c r="V66" s="318"/>
      <c r="W66" s="318"/>
      <c r="X66" s="318"/>
    </row>
    <row r="67" spans="1:24" ht="26.85" customHeight="1">
      <c r="A67" s="1160"/>
      <c r="B67" s="9" t="s">
        <v>62</v>
      </c>
      <c r="C67" s="74">
        <v>100.8</v>
      </c>
      <c r="D67" s="74">
        <v>96.8</v>
      </c>
      <c r="E67" s="74">
        <v>91.6</v>
      </c>
      <c r="F67" s="74">
        <v>94.4</v>
      </c>
      <c r="G67" s="74">
        <v>104</v>
      </c>
      <c r="H67" s="74">
        <v>96.6</v>
      </c>
      <c r="I67" s="74">
        <v>96.5</v>
      </c>
      <c r="J67" s="74">
        <v>96.6</v>
      </c>
      <c r="K67" s="74">
        <v>92</v>
      </c>
      <c r="L67" s="74">
        <v>105.9</v>
      </c>
      <c r="M67" s="75">
        <v>91.6</v>
      </c>
      <c r="N67" s="318"/>
      <c r="O67" s="318"/>
      <c r="P67" s="318"/>
      <c r="Q67" s="318"/>
      <c r="R67" s="318"/>
      <c r="S67" s="318"/>
      <c r="T67" s="318"/>
      <c r="U67" s="318"/>
      <c r="V67" s="318"/>
      <c r="W67" s="318"/>
      <c r="X67" s="318"/>
    </row>
    <row r="68" spans="1:24" ht="26.85" customHeight="1">
      <c r="A68" s="1160"/>
      <c r="B68" s="9" t="s">
        <v>63</v>
      </c>
      <c r="C68" s="74">
        <v>99</v>
      </c>
      <c r="D68" s="74">
        <v>111.2</v>
      </c>
      <c r="E68" s="74">
        <v>95.2</v>
      </c>
      <c r="F68" s="74">
        <v>99.5</v>
      </c>
      <c r="G68" s="74">
        <v>103.4</v>
      </c>
      <c r="H68" s="74">
        <v>104.8</v>
      </c>
      <c r="I68" s="74">
        <v>103.7</v>
      </c>
      <c r="J68" s="74">
        <v>97</v>
      </c>
      <c r="K68" s="74">
        <v>117.1</v>
      </c>
      <c r="L68" s="74">
        <v>95.1</v>
      </c>
      <c r="M68" s="75">
        <v>111.5</v>
      </c>
      <c r="N68" s="318"/>
      <c r="O68" s="318"/>
      <c r="P68" s="318"/>
      <c r="Q68" s="318"/>
      <c r="R68" s="318"/>
      <c r="S68" s="318"/>
      <c r="T68" s="318"/>
      <c r="U68" s="318"/>
      <c r="V68" s="318"/>
      <c r="W68" s="318"/>
      <c r="X68" s="318"/>
    </row>
    <row r="69" spans="1:24" ht="26.85" customHeight="1">
      <c r="A69" s="1160"/>
      <c r="B69" s="9" t="s">
        <v>64</v>
      </c>
      <c r="C69" s="74">
        <v>108.9</v>
      </c>
      <c r="D69" s="74">
        <v>100.8</v>
      </c>
      <c r="E69" s="74">
        <v>96.4</v>
      </c>
      <c r="F69" s="74">
        <v>106.9</v>
      </c>
      <c r="G69" s="74">
        <v>103.7</v>
      </c>
      <c r="H69" s="74">
        <v>104.1</v>
      </c>
      <c r="I69" s="74">
        <v>115.2</v>
      </c>
      <c r="J69" s="74">
        <v>102.7</v>
      </c>
      <c r="K69" s="74">
        <v>102.5</v>
      </c>
      <c r="L69" s="74">
        <v>96.5</v>
      </c>
      <c r="M69" s="75">
        <v>104.2</v>
      </c>
      <c r="N69" s="318"/>
      <c r="O69" s="318"/>
      <c r="P69" s="318"/>
      <c r="Q69" s="318"/>
      <c r="R69" s="318"/>
      <c r="S69" s="318"/>
      <c r="T69" s="318"/>
      <c r="U69" s="318"/>
      <c r="V69" s="318"/>
      <c r="W69" s="318"/>
      <c r="X69" s="318"/>
    </row>
    <row r="70" spans="1:24" ht="15" customHeight="1">
      <c r="B70" s="48"/>
      <c r="C70" s="48"/>
      <c r="D70" s="48"/>
      <c r="E70" s="48"/>
      <c r="F70" s="48"/>
      <c r="G70" s="48"/>
      <c r="H70" s="48"/>
      <c r="I70" s="48"/>
      <c r="J70" s="48"/>
      <c r="K70" s="48"/>
      <c r="L70" s="48"/>
      <c r="M70" s="48"/>
    </row>
    <row r="71" spans="1:24" ht="15" customHeight="1">
      <c r="A71" s="31"/>
      <c r="B71" s="40"/>
      <c r="C71" s="40"/>
      <c r="D71" s="40"/>
      <c r="E71" s="40"/>
      <c r="F71" s="40"/>
      <c r="G71" s="40"/>
      <c r="H71" s="40"/>
      <c r="I71" s="40"/>
      <c r="J71" s="40"/>
      <c r="K71" s="40"/>
      <c r="L71" s="40"/>
      <c r="M71" s="40"/>
    </row>
    <row r="72" spans="1:24" ht="15" customHeight="1"/>
    <row r="73" spans="1:24" ht="15" customHeight="1"/>
    <row r="74" spans="1:24" ht="15" customHeight="1"/>
    <row r="75" spans="1:24" ht="15" customHeight="1"/>
    <row r="76" spans="1:24" ht="15" customHeight="1"/>
    <row r="77" spans="1:24" ht="15" customHeight="1"/>
    <row r="78" spans="1:24" ht="15" customHeight="1"/>
  </sheetData>
  <mergeCells count="8">
    <mergeCell ref="A38:A69"/>
    <mergeCell ref="B1:M1"/>
    <mergeCell ref="B2:M2"/>
    <mergeCell ref="L3:M3"/>
    <mergeCell ref="L4:M4"/>
    <mergeCell ref="B37:E37"/>
    <mergeCell ref="L37:M37"/>
    <mergeCell ref="A2:A36"/>
  </mergeCells>
  <pageMargins left="0.51264880952380953" right="0.42589285714285713" top="0.51181102362204722" bottom="0.51181102362204722" header="0.31496062992125984" footer="0.31496062992125984"/>
  <pageSetup paperSize="9" scale="53" fitToWidth="2" orientation="landscape" r:id="rId1"/>
  <headerFooter alignWithMargins="0"/>
  <rowBreaks count="1" manualBreakCount="1">
    <brk id="36" max="12"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67"/>
  <sheetViews>
    <sheetView topLeftCell="B1" zoomScale="80" zoomScaleNormal="80" zoomScaleSheetLayoutView="70" zoomScalePageLayoutView="70" workbookViewId="0">
      <selection activeCell="E1" sqref="E1"/>
    </sheetView>
  </sheetViews>
  <sheetFormatPr defaultColWidth="9" defaultRowHeight="22.5"/>
  <cols>
    <col min="1" max="1" width="6.42578125" style="31" customWidth="1"/>
    <col min="2" max="2" width="14.42578125" style="14" customWidth="1"/>
    <col min="3" max="3" width="19.5703125" style="14" customWidth="1"/>
    <col min="4" max="4" width="20.140625" style="14" customWidth="1"/>
    <col min="5" max="5" width="24" style="14" customWidth="1"/>
    <col min="6" max="6" width="23.7109375" style="14" customWidth="1"/>
    <col min="7" max="7" width="23" style="14" customWidth="1"/>
    <col min="8" max="8" width="17.85546875" style="14" customWidth="1"/>
    <col min="9" max="9" width="24.28515625" style="14" customWidth="1"/>
    <col min="10" max="10" width="19.85546875" style="14" customWidth="1"/>
    <col min="11" max="11" width="20.7109375" style="14" customWidth="1"/>
    <col min="12" max="12" width="23.140625" style="14" customWidth="1"/>
    <col min="13" max="13" width="15.140625" customWidth="1"/>
    <col min="14" max="14" width="0.42578125" hidden="1" customWidth="1"/>
  </cols>
  <sheetData>
    <row r="1" spans="1:25" ht="21" customHeight="1">
      <c r="B1" s="1074" t="s">
        <v>505</v>
      </c>
      <c r="C1" s="1074"/>
      <c r="D1" s="1074"/>
      <c r="E1" s="577"/>
      <c r="F1" s="577"/>
      <c r="G1" s="577"/>
      <c r="H1" s="577"/>
      <c r="I1" s="577"/>
      <c r="J1" s="577"/>
      <c r="K1" s="577"/>
      <c r="L1" s="979" t="s">
        <v>506</v>
      </c>
      <c r="M1" s="979"/>
      <c r="N1" s="578"/>
      <c r="O1" s="41"/>
      <c r="P1" s="41"/>
      <c r="Q1" s="41"/>
      <c r="R1" s="41"/>
      <c r="S1" s="41"/>
      <c r="T1" s="41"/>
    </row>
    <row r="2" spans="1:25" ht="131.25" customHeight="1">
      <c r="A2" s="973">
        <v>90</v>
      </c>
      <c r="B2" s="19" t="s">
        <v>42</v>
      </c>
      <c r="C2" s="20" t="s">
        <v>4</v>
      </c>
      <c r="D2" s="21" t="s">
        <v>6</v>
      </c>
      <c r="E2" s="22" t="s">
        <v>7</v>
      </c>
      <c r="F2" s="21" t="s">
        <v>8</v>
      </c>
      <c r="G2" s="22" t="s">
        <v>10</v>
      </c>
      <c r="H2" s="21" t="s">
        <v>11</v>
      </c>
      <c r="I2" s="22" t="s">
        <v>13</v>
      </c>
      <c r="J2" s="21" t="s">
        <v>14</v>
      </c>
      <c r="K2" s="19" t="s">
        <v>16</v>
      </c>
      <c r="L2" s="42" t="s">
        <v>17</v>
      </c>
      <c r="M2" s="42" t="s">
        <v>18</v>
      </c>
      <c r="N2" s="12"/>
    </row>
    <row r="3" spans="1:25" ht="111" customHeight="1">
      <c r="A3" s="973"/>
      <c r="B3" s="23" t="s">
        <v>51</v>
      </c>
      <c r="C3" s="24" t="s">
        <v>5</v>
      </c>
      <c r="D3" s="24" t="s">
        <v>68</v>
      </c>
      <c r="E3" s="24" t="s">
        <v>88</v>
      </c>
      <c r="F3" s="24" t="s">
        <v>9</v>
      </c>
      <c r="G3" s="24" t="s">
        <v>69</v>
      </c>
      <c r="H3" s="24" t="s">
        <v>12</v>
      </c>
      <c r="I3" s="24" t="s">
        <v>70</v>
      </c>
      <c r="J3" s="24" t="s">
        <v>15</v>
      </c>
      <c r="K3" s="24" t="s">
        <v>71</v>
      </c>
      <c r="L3" s="24" t="s">
        <v>72</v>
      </c>
      <c r="M3" s="24" t="s">
        <v>73</v>
      </c>
    </row>
    <row r="4" spans="1:25" s="13" customFormat="1" ht="23.45" customHeight="1">
      <c r="A4" s="973"/>
      <c r="B4" s="28">
        <v>2016</v>
      </c>
      <c r="C4" s="71">
        <v>100</v>
      </c>
      <c r="D4" s="71">
        <v>100</v>
      </c>
      <c r="E4" s="71">
        <v>100</v>
      </c>
      <c r="F4" s="71">
        <v>100</v>
      </c>
      <c r="G4" s="71">
        <v>100</v>
      </c>
      <c r="H4" s="71">
        <v>100</v>
      </c>
      <c r="I4" s="71">
        <v>100</v>
      </c>
      <c r="J4" s="71">
        <v>100</v>
      </c>
      <c r="K4" s="71">
        <v>100</v>
      </c>
      <c r="L4" s="71">
        <v>100</v>
      </c>
      <c r="M4" s="71">
        <v>100</v>
      </c>
      <c r="N4" s="573"/>
      <c r="O4" s="573"/>
      <c r="P4" s="573"/>
      <c r="Q4" s="573"/>
      <c r="R4" s="573"/>
      <c r="S4" s="573"/>
      <c r="T4" s="573"/>
      <c r="U4" s="573"/>
      <c r="V4" s="573"/>
      <c r="W4" s="573"/>
      <c r="X4" s="573"/>
      <c r="Y4" s="573"/>
    </row>
    <row r="5" spans="1:25" s="13" customFormat="1" ht="23.45" customHeight="1">
      <c r="A5" s="973"/>
      <c r="B5" s="9" t="s">
        <v>61</v>
      </c>
      <c r="C5" s="74">
        <v>27.1</v>
      </c>
      <c r="D5" s="74">
        <v>95.4</v>
      </c>
      <c r="E5" s="74">
        <v>90.9</v>
      </c>
      <c r="F5" s="74">
        <v>109.7</v>
      </c>
      <c r="G5" s="74">
        <v>92.4</v>
      </c>
      <c r="H5" s="74">
        <v>56.8</v>
      </c>
      <c r="I5" s="74">
        <v>91.2</v>
      </c>
      <c r="J5" s="74">
        <v>88.6</v>
      </c>
      <c r="K5" s="74">
        <v>88.3</v>
      </c>
      <c r="L5" s="74">
        <v>92.8</v>
      </c>
      <c r="M5" s="74">
        <v>96.8</v>
      </c>
      <c r="N5" s="573"/>
      <c r="O5" s="573"/>
      <c r="P5" s="573"/>
      <c r="Q5" s="573"/>
      <c r="R5" s="573"/>
      <c r="S5" s="573"/>
      <c r="T5" s="573"/>
      <c r="U5" s="573"/>
      <c r="V5" s="573"/>
      <c r="W5" s="573"/>
      <c r="X5" s="573"/>
    </row>
    <row r="6" spans="1:25" s="13" customFormat="1" ht="23.45" customHeight="1">
      <c r="A6" s="973"/>
      <c r="B6" s="9" t="s">
        <v>62</v>
      </c>
      <c r="C6" s="74">
        <v>40</v>
      </c>
      <c r="D6" s="74">
        <v>98.1</v>
      </c>
      <c r="E6" s="74">
        <v>102</v>
      </c>
      <c r="F6" s="74">
        <v>86.9</v>
      </c>
      <c r="G6" s="74">
        <v>104.1</v>
      </c>
      <c r="H6" s="74">
        <v>97.9</v>
      </c>
      <c r="I6" s="74">
        <v>109.7</v>
      </c>
      <c r="J6" s="74">
        <v>102.2</v>
      </c>
      <c r="K6" s="74">
        <v>96.9</v>
      </c>
      <c r="L6" s="74">
        <v>97.1</v>
      </c>
      <c r="M6" s="74">
        <v>97.1</v>
      </c>
      <c r="N6" s="573"/>
      <c r="O6" s="573"/>
      <c r="P6" s="573"/>
      <c r="Q6" s="573"/>
      <c r="R6" s="573"/>
      <c r="S6" s="573"/>
      <c r="T6" s="573"/>
      <c r="U6" s="573"/>
      <c r="V6" s="573"/>
      <c r="W6" s="573"/>
      <c r="X6" s="573"/>
    </row>
    <row r="7" spans="1:25" s="13" customFormat="1" ht="23.45" customHeight="1">
      <c r="A7" s="973"/>
      <c r="B7" s="9" t="s">
        <v>63</v>
      </c>
      <c r="C7" s="74">
        <v>201.5</v>
      </c>
      <c r="D7" s="74">
        <v>102.8</v>
      </c>
      <c r="E7" s="74">
        <v>95.9</v>
      </c>
      <c r="F7" s="74">
        <v>93.3</v>
      </c>
      <c r="G7" s="74">
        <v>105.2</v>
      </c>
      <c r="H7" s="74">
        <v>107.5</v>
      </c>
      <c r="I7" s="74">
        <v>98.7</v>
      </c>
      <c r="J7" s="74">
        <v>103.7</v>
      </c>
      <c r="K7" s="74">
        <v>105</v>
      </c>
      <c r="L7" s="74">
        <v>102.9</v>
      </c>
      <c r="M7" s="74">
        <v>95.6</v>
      </c>
      <c r="N7" s="573"/>
      <c r="O7" s="573"/>
      <c r="P7" s="573"/>
      <c r="Q7" s="573"/>
      <c r="R7" s="573"/>
      <c r="S7" s="573"/>
      <c r="T7" s="573"/>
      <c r="U7" s="573"/>
      <c r="V7" s="573"/>
      <c r="W7" s="573"/>
      <c r="X7" s="573"/>
    </row>
    <row r="8" spans="1:25" s="13" customFormat="1" ht="23.45" customHeight="1">
      <c r="A8" s="973"/>
      <c r="B8" s="9" t="s">
        <v>64</v>
      </c>
      <c r="C8" s="74">
        <v>131.30000000000001</v>
      </c>
      <c r="D8" s="74">
        <v>103.6</v>
      </c>
      <c r="E8" s="74">
        <v>111.1</v>
      </c>
      <c r="F8" s="74">
        <v>110.2</v>
      </c>
      <c r="G8" s="74">
        <v>98.3</v>
      </c>
      <c r="H8" s="74">
        <v>137.80000000000001</v>
      </c>
      <c r="I8" s="74">
        <v>100.3</v>
      </c>
      <c r="J8" s="74">
        <v>105.6</v>
      </c>
      <c r="K8" s="74">
        <v>109.7</v>
      </c>
      <c r="L8" s="74">
        <v>107.1</v>
      </c>
      <c r="M8" s="74">
        <v>110.5</v>
      </c>
      <c r="N8" s="573"/>
      <c r="O8" s="573"/>
      <c r="P8" s="573"/>
      <c r="Q8" s="573"/>
      <c r="R8" s="573"/>
      <c r="S8" s="573"/>
      <c r="T8" s="573"/>
      <c r="U8" s="573"/>
      <c r="V8" s="573"/>
      <c r="W8" s="573"/>
      <c r="X8" s="573"/>
    </row>
    <row r="9" spans="1:25" s="13" customFormat="1" ht="23.45" customHeight="1">
      <c r="A9" s="973"/>
      <c r="B9" s="28">
        <v>2017</v>
      </c>
      <c r="C9" s="71">
        <v>97.476233549397392</v>
      </c>
      <c r="D9" s="71">
        <v>93.703000379794915</v>
      </c>
      <c r="E9" s="71">
        <v>103.99765328283088</v>
      </c>
      <c r="F9" s="71">
        <v>93.2</v>
      </c>
      <c r="G9" s="71">
        <v>91.9</v>
      </c>
      <c r="H9" s="71">
        <v>125.6</v>
      </c>
      <c r="I9" s="71">
        <v>102.41389609368861</v>
      </c>
      <c r="J9" s="71">
        <v>104.01224919455166</v>
      </c>
      <c r="K9" s="71">
        <v>104.2</v>
      </c>
      <c r="L9" s="71">
        <v>108.4</v>
      </c>
      <c r="M9" s="71">
        <v>121.46076858430743</v>
      </c>
      <c r="N9" s="573"/>
      <c r="O9" s="573"/>
      <c r="P9" s="573"/>
      <c r="Q9" s="573"/>
      <c r="R9" s="573"/>
      <c r="S9" s="573"/>
      <c r="T9" s="573"/>
      <c r="U9" s="573"/>
      <c r="V9" s="573"/>
      <c r="W9" s="573"/>
      <c r="X9" s="573"/>
    </row>
    <row r="10" spans="1:25" s="13" customFormat="1" ht="23.45" customHeight="1">
      <c r="A10" s="973"/>
      <c r="B10" s="9" t="s">
        <v>61</v>
      </c>
      <c r="C10" s="73">
        <v>27.091787301439751</v>
      </c>
      <c r="D10" s="73">
        <v>88.729206228636542</v>
      </c>
      <c r="E10" s="73">
        <v>93.550301745285125</v>
      </c>
      <c r="F10" s="74">
        <v>106.7</v>
      </c>
      <c r="G10" s="74">
        <v>84.2</v>
      </c>
      <c r="H10" s="74">
        <v>70.8</v>
      </c>
      <c r="I10" s="73">
        <v>92.804527234142881</v>
      </c>
      <c r="J10" s="73">
        <v>93.172987974098049</v>
      </c>
      <c r="K10" s="74">
        <v>92.7</v>
      </c>
      <c r="L10" s="74">
        <v>99.9</v>
      </c>
      <c r="M10" s="73">
        <v>122.80846512338606</v>
      </c>
      <c r="N10" s="573"/>
      <c r="O10" s="573"/>
      <c r="P10" s="573"/>
      <c r="Q10" s="573"/>
      <c r="R10" s="573"/>
      <c r="S10" s="573"/>
      <c r="T10" s="573"/>
      <c r="U10" s="573"/>
      <c r="V10" s="573"/>
      <c r="W10" s="573"/>
      <c r="X10" s="573"/>
    </row>
    <row r="11" spans="1:25" s="13" customFormat="1" ht="23.45" customHeight="1">
      <c r="A11" s="973"/>
      <c r="B11" s="9" t="s">
        <v>62</v>
      </c>
      <c r="C11" s="73">
        <v>38.958745231515081</v>
      </c>
      <c r="D11" s="73">
        <v>92.651728066843901</v>
      </c>
      <c r="E11" s="73">
        <v>106.47234201687303</v>
      </c>
      <c r="F11" s="74">
        <v>79.3</v>
      </c>
      <c r="G11" s="74">
        <v>94.7</v>
      </c>
      <c r="H11" s="74">
        <v>128.6</v>
      </c>
      <c r="I11" s="73">
        <v>111.7220781262281</v>
      </c>
      <c r="J11" s="73">
        <v>106.29238572203261</v>
      </c>
      <c r="K11" s="74">
        <v>102.6</v>
      </c>
      <c r="L11" s="74">
        <v>104.5</v>
      </c>
      <c r="M11" s="73">
        <v>116.92260676904272</v>
      </c>
      <c r="N11" s="573"/>
      <c r="O11" s="573"/>
      <c r="P11" s="573"/>
      <c r="Q11" s="573"/>
      <c r="R11" s="573"/>
      <c r="S11" s="573"/>
      <c r="T11" s="573"/>
      <c r="U11" s="573"/>
      <c r="V11" s="573"/>
      <c r="W11" s="573"/>
      <c r="X11" s="573"/>
    </row>
    <row r="12" spans="1:25" s="13" customFormat="1" ht="23.45" customHeight="1">
      <c r="A12" s="973"/>
      <c r="B12" s="9" t="s">
        <v>63</v>
      </c>
      <c r="C12" s="73">
        <v>199.64176030832925</v>
      </c>
      <c r="D12" s="73">
        <v>95.510824154956325</v>
      </c>
      <c r="E12" s="73">
        <v>99.174188855838139</v>
      </c>
      <c r="F12" s="74">
        <v>87.7</v>
      </c>
      <c r="G12" s="74">
        <v>97.4</v>
      </c>
      <c r="H12" s="74">
        <v>135.30000000000001</v>
      </c>
      <c r="I12" s="73">
        <v>100.99379077261652</v>
      </c>
      <c r="J12" s="73">
        <v>108.23184152604549</v>
      </c>
      <c r="K12" s="74">
        <v>111.6</v>
      </c>
      <c r="L12" s="74">
        <v>111.4</v>
      </c>
      <c r="M12" s="73">
        <v>119.71579188631677</v>
      </c>
      <c r="N12" s="573"/>
      <c r="O12" s="573"/>
      <c r="P12" s="573"/>
      <c r="Q12" s="573"/>
      <c r="R12" s="573"/>
      <c r="S12" s="573"/>
      <c r="T12" s="573"/>
      <c r="U12" s="573"/>
      <c r="V12" s="573"/>
      <c r="W12" s="573"/>
      <c r="X12" s="573"/>
    </row>
    <row r="13" spans="1:25" s="13" customFormat="1" ht="23.45" customHeight="1">
      <c r="A13" s="973"/>
      <c r="B13" s="9" t="s">
        <v>64</v>
      </c>
      <c r="C13" s="73">
        <v>124.21264135630548</v>
      </c>
      <c r="D13" s="73">
        <v>97.920243068742877</v>
      </c>
      <c r="E13" s="73">
        <v>116.79378051332722</v>
      </c>
      <c r="F13" s="74">
        <v>99.1</v>
      </c>
      <c r="G13" s="74">
        <v>91.5</v>
      </c>
      <c r="H13" s="74">
        <v>167.8</v>
      </c>
      <c r="I13" s="73">
        <v>104.13518824176688</v>
      </c>
      <c r="J13" s="73">
        <v>108.35178155603049</v>
      </c>
      <c r="K13" s="74">
        <v>110</v>
      </c>
      <c r="L13" s="74">
        <v>117.7</v>
      </c>
      <c r="M13" s="73">
        <v>126.39621055848423</v>
      </c>
      <c r="N13" s="573"/>
      <c r="O13" s="573"/>
      <c r="P13" s="573"/>
      <c r="Q13" s="573"/>
      <c r="R13" s="573"/>
      <c r="S13" s="573"/>
      <c r="T13" s="573"/>
      <c r="U13" s="573"/>
      <c r="V13" s="573"/>
      <c r="W13" s="573"/>
      <c r="X13" s="573"/>
    </row>
    <row r="14" spans="1:25" ht="23.45" customHeight="1">
      <c r="A14" s="973"/>
      <c r="B14" s="28">
        <v>2018</v>
      </c>
      <c r="C14" s="71">
        <v>105.44653040210797</v>
      </c>
      <c r="D14" s="71">
        <v>96.156475503228251</v>
      </c>
      <c r="E14" s="71">
        <v>105.71720685762907</v>
      </c>
      <c r="F14" s="71">
        <v>96</v>
      </c>
      <c r="G14" s="71">
        <v>91.4</v>
      </c>
      <c r="H14" s="71">
        <v>136.19999999999999</v>
      </c>
      <c r="I14" s="71">
        <v>107.2432602373654</v>
      </c>
      <c r="J14" s="71">
        <v>105.28310312928642</v>
      </c>
      <c r="K14" s="71">
        <v>111.7</v>
      </c>
      <c r="L14" s="71">
        <v>115.3</v>
      </c>
      <c r="M14" s="71">
        <v>131.9825807930323</v>
      </c>
      <c r="N14" s="573"/>
      <c r="O14" s="573"/>
      <c r="P14" s="573"/>
      <c r="Q14" s="573"/>
      <c r="R14" s="573"/>
      <c r="S14" s="573"/>
      <c r="T14" s="573"/>
      <c r="U14" s="573"/>
      <c r="V14" s="573"/>
      <c r="W14" s="573"/>
      <c r="X14" s="573"/>
    </row>
    <row r="15" spans="1:25" ht="23.45" customHeight="1">
      <c r="A15" s="973"/>
      <c r="B15" s="9" t="s">
        <v>61</v>
      </c>
      <c r="C15" s="73">
        <v>26.991680401571678</v>
      </c>
      <c r="D15" s="73">
        <v>90.561336878085825</v>
      </c>
      <c r="E15" s="73">
        <v>96.311468379358502</v>
      </c>
      <c r="F15" s="74">
        <v>108.9</v>
      </c>
      <c r="G15" s="74">
        <v>80.7</v>
      </c>
      <c r="H15" s="74">
        <v>72.5</v>
      </c>
      <c r="I15" s="73">
        <v>97.377033718462627</v>
      </c>
      <c r="J15" s="73">
        <v>93.147468818782102</v>
      </c>
      <c r="K15" s="74">
        <v>99.5</v>
      </c>
      <c r="L15" s="74">
        <v>105.3</v>
      </c>
      <c r="M15" s="73">
        <v>136.36488654595462</v>
      </c>
      <c r="N15" s="573"/>
      <c r="O15" s="573"/>
      <c r="P15" s="573"/>
      <c r="Q15" s="573"/>
      <c r="R15" s="573"/>
      <c r="S15" s="573"/>
      <c r="T15" s="573"/>
      <c r="U15" s="573"/>
      <c r="V15" s="573"/>
      <c r="W15" s="573"/>
      <c r="X15" s="573"/>
    </row>
    <row r="16" spans="1:25" ht="23.45" customHeight="1">
      <c r="A16" s="973"/>
      <c r="B16" s="9" t="s">
        <v>62</v>
      </c>
      <c r="C16" s="73">
        <v>46.652675535661295</v>
      </c>
      <c r="D16" s="73">
        <v>93.709077098366876</v>
      </c>
      <c r="E16" s="73">
        <v>109.45033982797602</v>
      </c>
      <c r="F16" s="74">
        <v>85.5</v>
      </c>
      <c r="G16" s="74">
        <v>96</v>
      </c>
      <c r="H16" s="74">
        <v>139.19999999999999</v>
      </c>
      <c r="I16" s="73">
        <v>115.49225811522439</v>
      </c>
      <c r="J16" s="73">
        <v>108.70904973045393</v>
      </c>
      <c r="K16" s="74">
        <v>109.6</v>
      </c>
      <c r="L16" s="74">
        <v>110.4</v>
      </c>
      <c r="M16" s="73">
        <v>113.24318129727251</v>
      </c>
      <c r="N16" s="573"/>
      <c r="O16" s="573"/>
      <c r="P16" s="573"/>
      <c r="Q16" s="573"/>
      <c r="R16" s="573"/>
      <c r="S16" s="573"/>
      <c r="T16" s="573"/>
      <c r="U16" s="573"/>
      <c r="V16" s="573"/>
      <c r="W16" s="573"/>
      <c r="X16" s="573"/>
    </row>
    <row r="17" spans="1:24" ht="23.45" customHeight="1">
      <c r="A17" s="973"/>
      <c r="B17" s="9" t="s">
        <v>63</v>
      </c>
      <c r="C17" s="73">
        <v>205.96136588714376</v>
      </c>
      <c r="D17" s="73">
        <v>99.053551082415495</v>
      </c>
      <c r="E17" s="73">
        <v>101.81733345684476</v>
      </c>
      <c r="F17" s="74">
        <v>87</v>
      </c>
      <c r="G17" s="74">
        <v>99.5</v>
      </c>
      <c r="H17" s="74">
        <v>149.6</v>
      </c>
      <c r="I17" s="73">
        <v>107.54444706437161</v>
      </c>
      <c r="J17" s="73">
        <v>110.63319404127722</v>
      </c>
      <c r="K17" s="74">
        <v>120.2</v>
      </c>
      <c r="L17" s="74">
        <v>120.8</v>
      </c>
      <c r="M17" s="73">
        <v>133.58392543357019</v>
      </c>
      <c r="N17" s="573"/>
      <c r="O17" s="573"/>
      <c r="P17" s="573"/>
      <c r="Q17" s="573"/>
      <c r="R17" s="573"/>
      <c r="S17" s="573"/>
      <c r="T17" s="573"/>
      <c r="U17" s="573"/>
      <c r="V17" s="573"/>
      <c r="W17" s="573"/>
      <c r="X17" s="573"/>
    </row>
    <row r="18" spans="1:24" ht="23.45" customHeight="1">
      <c r="A18" s="973"/>
      <c r="B18" s="9" t="s">
        <v>64</v>
      </c>
      <c r="C18" s="73">
        <v>142.18039978405511</v>
      </c>
      <c r="D18" s="73">
        <v>101.30193695404482</v>
      </c>
      <c r="E18" s="73">
        <v>115.28968576633696</v>
      </c>
      <c r="F18" s="74">
        <v>102.7</v>
      </c>
      <c r="G18" s="74">
        <v>89.5</v>
      </c>
      <c r="H18" s="74">
        <v>183.6</v>
      </c>
      <c r="I18" s="73">
        <v>108.55930205140297</v>
      </c>
      <c r="J18" s="73">
        <v>108.64269992663242</v>
      </c>
      <c r="K18" s="74">
        <v>117.6</v>
      </c>
      <c r="L18" s="74">
        <v>124.7</v>
      </c>
      <c r="M18" s="73">
        <v>144.73832989533196</v>
      </c>
      <c r="N18" s="573"/>
      <c r="O18" s="573"/>
      <c r="P18" s="573"/>
      <c r="Q18" s="573"/>
      <c r="R18" s="573"/>
      <c r="S18" s="573"/>
      <c r="T18" s="573"/>
      <c r="U18" s="573"/>
      <c r="V18" s="573"/>
      <c r="W18" s="573"/>
      <c r="X18" s="573"/>
    </row>
    <row r="19" spans="1:24" ht="23.45" customHeight="1">
      <c r="A19" s="973"/>
      <c r="B19" s="28">
        <v>2019</v>
      </c>
      <c r="C19" s="71">
        <v>106.50480334357046</v>
      </c>
      <c r="D19" s="71">
        <v>94.418533991644509</v>
      </c>
      <c r="E19" s="71">
        <v>106.62844674084214</v>
      </c>
      <c r="F19" s="71">
        <v>92.5</v>
      </c>
      <c r="G19" s="71">
        <v>93.9</v>
      </c>
      <c r="H19" s="71">
        <v>168.8</v>
      </c>
      <c r="I19" s="71">
        <v>111.03764835337577</v>
      </c>
      <c r="J19" s="71">
        <v>109.36935787425438</v>
      </c>
      <c r="K19" s="71">
        <v>122.5</v>
      </c>
      <c r="L19" s="71">
        <v>123.2</v>
      </c>
      <c r="M19" s="71">
        <v>139.26197570479027</v>
      </c>
      <c r="N19" s="573"/>
      <c r="O19" s="573"/>
      <c r="P19" s="573"/>
      <c r="Q19" s="573"/>
      <c r="R19" s="573"/>
      <c r="S19" s="573"/>
      <c r="T19" s="573"/>
      <c r="U19" s="573"/>
      <c r="V19" s="573"/>
      <c r="W19" s="573"/>
      <c r="X19" s="573"/>
    </row>
    <row r="20" spans="1:24" ht="23.45" customHeight="1">
      <c r="A20" s="973"/>
      <c r="B20" s="9" t="s">
        <v>61</v>
      </c>
      <c r="C20" s="73">
        <v>27.761073431986301</v>
      </c>
      <c r="D20" s="73">
        <v>91.916445119635398</v>
      </c>
      <c r="E20" s="73">
        <v>96.113850091432766</v>
      </c>
      <c r="F20" s="74">
        <v>101.8</v>
      </c>
      <c r="G20" s="74">
        <v>80.400000000000006</v>
      </c>
      <c r="H20" s="74">
        <v>93.1</v>
      </c>
      <c r="I20" s="73">
        <v>98.694961880059736</v>
      </c>
      <c r="J20" s="73">
        <v>96.577243293246994</v>
      </c>
      <c r="K20" s="74">
        <v>107.3</v>
      </c>
      <c r="L20" s="74">
        <v>111.2</v>
      </c>
      <c r="M20" s="73">
        <v>143.67484146993658</v>
      </c>
      <c r="N20" s="573"/>
      <c r="O20" s="573"/>
      <c r="P20" s="573"/>
      <c r="Q20" s="573"/>
      <c r="R20" s="573"/>
      <c r="S20" s="573"/>
      <c r="T20" s="573"/>
      <c r="U20" s="573"/>
      <c r="V20" s="573"/>
      <c r="W20" s="573"/>
      <c r="X20" s="573"/>
    </row>
    <row r="21" spans="1:24" ht="23.45" customHeight="1">
      <c r="A21" s="973"/>
      <c r="B21" s="9" t="s">
        <v>62</v>
      </c>
      <c r="C21" s="73">
        <v>49.755989431571571</v>
      </c>
      <c r="D21" s="73">
        <v>96.030383592859863</v>
      </c>
      <c r="E21" s="73">
        <v>111.54591708952178</v>
      </c>
      <c r="F21" s="74">
        <v>87.5</v>
      </c>
      <c r="G21" s="74">
        <v>99.1</v>
      </c>
      <c r="H21" s="74">
        <v>170.3</v>
      </c>
      <c r="I21" s="73">
        <v>119.47748172600802</v>
      </c>
      <c r="J21" s="73">
        <v>113.88688634406201</v>
      </c>
      <c r="K21" s="74">
        <v>118.9</v>
      </c>
      <c r="L21" s="74">
        <v>116.7</v>
      </c>
      <c r="M21" s="73">
        <v>136.93330277332112</v>
      </c>
      <c r="N21" s="573"/>
      <c r="O21" s="573"/>
      <c r="P21" s="573"/>
      <c r="Q21" s="573"/>
      <c r="R21" s="573"/>
      <c r="S21" s="573"/>
      <c r="T21" s="573"/>
      <c r="U21" s="573"/>
      <c r="V21" s="573"/>
      <c r="W21" s="573"/>
      <c r="X21" s="573"/>
    </row>
    <row r="22" spans="1:24" ht="23.45" customHeight="1">
      <c r="A22" s="973"/>
      <c r="B22" s="9" t="s">
        <v>63</v>
      </c>
      <c r="C22" s="73">
        <v>216.15653858942227</v>
      </c>
      <c r="D22" s="73">
        <v>96.628940372199011</v>
      </c>
      <c r="E22" s="73">
        <v>104.96138552377423</v>
      </c>
      <c r="F22" s="74">
        <v>87.9</v>
      </c>
      <c r="G22" s="74">
        <v>104.7</v>
      </c>
      <c r="H22" s="74">
        <v>182</v>
      </c>
      <c r="I22" s="73">
        <v>112.37223925174879</v>
      </c>
      <c r="J22" s="73">
        <v>113.93026890809914</v>
      </c>
      <c r="K22" s="74">
        <v>132.6</v>
      </c>
      <c r="L22" s="74">
        <v>129.80000000000001</v>
      </c>
      <c r="M22" s="73">
        <v>142.70303308121325</v>
      </c>
      <c r="N22" s="573"/>
      <c r="O22" s="573"/>
      <c r="P22" s="573"/>
      <c r="Q22" s="573"/>
      <c r="R22" s="573"/>
      <c r="S22" s="573"/>
      <c r="T22" s="573"/>
      <c r="U22" s="573"/>
      <c r="V22" s="573"/>
      <c r="W22" s="573"/>
      <c r="X22" s="573"/>
    </row>
    <row r="23" spans="1:24" ht="23.45" customHeight="1">
      <c r="A23" s="973"/>
      <c r="B23" s="9" t="s">
        <v>64</v>
      </c>
      <c r="C23" s="73">
        <v>132.34561192130167</v>
      </c>
      <c r="D23" s="73">
        <v>93.098366881883791</v>
      </c>
      <c r="E23" s="73">
        <v>113.8926342586398</v>
      </c>
      <c r="F23" s="74">
        <v>92.9</v>
      </c>
      <c r="G23" s="74">
        <v>91.5</v>
      </c>
      <c r="H23" s="74">
        <v>229.6</v>
      </c>
      <c r="I23" s="73">
        <v>113.60591055568656</v>
      </c>
      <c r="J23" s="73">
        <v>113.08303295160931</v>
      </c>
      <c r="K23" s="74">
        <v>131.4</v>
      </c>
      <c r="L23" s="74">
        <v>135</v>
      </c>
      <c r="M23" s="73">
        <v>133.73672549469021</v>
      </c>
      <c r="N23" s="573"/>
      <c r="O23" s="573"/>
      <c r="P23" s="573"/>
      <c r="Q23" s="573"/>
      <c r="R23" s="573"/>
      <c r="S23" s="573"/>
      <c r="T23" s="573"/>
      <c r="U23" s="573"/>
      <c r="V23" s="573"/>
      <c r="W23" s="573"/>
      <c r="X23" s="573"/>
    </row>
    <row r="24" spans="1:24" ht="23.45" customHeight="1">
      <c r="A24" s="973"/>
      <c r="B24" s="61">
        <v>2020</v>
      </c>
      <c r="C24" s="71">
        <v>95.111565564656544</v>
      </c>
      <c r="D24" s="71">
        <v>91.588302316748965</v>
      </c>
      <c r="E24" s="71">
        <v>100.48272383873524</v>
      </c>
      <c r="F24" s="71">
        <v>91.140646804590233</v>
      </c>
      <c r="G24" s="71">
        <v>88.379204892966357</v>
      </c>
      <c r="H24" s="71">
        <v>177.14351939650632</v>
      </c>
      <c r="I24" s="71">
        <v>116.66022164583825</v>
      </c>
      <c r="J24" s="71">
        <v>91.823662636766727</v>
      </c>
      <c r="K24" s="71">
        <v>98.456690888045785</v>
      </c>
      <c r="L24" s="71">
        <v>126.6825738226464</v>
      </c>
      <c r="M24" s="71">
        <v>142.28283291313318</v>
      </c>
      <c r="N24" s="573"/>
      <c r="O24" s="573"/>
      <c r="P24" s="573"/>
      <c r="Q24" s="573"/>
      <c r="R24" s="573"/>
      <c r="S24" s="573"/>
      <c r="T24" s="573"/>
      <c r="U24" s="573"/>
      <c r="V24" s="573"/>
      <c r="W24" s="573"/>
      <c r="X24" s="573"/>
    </row>
    <row r="25" spans="1:24" ht="23.45" customHeight="1">
      <c r="A25" s="973"/>
      <c r="B25" s="9" t="s">
        <v>61</v>
      </c>
      <c r="C25" s="74">
        <v>27.312022481149512</v>
      </c>
      <c r="D25" s="74">
        <v>87.747816179263197</v>
      </c>
      <c r="E25" s="74">
        <v>93.27308720250042</v>
      </c>
      <c r="F25" s="74">
        <v>93.934344050183583</v>
      </c>
      <c r="G25" s="74">
        <v>80.357562926370264</v>
      </c>
      <c r="H25" s="74">
        <v>88.922603620119261</v>
      </c>
      <c r="I25" s="74">
        <v>104.01697712803583</v>
      </c>
      <c r="J25" s="74">
        <v>87.887970908162941</v>
      </c>
      <c r="K25" s="74">
        <v>97.562857694038968</v>
      </c>
      <c r="L25" s="74">
        <v>114.55840838822422</v>
      </c>
      <c r="M25" s="74">
        <v>146.60249064099625</v>
      </c>
      <c r="N25" s="573"/>
      <c r="O25" s="573"/>
      <c r="P25" s="573"/>
      <c r="Q25" s="573"/>
      <c r="R25" s="573"/>
      <c r="S25" s="573"/>
      <c r="T25" s="573"/>
      <c r="U25" s="573"/>
      <c r="V25" s="573"/>
      <c r="W25" s="573"/>
      <c r="X25" s="573"/>
    </row>
    <row r="26" spans="1:24" ht="23.45" customHeight="1">
      <c r="A26" s="973"/>
      <c r="B26" s="9" t="s">
        <v>62</v>
      </c>
      <c r="C26" s="74">
        <v>35.352036639125352</v>
      </c>
      <c r="D26" s="74">
        <v>88.157994682871248</v>
      </c>
      <c r="E26" s="74">
        <v>96.021902693578426</v>
      </c>
      <c r="F26" s="74">
        <v>83.735045861615788</v>
      </c>
      <c r="G26" s="74">
        <v>87.555869207245351</v>
      </c>
      <c r="H26" s="74">
        <v>162.01614092757654</v>
      </c>
      <c r="I26" s="74">
        <v>112.47661715004323</v>
      </c>
      <c r="J26" s="74">
        <v>79.806054419598709</v>
      </c>
      <c r="K26" s="74">
        <v>63.712944505176516</v>
      </c>
      <c r="L26" s="74">
        <v>114.13272393242819</v>
      </c>
      <c r="M26" s="74">
        <v>130.22232408892964</v>
      </c>
      <c r="N26" s="573"/>
      <c r="O26" s="573"/>
      <c r="P26" s="573"/>
      <c r="Q26" s="573"/>
      <c r="R26" s="573"/>
      <c r="S26" s="573"/>
      <c r="T26" s="573"/>
      <c r="U26" s="573"/>
      <c r="V26" s="573"/>
      <c r="W26" s="573"/>
      <c r="X26" s="573"/>
    </row>
    <row r="27" spans="1:24" ht="23.45" customHeight="1">
      <c r="A27" s="973"/>
      <c r="B27" s="9" t="s">
        <v>63</v>
      </c>
      <c r="C27" s="74">
        <v>192.70435214747178</v>
      </c>
      <c r="D27" s="74">
        <v>96.164071401443223</v>
      </c>
      <c r="E27" s="74">
        <v>100.16639734313191</v>
      </c>
      <c r="F27" s="74">
        <v>88.97017978837269</v>
      </c>
      <c r="G27" s="74">
        <v>96.118560338743833</v>
      </c>
      <c r="H27" s="74">
        <v>199.62492361506204</v>
      </c>
      <c r="I27" s="74">
        <v>123.27910084099662</v>
      </c>
      <c r="J27" s="74">
        <v>100.51229704296787</v>
      </c>
      <c r="K27" s="74">
        <v>116.80277795640153</v>
      </c>
      <c r="L27" s="74">
        <v>135.85159295604248</v>
      </c>
      <c r="M27" s="74">
        <v>148.36885934754375</v>
      </c>
      <c r="N27" s="573"/>
      <c r="O27" s="573"/>
      <c r="P27" s="573"/>
      <c r="Q27" s="573"/>
      <c r="R27" s="573"/>
      <c r="S27" s="573"/>
      <c r="T27" s="573"/>
      <c r="U27" s="573"/>
      <c r="V27" s="573"/>
      <c r="W27" s="573"/>
      <c r="X27" s="573"/>
    </row>
    <row r="28" spans="1:24" ht="23.45" customHeight="1">
      <c r="A28" s="973"/>
      <c r="B28" s="9" t="s">
        <v>64</v>
      </c>
      <c r="C28" s="74">
        <v>125.07785099087954</v>
      </c>
      <c r="D28" s="74">
        <v>94.283327003418151</v>
      </c>
      <c r="E28" s="74">
        <v>112.46950811573019</v>
      </c>
      <c r="F28" s="74">
        <v>97.923017518188843</v>
      </c>
      <c r="G28" s="74">
        <v>89.484827099506006</v>
      </c>
      <c r="H28" s="74">
        <v>258.01040942326733</v>
      </c>
      <c r="I28" s="74">
        <v>126.8681914642773</v>
      </c>
      <c r="J28" s="74">
        <v>99.088328176337356</v>
      </c>
      <c r="K28" s="74">
        <v>115.74818339656613</v>
      </c>
      <c r="L28" s="74">
        <v>142.18757001389076</v>
      </c>
      <c r="M28" s="74">
        <v>143.93765757506301</v>
      </c>
    </row>
    <row r="29" spans="1:24" ht="23.45" customHeight="1">
      <c r="A29" s="973"/>
      <c r="B29" s="61">
        <v>2021</v>
      </c>
      <c r="C29" s="71">
        <v>109.49978727283778</v>
      </c>
      <c r="D29" s="71">
        <v>92.763387770603885</v>
      </c>
      <c r="E29" s="71">
        <v>102.4716009482933</v>
      </c>
      <c r="F29" s="71">
        <v>90.838515628175415</v>
      </c>
      <c r="G29" s="71">
        <v>90.860973888496815</v>
      </c>
      <c r="H29" s="71">
        <v>189.14807088522241</v>
      </c>
      <c r="I29" s="71">
        <v>116.57816552699836</v>
      </c>
      <c r="J29" s="71">
        <v>93.409040160770672</v>
      </c>
      <c r="K29" s="71">
        <v>143.88142241656485</v>
      </c>
      <c r="L29" s="71">
        <v>145.82157099968634</v>
      </c>
      <c r="M29" s="71">
        <v>159.22683169073269</v>
      </c>
    </row>
    <row r="30" spans="1:24" ht="23.45" customHeight="1">
      <c r="A30" s="973"/>
      <c r="B30" s="9" t="s">
        <v>61</v>
      </c>
      <c r="C30" s="74">
        <v>26.040664852824978</v>
      </c>
      <c r="D30" s="74">
        <v>85.681731864793008</v>
      </c>
      <c r="E30" s="74">
        <v>90.974402256142113</v>
      </c>
      <c r="F30" s="74">
        <v>96.053326830061366</v>
      </c>
      <c r="G30" s="74">
        <v>79.604798870853926</v>
      </c>
      <c r="H30" s="74">
        <v>80.342204521988322</v>
      </c>
      <c r="I30" s="74">
        <v>98.722628310932961</v>
      </c>
      <c r="J30" s="74">
        <v>81.066700692207078</v>
      </c>
      <c r="K30" s="74">
        <v>127.14294900649476</v>
      </c>
      <c r="L30" s="74">
        <v>130.07572702424162</v>
      </c>
      <c r="M30" s="74">
        <v>161.68691267476507</v>
      </c>
    </row>
    <row r="31" spans="1:24" ht="23.45" customHeight="1">
      <c r="A31" s="973"/>
      <c r="B31" s="9" t="s">
        <v>62</v>
      </c>
      <c r="C31" s="74">
        <v>32.045648746339836</v>
      </c>
      <c r="D31" s="74">
        <v>93.064944929737933</v>
      </c>
      <c r="E31" s="74">
        <v>103.88271903551296</v>
      </c>
      <c r="F31" s="74">
        <v>83.22562289151729</v>
      </c>
      <c r="G31" s="74">
        <v>91.554928252175955</v>
      </c>
      <c r="H31" s="74">
        <v>178.20764060096508</v>
      </c>
      <c r="I31" s="74">
        <v>121.58138803741257</v>
      </c>
      <c r="J31" s="74">
        <v>88.058949248779868</v>
      </c>
      <c r="K31" s="74">
        <v>111.24686515336634</v>
      </c>
      <c r="L31" s="74">
        <v>133.16754044002329</v>
      </c>
      <c r="M31" s="74">
        <v>152.72671709068683</v>
      </c>
    </row>
    <row r="32" spans="1:24" ht="23.45" customHeight="1">
      <c r="A32" s="973"/>
      <c r="B32" s="9" t="s">
        <v>63</v>
      </c>
      <c r="C32" s="74">
        <v>204.94027550848944</v>
      </c>
      <c r="D32" s="74">
        <v>96.999620205089258</v>
      </c>
      <c r="E32" s="74">
        <v>99.791746005606043</v>
      </c>
      <c r="F32" s="74">
        <v>90.037800268259971</v>
      </c>
      <c r="G32" s="74">
        <v>99.882380616325577</v>
      </c>
      <c r="H32" s="74">
        <v>219.51661504098445</v>
      </c>
      <c r="I32" s="74">
        <v>119.52904189263538</v>
      </c>
      <c r="J32" s="74">
        <v>104.22023031037672</v>
      </c>
      <c r="K32" s="74">
        <v>170.22699504854992</v>
      </c>
      <c r="L32" s="74">
        <v>156.85800062732446</v>
      </c>
      <c r="M32" s="74">
        <v>162.07808083123234</v>
      </c>
    </row>
    <row r="33" spans="1:24" ht="23.45" customHeight="1">
      <c r="A33" s="973"/>
      <c r="B33" s="9" t="s">
        <v>64</v>
      </c>
      <c r="C33" s="74">
        <v>174.97255998369687</v>
      </c>
      <c r="D33" s="74">
        <v>95.307254082795296</v>
      </c>
      <c r="E33" s="74">
        <v>115.23753649591211</v>
      </c>
      <c r="F33" s="74">
        <v>94.037312522863076</v>
      </c>
      <c r="G33" s="74">
        <v>92.401787814631859</v>
      </c>
      <c r="H33" s="74">
        <v>278.52582337695179</v>
      </c>
      <c r="I33" s="74">
        <v>126.47960386701249</v>
      </c>
      <c r="J33" s="74">
        <v>100.29028039171904</v>
      </c>
      <c r="K33" s="74">
        <v>166.90888045784837</v>
      </c>
      <c r="L33" s="74">
        <v>163.18501590715599</v>
      </c>
      <c r="M33" s="74">
        <v>160.41561616624648</v>
      </c>
    </row>
    <row r="34" spans="1:24" ht="21" customHeight="1">
      <c r="B34" s="1074" t="s">
        <v>505</v>
      </c>
      <c r="C34" s="1074"/>
      <c r="D34" s="1074"/>
      <c r="E34" s="574"/>
      <c r="F34" s="574"/>
      <c r="G34" s="574"/>
      <c r="H34" s="574"/>
      <c r="I34" s="574"/>
      <c r="J34" s="574"/>
      <c r="K34" s="1219" t="s">
        <v>507</v>
      </c>
      <c r="L34" s="1219"/>
      <c r="M34" s="1219"/>
    </row>
    <row r="35" spans="1:24" ht="110.25" customHeight="1">
      <c r="A35" s="973">
        <v>91</v>
      </c>
      <c r="B35" s="19" t="s">
        <v>42</v>
      </c>
      <c r="C35" s="21" t="s">
        <v>19</v>
      </c>
      <c r="D35" s="21" t="s">
        <v>20</v>
      </c>
      <c r="E35" s="19" t="s">
        <v>21</v>
      </c>
      <c r="F35" s="21" t="s">
        <v>731</v>
      </c>
      <c r="G35" s="21" t="s">
        <v>22</v>
      </c>
      <c r="H35" s="21" t="s">
        <v>24</v>
      </c>
      <c r="I35" s="21" t="s">
        <v>25</v>
      </c>
      <c r="J35" s="21" t="s">
        <v>26</v>
      </c>
      <c r="K35" s="21" t="s">
        <v>76</v>
      </c>
      <c r="L35" s="21" t="s">
        <v>77</v>
      </c>
      <c r="M35" s="45" t="s">
        <v>3</v>
      </c>
    </row>
    <row r="36" spans="1:24" ht="84.75" customHeight="1">
      <c r="A36" s="973"/>
      <c r="B36" s="23" t="s">
        <v>51</v>
      </c>
      <c r="C36" s="37" t="s">
        <v>78</v>
      </c>
      <c r="D36" s="38" t="s">
        <v>79</v>
      </c>
      <c r="E36" s="37" t="s">
        <v>80</v>
      </c>
      <c r="F36" s="38" t="s">
        <v>732</v>
      </c>
      <c r="G36" s="39" t="s">
        <v>81</v>
      </c>
      <c r="H36" s="38" t="s">
        <v>82</v>
      </c>
      <c r="I36" s="37" t="s">
        <v>83</v>
      </c>
      <c r="J36" s="38" t="s">
        <v>84</v>
      </c>
      <c r="K36" s="24" t="s">
        <v>85</v>
      </c>
      <c r="L36" s="24" t="s">
        <v>86</v>
      </c>
      <c r="M36" s="46" t="s">
        <v>0</v>
      </c>
    </row>
    <row r="37" spans="1:24" ht="26.25" customHeight="1">
      <c r="A37" s="973"/>
      <c r="B37" s="28">
        <v>2016</v>
      </c>
      <c r="C37" s="71">
        <v>100</v>
      </c>
      <c r="D37" s="71">
        <v>100</v>
      </c>
      <c r="E37" s="71">
        <v>100</v>
      </c>
      <c r="F37" s="71">
        <v>100</v>
      </c>
      <c r="G37" s="71">
        <v>100</v>
      </c>
      <c r="H37" s="71">
        <v>100</v>
      </c>
      <c r="I37" s="71">
        <v>100</v>
      </c>
      <c r="J37" s="71">
        <v>100</v>
      </c>
      <c r="K37" s="71">
        <v>100</v>
      </c>
      <c r="L37" s="71">
        <v>100</v>
      </c>
      <c r="M37" s="71">
        <v>100</v>
      </c>
    </row>
    <row r="38" spans="1:24" ht="26.25" customHeight="1">
      <c r="A38" s="973"/>
      <c r="B38" s="9" t="s">
        <v>61</v>
      </c>
      <c r="C38" s="74">
        <v>87.3</v>
      </c>
      <c r="D38" s="74">
        <v>78.7</v>
      </c>
      <c r="E38" s="74">
        <v>94.2</v>
      </c>
      <c r="F38" s="74">
        <v>98.7</v>
      </c>
      <c r="G38" s="74">
        <v>104.4</v>
      </c>
      <c r="H38" s="74">
        <v>93.3</v>
      </c>
      <c r="I38" s="74">
        <v>88.2</v>
      </c>
      <c r="J38" s="74">
        <v>89.2</v>
      </c>
      <c r="K38" s="74">
        <v>86.1</v>
      </c>
      <c r="L38" s="74">
        <v>74</v>
      </c>
      <c r="M38" s="75">
        <v>83.4</v>
      </c>
      <c r="N38" s="318"/>
      <c r="O38" s="318"/>
      <c r="P38" s="318"/>
      <c r="Q38" s="318"/>
      <c r="R38" s="318"/>
      <c r="S38" s="318"/>
      <c r="T38" s="318"/>
      <c r="U38" s="318"/>
      <c r="V38" s="318"/>
      <c r="W38" s="318"/>
      <c r="X38" s="318"/>
    </row>
    <row r="39" spans="1:24" ht="26.25" customHeight="1">
      <c r="A39" s="973"/>
      <c r="B39" s="9" t="s">
        <v>62</v>
      </c>
      <c r="C39" s="74">
        <v>106</v>
      </c>
      <c r="D39" s="74">
        <v>102.9</v>
      </c>
      <c r="E39" s="74">
        <v>100.5</v>
      </c>
      <c r="F39" s="74">
        <v>100.6</v>
      </c>
      <c r="G39" s="74">
        <v>102.9</v>
      </c>
      <c r="H39" s="74">
        <v>95.8</v>
      </c>
      <c r="I39" s="74">
        <v>93.7</v>
      </c>
      <c r="J39" s="74">
        <v>98.8</v>
      </c>
      <c r="K39" s="74">
        <v>93.4</v>
      </c>
      <c r="L39" s="74">
        <v>109.2</v>
      </c>
      <c r="M39" s="75">
        <v>93.3</v>
      </c>
      <c r="N39" s="318"/>
      <c r="O39" s="318"/>
      <c r="P39" s="318"/>
      <c r="Q39" s="318"/>
      <c r="R39" s="318"/>
      <c r="S39" s="318"/>
      <c r="T39" s="318"/>
      <c r="U39" s="318"/>
      <c r="V39" s="318"/>
      <c r="W39" s="318"/>
      <c r="X39" s="318"/>
    </row>
    <row r="40" spans="1:24" ht="26.25" customHeight="1">
      <c r="A40" s="973"/>
      <c r="B40" s="9" t="s">
        <v>63</v>
      </c>
      <c r="C40" s="74">
        <v>98.4</v>
      </c>
      <c r="D40" s="74">
        <v>114.7</v>
      </c>
      <c r="E40" s="74">
        <v>102.1</v>
      </c>
      <c r="F40" s="74">
        <v>99.5</v>
      </c>
      <c r="G40" s="74">
        <v>98.1</v>
      </c>
      <c r="H40" s="74">
        <v>102.6</v>
      </c>
      <c r="I40" s="74">
        <v>103.4</v>
      </c>
      <c r="J40" s="74">
        <v>102</v>
      </c>
      <c r="K40" s="74">
        <v>116</v>
      </c>
      <c r="L40" s="74">
        <v>103.5</v>
      </c>
      <c r="M40" s="75">
        <v>114.4</v>
      </c>
      <c r="N40" s="318"/>
      <c r="O40" s="318"/>
      <c r="P40" s="318"/>
      <c r="Q40" s="318"/>
      <c r="R40" s="318"/>
      <c r="S40" s="318"/>
      <c r="T40" s="318"/>
      <c r="U40" s="318"/>
      <c r="V40" s="318"/>
      <c r="W40" s="318"/>
      <c r="X40" s="318"/>
    </row>
    <row r="41" spans="1:24" ht="26.25" customHeight="1">
      <c r="A41" s="973"/>
      <c r="B41" s="9" t="s">
        <v>64</v>
      </c>
      <c r="C41" s="74">
        <v>108.3</v>
      </c>
      <c r="D41" s="74">
        <v>103.7</v>
      </c>
      <c r="E41" s="74">
        <v>103.2</v>
      </c>
      <c r="F41" s="74">
        <v>101.2</v>
      </c>
      <c r="G41" s="74">
        <v>94.7</v>
      </c>
      <c r="H41" s="74">
        <v>108.4</v>
      </c>
      <c r="I41" s="74">
        <v>114.7</v>
      </c>
      <c r="J41" s="74">
        <v>109.9</v>
      </c>
      <c r="K41" s="74">
        <v>104.5</v>
      </c>
      <c r="L41" s="74">
        <v>113.4</v>
      </c>
      <c r="M41" s="75">
        <v>108.9</v>
      </c>
      <c r="N41" s="318"/>
      <c r="O41" s="318"/>
      <c r="P41" s="318"/>
      <c r="Q41" s="318"/>
      <c r="R41" s="318"/>
      <c r="S41" s="318"/>
      <c r="T41" s="318"/>
      <c r="U41" s="318"/>
      <c r="V41" s="318"/>
      <c r="W41" s="318"/>
      <c r="X41" s="318"/>
    </row>
    <row r="42" spans="1:24" ht="26.25" customHeight="1">
      <c r="A42" s="973"/>
      <c r="B42" s="28">
        <v>2017</v>
      </c>
      <c r="C42" s="71">
        <v>101.9</v>
      </c>
      <c r="D42" s="71">
        <v>105.7</v>
      </c>
      <c r="E42" s="71">
        <v>100.6</v>
      </c>
      <c r="F42" s="71">
        <v>94.4</v>
      </c>
      <c r="G42" s="71">
        <v>101.1</v>
      </c>
      <c r="H42" s="71">
        <v>99.9</v>
      </c>
      <c r="I42" s="71">
        <v>100.7</v>
      </c>
      <c r="J42" s="71">
        <v>105.7</v>
      </c>
      <c r="K42" s="71">
        <v>104.2</v>
      </c>
      <c r="L42" s="71">
        <v>105</v>
      </c>
      <c r="M42" s="71">
        <v>102.35997228099491</v>
      </c>
      <c r="N42" s="318"/>
      <c r="O42" s="318"/>
      <c r="P42" s="318"/>
      <c r="Q42" s="318"/>
      <c r="R42" s="318"/>
      <c r="S42" s="318"/>
      <c r="T42" s="318"/>
      <c r="U42" s="318"/>
      <c r="V42" s="318"/>
      <c r="W42" s="318"/>
      <c r="X42" s="318"/>
    </row>
    <row r="43" spans="1:24" ht="26.25" customHeight="1">
      <c r="A43" s="973"/>
      <c r="B43" s="9" t="s">
        <v>61</v>
      </c>
      <c r="C43" s="74">
        <v>89.3</v>
      </c>
      <c r="D43" s="74">
        <v>84.7</v>
      </c>
      <c r="E43" s="74">
        <v>98.4</v>
      </c>
      <c r="F43" s="74">
        <v>94</v>
      </c>
      <c r="G43" s="74">
        <v>104.1</v>
      </c>
      <c r="H43" s="74">
        <v>89.6</v>
      </c>
      <c r="I43" s="74">
        <v>92.1</v>
      </c>
      <c r="J43" s="74">
        <v>90.7</v>
      </c>
      <c r="K43" s="74">
        <v>88.8</v>
      </c>
      <c r="L43" s="74">
        <v>76.599999999999994</v>
      </c>
      <c r="M43" s="71">
        <v>85.46056015699051</v>
      </c>
      <c r="N43" s="318"/>
      <c r="O43" s="318"/>
      <c r="P43" s="318"/>
      <c r="Q43" s="318"/>
      <c r="R43" s="318"/>
      <c r="S43" s="318"/>
      <c r="T43" s="318"/>
      <c r="U43" s="318"/>
      <c r="V43" s="318"/>
      <c r="W43" s="318"/>
      <c r="X43" s="318"/>
    </row>
    <row r="44" spans="1:24" ht="26.25" customHeight="1">
      <c r="A44" s="973"/>
      <c r="B44" s="9" t="s">
        <v>62</v>
      </c>
      <c r="C44" s="74">
        <v>107.5</v>
      </c>
      <c r="D44" s="74">
        <v>108.2</v>
      </c>
      <c r="E44" s="74">
        <v>101.9</v>
      </c>
      <c r="F44" s="74">
        <v>96.4</v>
      </c>
      <c r="G44" s="74">
        <v>100</v>
      </c>
      <c r="H44" s="74">
        <v>95.5</v>
      </c>
      <c r="I44" s="74">
        <v>97.4</v>
      </c>
      <c r="J44" s="74">
        <v>100.8</v>
      </c>
      <c r="K44" s="74">
        <v>96.8</v>
      </c>
      <c r="L44" s="74">
        <v>118.4</v>
      </c>
      <c r="M44" s="71">
        <v>95.643647287817771</v>
      </c>
      <c r="N44" s="318"/>
      <c r="O44" s="318"/>
      <c r="P44" s="318"/>
      <c r="Q44" s="318"/>
      <c r="R44" s="318"/>
      <c r="S44" s="318"/>
      <c r="T44" s="318"/>
      <c r="U44" s="318"/>
      <c r="V44" s="318"/>
      <c r="W44" s="318"/>
      <c r="X44" s="318"/>
    </row>
    <row r="45" spans="1:24" ht="26.25" customHeight="1">
      <c r="A45" s="973"/>
      <c r="B45" s="9" t="s">
        <v>63</v>
      </c>
      <c r="C45" s="74">
        <v>100.9</v>
      </c>
      <c r="D45" s="74">
        <v>120.6</v>
      </c>
      <c r="E45" s="74">
        <v>100.6</v>
      </c>
      <c r="F45" s="74">
        <v>94.1</v>
      </c>
      <c r="G45" s="74">
        <v>96.1</v>
      </c>
      <c r="H45" s="74">
        <v>103.6</v>
      </c>
      <c r="I45" s="74">
        <v>102</v>
      </c>
      <c r="J45" s="74">
        <v>112.4</v>
      </c>
      <c r="K45" s="74">
        <v>121.7</v>
      </c>
      <c r="L45" s="74">
        <v>104.8</v>
      </c>
      <c r="M45" s="71">
        <v>117.08487624755438</v>
      </c>
      <c r="N45" s="318"/>
      <c r="O45" s="318"/>
      <c r="P45" s="318"/>
      <c r="Q45" s="318"/>
      <c r="R45" s="318"/>
      <c r="S45" s="318"/>
      <c r="T45" s="318"/>
      <c r="U45" s="318"/>
      <c r="V45" s="318"/>
      <c r="W45" s="318"/>
      <c r="X45" s="318"/>
    </row>
    <row r="46" spans="1:24" ht="26.25" customHeight="1">
      <c r="A46" s="973"/>
      <c r="B46" s="9" t="s">
        <v>64</v>
      </c>
      <c r="C46" s="74">
        <v>110</v>
      </c>
      <c r="D46" s="74">
        <v>109.4</v>
      </c>
      <c r="E46" s="74">
        <v>101.5</v>
      </c>
      <c r="F46" s="74">
        <v>93.3</v>
      </c>
      <c r="G46" s="74">
        <v>104.2</v>
      </c>
      <c r="H46" s="74">
        <v>110.7</v>
      </c>
      <c r="I46" s="74">
        <v>111.3</v>
      </c>
      <c r="J46" s="74">
        <v>118.8</v>
      </c>
      <c r="K46" s="74">
        <v>109.7</v>
      </c>
      <c r="L46" s="74">
        <v>120.1</v>
      </c>
      <c r="M46" s="71">
        <v>111.25080543161702</v>
      </c>
      <c r="N46" s="318"/>
      <c r="O46" s="318"/>
      <c r="P46" s="318"/>
      <c r="Q46" s="318"/>
      <c r="R46" s="318"/>
      <c r="S46" s="318"/>
      <c r="T46" s="318"/>
      <c r="U46" s="318"/>
      <c r="V46" s="318"/>
      <c r="W46" s="318"/>
      <c r="X46" s="318"/>
    </row>
    <row r="47" spans="1:24" ht="26.25" customHeight="1">
      <c r="A47" s="973"/>
      <c r="B47" s="28">
        <v>2018</v>
      </c>
      <c r="C47" s="71">
        <v>110.8</v>
      </c>
      <c r="D47" s="71">
        <v>112</v>
      </c>
      <c r="E47" s="71">
        <v>105</v>
      </c>
      <c r="F47" s="71">
        <v>93.8</v>
      </c>
      <c r="G47" s="71">
        <v>101</v>
      </c>
      <c r="H47" s="71">
        <v>95.8</v>
      </c>
      <c r="I47" s="71">
        <v>102.7</v>
      </c>
      <c r="J47" s="71">
        <v>112.3</v>
      </c>
      <c r="K47" s="71">
        <v>105.2</v>
      </c>
      <c r="L47" s="71">
        <v>105.8</v>
      </c>
      <c r="M47" s="71">
        <v>105.93065972657456</v>
      </c>
      <c r="N47" s="318"/>
      <c r="O47" s="318"/>
      <c r="P47" s="318"/>
      <c r="Q47" s="318"/>
      <c r="R47" s="318"/>
      <c r="S47" s="318"/>
      <c r="T47" s="318"/>
      <c r="U47" s="318"/>
      <c r="V47" s="318"/>
      <c r="W47" s="318"/>
      <c r="X47" s="318"/>
    </row>
    <row r="48" spans="1:24" ht="26.25" customHeight="1">
      <c r="A48" s="973"/>
      <c r="B48" s="9" t="s">
        <v>61</v>
      </c>
      <c r="C48" s="74">
        <v>97.9</v>
      </c>
      <c r="D48" s="74">
        <v>89.5</v>
      </c>
      <c r="E48" s="74">
        <v>99.8</v>
      </c>
      <c r="F48" s="74">
        <v>93.3</v>
      </c>
      <c r="G48" s="74">
        <v>103.6</v>
      </c>
      <c r="H48" s="74">
        <v>84.7</v>
      </c>
      <c r="I48" s="74">
        <v>94.5</v>
      </c>
      <c r="J48" s="74">
        <v>96.9</v>
      </c>
      <c r="K48" s="74">
        <v>88.8</v>
      </c>
      <c r="L48" s="74">
        <v>77.8</v>
      </c>
      <c r="M48" s="71">
        <v>88.596513660162145</v>
      </c>
      <c r="N48" s="318"/>
      <c r="O48" s="318"/>
      <c r="P48" s="318"/>
      <c r="Q48" s="318"/>
      <c r="R48" s="318"/>
      <c r="S48" s="318"/>
      <c r="T48" s="318"/>
      <c r="U48" s="318"/>
      <c r="V48" s="318"/>
      <c r="W48" s="318"/>
      <c r="X48" s="318"/>
    </row>
    <row r="49" spans="1:24" ht="26.25" customHeight="1">
      <c r="A49" s="973"/>
      <c r="B49" s="9" t="s">
        <v>62</v>
      </c>
      <c r="C49" s="74">
        <v>117.4</v>
      </c>
      <c r="D49" s="74">
        <v>114.3</v>
      </c>
      <c r="E49" s="74">
        <v>105.8</v>
      </c>
      <c r="F49" s="74">
        <v>95</v>
      </c>
      <c r="G49" s="74">
        <v>101.1</v>
      </c>
      <c r="H49" s="74">
        <v>94.3</v>
      </c>
      <c r="I49" s="74">
        <v>99.1</v>
      </c>
      <c r="J49" s="74">
        <v>109.4</v>
      </c>
      <c r="K49" s="74">
        <v>97</v>
      </c>
      <c r="L49" s="74">
        <v>121.4</v>
      </c>
      <c r="M49" s="71">
        <v>99.501502284554121</v>
      </c>
      <c r="N49" s="318"/>
      <c r="O49" s="318"/>
      <c r="P49" s="318"/>
      <c r="Q49" s="318"/>
      <c r="R49" s="318"/>
      <c r="S49" s="318"/>
      <c r="T49" s="318"/>
      <c r="U49" s="318"/>
      <c r="V49" s="318"/>
      <c r="W49" s="318"/>
      <c r="X49" s="318"/>
    </row>
    <row r="50" spans="1:24" ht="26.25" customHeight="1">
      <c r="A50" s="973"/>
      <c r="B50" s="9" t="s">
        <v>63</v>
      </c>
      <c r="C50" s="74">
        <v>110.3</v>
      </c>
      <c r="D50" s="74">
        <v>127.6</v>
      </c>
      <c r="E50" s="74">
        <v>106.5</v>
      </c>
      <c r="F50" s="74">
        <v>91.9</v>
      </c>
      <c r="G50" s="74">
        <v>96</v>
      </c>
      <c r="H50" s="74">
        <v>97.1</v>
      </c>
      <c r="I50" s="74">
        <v>104.4</v>
      </c>
      <c r="J50" s="74">
        <v>120.1</v>
      </c>
      <c r="K50" s="74">
        <v>124.7</v>
      </c>
      <c r="L50" s="74">
        <v>105.8</v>
      </c>
      <c r="M50" s="71">
        <v>120.26627349166816</v>
      </c>
      <c r="N50" s="318"/>
      <c r="O50" s="318"/>
      <c r="P50" s="318"/>
      <c r="Q50" s="318"/>
      <c r="R50" s="318"/>
      <c r="S50" s="318"/>
      <c r="T50" s="318"/>
      <c r="U50" s="318"/>
      <c r="V50" s="318"/>
      <c r="W50" s="318"/>
      <c r="X50" s="318"/>
    </row>
    <row r="51" spans="1:24" ht="26.25" customHeight="1">
      <c r="A51" s="973"/>
      <c r="B51" s="9" t="s">
        <v>64</v>
      </c>
      <c r="C51" s="74">
        <v>117.7</v>
      </c>
      <c r="D51" s="74">
        <v>116.5</v>
      </c>
      <c r="E51" s="74">
        <v>108</v>
      </c>
      <c r="F51" s="74">
        <v>94.9</v>
      </c>
      <c r="G51" s="74">
        <v>103.4</v>
      </c>
      <c r="H51" s="74">
        <v>107.1</v>
      </c>
      <c r="I51" s="74">
        <v>112.8</v>
      </c>
      <c r="J51" s="74">
        <v>122.8</v>
      </c>
      <c r="K51" s="74">
        <v>110.4</v>
      </c>
      <c r="L51" s="74">
        <v>118.4</v>
      </c>
      <c r="M51" s="71">
        <v>115.35834946991386</v>
      </c>
      <c r="N51" s="318"/>
      <c r="O51" s="318"/>
      <c r="P51" s="318"/>
      <c r="Q51" s="318"/>
      <c r="R51" s="318"/>
      <c r="S51" s="318"/>
      <c r="T51" s="318"/>
      <c r="U51" s="318"/>
      <c r="V51" s="318"/>
      <c r="W51" s="318"/>
      <c r="X51" s="318"/>
    </row>
    <row r="52" spans="1:24" ht="26.25" customHeight="1">
      <c r="A52" s="973"/>
      <c r="B52" s="28">
        <v>2019</v>
      </c>
      <c r="C52" s="71">
        <v>118.5</v>
      </c>
      <c r="D52" s="71">
        <v>116</v>
      </c>
      <c r="E52" s="71">
        <v>112.1</v>
      </c>
      <c r="F52" s="71">
        <v>102</v>
      </c>
      <c r="G52" s="71">
        <v>102.4</v>
      </c>
      <c r="H52" s="71">
        <v>100.2</v>
      </c>
      <c r="I52" s="71">
        <v>107.4</v>
      </c>
      <c r="J52" s="71">
        <v>127.7</v>
      </c>
      <c r="K52" s="71">
        <v>105.4</v>
      </c>
      <c r="L52" s="71">
        <v>104</v>
      </c>
      <c r="M52" s="71">
        <v>109.31990758654749</v>
      </c>
      <c r="N52" s="318"/>
      <c r="O52" s="318"/>
      <c r="P52" s="318"/>
      <c r="Q52" s="318"/>
      <c r="R52" s="318"/>
      <c r="S52" s="318"/>
      <c r="T52" s="318"/>
      <c r="U52" s="318"/>
      <c r="V52" s="318"/>
      <c r="W52" s="318"/>
      <c r="X52" s="318"/>
    </row>
    <row r="53" spans="1:24" ht="26.25" customHeight="1">
      <c r="A53" s="973"/>
      <c r="B53" s="576" t="s">
        <v>61</v>
      </c>
      <c r="C53" s="74">
        <v>103.8</v>
      </c>
      <c r="D53" s="74">
        <v>89.7</v>
      </c>
      <c r="E53" s="74">
        <v>104.2</v>
      </c>
      <c r="F53" s="74">
        <v>100.7</v>
      </c>
      <c r="G53" s="74">
        <v>102.6</v>
      </c>
      <c r="H53" s="74">
        <v>92</v>
      </c>
      <c r="I53" s="74">
        <v>97.7</v>
      </c>
      <c r="J53" s="74">
        <v>116.2</v>
      </c>
      <c r="K53" s="74">
        <v>88.9</v>
      </c>
      <c r="L53" s="74">
        <v>82</v>
      </c>
      <c r="M53" s="71">
        <v>91.321964293125546</v>
      </c>
      <c r="N53" s="318"/>
      <c r="O53" s="318"/>
      <c r="P53" s="318"/>
      <c r="Q53" s="318"/>
      <c r="R53" s="318"/>
      <c r="S53" s="318"/>
      <c r="T53" s="318"/>
      <c r="U53" s="318"/>
      <c r="V53" s="318"/>
      <c r="W53" s="318"/>
      <c r="X53" s="318"/>
    </row>
    <row r="54" spans="1:24" ht="26.25" customHeight="1">
      <c r="A54" s="973"/>
      <c r="B54" s="576" t="s">
        <v>62</v>
      </c>
      <c r="C54" s="74">
        <v>124.9</v>
      </c>
      <c r="D54" s="74">
        <v>117.1</v>
      </c>
      <c r="E54" s="74">
        <v>111.4</v>
      </c>
      <c r="F54" s="74">
        <v>103.5</v>
      </c>
      <c r="G54" s="74">
        <v>103</v>
      </c>
      <c r="H54" s="74">
        <v>97.5</v>
      </c>
      <c r="I54" s="74">
        <v>103.5</v>
      </c>
      <c r="J54" s="74">
        <v>125.3</v>
      </c>
      <c r="K54" s="74">
        <v>97.4</v>
      </c>
      <c r="L54" s="74">
        <v>122.3</v>
      </c>
      <c r="M54" s="71">
        <v>104.28651020995932</v>
      </c>
      <c r="N54" s="318"/>
      <c r="O54" s="318"/>
      <c r="P54" s="318"/>
      <c r="Q54" s="318"/>
      <c r="R54" s="318"/>
      <c r="S54" s="318"/>
      <c r="T54" s="318"/>
      <c r="U54" s="318"/>
      <c r="V54" s="318"/>
      <c r="W54" s="318"/>
      <c r="X54" s="318"/>
    </row>
    <row r="55" spans="1:24" ht="26.25" customHeight="1">
      <c r="A55" s="973"/>
      <c r="B55" s="576" t="s">
        <v>63</v>
      </c>
      <c r="C55" s="74">
        <v>117.8</v>
      </c>
      <c r="D55" s="74">
        <v>134.19999999999999</v>
      </c>
      <c r="E55" s="74">
        <v>114.5</v>
      </c>
      <c r="F55" s="74">
        <v>100.2</v>
      </c>
      <c r="G55" s="74">
        <v>97.7</v>
      </c>
      <c r="H55" s="74">
        <v>101.4</v>
      </c>
      <c r="I55" s="74">
        <v>110</v>
      </c>
      <c r="J55" s="74">
        <v>139.1</v>
      </c>
      <c r="K55" s="74">
        <v>124.9</v>
      </c>
      <c r="L55" s="74">
        <v>104.7</v>
      </c>
      <c r="M55" s="71">
        <v>124.7767743915297</v>
      </c>
      <c r="N55" s="318"/>
      <c r="O55" s="318"/>
      <c r="P55" s="318"/>
      <c r="Q55" s="318"/>
      <c r="R55" s="318"/>
      <c r="S55" s="318"/>
      <c r="T55" s="318"/>
      <c r="U55" s="318"/>
      <c r="V55" s="318"/>
      <c r="W55" s="318"/>
      <c r="X55" s="318"/>
    </row>
    <row r="56" spans="1:24" ht="26.25" customHeight="1">
      <c r="A56" s="973"/>
      <c r="B56" s="576" t="s">
        <v>64</v>
      </c>
      <c r="C56" s="74">
        <v>127.3</v>
      </c>
      <c r="D56" s="74">
        <v>122.8</v>
      </c>
      <c r="E56" s="74">
        <v>118.2</v>
      </c>
      <c r="F56" s="74">
        <v>103.8</v>
      </c>
      <c r="G56" s="74">
        <v>106.3</v>
      </c>
      <c r="H56" s="74">
        <v>109.8</v>
      </c>
      <c r="I56" s="74">
        <v>118.3</v>
      </c>
      <c r="J56" s="74">
        <v>130.4</v>
      </c>
      <c r="K56" s="74">
        <v>110.5</v>
      </c>
      <c r="L56" s="74">
        <v>107.1</v>
      </c>
      <c r="M56" s="71">
        <v>116.89438145157538</v>
      </c>
      <c r="N56" s="318"/>
      <c r="O56" s="318"/>
      <c r="P56" s="318"/>
      <c r="Q56" s="318"/>
      <c r="R56" s="318"/>
      <c r="S56" s="318"/>
      <c r="T56" s="318"/>
      <c r="U56" s="318"/>
      <c r="V56" s="318"/>
      <c r="W56" s="318"/>
      <c r="X56" s="318"/>
    </row>
    <row r="57" spans="1:24" ht="26.25" customHeight="1">
      <c r="A57" s="973"/>
      <c r="B57" s="717">
        <v>2020</v>
      </c>
      <c r="C57" s="71">
        <v>120.24125931608944</v>
      </c>
      <c r="D57" s="71">
        <v>101.48992112182296</v>
      </c>
      <c r="E57" s="71">
        <v>98.326798269334788</v>
      </c>
      <c r="F57" s="71">
        <v>103.44045829439727</v>
      </c>
      <c r="G57" s="71">
        <v>97.650456200278668</v>
      </c>
      <c r="H57" s="71">
        <v>102.66233986883687</v>
      </c>
      <c r="I57" s="71">
        <v>97.122620628596721</v>
      </c>
      <c r="J57" s="71">
        <v>102.5391426728435</v>
      </c>
      <c r="K57" s="71">
        <v>99.130472611790552</v>
      </c>
      <c r="L57" s="71">
        <v>102.01877102886488</v>
      </c>
      <c r="M57" s="71">
        <v>105.21735229840942</v>
      </c>
      <c r="N57" s="318"/>
      <c r="O57" s="318"/>
      <c r="P57" s="318"/>
      <c r="Q57" s="318"/>
      <c r="R57" s="318"/>
      <c r="S57" s="318"/>
      <c r="T57" s="318"/>
      <c r="U57" s="318"/>
      <c r="V57" s="318"/>
      <c r="W57" s="318"/>
      <c r="X57" s="318"/>
    </row>
    <row r="58" spans="1:24" ht="26.25" customHeight="1">
      <c r="A58" s="973"/>
      <c r="B58" s="718" t="s">
        <v>61</v>
      </c>
      <c r="C58" s="74">
        <v>106.30206049978079</v>
      </c>
      <c r="D58" s="74">
        <v>87.449605609114812</v>
      </c>
      <c r="E58" s="74">
        <v>104.97566252028123</v>
      </c>
      <c r="F58" s="74">
        <v>100.33396985332953</v>
      </c>
      <c r="G58" s="74">
        <v>98.728032720571719</v>
      </c>
      <c r="H58" s="74">
        <v>87.838526623398693</v>
      </c>
      <c r="I58" s="74">
        <v>97.358713294968283</v>
      </c>
      <c r="J58" s="74">
        <v>94.458453058112951</v>
      </c>
      <c r="K58" s="74">
        <v>86.31867444655316</v>
      </c>
      <c r="L58" s="74">
        <v>84.363378785195678</v>
      </c>
      <c r="M58" s="75">
        <v>90.528291872906763</v>
      </c>
    </row>
    <row r="59" spans="1:24" ht="26.25" customHeight="1">
      <c r="A59" s="973"/>
      <c r="B59" s="718" t="s">
        <v>62</v>
      </c>
      <c r="C59" s="74">
        <v>118.29515563349409</v>
      </c>
      <c r="D59" s="74">
        <v>91.446099912357582</v>
      </c>
      <c r="E59" s="74">
        <v>86.736073553272035</v>
      </c>
      <c r="F59" s="74">
        <v>103.1779953683013</v>
      </c>
      <c r="G59" s="74">
        <v>99.460649916850201</v>
      </c>
      <c r="H59" s="74">
        <v>102.36161609296953</v>
      </c>
      <c r="I59" s="74">
        <v>80.448576066105943</v>
      </c>
      <c r="J59" s="74">
        <v>94.857209875095293</v>
      </c>
      <c r="K59" s="74">
        <v>82.608908441321859</v>
      </c>
      <c r="L59" s="74">
        <v>111.8469984062334</v>
      </c>
      <c r="M59" s="75">
        <v>92.857493207544167</v>
      </c>
    </row>
    <row r="60" spans="1:24" ht="26.25" customHeight="1">
      <c r="A60" s="973"/>
      <c r="B60" s="718" t="s">
        <v>63</v>
      </c>
      <c r="C60" s="74">
        <v>122.84633932485751</v>
      </c>
      <c r="D60" s="74">
        <v>118.01343850423605</v>
      </c>
      <c r="E60" s="74">
        <v>99.242833964305035</v>
      </c>
      <c r="F60" s="74">
        <v>104.31885588916425</v>
      </c>
      <c r="G60" s="74">
        <v>93.073846015551268</v>
      </c>
      <c r="H60" s="74">
        <v>104.68585408950355</v>
      </c>
      <c r="I60" s="74">
        <v>100.54596429098422</v>
      </c>
      <c r="J60" s="74">
        <v>110.71365742098165</v>
      </c>
      <c r="K60" s="74">
        <v>119.72723268422398</v>
      </c>
      <c r="L60" s="74">
        <v>100.15937666017354</v>
      </c>
      <c r="M60" s="75">
        <v>120.6536352687029</v>
      </c>
    </row>
    <row r="61" spans="1:24" ht="26.25" customHeight="1">
      <c r="A61" s="973"/>
      <c r="B61" s="718" t="s">
        <v>64</v>
      </c>
      <c r="C61" s="74">
        <v>133.52148180622535</v>
      </c>
      <c r="D61" s="74">
        <v>109.0505404615834</v>
      </c>
      <c r="E61" s="74">
        <v>102.3526230394808</v>
      </c>
      <c r="F61" s="74">
        <v>105.93101206679395</v>
      </c>
      <c r="G61" s="74">
        <v>99.339296148141486</v>
      </c>
      <c r="H61" s="74">
        <v>115.76336266947568</v>
      </c>
      <c r="I61" s="74">
        <v>110.13722886232846</v>
      </c>
      <c r="J61" s="74">
        <v>110.12725033718407</v>
      </c>
      <c r="K61" s="74">
        <v>107.86707487506322</v>
      </c>
      <c r="L61" s="74">
        <v>111.70533026385692</v>
      </c>
      <c r="M61" s="75">
        <v>116.82998884448388</v>
      </c>
    </row>
    <row r="62" spans="1:24" ht="26.25" customHeight="1">
      <c r="A62" s="973"/>
      <c r="B62" s="717">
        <v>2021</v>
      </c>
      <c r="C62" s="71">
        <v>120.46251644015781</v>
      </c>
      <c r="D62" s="71">
        <v>106.55127081507449</v>
      </c>
      <c r="E62" s="71">
        <v>101.44672796106002</v>
      </c>
      <c r="F62" s="71">
        <v>100.84833218218014</v>
      </c>
      <c r="G62" s="71">
        <v>98.252730459795941</v>
      </c>
      <c r="H62" s="71">
        <v>106.75184341975603</v>
      </c>
      <c r="I62" s="71">
        <v>104.86941124391325</v>
      </c>
      <c r="J62" s="71">
        <v>110.39699759573097</v>
      </c>
      <c r="K62" s="71">
        <v>97.349817556948878</v>
      </c>
      <c r="L62" s="71">
        <v>101.39897290596778</v>
      </c>
      <c r="M62" s="71">
        <v>108.8427483066547</v>
      </c>
    </row>
    <row r="63" spans="1:24" ht="26.25" customHeight="1">
      <c r="A63" s="973"/>
      <c r="B63" s="718" t="s">
        <v>61</v>
      </c>
      <c r="C63" s="74">
        <v>105.4992327926348</v>
      </c>
      <c r="D63" s="74">
        <v>89.389424481449026</v>
      </c>
      <c r="E63" s="74">
        <v>101.33856138453218</v>
      </c>
      <c r="F63" s="74">
        <v>101.18230203550968</v>
      </c>
      <c r="G63" s="74">
        <v>93.527799002202343</v>
      </c>
      <c r="H63" s="74">
        <v>92.908355703557703</v>
      </c>
      <c r="I63" s="74">
        <v>98.273572377158033</v>
      </c>
      <c r="J63" s="74">
        <v>98.000351844250275</v>
      </c>
      <c r="K63" s="74">
        <v>80.843751529422008</v>
      </c>
      <c r="L63" s="74">
        <v>83.655038073313264</v>
      </c>
      <c r="M63" s="75">
        <v>88.490701850071702</v>
      </c>
    </row>
    <row r="64" spans="1:24" ht="26.25" customHeight="1">
      <c r="A64" s="973"/>
      <c r="B64" s="718" t="s">
        <v>62</v>
      </c>
      <c r="C64" s="74">
        <v>120.34743533537922</v>
      </c>
      <c r="D64" s="74">
        <v>99.293017820625181</v>
      </c>
      <c r="E64" s="74">
        <v>92.631151974040023</v>
      </c>
      <c r="F64" s="74">
        <v>98.851826270669974</v>
      </c>
      <c r="G64" s="74">
        <v>108.49476380960942</v>
      </c>
      <c r="H64" s="74">
        <v>110.33334466002923</v>
      </c>
      <c r="I64" s="74">
        <v>90.866164969750628</v>
      </c>
      <c r="J64" s="74">
        <v>107.14830235149239</v>
      </c>
      <c r="K64" s="74">
        <v>89.60645592817562</v>
      </c>
      <c r="L64" s="74">
        <v>110.50115105365681</v>
      </c>
      <c r="M64" s="75">
        <v>98.643269568162879</v>
      </c>
    </row>
    <row r="65" spans="1:13" ht="26.25" customHeight="1">
      <c r="A65" s="973"/>
      <c r="B65" s="718" t="s">
        <v>63</v>
      </c>
      <c r="C65" s="74">
        <v>121.44892590968874</v>
      </c>
      <c r="D65" s="74">
        <v>123.50569675723051</v>
      </c>
      <c r="E65" s="74">
        <v>104.94862087614926</v>
      </c>
      <c r="F65" s="74">
        <v>98.091252590094669</v>
      </c>
      <c r="G65" s="74">
        <v>89.577059643130028</v>
      </c>
      <c r="H65" s="74">
        <v>106.78582350742465</v>
      </c>
      <c r="I65" s="74">
        <v>110.75697211155378</v>
      </c>
      <c r="J65" s="74">
        <v>119.55667624464903</v>
      </c>
      <c r="K65" s="74">
        <v>116.41117388916381</v>
      </c>
      <c r="L65" s="74">
        <v>100.30104480255002</v>
      </c>
      <c r="M65" s="75">
        <v>124.09511827739715</v>
      </c>
    </row>
    <row r="66" spans="1:13" ht="26.25" customHeight="1">
      <c r="A66" s="973"/>
      <c r="B66" s="718" t="s">
        <v>64</v>
      </c>
      <c r="C66" s="74">
        <v>134.55447172292853</v>
      </c>
      <c r="D66" s="74">
        <v>114.01694420099329</v>
      </c>
      <c r="E66" s="74">
        <v>106.86857760951867</v>
      </c>
      <c r="F66" s="74">
        <v>105.26794783244627</v>
      </c>
      <c r="G66" s="74">
        <v>101.41129938424199</v>
      </c>
      <c r="H66" s="74">
        <v>116.9798498080125</v>
      </c>
      <c r="I66" s="74">
        <v>119.58093551719048</v>
      </c>
      <c r="J66" s="74">
        <v>116.88265994253211</v>
      </c>
      <c r="K66" s="74">
        <v>102.53788888103408</v>
      </c>
      <c r="L66" s="74">
        <v>111.13865769435098</v>
      </c>
      <c r="M66" s="75">
        <v>124.14190353098707</v>
      </c>
    </row>
    <row r="67" spans="1:13" ht="23.1" customHeight="1">
      <c r="A67" s="801"/>
    </row>
  </sheetData>
  <mergeCells count="6">
    <mergeCell ref="A35:A66"/>
    <mergeCell ref="B1:D1"/>
    <mergeCell ref="L1:M1"/>
    <mergeCell ref="B34:D34"/>
    <mergeCell ref="A2:A33"/>
    <mergeCell ref="K34:M34"/>
  </mergeCells>
  <pageMargins left="0.39370078740157483" right="0.39370078740157483" top="0.39370078740157483" bottom="0.39370078740157483" header="0.31496062992125984" footer="0.31496062992125984"/>
  <pageSetup paperSize="9" scale="55" fitToWidth="2" orientation="landscape" r:id="rId1"/>
  <headerFooter alignWithMargins="0"/>
  <rowBreaks count="1" manualBreakCount="1">
    <brk id="3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8:Q54"/>
  <sheetViews>
    <sheetView topLeftCell="A5" zoomScaleNormal="100" zoomScaleSheetLayoutView="98" workbookViewId="0">
      <selection activeCell="F5" sqref="F5"/>
    </sheetView>
  </sheetViews>
  <sheetFormatPr defaultColWidth="9.140625" defaultRowHeight="12.75"/>
  <cols>
    <col min="1" max="16384" width="9.140625" style="54"/>
  </cols>
  <sheetData>
    <row r="18" spans="2:17" ht="33.75">
      <c r="B18" s="936" t="s">
        <v>38</v>
      </c>
      <c r="C18" s="936"/>
      <c r="D18" s="936"/>
      <c r="E18" s="936"/>
      <c r="F18" s="936"/>
      <c r="G18" s="936"/>
      <c r="H18" s="936"/>
      <c r="I18" s="737"/>
      <c r="J18" s="375"/>
      <c r="L18" s="374"/>
      <c r="M18" s="376"/>
      <c r="N18" s="376"/>
      <c r="O18" s="376"/>
      <c r="P18" s="376"/>
    </row>
    <row r="19" spans="2:17" s="53" customFormat="1" ht="33.75">
      <c r="B19" s="937" t="s">
        <v>39</v>
      </c>
      <c r="C19" s="937"/>
      <c r="D19" s="937"/>
      <c r="E19" s="937"/>
      <c r="F19" s="937"/>
      <c r="G19" s="714"/>
      <c r="H19" s="714"/>
      <c r="I19" s="737"/>
      <c r="J19" s="375"/>
    </row>
    <row r="20" spans="2:17" s="53" customFormat="1" ht="26.25" customHeight="1">
      <c r="B20" s="714"/>
      <c r="C20" s="714"/>
      <c r="D20" s="714"/>
      <c r="E20" s="714"/>
      <c r="F20" s="714"/>
      <c r="G20" s="714"/>
      <c r="H20" s="714"/>
      <c r="I20" s="737"/>
      <c r="J20" s="375"/>
    </row>
    <row r="21" spans="2:17" ht="33" customHeight="1">
      <c r="B21" s="727"/>
      <c r="C21" s="727"/>
      <c r="D21" s="938" t="s">
        <v>98</v>
      </c>
      <c r="E21" s="938"/>
      <c r="F21" s="938"/>
      <c r="G21" s="938"/>
      <c r="H21" s="938"/>
      <c r="I21" s="938"/>
      <c r="J21" s="938"/>
    </row>
    <row r="22" spans="2:17" s="374" customFormat="1" ht="33.75" customHeight="1">
      <c r="B22" s="728"/>
      <c r="C22" s="728"/>
      <c r="D22" s="939" t="s">
        <v>40</v>
      </c>
      <c r="E22" s="939"/>
      <c r="F22" s="939"/>
      <c r="G22" s="939"/>
      <c r="H22" s="939"/>
      <c r="I22" s="939"/>
      <c r="J22" s="939"/>
      <c r="Q22" s="377"/>
    </row>
    <row r="54" ht="15.75" customHeight="1"/>
  </sheetData>
  <mergeCells count="4">
    <mergeCell ref="B18:H18"/>
    <mergeCell ref="B19:F19"/>
    <mergeCell ref="D21:J21"/>
    <mergeCell ref="D22:J22"/>
  </mergeCells>
  <pageMargins left="0.78740157480314998" right="0.39370078740157499" top="0.39370078740157499" bottom="0.39370078740157499" header="0" footer="0"/>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78"/>
  <sheetViews>
    <sheetView zoomScale="80" zoomScaleNormal="80" zoomScaleSheetLayoutView="64" zoomScalePageLayoutView="70" workbookViewId="0">
      <selection activeCell="E4" sqref="E4"/>
    </sheetView>
  </sheetViews>
  <sheetFormatPr defaultColWidth="9" defaultRowHeight="21.75"/>
  <cols>
    <col min="1" max="1" width="7" style="239" customWidth="1"/>
    <col min="2" max="2" width="12.85546875" style="14" customWidth="1"/>
    <col min="3" max="3" width="19.140625" style="14" customWidth="1"/>
    <col min="4" max="4" width="20.42578125" style="14" customWidth="1"/>
    <col min="5" max="5" width="24.5703125" style="14" customWidth="1"/>
    <col min="6" max="6" width="24.140625" style="14" customWidth="1"/>
    <col min="7" max="7" width="23.85546875" style="14" customWidth="1"/>
    <col min="8" max="8" width="17.140625" style="14" customWidth="1"/>
    <col min="9" max="9" width="25.85546875" style="14" customWidth="1"/>
    <col min="10" max="10" width="20" style="14" customWidth="1"/>
    <col min="11" max="11" width="22" style="14" customWidth="1"/>
    <col min="12" max="12" width="23.140625" style="14" customWidth="1"/>
    <col min="13" max="13" width="17" customWidth="1"/>
    <col min="14" max="14" width="9.140625" customWidth="1"/>
  </cols>
  <sheetData>
    <row r="1" spans="1:24" ht="27" customHeight="1">
      <c r="B1" s="1017" t="s">
        <v>508</v>
      </c>
      <c r="C1" s="1017"/>
      <c r="D1" s="1017"/>
      <c r="E1" s="1017"/>
      <c r="F1" s="1017"/>
      <c r="G1" s="1017"/>
      <c r="H1" s="1017"/>
      <c r="I1" s="1017"/>
      <c r="J1" s="1017"/>
      <c r="K1" s="1017"/>
      <c r="L1" s="1017"/>
      <c r="M1" s="1017"/>
      <c r="N1" s="41"/>
      <c r="O1" s="41"/>
      <c r="P1" s="41"/>
      <c r="Q1" s="41"/>
      <c r="R1" s="41"/>
      <c r="S1" s="41"/>
      <c r="T1" s="41"/>
    </row>
    <row r="2" spans="1:24" ht="27" customHeight="1">
      <c r="A2" s="973">
        <v>92</v>
      </c>
      <c r="B2" s="1216" t="s">
        <v>590</v>
      </c>
      <c r="C2" s="1216"/>
      <c r="D2" s="1216"/>
      <c r="E2" s="1216"/>
      <c r="F2" s="1216"/>
      <c r="G2" s="1216"/>
      <c r="H2" s="1216"/>
      <c r="I2" s="1216"/>
      <c r="J2" s="1216"/>
      <c r="K2" s="1216"/>
      <c r="L2" s="1216"/>
      <c r="M2" s="1216"/>
      <c r="N2" s="18"/>
      <c r="O2" s="18"/>
      <c r="P2" s="18"/>
      <c r="Q2" s="18"/>
      <c r="R2" s="18"/>
      <c r="S2" s="323"/>
      <c r="T2" s="18"/>
    </row>
    <row r="3" spans="1:24" ht="21" customHeight="1">
      <c r="A3" s="973"/>
      <c r="B3" s="451"/>
      <c r="C3" s="437"/>
      <c r="D3" s="437"/>
      <c r="E3" s="437"/>
      <c r="F3" s="437"/>
      <c r="G3" s="438"/>
      <c r="H3" s="438"/>
      <c r="I3" s="438"/>
      <c r="J3" s="438"/>
      <c r="K3" s="438"/>
      <c r="L3" s="1218" t="s">
        <v>503</v>
      </c>
      <c r="M3" s="1218"/>
      <c r="N3" s="324"/>
      <c r="O3" s="324"/>
    </row>
    <row r="4" spans="1:24" ht="21" customHeight="1">
      <c r="A4" s="973"/>
      <c r="B4" s="48"/>
      <c r="C4" s="48"/>
      <c r="D4" s="48"/>
      <c r="E4" s="48"/>
      <c r="F4" s="48"/>
      <c r="G4" s="49"/>
      <c r="H4" s="49"/>
      <c r="I4" s="49"/>
      <c r="J4" s="440"/>
      <c r="K4" s="440"/>
      <c r="L4" s="1157" t="s">
        <v>504</v>
      </c>
      <c r="M4" s="1157"/>
      <c r="N4" s="51"/>
      <c r="O4" s="51"/>
    </row>
    <row r="5" spans="1:24" ht="123" customHeight="1">
      <c r="A5" s="973"/>
      <c r="B5" s="19" t="s">
        <v>42</v>
      </c>
      <c r="C5" s="20" t="s">
        <v>4</v>
      </c>
      <c r="D5" s="21" t="s">
        <v>6</v>
      </c>
      <c r="E5" s="22" t="s">
        <v>7</v>
      </c>
      <c r="F5" s="21" t="s">
        <v>8</v>
      </c>
      <c r="G5" s="22" t="s">
        <v>10</v>
      </c>
      <c r="H5" s="21" t="s">
        <v>11</v>
      </c>
      <c r="I5" s="22" t="s">
        <v>13</v>
      </c>
      <c r="J5" s="21" t="s">
        <v>14</v>
      </c>
      <c r="K5" s="19" t="s">
        <v>16</v>
      </c>
      <c r="L5" s="42" t="s">
        <v>17</v>
      </c>
      <c r="M5" s="42" t="s">
        <v>18</v>
      </c>
      <c r="N5" s="12"/>
    </row>
    <row r="6" spans="1:24" ht="100.5" customHeight="1">
      <c r="A6" s="973"/>
      <c r="B6" s="23" t="s">
        <v>51</v>
      </c>
      <c r="C6" s="24" t="s">
        <v>5</v>
      </c>
      <c r="D6" s="24" t="s">
        <v>68</v>
      </c>
      <c r="E6" s="24" t="s">
        <v>88</v>
      </c>
      <c r="F6" s="24" t="s">
        <v>9</v>
      </c>
      <c r="G6" s="24" t="s">
        <v>69</v>
      </c>
      <c r="H6" s="24" t="s">
        <v>12</v>
      </c>
      <c r="I6" s="24" t="s">
        <v>70</v>
      </c>
      <c r="J6" s="24" t="s">
        <v>15</v>
      </c>
      <c r="K6" s="24" t="s">
        <v>71</v>
      </c>
      <c r="L6" s="24" t="s">
        <v>72</v>
      </c>
      <c r="M6" s="24" t="s">
        <v>73</v>
      </c>
    </row>
    <row r="7" spans="1:24" s="12" customFormat="1" ht="22.5" customHeight="1">
      <c r="A7" s="973"/>
      <c r="B7" s="61">
        <v>2010</v>
      </c>
      <c r="C7" s="71">
        <v>38.700000000000003</v>
      </c>
      <c r="D7" s="71">
        <v>37.1</v>
      </c>
      <c r="E7" s="71">
        <v>35.700000000000003</v>
      </c>
      <c r="F7" s="71">
        <v>33.799999999999997</v>
      </c>
      <c r="G7" s="71">
        <v>37.4</v>
      </c>
      <c r="H7" s="71">
        <v>44.1</v>
      </c>
      <c r="I7" s="71">
        <v>39.700000000000003</v>
      </c>
      <c r="J7" s="71">
        <v>50.9</v>
      </c>
      <c r="K7" s="71">
        <v>55.8</v>
      </c>
      <c r="L7" s="71">
        <v>43.6</v>
      </c>
      <c r="M7" s="71">
        <v>67.099999999999994</v>
      </c>
    </row>
    <row r="8" spans="1:24" s="12" customFormat="1" ht="22.5" customHeight="1">
      <c r="A8" s="973"/>
      <c r="B8" s="9" t="s">
        <v>61</v>
      </c>
      <c r="C8" s="74">
        <v>34.6</v>
      </c>
      <c r="D8" s="74">
        <v>28.8</v>
      </c>
      <c r="E8" s="74">
        <v>31.8</v>
      </c>
      <c r="F8" s="74">
        <v>31.8</v>
      </c>
      <c r="G8" s="74">
        <v>34.799999999999997</v>
      </c>
      <c r="H8" s="74">
        <v>49.4</v>
      </c>
      <c r="I8" s="74">
        <v>34.5</v>
      </c>
      <c r="J8" s="74">
        <v>51.6</v>
      </c>
      <c r="K8" s="74">
        <v>50.5</v>
      </c>
      <c r="L8" s="74">
        <v>42.4</v>
      </c>
      <c r="M8" s="74">
        <v>67.7</v>
      </c>
    </row>
    <row r="9" spans="1:24" s="12" customFormat="1" ht="22.5" customHeight="1">
      <c r="A9" s="973"/>
      <c r="B9" s="9" t="s">
        <v>62</v>
      </c>
      <c r="C9" s="74">
        <v>40.1</v>
      </c>
      <c r="D9" s="74">
        <v>38.6</v>
      </c>
      <c r="E9" s="74">
        <v>36.6</v>
      </c>
      <c r="F9" s="74">
        <v>37.6</v>
      </c>
      <c r="G9" s="74">
        <v>38.6</v>
      </c>
      <c r="H9" s="74">
        <v>38.299999999999997</v>
      </c>
      <c r="I9" s="74">
        <v>37.1</v>
      </c>
      <c r="J9" s="74">
        <v>50</v>
      </c>
      <c r="K9" s="74">
        <v>57</v>
      </c>
      <c r="L9" s="74">
        <v>41.8</v>
      </c>
      <c r="M9" s="74">
        <v>67.3</v>
      </c>
      <c r="N9" s="570"/>
      <c r="O9" s="570"/>
      <c r="P9" s="570"/>
      <c r="Q9" s="570"/>
      <c r="R9" s="570"/>
      <c r="S9" s="570"/>
      <c r="T9" s="570"/>
      <c r="U9" s="570"/>
      <c r="V9" s="570"/>
      <c r="W9" s="570"/>
      <c r="X9" s="570"/>
    </row>
    <row r="10" spans="1:24" s="12" customFormat="1" ht="22.5" customHeight="1">
      <c r="A10" s="973"/>
      <c r="B10" s="9" t="s">
        <v>63</v>
      </c>
      <c r="C10" s="74">
        <v>40.1</v>
      </c>
      <c r="D10" s="74">
        <v>40.5</v>
      </c>
      <c r="E10" s="74">
        <v>39.299999999999997</v>
      </c>
      <c r="F10" s="74">
        <v>35.299999999999997</v>
      </c>
      <c r="G10" s="74">
        <v>38.200000000000003</v>
      </c>
      <c r="H10" s="74">
        <v>41.2</v>
      </c>
      <c r="I10" s="74">
        <v>42.5</v>
      </c>
      <c r="J10" s="74">
        <v>49</v>
      </c>
      <c r="K10" s="74">
        <v>62.9</v>
      </c>
      <c r="L10" s="74">
        <v>43.7</v>
      </c>
      <c r="M10" s="74">
        <v>69.400000000000006</v>
      </c>
      <c r="N10" s="570"/>
      <c r="O10" s="570"/>
      <c r="P10" s="570"/>
      <c r="Q10" s="570"/>
      <c r="R10" s="570"/>
      <c r="S10" s="570"/>
      <c r="T10" s="570"/>
      <c r="U10" s="570"/>
      <c r="V10" s="570"/>
      <c r="W10" s="570"/>
      <c r="X10" s="570"/>
    </row>
    <row r="11" spans="1:24" s="12" customFormat="1" ht="22.5" customHeight="1">
      <c r="A11" s="973"/>
      <c r="B11" s="28" t="s">
        <v>64</v>
      </c>
      <c r="C11" s="74">
        <v>36.700000000000003</v>
      </c>
      <c r="D11" s="74">
        <v>40</v>
      </c>
      <c r="E11" s="74">
        <v>34.9</v>
      </c>
      <c r="F11" s="74">
        <v>31.8</v>
      </c>
      <c r="G11" s="74">
        <v>38.1</v>
      </c>
      <c r="H11" s="74">
        <v>48.9</v>
      </c>
      <c r="I11" s="74">
        <v>44.1</v>
      </c>
      <c r="J11" s="74">
        <v>52.9</v>
      </c>
      <c r="K11" s="74">
        <v>51.1</v>
      </c>
      <c r="L11" s="74">
        <v>46.5</v>
      </c>
      <c r="M11" s="74">
        <v>64.5</v>
      </c>
      <c r="N11" s="570"/>
      <c r="O11" s="570"/>
      <c r="P11" s="570"/>
      <c r="Q11" s="570"/>
      <c r="R11" s="570"/>
      <c r="S11" s="570"/>
      <c r="T11" s="570"/>
      <c r="U11" s="570"/>
      <c r="V11" s="570"/>
      <c r="W11" s="570"/>
      <c r="X11" s="570"/>
    </row>
    <row r="12" spans="1:24" s="12" customFormat="1" ht="22.5" customHeight="1">
      <c r="A12" s="973"/>
      <c r="B12" s="28">
        <v>2011</v>
      </c>
      <c r="C12" s="71">
        <v>43</v>
      </c>
      <c r="D12" s="71">
        <v>45.4</v>
      </c>
      <c r="E12" s="71">
        <v>37.5</v>
      </c>
      <c r="F12" s="71">
        <v>42.1</v>
      </c>
      <c r="G12" s="71">
        <v>34.6</v>
      </c>
      <c r="H12" s="71">
        <v>50</v>
      </c>
      <c r="I12" s="71">
        <v>46.5</v>
      </c>
      <c r="J12" s="71">
        <v>56</v>
      </c>
      <c r="K12" s="71">
        <v>59.7</v>
      </c>
      <c r="L12" s="71">
        <v>48.8</v>
      </c>
      <c r="M12" s="71">
        <v>68.5</v>
      </c>
      <c r="N12" s="570"/>
      <c r="O12" s="570"/>
      <c r="P12" s="570"/>
      <c r="Q12" s="570"/>
      <c r="R12" s="570"/>
      <c r="S12" s="570"/>
      <c r="T12" s="570"/>
      <c r="U12" s="570"/>
      <c r="V12" s="570"/>
      <c r="W12" s="570"/>
      <c r="X12" s="570"/>
    </row>
    <row r="13" spans="1:24" s="12" customFormat="1" ht="22.5" customHeight="1">
      <c r="A13" s="973"/>
      <c r="B13" s="9" t="s">
        <v>61</v>
      </c>
      <c r="C13" s="74">
        <v>39.799999999999997</v>
      </c>
      <c r="D13" s="74">
        <v>40.700000000000003</v>
      </c>
      <c r="E13" s="74">
        <v>33</v>
      </c>
      <c r="F13" s="74">
        <v>39.299999999999997</v>
      </c>
      <c r="G13" s="74">
        <v>31.2</v>
      </c>
      <c r="H13" s="74">
        <v>56.7</v>
      </c>
      <c r="I13" s="74">
        <v>38.299999999999997</v>
      </c>
      <c r="J13" s="74">
        <v>53.9</v>
      </c>
      <c r="K13" s="74">
        <v>54.9</v>
      </c>
      <c r="L13" s="74">
        <v>45.9</v>
      </c>
      <c r="M13" s="74">
        <v>68.599999999999994</v>
      </c>
      <c r="N13" s="570"/>
      <c r="O13" s="570"/>
      <c r="P13" s="570"/>
      <c r="Q13" s="570"/>
      <c r="R13" s="570"/>
      <c r="S13" s="570"/>
      <c r="T13" s="570"/>
      <c r="U13" s="570"/>
      <c r="V13" s="570"/>
      <c r="W13" s="570"/>
      <c r="X13" s="570"/>
    </row>
    <row r="14" spans="1:24" ht="22.5" customHeight="1">
      <c r="A14" s="973"/>
      <c r="B14" s="9" t="s">
        <v>62</v>
      </c>
      <c r="C14" s="74">
        <v>45.5</v>
      </c>
      <c r="D14" s="74">
        <v>46.7</v>
      </c>
      <c r="E14" s="74">
        <v>39</v>
      </c>
      <c r="F14" s="74">
        <v>46.9</v>
      </c>
      <c r="G14" s="74">
        <v>34.299999999999997</v>
      </c>
      <c r="H14" s="74">
        <v>45.2</v>
      </c>
      <c r="I14" s="74">
        <v>45</v>
      </c>
      <c r="J14" s="74">
        <v>54.9</v>
      </c>
      <c r="K14" s="74">
        <v>61.3</v>
      </c>
      <c r="L14" s="74">
        <v>49.1</v>
      </c>
      <c r="M14" s="74">
        <v>69.599999999999994</v>
      </c>
      <c r="N14" s="570"/>
      <c r="O14" s="570"/>
      <c r="P14" s="570"/>
      <c r="Q14" s="570"/>
      <c r="R14" s="570"/>
      <c r="S14" s="570"/>
      <c r="T14" s="570"/>
      <c r="U14" s="570"/>
      <c r="V14" s="570"/>
      <c r="W14" s="570"/>
      <c r="X14" s="570"/>
    </row>
    <row r="15" spans="1:24" ht="22.5" customHeight="1">
      <c r="A15" s="973"/>
      <c r="B15" s="9" t="s">
        <v>63</v>
      </c>
      <c r="C15" s="74">
        <v>44.4</v>
      </c>
      <c r="D15" s="74">
        <v>46.3</v>
      </c>
      <c r="E15" s="74">
        <v>40.700000000000003</v>
      </c>
      <c r="F15" s="74">
        <v>42.9</v>
      </c>
      <c r="G15" s="74">
        <v>33.9</v>
      </c>
      <c r="H15" s="74">
        <v>49.6</v>
      </c>
      <c r="I15" s="74">
        <v>46.5</v>
      </c>
      <c r="J15" s="74">
        <v>54.7</v>
      </c>
      <c r="K15" s="74">
        <v>63</v>
      </c>
      <c r="L15" s="74">
        <v>49.9</v>
      </c>
      <c r="M15" s="74">
        <v>69.7</v>
      </c>
      <c r="N15" s="570"/>
      <c r="O15" s="570"/>
      <c r="P15" s="570"/>
      <c r="Q15" s="570"/>
      <c r="R15" s="570"/>
      <c r="S15" s="570"/>
      <c r="T15" s="570"/>
      <c r="U15" s="570"/>
      <c r="V15" s="570"/>
      <c r="W15" s="570"/>
      <c r="X15" s="570"/>
    </row>
    <row r="16" spans="1:24" ht="22.5" customHeight="1">
      <c r="A16" s="973"/>
      <c r="B16" s="9" t="s">
        <v>64</v>
      </c>
      <c r="C16" s="74">
        <v>40.5</v>
      </c>
      <c r="D16" s="74">
        <v>47.4</v>
      </c>
      <c r="E16" s="74">
        <v>36.9</v>
      </c>
      <c r="F16" s="74">
        <v>40.4</v>
      </c>
      <c r="G16" s="74">
        <v>39.5</v>
      </c>
      <c r="H16" s="74">
        <v>51.2</v>
      </c>
      <c r="I16" s="74">
        <v>55.7</v>
      </c>
      <c r="J16" s="74">
        <v>60.4</v>
      </c>
      <c r="K16" s="74">
        <v>58.3</v>
      </c>
      <c r="L16" s="74">
        <v>49.8</v>
      </c>
      <c r="M16" s="74">
        <v>66.7</v>
      </c>
      <c r="N16" s="570"/>
      <c r="O16" s="570"/>
      <c r="P16" s="570"/>
      <c r="Q16" s="570"/>
      <c r="R16" s="570"/>
      <c r="S16" s="570"/>
      <c r="T16" s="570"/>
      <c r="U16" s="570"/>
      <c r="V16" s="570"/>
      <c r="W16" s="570"/>
      <c r="X16" s="570"/>
    </row>
    <row r="17" spans="1:24" ht="22.5" customHeight="1">
      <c r="A17" s="973"/>
      <c r="B17" s="28">
        <v>2012</v>
      </c>
      <c r="C17" s="71">
        <v>46.1</v>
      </c>
      <c r="D17" s="71">
        <v>43.6</v>
      </c>
      <c r="E17" s="71">
        <v>43.2</v>
      </c>
      <c r="F17" s="71">
        <v>46.2</v>
      </c>
      <c r="G17" s="71">
        <v>40</v>
      </c>
      <c r="H17" s="71">
        <v>54.9</v>
      </c>
      <c r="I17" s="71">
        <v>48</v>
      </c>
      <c r="J17" s="71">
        <v>57.3</v>
      </c>
      <c r="K17" s="71">
        <v>62.8</v>
      </c>
      <c r="L17" s="71">
        <v>51.8</v>
      </c>
      <c r="M17" s="71">
        <v>70.599999999999994</v>
      </c>
      <c r="N17" s="570"/>
      <c r="O17" s="570"/>
      <c r="P17" s="570"/>
      <c r="Q17" s="570"/>
      <c r="R17" s="570"/>
      <c r="S17" s="570"/>
      <c r="T17" s="570"/>
      <c r="U17" s="570"/>
      <c r="V17" s="570"/>
      <c r="W17" s="570"/>
      <c r="X17" s="570"/>
    </row>
    <row r="18" spans="1:24" ht="22.5" customHeight="1">
      <c r="A18" s="973"/>
      <c r="B18" s="9" t="s">
        <v>61</v>
      </c>
      <c r="C18" s="74">
        <v>46.7</v>
      </c>
      <c r="D18" s="74">
        <v>41.3</v>
      </c>
      <c r="E18" s="74">
        <v>39.200000000000003</v>
      </c>
      <c r="F18" s="74">
        <v>43.1</v>
      </c>
      <c r="G18" s="74">
        <v>37.799999999999997</v>
      </c>
      <c r="H18" s="74">
        <v>62.7</v>
      </c>
      <c r="I18" s="74">
        <v>40.9</v>
      </c>
      <c r="J18" s="74">
        <v>54.1</v>
      </c>
      <c r="K18" s="74">
        <v>61.3</v>
      </c>
      <c r="L18" s="74">
        <v>49.6</v>
      </c>
      <c r="M18" s="74">
        <v>71.599999999999994</v>
      </c>
      <c r="N18" s="570"/>
      <c r="O18" s="570"/>
      <c r="P18" s="570"/>
      <c r="Q18" s="570"/>
      <c r="R18" s="570"/>
      <c r="S18" s="570"/>
      <c r="T18" s="570"/>
      <c r="U18" s="570"/>
      <c r="V18" s="570"/>
      <c r="W18" s="570"/>
      <c r="X18" s="570"/>
    </row>
    <row r="19" spans="1:24" ht="22.5" customHeight="1">
      <c r="A19" s="973"/>
      <c r="B19" s="9" t="s">
        <v>62</v>
      </c>
      <c r="C19" s="74">
        <v>49.6</v>
      </c>
      <c r="D19" s="74">
        <v>45.4</v>
      </c>
      <c r="E19" s="74">
        <v>44.6</v>
      </c>
      <c r="F19" s="74">
        <v>51.4</v>
      </c>
      <c r="G19" s="74">
        <v>42.3</v>
      </c>
      <c r="H19" s="74">
        <v>47.7</v>
      </c>
      <c r="I19" s="74">
        <v>45.3</v>
      </c>
      <c r="J19" s="74">
        <v>56.6</v>
      </c>
      <c r="K19" s="74">
        <v>62.5</v>
      </c>
      <c r="L19" s="74">
        <v>50.9</v>
      </c>
      <c r="M19" s="74">
        <v>72.400000000000006</v>
      </c>
      <c r="N19" s="570"/>
      <c r="O19" s="570"/>
      <c r="P19" s="570"/>
      <c r="Q19" s="570"/>
      <c r="R19" s="570"/>
      <c r="S19" s="570"/>
      <c r="T19" s="570"/>
      <c r="U19" s="570"/>
      <c r="V19" s="570"/>
      <c r="W19" s="570"/>
      <c r="X19" s="570"/>
    </row>
    <row r="20" spans="1:24" s="13" customFormat="1" ht="22.5" customHeight="1">
      <c r="A20" s="973"/>
      <c r="B20" s="9" t="s">
        <v>63</v>
      </c>
      <c r="C20" s="74">
        <v>45.8</v>
      </c>
      <c r="D20" s="74">
        <v>44.7</v>
      </c>
      <c r="E20" s="74">
        <v>45</v>
      </c>
      <c r="F20" s="74">
        <v>47</v>
      </c>
      <c r="G20" s="74">
        <v>40.9</v>
      </c>
      <c r="H20" s="74">
        <v>53.2</v>
      </c>
      <c r="I20" s="74">
        <v>50.4</v>
      </c>
      <c r="J20" s="74">
        <v>58.7</v>
      </c>
      <c r="K20" s="74">
        <v>64.400000000000006</v>
      </c>
      <c r="L20" s="74">
        <v>53.2</v>
      </c>
      <c r="M20" s="74">
        <v>71.599999999999994</v>
      </c>
      <c r="N20" s="570"/>
      <c r="O20" s="570"/>
      <c r="P20" s="570"/>
      <c r="Q20" s="570"/>
      <c r="R20" s="570"/>
      <c r="S20" s="570"/>
      <c r="T20" s="570"/>
      <c r="U20" s="570"/>
      <c r="V20" s="570"/>
      <c r="W20" s="570"/>
      <c r="X20" s="570"/>
    </row>
    <row r="21" spans="1:24" s="13" customFormat="1" ht="22.5" customHeight="1">
      <c r="A21" s="973"/>
      <c r="B21" s="9" t="s">
        <v>64</v>
      </c>
      <c r="C21" s="74">
        <v>45.2</v>
      </c>
      <c r="D21" s="74">
        <v>42.8</v>
      </c>
      <c r="E21" s="74">
        <v>43.4</v>
      </c>
      <c r="F21" s="74">
        <v>44.6</v>
      </c>
      <c r="G21" s="74">
        <v>39.1</v>
      </c>
      <c r="H21" s="74">
        <v>59.5</v>
      </c>
      <c r="I21" s="74">
        <v>55.1</v>
      </c>
      <c r="J21" s="74">
        <v>59.6</v>
      </c>
      <c r="K21" s="74">
        <v>62.6</v>
      </c>
      <c r="L21" s="74">
        <v>53</v>
      </c>
      <c r="M21" s="74">
        <v>67.3</v>
      </c>
      <c r="N21" s="570"/>
      <c r="O21" s="570"/>
      <c r="P21" s="570"/>
      <c r="Q21" s="570"/>
      <c r="R21" s="570"/>
      <c r="S21" s="570"/>
      <c r="T21" s="570"/>
      <c r="U21" s="570"/>
      <c r="V21" s="570"/>
      <c r="W21" s="570"/>
      <c r="X21" s="570"/>
    </row>
    <row r="22" spans="1:24" s="13" customFormat="1" ht="22.5" customHeight="1">
      <c r="A22" s="973"/>
      <c r="B22" s="28">
        <v>2013</v>
      </c>
      <c r="C22" s="71">
        <v>47.9</v>
      </c>
      <c r="D22" s="71">
        <v>44.8</v>
      </c>
      <c r="E22" s="71">
        <v>45.5</v>
      </c>
      <c r="F22" s="71">
        <v>46.7</v>
      </c>
      <c r="G22" s="71">
        <v>41.8</v>
      </c>
      <c r="H22" s="71">
        <v>58.7</v>
      </c>
      <c r="I22" s="71">
        <v>50.6</v>
      </c>
      <c r="J22" s="71">
        <v>60.3</v>
      </c>
      <c r="K22" s="71">
        <v>66.5</v>
      </c>
      <c r="L22" s="71">
        <v>56.7</v>
      </c>
      <c r="M22" s="71">
        <v>71</v>
      </c>
      <c r="N22" s="570"/>
      <c r="O22" s="570"/>
      <c r="P22" s="570"/>
      <c r="Q22" s="570"/>
      <c r="R22" s="570"/>
      <c r="S22" s="570"/>
      <c r="T22" s="570"/>
      <c r="U22" s="570"/>
      <c r="V22" s="570"/>
      <c r="W22" s="570"/>
      <c r="X22" s="570"/>
    </row>
    <row r="23" spans="1:24" s="13" customFormat="1" ht="22.5" customHeight="1">
      <c r="A23" s="973"/>
      <c r="B23" s="9" t="s">
        <v>61</v>
      </c>
      <c r="C23" s="74">
        <v>49</v>
      </c>
      <c r="D23" s="74">
        <v>41.1</v>
      </c>
      <c r="E23" s="74">
        <v>41</v>
      </c>
      <c r="F23" s="74">
        <v>44.8</v>
      </c>
      <c r="G23" s="74">
        <v>40.1</v>
      </c>
      <c r="H23" s="74">
        <v>67.900000000000006</v>
      </c>
      <c r="I23" s="74">
        <v>43.5</v>
      </c>
      <c r="J23" s="74">
        <v>57.6</v>
      </c>
      <c r="K23" s="74">
        <v>66.2</v>
      </c>
      <c r="L23" s="74">
        <v>54.1</v>
      </c>
      <c r="M23" s="74">
        <v>75.400000000000006</v>
      </c>
      <c r="N23" s="570"/>
      <c r="O23" s="570"/>
      <c r="P23" s="570"/>
      <c r="Q23" s="570"/>
      <c r="R23" s="570"/>
      <c r="S23" s="570"/>
      <c r="T23" s="570"/>
      <c r="U23" s="570"/>
      <c r="V23" s="570"/>
      <c r="W23" s="570"/>
      <c r="X23" s="570"/>
    </row>
    <row r="24" spans="1:24" s="13" customFormat="1" ht="22.5" customHeight="1">
      <c r="A24" s="973"/>
      <c r="B24" s="9" t="s">
        <v>62</v>
      </c>
      <c r="C24" s="74">
        <v>50.8</v>
      </c>
      <c r="D24" s="74">
        <v>46.4</v>
      </c>
      <c r="E24" s="74">
        <v>46.2</v>
      </c>
      <c r="F24" s="74">
        <v>53.3</v>
      </c>
      <c r="G24" s="74">
        <v>43.7</v>
      </c>
      <c r="H24" s="74">
        <v>51.4</v>
      </c>
      <c r="I24" s="74">
        <v>47.9</v>
      </c>
      <c r="J24" s="74">
        <v>59.9</v>
      </c>
      <c r="K24" s="74">
        <v>67.7</v>
      </c>
      <c r="L24" s="74">
        <v>56.5</v>
      </c>
      <c r="M24" s="74">
        <v>72.599999999999994</v>
      </c>
      <c r="N24" s="570"/>
      <c r="O24" s="570"/>
      <c r="P24" s="570"/>
      <c r="Q24" s="570"/>
      <c r="R24" s="570"/>
      <c r="S24" s="570"/>
      <c r="T24" s="570"/>
      <c r="U24" s="570"/>
      <c r="V24" s="570"/>
      <c r="W24" s="570"/>
      <c r="X24" s="570"/>
    </row>
    <row r="25" spans="1:24" s="13" customFormat="1" ht="22.5" customHeight="1">
      <c r="A25" s="973"/>
      <c r="B25" s="9" t="s">
        <v>63</v>
      </c>
      <c r="C25" s="74">
        <v>46.8</v>
      </c>
      <c r="D25" s="74">
        <v>44.9</v>
      </c>
      <c r="E25" s="74">
        <v>48</v>
      </c>
      <c r="F25" s="74">
        <v>44.9</v>
      </c>
      <c r="G25" s="74">
        <v>42</v>
      </c>
      <c r="H25" s="74">
        <v>56</v>
      </c>
      <c r="I25" s="74">
        <v>52.6</v>
      </c>
      <c r="J25" s="74">
        <v>61.4</v>
      </c>
      <c r="K25" s="74">
        <v>67.900000000000006</v>
      </c>
      <c r="L25" s="74">
        <v>57</v>
      </c>
      <c r="M25" s="74">
        <v>69.2</v>
      </c>
      <c r="N25" s="570"/>
      <c r="O25" s="570"/>
      <c r="P25" s="570"/>
      <c r="Q25" s="570"/>
      <c r="R25" s="570"/>
      <c r="S25" s="570"/>
      <c r="T25" s="570"/>
      <c r="U25" s="570"/>
      <c r="V25" s="570"/>
      <c r="W25" s="570"/>
      <c r="X25" s="570"/>
    </row>
    <row r="26" spans="1:24" s="13" customFormat="1" ht="22.5" customHeight="1">
      <c r="A26" s="973"/>
      <c r="B26" s="9" t="s">
        <v>64</v>
      </c>
      <c r="C26" s="74">
        <v>47.9</v>
      </c>
      <c r="D26" s="74">
        <v>46.4</v>
      </c>
      <c r="E26" s="74">
        <v>46.5</v>
      </c>
      <c r="F26" s="74">
        <v>44.9</v>
      </c>
      <c r="G26" s="74">
        <v>41.3</v>
      </c>
      <c r="H26" s="74">
        <v>63</v>
      </c>
      <c r="I26" s="74">
        <v>58.1</v>
      </c>
      <c r="J26" s="74">
        <v>62.2</v>
      </c>
      <c r="K26" s="74">
        <v>63.9</v>
      </c>
      <c r="L26" s="74">
        <v>58.8</v>
      </c>
      <c r="M26" s="74">
        <v>67.900000000000006</v>
      </c>
      <c r="N26" s="570"/>
      <c r="O26" s="570"/>
      <c r="P26" s="570"/>
      <c r="Q26" s="570"/>
      <c r="R26" s="570"/>
      <c r="S26" s="570"/>
      <c r="T26" s="570"/>
      <c r="U26" s="570"/>
      <c r="V26" s="570"/>
      <c r="W26" s="570"/>
      <c r="X26" s="570"/>
    </row>
    <row r="27" spans="1:24" s="13" customFormat="1" ht="22.5" customHeight="1">
      <c r="A27" s="973"/>
      <c r="B27" s="28">
        <v>2014</v>
      </c>
      <c r="C27" s="71">
        <v>58.6</v>
      </c>
      <c r="D27" s="71">
        <v>51.5</v>
      </c>
      <c r="E27" s="71">
        <v>58.5</v>
      </c>
      <c r="F27" s="71">
        <v>54</v>
      </c>
      <c r="G27" s="71">
        <v>52.5</v>
      </c>
      <c r="H27" s="71">
        <v>73</v>
      </c>
      <c r="I27" s="71">
        <v>64.7</v>
      </c>
      <c r="J27" s="71">
        <v>64.7</v>
      </c>
      <c r="K27" s="71">
        <v>68.900000000000006</v>
      </c>
      <c r="L27" s="71">
        <v>62.7</v>
      </c>
      <c r="M27" s="71">
        <v>77.2</v>
      </c>
      <c r="N27" s="570"/>
      <c r="O27" s="570"/>
      <c r="P27" s="570"/>
      <c r="Q27" s="570"/>
      <c r="R27" s="570"/>
      <c r="S27" s="570"/>
      <c r="T27" s="570"/>
      <c r="U27" s="570"/>
      <c r="V27" s="570"/>
      <c r="W27" s="570"/>
      <c r="X27" s="570"/>
    </row>
    <row r="28" spans="1:24" s="13" customFormat="1" ht="22.5" customHeight="1">
      <c r="A28" s="973"/>
      <c r="B28" s="9" t="s">
        <v>61</v>
      </c>
      <c r="C28" s="74">
        <v>51.2</v>
      </c>
      <c r="D28" s="74">
        <v>42.8</v>
      </c>
      <c r="E28" s="74">
        <v>45.7</v>
      </c>
      <c r="F28" s="74">
        <v>47.3</v>
      </c>
      <c r="G28" s="74">
        <v>41.8</v>
      </c>
      <c r="H28" s="74">
        <v>79.900000000000006</v>
      </c>
      <c r="I28" s="74">
        <v>49.5</v>
      </c>
      <c r="J28" s="74">
        <v>59.5</v>
      </c>
      <c r="K28" s="74">
        <v>66.599999999999994</v>
      </c>
      <c r="L28" s="74">
        <v>57.7</v>
      </c>
      <c r="M28" s="74">
        <v>75.5</v>
      </c>
      <c r="N28" s="570"/>
      <c r="O28" s="570"/>
      <c r="P28" s="570"/>
      <c r="Q28" s="570"/>
      <c r="R28" s="570"/>
      <c r="S28" s="570"/>
      <c r="T28" s="570"/>
      <c r="U28" s="570"/>
      <c r="V28" s="570"/>
      <c r="W28" s="570"/>
      <c r="X28" s="570"/>
    </row>
    <row r="29" spans="1:24" s="13" customFormat="1" ht="22.5" customHeight="1">
      <c r="A29" s="973"/>
      <c r="B29" s="9" t="s">
        <v>62</v>
      </c>
      <c r="C29" s="74">
        <v>60.2</v>
      </c>
      <c r="D29" s="74">
        <v>50.5</v>
      </c>
      <c r="E29" s="74">
        <v>57.7</v>
      </c>
      <c r="F29" s="74">
        <v>53.7</v>
      </c>
      <c r="G29" s="74">
        <v>45.5</v>
      </c>
      <c r="H29" s="74">
        <v>60.8</v>
      </c>
      <c r="I29" s="74">
        <v>58.4</v>
      </c>
      <c r="J29" s="74">
        <v>60.7</v>
      </c>
      <c r="K29" s="74">
        <v>71.2</v>
      </c>
      <c r="L29" s="74">
        <v>61.7</v>
      </c>
      <c r="M29" s="74">
        <v>75.900000000000006</v>
      </c>
      <c r="N29" s="570"/>
      <c r="O29" s="570"/>
      <c r="P29" s="570"/>
      <c r="Q29" s="570"/>
      <c r="R29" s="570"/>
      <c r="S29" s="570"/>
      <c r="T29" s="570"/>
      <c r="U29" s="570"/>
      <c r="V29" s="570"/>
      <c r="W29" s="570"/>
      <c r="X29" s="570"/>
    </row>
    <row r="30" spans="1:24" s="13" customFormat="1" ht="22.5" customHeight="1">
      <c r="A30" s="973"/>
      <c r="B30" s="9" t="s">
        <v>63</v>
      </c>
      <c r="C30" s="74">
        <v>55.1</v>
      </c>
      <c r="D30" s="74">
        <v>56.1</v>
      </c>
      <c r="E30" s="74">
        <v>65.400000000000006</v>
      </c>
      <c r="F30" s="74">
        <v>58.2</v>
      </c>
      <c r="G30" s="74">
        <v>60.6</v>
      </c>
      <c r="H30" s="74">
        <v>71.2</v>
      </c>
      <c r="I30" s="74">
        <v>71.3</v>
      </c>
      <c r="J30" s="74">
        <v>65.2</v>
      </c>
      <c r="K30" s="74">
        <v>69.400000000000006</v>
      </c>
      <c r="L30" s="74">
        <v>62.3</v>
      </c>
      <c r="M30" s="74">
        <v>79.3</v>
      </c>
      <c r="N30" s="570"/>
      <c r="O30" s="570"/>
      <c r="P30" s="570"/>
      <c r="Q30" s="570"/>
      <c r="R30" s="570"/>
      <c r="S30" s="570"/>
      <c r="T30" s="570"/>
      <c r="U30" s="570"/>
      <c r="V30" s="570"/>
      <c r="W30" s="570"/>
      <c r="X30" s="570"/>
    </row>
    <row r="31" spans="1:24" s="13" customFormat="1" ht="22.5" customHeight="1">
      <c r="A31" s="973"/>
      <c r="B31" s="9" t="s">
        <v>64</v>
      </c>
      <c r="C31" s="74">
        <v>66</v>
      </c>
      <c r="D31" s="74">
        <v>58.9</v>
      </c>
      <c r="E31" s="74">
        <v>65.900000000000006</v>
      </c>
      <c r="F31" s="74">
        <v>58.3</v>
      </c>
      <c r="G31" s="74">
        <v>66.8</v>
      </c>
      <c r="H31" s="74">
        <v>83</v>
      </c>
      <c r="I31" s="74">
        <v>84.6</v>
      </c>
      <c r="J31" s="74">
        <v>73.3</v>
      </c>
      <c r="K31" s="74">
        <v>68.2</v>
      </c>
      <c r="L31" s="74">
        <v>69</v>
      </c>
      <c r="M31" s="74">
        <v>78</v>
      </c>
      <c r="N31" s="570"/>
      <c r="O31" s="570"/>
      <c r="P31" s="570"/>
      <c r="Q31" s="570"/>
      <c r="R31" s="570"/>
      <c r="S31" s="570"/>
      <c r="T31" s="570"/>
      <c r="U31" s="570"/>
      <c r="V31" s="570"/>
      <c r="W31" s="570"/>
      <c r="X31" s="570"/>
    </row>
    <row r="32" spans="1:24" s="13" customFormat="1" ht="22.5" customHeight="1">
      <c r="A32" s="973"/>
      <c r="B32" s="61">
        <v>2015</v>
      </c>
      <c r="C32" s="71">
        <v>91.2</v>
      </c>
      <c r="D32" s="71">
        <v>71.900000000000006</v>
      </c>
      <c r="E32" s="71">
        <v>84.2</v>
      </c>
      <c r="F32" s="71">
        <v>73.099999999999994</v>
      </c>
      <c r="G32" s="71">
        <v>78.7</v>
      </c>
      <c r="H32" s="71">
        <v>94.4</v>
      </c>
      <c r="I32" s="71">
        <v>89.8</v>
      </c>
      <c r="J32" s="71">
        <v>88.8</v>
      </c>
      <c r="K32" s="71">
        <v>81.099999999999994</v>
      </c>
      <c r="L32" s="71">
        <v>86.6</v>
      </c>
      <c r="M32" s="71">
        <v>93.5</v>
      </c>
      <c r="N32" s="570"/>
      <c r="O32" s="570"/>
      <c r="P32" s="570"/>
      <c r="Q32" s="570"/>
      <c r="R32" s="570"/>
      <c r="S32" s="570"/>
      <c r="T32" s="570"/>
      <c r="U32" s="570"/>
      <c r="V32" s="570"/>
      <c r="W32" s="570"/>
      <c r="X32" s="570"/>
    </row>
    <row r="33" spans="1:24" s="13" customFormat="1" ht="22.5" customHeight="1">
      <c r="A33" s="973"/>
      <c r="B33" s="9" t="s">
        <v>61</v>
      </c>
      <c r="C33" s="74">
        <v>83.5</v>
      </c>
      <c r="D33" s="74">
        <v>59.1</v>
      </c>
      <c r="E33" s="74">
        <v>66.3</v>
      </c>
      <c r="F33" s="74">
        <v>63.2</v>
      </c>
      <c r="G33" s="74">
        <v>68</v>
      </c>
      <c r="H33" s="74">
        <v>95.3</v>
      </c>
      <c r="I33" s="74">
        <v>72.7</v>
      </c>
      <c r="J33" s="74">
        <v>83.6</v>
      </c>
      <c r="K33" s="74">
        <v>79.400000000000006</v>
      </c>
      <c r="L33" s="74">
        <v>76.900000000000006</v>
      </c>
      <c r="M33" s="74">
        <v>91.2</v>
      </c>
      <c r="N33" s="570"/>
      <c r="O33" s="570"/>
      <c r="P33" s="570"/>
      <c r="Q33" s="570"/>
      <c r="R33" s="570"/>
      <c r="S33" s="570"/>
      <c r="T33" s="570"/>
      <c r="U33" s="570"/>
      <c r="V33" s="570"/>
      <c r="W33" s="570"/>
      <c r="X33" s="570"/>
    </row>
    <row r="34" spans="1:24" s="13" customFormat="1" ht="22.5" customHeight="1">
      <c r="A34" s="973"/>
      <c r="B34" s="9" t="s">
        <v>62</v>
      </c>
      <c r="C34" s="74">
        <v>93.2</v>
      </c>
      <c r="D34" s="74">
        <v>75.7</v>
      </c>
      <c r="E34" s="74">
        <v>86.2</v>
      </c>
      <c r="F34" s="74">
        <v>78</v>
      </c>
      <c r="G34" s="74">
        <v>79.900000000000006</v>
      </c>
      <c r="H34" s="74">
        <v>76.3</v>
      </c>
      <c r="I34" s="74">
        <v>82.5</v>
      </c>
      <c r="J34" s="74">
        <v>85.6</v>
      </c>
      <c r="K34" s="74">
        <v>85</v>
      </c>
      <c r="L34" s="74">
        <v>89.1</v>
      </c>
      <c r="M34" s="74">
        <v>95.7</v>
      </c>
      <c r="N34" s="570"/>
      <c r="O34" s="570"/>
      <c r="P34" s="570"/>
      <c r="Q34" s="570"/>
      <c r="R34" s="570"/>
      <c r="S34" s="570"/>
      <c r="T34" s="570"/>
      <c r="U34" s="570"/>
      <c r="V34" s="570"/>
      <c r="W34" s="570"/>
      <c r="X34" s="570"/>
    </row>
    <row r="35" spans="1:24" s="13" customFormat="1" ht="22.5" customHeight="1">
      <c r="A35" s="973"/>
      <c r="B35" s="9" t="s">
        <v>63</v>
      </c>
      <c r="C35" s="74">
        <v>84.1</v>
      </c>
      <c r="D35" s="74">
        <v>74.8</v>
      </c>
      <c r="E35" s="74">
        <v>90.5</v>
      </c>
      <c r="F35" s="74">
        <v>77.400000000000006</v>
      </c>
      <c r="G35" s="74">
        <v>81</v>
      </c>
      <c r="H35" s="74">
        <v>87.8</v>
      </c>
      <c r="I35" s="74">
        <v>97.3</v>
      </c>
      <c r="J35" s="74">
        <v>87.4</v>
      </c>
      <c r="K35" s="74">
        <v>80.2</v>
      </c>
      <c r="L35" s="74">
        <v>85</v>
      </c>
      <c r="M35" s="74">
        <v>95.4</v>
      </c>
      <c r="N35" s="570"/>
      <c r="O35" s="570"/>
      <c r="P35" s="570"/>
      <c r="Q35" s="570"/>
      <c r="R35" s="570"/>
      <c r="S35" s="570"/>
      <c r="T35" s="570"/>
      <c r="U35" s="570"/>
      <c r="V35" s="570"/>
      <c r="W35" s="570"/>
      <c r="X35" s="570"/>
    </row>
    <row r="36" spans="1:24" s="13" customFormat="1" ht="22.5" customHeight="1">
      <c r="A36" s="973"/>
      <c r="B36" s="28" t="s">
        <v>64</v>
      </c>
      <c r="C36" s="74">
        <v>104.7</v>
      </c>
      <c r="D36" s="74">
        <v>76.599999999999994</v>
      </c>
      <c r="E36" s="74">
        <v>90.8</v>
      </c>
      <c r="F36" s="74">
        <v>75.599999999999994</v>
      </c>
      <c r="G36" s="74">
        <v>85.3</v>
      </c>
      <c r="H36" s="74">
        <v>111.9</v>
      </c>
      <c r="I36" s="74">
        <v>105.7</v>
      </c>
      <c r="J36" s="74">
        <v>97.5</v>
      </c>
      <c r="K36" s="74">
        <v>80</v>
      </c>
      <c r="L36" s="74">
        <v>94</v>
      </c>
      <c r="M36" s="74">
        <v>92.1</v>
      </c>
      <c r="N36" s="570"/>
      <c r="O36" s="570"/>
      <c r="P36" s="570"/>
      <c r="Q36" s="570"/>
      <c r="R36" s="570"/>
      <c r="S36" s="570"/>
      <c r="T36" s="570"/>
      <c r="U36" s="570"/>
      <c r="V36" s="570"/>
      <c r="W36" s="570"/>
      <c r="X36" s="570"/>
    </row>
    <row r="37" spans="1:24" s="13" customFormat="1" ht="23.25" customHeight="1">
      <c r="B37" s="1074" t="s">
        <v>509</v>
      </c>
      <c r="C37" s="1074"/>
      <c r="D37" s="1074"/>
      <c r="E37" s="465"/>
      <c r="F37" s="105"/>
      <c r="G37" s="465"/>
      <c r="H37" s="465"/>
      <c r="I37" s="465"/>
      <c r="J37" s="465"/>
      <c r="K37" s="465"/>
      <c r="L37" s="979" t="s">
        <v>511</v>
      </c>
      <c r="M37" s="979"/>
    </row>
    <row r="38" spans="1:24" ht="111" customHeight="1">
      <c r="A38" s="973">
        <v>93</v>
      </c>
      <c r="B38" s="19" t="s">
        <v>42</v>
      </c>
      <c r="C38" s="21" t="s">
        <v>19</v>
      </c>
      <c r="D38" s="21" t="s">
        <v>20</v>
      </c>
      <c r="E38" s="19" t="s">
        <v>21</v>
      </c>
      <c r="F38" s="21" t="s">
        <v>731</v>
      </c>
      <c r="G38" s="21" t="s">
        <v>22</v>
      </c>
      <c r="H38" s="21" t="s">
        <v>24</v>
      </c>
      <c r="I38" s="21" t="s">
        <v>25</v>
      </c>
      <c r="J38" s="21" t="s">
        <v>26</v>
      </c>
      <c r="K38" s="21" t="s">
        <v>76</v>
      </c>
      <c r="L38" s="21" t="s">
        <v>77</v>
      </c>
      <c r="M38" s="45" t="s">
        <v>3</v>
      </c>
    </row>
    <row r="39" spans="1:24" ht="87.75" customHeight="1">
      <c r="A39" s="973"/>
      <c r="B39" s="23" t="s">
        <v>51</v>
      </c>
      <c r="C39" s="37" t="s">
        <v>78</v>
      </c>
      <c r="D39" s="38" t="s">
        <v>510</v>
      </c>
      <c r="E39" s="37" t="s">
        <v>80</v>
      </c>
      <c r="F39" s="38" t="s">
        <v>732</v>
      </c>
      <c r="G39" s="39" t="s">
        <v>81</v>
      </c>
      <c r="H39" s="38" t="s">
        <v>82</v>
      </c>
      <c r="I39" s="37" t="s">
        <v>83</v>
      </c>
      <c r="J39" s="38" t="s">
        <v>84</v>
      </c>
      <c r="K39" s="24" t="s">
        <v>85</v>
      </c>
      <c r="L39" s="24" t="s">
        <v>86</v>
      </c>
      <c r="M39" s="46" t="s">
        <v>0</v>
      </c>
    </row>
    <row r="40" spans="1:24" ht="25.7" customHeight="1">
      <c r="A40" s="973"/>
      <c r="B40" s="28">
        <v>2010</v>
      </c>
      <c r="C40" s="71">
        <v>47.7</v>
      </c>
      <c r="D40" s="71">
        <v>44.4</v>
      </c>
      <c r="E40" s="71">
        <v>44</v>
      </c>
      <c r="F40" s="71">
        <v>44.8</v>
      </c>
      <c r="G40" s="71">
        <v>57.8</v>
      </c>
      <c r="H40" s="71">
        <v>61</v>
      </c>
      <c r="I40" s="71">
        <v>56.3</v>
      </c>
      <c r="J40" s="71">
        <v>57.6</v>
      </c>
      <c r="K40" s="71">
        <v>28.5</v>
      </c>
      <c r="L40" s="71">
        <v>30.6</v>
      </c>
      <c r="M40" s="71">
        <v>41.3</v>
      </c>
    </row>
    <row r="41" spans="1:24" ht="25.7" customHeight="1">
      <c r="A41" s="973"/>
      <c r="B41" s="9" t="s">
        <v>61</v>
      </c>
      <c r="C41" s="74">
        <v>48.4</v>
      </c>
      <c r="D41" s="74">
        <v>47.4</v>
      </c>
      <c r="E41" s="74">
        <v>46.5</v>
      </c>
      <c r="F41" s="74">
        <v>38.799999999999997</v>
      </c>
      <c r="G41" s="74">
        <v>52.1</v>
      </c>
      <c r="H41" s="74">
        <v>54.1</v>
      </c>
      <c r="I41" s="74">
        <v>52.3</v>
      </c>
      <c r="J41" s="74">
        <v>55.2</v>
      </c>
      <c r="K41" s="74">
        <v>30.3</v>
      </c>
      <c r="L41" s="74">
        <v>26.7</v>
      </c>
      <c r="M41" s="75">
        <v>38.9</v>
      </c>
    </row>
    <row r="42" spans="1:24" ht="25.7" customHeight="1">
      <c r="A42" s="973"/>
      <c r="B42" s="9" t="s">
        <v>62</v>
      </c>
      <c r="C42" s="74">
        <v>44.4</v>
      </c>
      <c r="D42" s="74">
        <v>46.9</v>
      </c>
      <c r="E42" s="74">
        <v>44</v>
      </c>
      <c r="F42" s="74">
        <v>43.7</v>
      </c>
      <c r="G42" s="74">
        <v>62.5</v>
      </c>
      <c r="H42" s="74">
        <v>62.9</v>
      </c>
      <c r="I42" s="74">
        <v>54.8</v>
      </c>
      <c r="J42" s="74">
        <v>56.8</v>
      </c>
      <c r="K42" s="74">
        <v>26</v>
      </c>
      <c r="L42" s="74">
        <v>31</v>
      </c>
      <c r="M42" s="75">
        <v>40.700000000000003</v>
      </c>
      <c r="N42" s="318"/>
      <c r="O42" s="318"/>
      <c r="P42" s="318"/>
      <c r="Q42" s="318"/>
      <c r="R42" s="318"/>
      <c r="S42" s="318"/>
      <c r="T42" s="318"/>
      <c r="U42" s="318"/>
      <c r="V42" s="318"/>
      <c r="W42" s="318"/>
      <c r="X42" s="318"/>
    </row>
    <row r="43" spans="1:24" ht="25.7" customHeight="1">
      <c r="A43" s="973"/>
      <c r="B43" s="9" t="s">
        <v>63</v>
      </c>
      <c r="C43" s="74">
        <v>46.6</v>
      </c>
      <c r="D43" s="74">
        <v>44.2</v>
      </c>
      <c r="E43" s="74">
        <v>42.1</v>
      </c>
      <c r="F43" s="74">
        <v>47.8</v>
      </c>
      <c r="G43" s="74">
        <v>56.3</v>
      </c>
      <c r="H43" s="74">
        <v>62.6</v>
      </c>
      <c r="I43" s="74">
        <v>55.3</v>
      </c>
      <c r="J43" s="74">
        <v>58.2</v>
      </c>
      <c r="K43" s="74">
        <v>22.5</v>
      </c>
      <c r="L43" s="74">
        <v>36.700000000000003</v>
      </c>
      <c r="M43" s="75">
        <v>41.5</v>
      </c>
      <c r="N43" s="318"/>
      <c r="O43" s="318"/>
      <c r="P43" s="318"/>
      <c r="Q43" s="318"/>
      <c r="R43" s="318"/>
      <c r="S43" s="318"/>
      <c r="T43" s="318"/>
      <c r="U43" s="318"/>
      <c r="V43" s="318"/>
      <c r="W43" s="318"/>
      <c r="X43" s="318"/>
    </row>
    <row r="44" spans="1:24" ht="25.7" customHeight="1">
      <c r="A44" s="973"/>
      <c r="B44" s="9" t="s">
        <v>64</v>
      </c>
      <c r="C44" s="74">
        <v>51.8</v>
      </c>
      <c r="D44" s="74">
        <v>39.799999999999997</v>
      </c>
      <c r="E44" s="74">
        <v>43.8</v>
      </c>
      <c r="F44" s="74">
        <v>49</v>
      </c>
      <c r="G44" s="74">
        <v>60.3</v>
      </c>
      <c r="H44" s="74">
        <v>63.9</v>
      </c>
      <c r="I44" s="74">
        <v>62.3</v>
      </c>
      <c r="J44" s="74">
        <v>60.1</v>
      </c>
      <c r="K44" s="74">
        <v>35.6</v>
      </c>
      <c r="L44" s="74">
        <v>30.6</v>
      </c>
      <c r="M44" s="75">
        <v>43.6</v>
      </c>
      <c r="N44" s="318"/>
      <c r="O44" s="318"/>
      <c r="P44" s="318"/>
      <c r="Q44" s="318"/>
      <c r="R44" s="318"/>
      <c r="S44" s="318"/>
      <c r="T44" s="318"/>
      <c r="U44" s="318"/>
      <c r="V44" s="318"/>
      <c r="W44" s="318"/>
      <c r="X44" s="318"/>
    </row>
    <row r="45" spans="1:24" ht="25.7" customHeight="1">
      <c r="A45" s="973"/>
      <c r="B45" s="28">
        <v>2011</v>
      </c>
      <c r="C45" s="71">
        <v>55.5</v>
      </c>
      <c r="D45" s="71">
        <v>53.5</v>
      </c>
      <c r="E45" s="71">
        <v>51.1</v>
      </c>
      <c r="F45" s="71">
        <v>49.1</v>
      </c>
      <c r="G45" s="71">
        <v>64.2</v>
      </c>
      <c r="H45" s="71">
        <v>65.7</v>
      </c>
      <c r="I45" s="71">
        <v>60.7</v>
      </c>
      <c r="J45" s="71">
        <v>65.599999999999994</v>
      </c>
      <c r="K45" s="71">
        <v>36.700000000000003</v>
      </c>
      <c r="L45" s="71">
        <v>35.299999999999997</v>
      </c>
      <c r="M45" s="71">
        <v>47.2</v>
      </c>
      <c r="N45" s="318"/>
      <c r="O45" s="318"/>
      <c r="P45" s="318"/>
      <c r="Q45" s="318"/>
      <c r="R45" s="318"/>
      <c r="S45" s="318"/>
      <c r="T45" s="318"/>
      <c r="U45" s="318"/>
      <c r="V45" s="318"/>
      <c r="W45" s="318"/>
      <c r="X45" s="318"/>
    </row>
    <row r="46" spans="1:24" ht="25.7" customHeight="1">
      <c r="A46" s="973"/>
      <c r="B46" s="9" t="s">
        <v>61</v>
      </c>
      <c r="C46" s="74">
        <v>51.9</v>
      </c>
      <c r="D46" s="74">
        <v>48.7</v>
      </c>
      <c r="E46" s="74">
        <v>48.6</v>
      </c>
      <c r="F46" s="74">
        <v>43.1</v>
      </c>
      <c r="G46" s="74">
        <v>58.7</v>
      </c>
      <c r="H46" s="74">
        <v>60.9</v>
      </c>
      <c r="I46" s="74">
        <v>59.9</v>
      </c>
      <c r="J46" s="74">
        <v>66.400000000000006</v>
      </c>
      <c r="K46" s="74">
        <v>38.799999999999997</v>
      </c>
      <c r="L46" s="74">
        <v>31</v>
      </c>
      <c r="M46" s="75">
        <v>43.9</v>
      </c>
      <c r="N46" s="318"/>
      <c r="O46" s="318"/>
      <c r="P46" s="318"/>
      <c r="Q46" s="318"/>
      <c r="R46" s="318"/>
      <c r="S46" s="318"/>
      <c r="T46" s="318"/>
      <c r="U46" s="318"/>
      <c r="V46" s="318"/>
      <c r="W46" s="318"/>
      <c r="X46" s="318"/>
    </row>
    <row r="47" spans="1:24" ht="25.7" customHeight="1">
      <c r="A47" s="973"/>
      <c r="B47" s="9" t="s">
        <v>62</v>
      </c>
      <c r="C47" s="74">
        <v>57.5</v>
      </c>
      <c r="D47" s="74">
        <v>52.1</v>
      </c>
      <c r="E47" s="74">
        <v>51.2</v>
      </c>
      <c r="F47" s="74">
        <v>48</v>
      </c>
      <c r="G47" s="74">
        <v>66.2</v>
      </c>
      <c r="H47" s="74">
        <v>64.5</v>
      </c>
      <c r="I47" s="74">
        <v>63.2</v>
      </c>
      <c r="J47" s="74">
        <v>64.400000000000006</v>
      </c>
      <c r="K47" s="74">
        <v>36.1</v>
      </c>
      <c r="L47" s="74">
        <v>38</v>
      </c>
      <c r="M47" s="75">
        <v>47.3</v>
      </c>
      <c r="N47" s="318"/>
      <c r="O47" s="318"/>
      <c r="P47" s="318"/>
      <c r="Q47" s="318"/>
      <c r="R47" s="318"/>
      <c r="S47" s="318"/>
      <c r="T47" s="318"/>
      <c r="U47" s="318"/>
      <c r="V47" s="318"/>
      <c r="W47" s="318"/>
      <c r="X47" s="318"/>
    </row>
    <row r="48" spans="1:24" ht="25.7" customHeight="1">
      <c r="A48" s="973"/>
      <c r="B48" s="9" t="s">
        <v>63</v>
      </c>
      <c r="C48" s="74">
        <v>55.9</v>
      </c>
      <c r="D48" s="74">
        <v>54.6</v>
      </c>
      <c r="E48" s="74">
        <v>51</v>
      </c>
      <c r="F48" s="74">
        <v>51</v>
      </c>
      <c r="G48" s="74">
        <v>63.7</v>
      </c>
      <c r="H48" s="74">
        <v>65.3</v>
      </c>
      <c r="I48" s="74">
        <v>61.9</v>
      </c>
      <c r="J48" s="74">
        <v>64.099999999999994</v>
      </c>
      <c r="K48" s="74">
        <v>35.1</v>
      </c>
      <c r="L48" s="74">
        <v>38.799999999999997</v>
      </c>
      <c r="M48" s="75">
        <v>47.7</v>
      </c>
      <c r="N48" s="318"/>
      <c r="O48" s="318"/>
      <c r="P48" s="318"/>
      <c r="Q48" s="318"/>
      <c r="R48" s="318"/>
      <c r="S48" s="318"/>
      <c r="T48" s="318"/>
      <c r="U48" s="318"/>
      <c r="V48" s="318"/>
      <c r="W48" s="318"/>
      <c r="X48" s="318"/>
    </row>
    <row r="49" spans="1:24" ht="25.7" customHeight="1">
      <c r="A49" s="973"/>
      <c r="B49" s="9" t="s">
        <v>64</v>
      </c>
      <c r="C49" s="74">
        <v>56.6</v>
      </c>
      <c r="D49" s="74">
        <v>56.6</v>
      </c>
      <c r="E49" s="74">
        <v>53.1</v>
      </c>
      <c r="F49" s="74">
        <v>54.6</v>
      </c>
      <c r="G49" s="74">
        <v>68.400000000000006</v>
      </c>
      <c r="H49" s="74">
        <v>71.8</v>
      </c>
      <c r="I49" s="74">
        <v>58.5</v>
      </c>
      <c r="J49" s="74">
        <v>67.7</v>
      </c>
      <c r="K49" s="74">
        <v>37.4</v>
      </c>
      <c r="L49" s="74">
        <v>33.1</v>
      </c>
      <c r="M49" s="75">
        <v>49.2</v>
      </c>
      <c r="N49" s="318"/>
      <c r="O49" s="318"/>
      <c r="P49" s="318"/>
      <c r="Q49" s="318"/>
      <c r="R49" s="318"/>
      <c r="S49" s="318"/>
      <c r="T49" s="318"/>
      <c r="U49" s="318"/>
      <c r="V49" s="318"/>
      <c r="W49" s="318"/>
      <c r="X49" s="318"/>
    </row>
    <row r="50" spans="1:24" ht="25.7" customHeight="1">
      <c r="A50" s="973"/>
      <c r="B50" s="28">
        <v>2012</v>
      </c>
      <c r="C50" s="71">
        <v>63.3</v>
      </c>
      <c r="D50" s="71">
        <v>57.7</v>
      </c>
      <c r="E50" s="71">
        <v>54.9</v>
      </c>
      <c r="F50" s="71">
        <v>54.4</v>
      </c>
      <c r="G50" s="71">
        <v>73.5</v>
      </c>
      <c r="H50" s="71">
        <v>73.7</v>
      </c>
      <c r="I50" s="71">
        <v>65.599999999999994</v>
      </c>
      <c r="J50" s="71">
        <v>73.2</v>
      </c>
      <c r="K50" s="71">
        <v>40.5</v>
      </c>
      <c r="L50" s="71">
        <v>52</v>
      </c>
      <c r="M50" s="71">
        <v>50.8</v>
      </c>
      <c r="N50" s="318"/>
      <c r="O50" s="318"/>
      <c r="P50" s="318"/>
      <c r="Q50" s="318"/>
      <c r="R50" s="318"/>
      <c r="S50" s="318"/>
      <c r="T50" s="318"/>
      <c r="U50" s="318"/>
      <c r="V50" s="318"/>
      <c r="W50" s="318"/>
      <c r="X50" s="318"/>
    </row>
    <row r="51" spans="1:24" ht="25.7" customHeight="1">
      <c r="A51" s="973"/>
      <c r="B51" s="9" t="s">
        <v>61</v>
      </c>
      <c r="C51" s="74">
        <v>60.9</v>
      </c>
      <c r="D51" s="74">
        <v>59.7</v>
      </c>
      <c r="E51" s="74">
        <v>54.9</v>
      </c>
      <c r="F51" s="74">
        <v>48.2</v>
      </c>
      <c r="G51" s="74">
        <v>69.5</v>
      </c>
      <c r="H51" s="74">
        <v>69.099999999999994</v>
      </c>
      <c r="I51" s="74">
        <v>68.099999999999994</v>
      </c>
      <c r="J51" s="74">
        <v>70.2</v>
      </c>
      <c r="K51" s="74">
        <v>42.9</v>
      </c>
      <c r="L51" s="74">
        <v>52.2</v>
      </c>
      <c r="M51" s="75">
        <v>48.4</v>
      </c>
      <c r="N51" s="318"/>
      <c r="O51" s="318"/>
      <c r="P51" s="318"/>
      <c r="Q51" s="318"/>
      <c r="R51" s="318"/>
      <c r="S51" s="318"/>
      <c r="T51" s="318"/>
      <c r="U51" s="318"/>
      <c r="V51" s="318"/>
      <c r="W51" s="318"/>
      <c r="X51" s="318"/>
    </row>
    <row r="52" spans="1:24" ht="25.7" customHeight="1">
      <c r="A52" s="973"/>
      <c r="B52" s="9" t="s">
        <v>62</v>
      </c>
      <c r="C52" s="74">
        <v>62.5</v>
      </c>
      <c r="D52" s="74">
        <v>57.2</v>
      </c>
      <c r="E52" s="74">
        <v>54.7</v>
      </c>
      <c r="F52" s="74">
        <v>52.4</v>
      </c>
      <c r="G52" s="74">
        <v>76.400000000000006</v>
      </c>
      <c r="H52" s="74">
        <v>72.599999999999994</v>
      </c>
      <c r="I52" s="74">
        <v>66.900000000000006</v>
      </c>
      <c r="J52" s="74">
        <v>71.3</v>
      </c>
      <c r="K52" s="74">
        <v>42.5</v>
      </c>
      <c r="L52" s="74">
        <v>54.1</v>
      </c>
      <c r="M52" s="75">
        <v>51.2</v>
      </c>
      <c r="N52" s="318"/>
      <c r="O52" s="318"/>
      <c r="P52" s="318"/>
      <c r="Q52" s="318"/>
      <c r="R52" s="318"/>
      <c r="S52" s="318"/>
      <c r="T52" s="318"/>
      <c r="U52" s="318"/>
      <c r="V52" s="318"/>
      <c r="W52" s="318"/>
      <c r="X52" s="318"/>
    </row>
    <row r="53" spans="1:24" ht="25.7" customHeight="1">
      <c r="A53" s="973"/>
      <c r="B53" s="9" t="s">
        <v>63</v>
      </c>
      <c r="C53" s="74">
        <v>65.7</v>
      </c>
      <c r="D53" s="74">
        <v>55.4</v>
      </c>
      <c r="E53" s="74">
        <v>54.5</v>
      </c>
      <c r="F53" s="74">
        <v>57.1</v>
      </c>
      <c r="G53" s="74">
        <v>72.400000000000006</v>
      </c>
      <c r="H53" s="74">
        <v>74.2</v>
      </c>
      <c r="I53" s="74">
        <v>63.5</v>
      </c>
      <c r="J53" s="74">
        <v>74.7</v>
      </c>
      <c r="K53" s="74">
        <v>35.299999999999997</v>
      </c>
      <c r="L53" s="74">
        <v>58.9</v>
      </c>
      <c r="M53" s="75">
        <v>50.7</v>
      </c>
      <c r="N53" s="318"/>
      <c r="O53" s="318"/>
      <c r="P53" s="318"/>
      <c r="Q53" s="318"/>
      <c r="R53" s="318"/>
      <c r="S53" s="318"/>
      <c r="T53" s="318"/>
      <c r="U53" s="318"/>
      <c r="V53" s="318"/>
      <c r="W53" s="318"/>
      <c r="X53" s="318"/>
    </row>
    <row r="54" spans="1:24" ht="25.7" customHeight="1">
      <c r="A54" s="973"/>
      <c r="B54" s="9" t="s">
        <v>64</v>
      </c>
      <c r="C54" s="74">
        <v>64.2</v>
      </c>
      <c r="D54" s="74">
        <v>59.2</v>
      </c>
      <c r="E54" s="74">
        <v>55.4</v>
      </c>
      <c r="F54" s="74">
        <v>59.7</v>
      </c>
      <c r="G54" s="74">
        <v>75.900000000000006</v>
      </c>
      <c r="H54" s="74">
        <v>78.3</v>
      </c>
      <c r="I54" s="74">
        <v>64.400000000000006</v>
      </c>
      <c r="J54" s="74">
        <v>76.099999999999994</v>
      </c>
      <c r="K54" s="74">
        <v>42.2</v>
      </c>
      <c r="L54" s="74">
        <v>45.4</v>
      </c>
      <c r="M54" s="75">
        <v>52.7</v>
      </c>
      <c r="N54" s="318"/>
      <c r="O54" s="318"/>
      <c r="P54" s="318"/>
      <c r="Q54" s="318"/>
      <c r="R54" s="318"/>
      <c r="S54" s="318"/>
      <c r="T54" s="318"/>
      <c r="U54" s="318"/>
      <c r="V54" s="318"/>
      <c r="W54" s="318"/>
      <c r="X54" s="318"/>
    </row>
    <row r="55" spans="1:24" ht="25.7" customHeight="1">
      <c r="A55" s="973"/>
      <c r="B55" s="28">
        <v>2013</v>
      </c>
      <c r="C55" s="71">
        <v>67.7</v>
      </c>
      <c r="D55" s="71">
        <v>59.4</v>
      </c>
      <c r="E55" s="71">
        <v>59.5</v>
      </c>
      <c r="F55" s="71">
        <v>61</v>
      </c>
      <c r="G55" s="71">
        <v>78.7</v>
      </c>
      <c r="H55" s="71">
        <v>74.8</v>
      </c>
      <c r="I55" s="71">
        <v>75</v>
      </c>
      <c r="J55" s="71">
        <v>80.900000000000006</v>
      </c>
      <c r="K55" s="71">
        <v>39.5</v>
      </c>
      <c r="L55" s="71">
        <v>40.6</v>
      </c>
      <c r="M55" s="71">
        <v>53.1</v>
      </c>
      <c r="N55" s="318"/>
      <c r="O55" s="318"/>
      <c r="P55" s="318"/>
      <c r="Q55" s="318"/>
      <c r="R55" s="318"/>
      <c r="S55" s="318"/>
      <c r="T55" s="318"/>
      <c r="U55" s="318"/>
      <c r="V55" s="318"/>
      <c r="W55" s="318"/>
      <c r="X55" s="318"/>
    </row>
    <row r="56" spans="1:24" ht="25.7" customHeight="1">
      <c r="A56" s="973"/>
      <c r="B56" s="9" t="s">
        <v>61</v>
      </c>
      <c r="C56" s="74">
        <v>66.3</v>
      </c>
      <c r="D56" s="74">
        <v>62.5</v>
      </c>
      <c r="E56" s="74">
        <v>60.4</v>
      </c>
      <c r="F56" s="74">
        <v>53.7</v>
      </c>
      <c r="G56" s="74">
        <v>75.2</v>
      </c>
      <c r="H56" s="74">
        <v>70.900000000000006</v>
      </c>
      <c r="I56" s="74">
        <v>77.3</v>
      </c>
      <c r="J56" s="74">
        <v>76.400000000000006</v>
      </c>
      <c r="K56" s="74">
        <v>43.1</v>
      </c>
      <c r="L56" s="74">
        <v>43</v>
      </c>
      <c r="M56" s="75">
        <v>51</v>
      </c>
      <c r="N56" s="318"/>
      <c r="O56" s="318"/>
      <c r="P56" s="318"/>
      <c r="Q56" s="318"/>
      <c r="R56" s="318"/>
      <c r="S56" s="318"/>
      <c r="T56" s="318"/>
      <c r="U56" s="318"/>
      <c r="V56" s="318"/>
      <c r="W56" s="318"/>
      <c r="X56" s="318"/>
    </row>
    <row r="57" spans="1:24" ht="25.7" customHeight="1">
      <c r="A57" s="973"/>
      <c r="B57" s="9" t="s">
        <v>62</v>
      </c>
      <c r="C57" s="74">
        <v>65.3</v>
      </c>
      <c r="D57" s="74">
        <v>58</v>
      </c>
      <c r="E57" s="74">
        <v>58.8</v>
      </c>
      <c r="F57" s="74">
        <v>58.8</v>
      </c>
      <c r="G57" s="74">
        <v>83.7</v>
      </c>
      <c r="H57" s="74">
        <v>74.8</v>
      </c>
      <c r="I57" s="74">
        <v>75.599999999999994</v>
      </c>
      <c r="J57" s="74">
        <v>79.3</v>
      </c>
      <c r="K57" s="74">
        <v>40.4</v>
      </c>
      <c r="L57" s="74">
        <v>41.3</v>
      </c>
      <c r="M57" s="75">
        <v>53.1</v>
      </c>
      <c r="N57" s="318"/>
      <c r="O57" s="318"/>
      <c r="P57" s="318"/>
      <c r="Q57" s="318"/>
      <c r="R57" s="318"/>
      <c r="S57" s="318"/>
      <c r="T57" s="318"/>
      <c r="U57" s="318"/>
      <c r="V57" s="318"/>
      <c r="W57" s="318"/>
      <c r="X57" s="318"/>
    </row>
    <row r="58" spans="1:24" ht="25.7" customHeight="1">
      <c r="A58" s="973"/>
      <c r="B58" s="9" t="s">
        <v>63</v>
      </c>
      <c r="C58" s="74">
        <v>70.3</v>
      </c>
      <c r="D58" s="74">
        <v>57.2</v>
      </c>
      <c r="E58" s="74">
        <v>58.3</v>
      </c>
      <c r="F58" s="74">
        <v>64</v>
      </c>
      <c r="G58" s="74">
        <v>77.2</v>
      </c>
      <c r="H58" s="74">
        <v>74.8</v>
      </c>
      <c r="I58" s="74">
        <v>73.599999999999994</v>
      </c>
      <c r="J58" s="74">
        <v>83</v>
      </c>
      <c r="K58" s="74">
        <v>35.6</v>
      </c>
      <c r="L58" s="74">
        <v>42.3</v>
      </c>
      <c r="M58" s="75">
        <v>52.7</v>
      </c>
      <c r="N58" s="318"/>
      <c r="O58" s="318"/>
      <c r="P58" s="318"/>
      <c r="Q58" s="318"/>
      <c r="R58" s="318"/>
      <c r="S58" s="318"/>
      <c r="T58" s="318"/>
      <c r="U58" s="318"/>
      <c r="V58" s="318"/>
      <c r="W58" s="318"/>
      <c r="X58" s="318"/>
    </row>
    <row r="59" spans="1:24" ht="25.7" customHeight="1">
      <c r="A59" s="973"/>
      <c r="B59" s="9" t="s">
        <v>64</v>
      </c>
      <c r="C59" s="74">
        <v>68.8</v>
      </c>
      <c r="D59" s="74">
        <v>61</v>
      </c>
      <c r="E59" s="74">
        <v>60.8</v>
      </c>
      <c r="F59" s="74">
        <v>67.5</v>
      </c>
      <c r="G59" s="74">
        <v>78.7</v>
      </c>
      <c r="H59" s="74">
        <v>78.5</v>
      </c>
      <c r="I59" s="74">
        <v>74.099999999999994</v>
      </c>
      <c r="J59" s="74">
        <v>84</v>
      </c>
      <c r="K59" s="74">
        <v>40</v>
      </c>
      <c r="L59" s="74">
        <v>37.299999999999997</v>
      </c>
      <c r="M59" s="75">
        <v>54.9</v>
      </c>
      <c r="N59" s="318"/>
      <c r="O59" s="318"/>
      <c r="P59" s="318"/>
      <c r="Q59" s="318"/>
      <c r="R59" s="318"/>
      <c r="S59" s="318"/>
      <c r="T59" s="318"/>
      <c r="U59" s="318"/>
      <c r="V59" s="318"/>
      <c r="W59" s="318"/>
      <c r="X59" s="318"/>
    </row>
    <row r="60" spans="1:24" ht="25.7" customHeight="1">
      <c r="A60" s="973"/>
      <c r="B60" s="28">
        <v>2014</v>
      </c>
      <c r="C60" s="71">
        <v>71.8</v>
      </c>
      <c r="D60" s="71">
        <v>63</v>
      </c>
      <c r="E60" s="71">
        <v>64.7</v>
      </c>
      <c r="F60" s="71">
        <v>66.3</v>
      </c>
      <c r="G60" s="71">
        <v>79.099999999999994</v>
      </c>
      <c r="H60" s="71">
        <v>75.599999999999994</v>
      </c>
      <c r="I60" s="71">
        <v>77.900000000000006</v>
      </c>
      <c r="J60" s="71">
        <v>83.6</v>
      </c>
      <c r="K60" s="71">
        <v>47</v>
      </c>
      <c r="L60" s="71">
        <v>39.799999999999997</v>
      </c>
      <c r="M60" s="71">
        <v>61.5</v>
      </c>
      <c r="N60" s="318"/>
      <c r="O60" s="318"/>
      <c r="P60" s="318"/>
      <c r="Q60" s="318"/>
      <c r="R60" s="318"/>
      <c r="S60" s="318"/>
      <c r="T60" s="318"/>
      <c r="U60" s="318"/>
      <c r="V60" s="318"/>
      <c r="W60" s="318"/>
      <c r="X60" s="318"/>
    </row>
    <row r="61" spans="1:24" ht="25.7" customHeight="1">
      <c r="A61" s="973"/>
      <c r="B61" s="9" t="s">
        <v>61</v>
      </c>
      <c r="C61" s="74">
        <v>71.5</v>
      </c>
      <c r="D61" s="74">
        <v>64</v>
      </c>
      <c r="E61" s="74">
        <v>61.3</v>
      </c>
      <c r="F61" s="74">
        <v>56</v>
      </c>
      <c r="G61" s="74">
        <v>75.900000000000006</v>
      </c>
      <c r="H61" s="74">
        <v>71.400000000000006</v>
      </c>
      <c r="I61" s="74">
        <v>77.7</v>
      </c>
      <c r="J61" s="74">
        <v>82.8</v>
      </c>
      <c r="K61" s="74">
        <v>41.8</v>
      </c>
      <c r="L61" s="74">
        <v>34.5</v>
      </c>
      <c r="M61" s="75">
        <v>53.7</v>
      </c>
      <c r="N61" s="318"/>
      <c r="O61" s="318"/>
      <c r="P61" s="318"/>
      <c r="Q61" s="318"/>
      <c r="R61" s="318"/>
      <c r="S61" s="318"/>
      <c r="T61" s="318"/>
      <c r="U61" s="318"/>
      <c r="V61" s="318"/>
      <c r="W61" s="318"/>
      <c r="X61" s="318"/>
    </row>
    <row r="62" spans="1:24" ht="25.7" customHeight="1">
      <c r="A62" s="973"/>
      <c r="B62" s="9" t="s">
        <v>62</v>
      </c>
      <c r="C62" s="74">
        <v>68.8</v>
      </c>
      <c r="D62" s="74">
        <v>59.6</v>
      </c>
      <c r="E62" s="74">
        <v>62.8</v>
      </c>
      <c r="F62" s="74">
        <v>66.2</v>
      </c>
      <c r="G62" s="74">
        <v>83.9</v>
      </c>
      <c r="H62" s="74">
        <v>77.7</v>
      </c>
      <c r="I62" s="74">
        <v>80.900000000000006</v>
      </c>
      <c r="J62" s="74">
        <v>82.3</v>
      </c>
      <c r="K62" s="74">
        <v>47.8</v>
      </c>
      <c r="L62" s="74">
        <v>36.200000000000003</v>
      </c>
      <c r="M62" s="75">
        <v>59.8</v>
      </c>
      <c r="N62" s="318"/>
      <c r="O62" s="318"/>
      <c r="P62" s="318"/>
      <c r="Q62" s="318"/>
      <c r="R62" s="318"/>
      <c r="S62" s="318"/>
      <c r="T62" s="318"/>
      <c r="U62" s="318"/>
      <c r="V62" s="318"/>
      <c r="W62" s="318"/>
      <c r="X62" s="318"/>
    </row>
    <row r="63" spans="1:24" ht="25.7" customHeight="1">
      <c r="A63" s="973"/>
      <c r="B63" s="9" t="s">
        <v>63</v>
      </c>
      <c r="C63" s="74">
        <v>72.5</v>
      </c>
      <c r="D63" s="74">
        <v>59.9</v>
      </c>
      <c r="E63" s="74">
        <v>66.3</v>
      </c>
      <c r="F63" s="74">
        <v>66.2</v>
      </c>
      <c r="G63" s="74">
        <v>77.8</v>
      </c>
      <c r="H63" s="74">
        <v>75</v>
      </c>
      <c r="I63" s="74">
        <v>77.400000000000006</v>
      </c>
      <c r="J63" s="74">
        <v>83.9</v>
      </c>
      <c r="K63" s="74">
        <v>39.6</v>
      </c>
      <c r="L63" s="74">
        <v>43.7</v>
      </c>
      <c r="M63" s="75">
        <v>61.6</v>
      </c>
      <c r="N63" s="318"/>
      <c r="O63" s="318"/>
      <c r="P63" s="318"/>
      <c r="Q63" s="318"/>
      <c r="R63" s="318"/>
      <c r="S63" s="318"/>
      <c r="T63" s="318"/>
      <c r="U63" s="318"/>
      <c r="V63" s="318"/>
      <c r="W63" s="318"/>
      <c r="X63" s="318"/>
    </row>
    <row r="64" spans="1:24" ht="25.7" customHeight="1">
      <c r="A64" s="973"/>
      <c r="B64" s="9" t="s">
        <v>64</v>
      </c>
      <c r="C64" s="74">
        <v>74.599999999999994</v>
      </c>
      <c r="D64" s="74">
        <v>69.7</v>
      </c>
      <c r="E64" s="74">
        <v>68.5</v>
      </c>
      <c r="F64" s="74">
        <v>76</v>
      </c>
      <c r="G64" s="74">
        <v>78.8</v>
      </c>
      <c r="H64" s="74">
        <v>78.7</v>
      </c>
      <c r="I64" s="74">
        <v>75.599999999999994</v>
      </c>
      <c r="J64" s="74">
        <v>85.3</v>
      </c>
      <c r="K64" s="74">
        <v>59.8</v>
      </c>
      <c r="L64" s="74">
        <v>44.8</v>
      </c>
      <c r="M64" s="75">
        <v>70.2</v>
      </c>
      <c r="N64" s="318"/>
      <c r="O64" s="318"/>
      <c r="P64" s="318"/>
      <c r="Q64" s="318"/>
      <c r="R64" s="318"/>
      <c r="S64" s="318"/>
      <c r="T64" s="318"/>
      <c r="U64" s="318"/>
      <c r="V64" s="318"/>
      <c r="W64" s="318"/>
      <c r="X64" s="318"/>
    </row>
    <row r="65" spans="1:24" ht="25.7" customHeight="1">
      <c r="A65" s="973"/>
      <c r="B65" s="28">
        <v>2015</v>
      </c>
      <c r="C65" s="71">
        <v>86.1</v>
      </c>
      <c r="D65" s="71">
        <v>85.5</v>
      </c>
      <c r="E65" s="71">
        <v>79.400000000000006</v>
      </c>
      <c r="F65" s="71">
        <v>78</v>
      </c>
      <c r="G65" s="71">
        <v>88.8</v>
      </c>
      <c r="H65" s="71">
        <v>84.8</v>
      </c>
      <c r="I65" s="71">
        <v>89.7</v>
      </c>
      <c r="J65" s="71">
        <v>86.9</v>
      </c>
      <c r="K65" s="71">
        <v>82.7</v>
      </c>
      <c r="L65" s="71">
        <v>60.4</v>
      </c>
      <c r="M65" s="71">
        <v>85.4</v>
      </c>
      <c r="N65" s="318"/>
      <c r="O65" s="318"/>
      <c r="P65" s="318"/>
      <c r="Q65" s="318"/>
      <c r="R65" s="318"/>
      <c r="S65" s="318"/>
      <c r="T65" s="318"/>
      <c r="U65" s="318"/>
      <c r="V65" s="318"/>
      <c r="W65" s="318"/>
      <c r="X65" s="318"/>
    </row>
    <row r="66" spans="1:24" ht="25.7" customHeight="1">
      <c r="A66" s="973"/>
      <c r="B66" s="9" t="s">
        <v>61</v>
      </c>
      <c r="C66" s="74">
        <v>89.3</v>
      </c>
      <c r="D66" s="74">
        <v>84.1</v>
      </c>
      <c r="E66" s="74">
        <v>75.5</v>
      </c>
      <c r="F66" s="74">
        <v>67.599999999999994</v>
      </c>
      <c r="G66" s="74">
        <v>77.099999999999994</v>
      </c>
      <c r="H66" s="74">
        <v>76.900000000000006</v>
      </c>
      <c r="I66" s="74">
        <v>82.4</v>
      </c>
      <c r="J66" s="74">
        <v>83.9</v>
      </c>
      <c r="K66" s="74">
        <v>83.4</v>
      </c>
      <c r="L66" s="74">
        <v>35</v>
      </c>
      <c r="M66" s="75">
        <v>75.900000000000006</v>
      </c>
      <c r="N66" s="318"/>
      <c r="O66" s="318"/>
      <c r="P66" s="318"/>
      <c r="Q66" s="318"/>
      <c r="R66" s="318"/>
      <c r="S66" s="318"/>
      <c r="T66" s="318"/>
      <c r="U66" s="318"/>
      <c r="V66" s="318"/>
      <c r="W66" s="318"/>
      <c r="X66" s="318"/>
    </row>
    <row r="67" spans="1:24" ht="25.7" customHeight="1">
      <c r="A67" s="973"/>
      <c r="B67" s="9" t="s">
        <v>62</v>
      </c>
      <c r="C67" s="74">
        <v>83.8</v>
      </c>
      <c r="D67" s="74">
        <v>82.8</v>
      </c>
      <c r="E67" s="74">
        <v>78</v>
      </c>
      <c r="F67" s="74">
        <v>75.8</v>
      </c>
      <c r="G67" s="74">
        <v>88</v>
      </c>
      <c r="H67" s="74">
        <v>80.3</v>
      </c>
      <c r="I67" s="74">
        <v>84.9</v>
      </c>
      <c r="J67" s="74">
        <v>83.7</v>
      </c>
      <c r="K67" s="74">
        <v>84.5</v>
      </c>
      <c r="L67" s="74">
        <v>41.9</v>
      </c>
      <c r="M67" s="75">
        <v>83.6</v>
      </c>
      <c r="N67" s="318"/>
      <c r="O67" s="318"/>
      <c r="P67" s="318"/>
      <c r="Q67" s="318"/>
      <c r="R67" s="318"/>
      <c r="S67" s="318"/>
      <c r="T67" s="318"/>
      <c r="U67" s="318"/>
      <c r="V67" s="318"/>
      <c r="W67" s="318"/>
      <c r="X67" s="318"/>
    </row>
    <row r="68" spans="1:24" ht="25.7" customHeight="1">
      <c r="A68" s="973"/>
      <c r="B68" s="9" t="s">
        <v>63</v>
      </c>
      <c r="C68" s="74">
        <v>86.5</v>
      </c>
      <c r="D68" s="74">
        <v>82.5</v>
      </c>
      <c r="E68" s="74">
        <v>80</v>
      </c>
      <c r="F68" s="74">
        <v>78.2</v>
      </c>
      <c r="G68" s="74">
        <v>86.7</v>
      </c>
      <c r="H68" s="74">
        <v>77.7</v>
      </c>
      <c r="I68" s="74">
        <v>88.3</v>
      </c>
      <c r="J68" s="74">
        <v>89.9</v>
      </c>
      <c r="K68" s="74">
        <v>73.5</v>
      </c>
      <c r="L68" s="74">
        <v>66.599999999999994</v>
      </c>
      <c r="M68" s="75">
        <v>85.2</v>
      </c>
      <c r="N68" s="318"/>
      <c r="O68" s="318"/>
      <c r="P68" s="318"/>
      <c r="Q68" s="318"/>
      <c r="R68" s="318"/>
      <c r="S68" s="318"/>
      <c r="T68" s="318"/>
      <c r="U68" s="318"/>
      <c r="V68" s="318"/>
      <c r="W68" s="318"/>
      <c r="X68" s="318"/>
    </row>
    <row r="69" spans="1:24" ht="25.7" customHeight="1">
      <c r="A69" s="973"/>
      <c r="B69" s="9" t="s">
        <v>64</v>
      </c>
      <c r="C69" s="74">
        <v>85.6</v>
      </c>
      <c r="D69" s="74">
        <v>92.5</v>
      </c>
      <c r="E69" s="74">
        <v>83.7</v>
      </c>
      <c r="F69" s="74">
        <v>89</v>
      </c>
      <c r="G69" s="74">
        <v>103.9</v>
      </c>
      <c r="H69" s="74">
        <v>104.2</v>
      </c>
      <c r="I69" s="74">
        <v>100.7</v>
      </c>
      <c r="J69" s="74">
        <v>89.8</v>
      </c>
      <c r="K69" s="74">
        <v>91.1</v>
      </c>
      <c r="L69" s="74">
        <v>94.7</v>
      </c>
      <c r="M69" s="75">
        <v>94.8</v>
      </c>
      <c r="N69" s="318"/>
      <c r="O69" s="318"/>
      <c r="P69" s="318"/>
      <c r="Q69" s="318"/>
      <c r="R69" s="318"/>
      <c r="S69" s="318"/>
      <c r="T69" s="318"/>
      <c r="U69" s="318"/>
      <c r="V69" s="318"/>
      <c r="W69" s="318"/>
      <c r="X69" s="318"/>
    </row>
    <row r="70" spans="1:24" ht="15" customHeight="1">
      <c r="A70" s="31"/>
      <c r="B70" s="48"/>
      <c r="C70" s="48"/>
      <c r="D70" s="48"/>
      <c r="E70" s="48"/>
      <c r="F70" s="48"/>
      <c r="G70" s="48"/>
      <c r="H70" s="48"/>
      <c r="I70" s="48"/>
      <c r="J70" s="48"/>
      <c r="K70" s="48"/>
      <c r="L70" s="48"/>
      <c r="M70" s="48"/>
    </row>
    <row r="71" spans="1:24" ht="15" customHeight="1"/>
    <row r="72" spans="1:24" ht="15" customHeight="1"/>
    <row r="73" spans="1:24" ht="15" customHeight="1"/>
    <row r="74" spans="1:24" ht="15" customHeight="1"/>
    <row r="75" spans="1:24" ht="15" customHeight="1"/>
    <row r="76" spans="1:24" ht="15" customHeight="1"/>
    <row r="77" spans="1:24" s="12" customFormat="1" ht="15" customHeight="1">
      <c r="A77" s="239"/>
      <c r="B77" s="14"/>
      <c r="C77" s="14"/>
      <c r="D77" s="14"/>
      <c r="E77" s="14"/>
      <c r="F77" s="14"/>
      <c r="G77" s="14"/>
      <c r="H77" s="14"/>
      <c r="I77" s="14"/>
      <c r="J77" s="14"/>
      <c r="K77" s="14"/>
      <c r="L77" s="14"/>
      <c r="M77"/>
      <c r="N77"/>
      <c r="O77"/>
      <c r="P77"/>
      <c r="Q77"/>
      <c r="R77"/>
      <c r="S77"/>
      <c r="T77"/>
    </row>
    <row r="78" spans="1:24" s="12" customFormat="1" ht="15" customHeight="1">
      <c r="A78" s="239"/>
      <c r="B78" s="14"/>
      <c r="C78" s="14"/>
      <c r="D78" s="14"/>
      <c r="E78" s="14"/>
      <c r="F78" s="14"/>
      <c r="G78" s="14"/>
      <c r="H78" s="14"/>
      <c r="I78" s="14"/>
      <c r="J78" s="14"/>
      <c r="K78" s="14"/>
      <c r="L78" s="14"/>
      <c r="M78"/>
      <c r="N78"/>
      <c r="O78"/>
      <c r="P78"/>
      <c r="Q78"/>
      <c r="R78"/>
      <c r="S78"/>
      <c r="T78"/>
    </row>
  </sheetData>
  <mergeCells count="8">
    <mergeCell ref="A38:A69"/>
    <mergeCell ref="B1:M1"/>
    <mergeCell ref="B2:M2"/>
    <mergeCell ref="L3:M3"/>
    <mergeCell ref="L4:M4"/>
    <mergeCell ref="B37:D37"/>
    <mergeCell ref="L37:M37"/>
    <mergeCell ref="A2:A36"/>
  </mergeCells>
  <pageMargins left="0.51181102362204722" right="0.51181102362204722" top="0.51181102362204722" bottom="0.51181102362204722" header="0.31496062992125984" footer="0.31496062992125984"/>
  <pageSetup paperSize="9" scale="54" fitToWidth="2" orientation="landscape" r:id="rId1"/>
  <headerFooter alignWithMargins="0"/>
  <rowBreaks count="2" manualBreakCount="2">
    <brk id="36" max="12" man="1"/>
    <brk id="69" max="12"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77"/>
  <sheetViews>
    <sheetView zoomScale="80" zoomScaleNormal="80" zoomScalePageLayoutView="70" workbookViewId="0">
      <selection activeCell="E1" sqref="E1"/>
    </sheetView>
  </sheetViews>
  <sheetFormatPr defaultColWidth="9" defaultRowHeight="22.5"/>
  <cols>
    <col min="1" max="1" width="7.42578125" style="275" customWidth="1"/>
    <col min="2" max="2" width="14" style="14" customWidth="1"/>
    <col min="3" max="3" width="19.42578125" style="14" customWidth="1"/>
    <col min="4" max="4" width="21" style="14" customWidth="1"/>
    <col min="5" max="6" width="24.140625" style="14" customWidth="1"/>
    <col min="7" max="7" width="23.42578125" style="14" customWidth="1"/>
    <col min="8" max="8" width="17.7109375" style="14" customWidth="1"/>
    <col min="9" max="9" width="25.28515625" style="14" customWidth="1"/>
    <col min="10" max="10" width="19.85546875" style="14" customWidth="1"/>
    <col min="11" max="11" width="21.7109375" style="14" customWidth="1"/>
    <col min="12" max="12" width="23.42578125" style="14" customWidth="1"/>
    <col min="13" max="13" width="15.5703125" customWidth="1"/>
    <col min="14" max="14" width="9.140625" customWidth="1"/>
  </cols>
  <sheetData>
    <row r="1" spans="1:24" ht="22.5" customHeight="1">
      <c r="B1" s="1074" t="s">
        <v>509</v>
      </c>
      <c r="C1" s="1074"/>
      <c r="D1" s="1074"/>
      <c r="E1" s="577"/>
      <c r="F1" s="577"/>
      <c r="G1" s="577" t="s">
        <v>454</v>
      </c>
      <c r="H1" s="577"/>
      <c r="I1" s="577"/>
      <c r="J1" s="577"/>
      <c r="K1" s="577"/>
      <c r="L1" s="979" t="s">
        <v>511</v>
      </c>
      <c r="M1" s="979"/>
      <c r="N1" s="41"/>
      <c r="O1" s="41"/>
      <c r="P1" s="41"/>
      <c r="Q1" s="41"/>
      <c r="R1" s="41"/>
      <c r="S1" s="41"/>
      <c r="T1" s="41"/>
    </row>
    <row r="2" spans="1:24" ht="126.75" customHeight="1">
      <c r="A2" s="973">
        <v>94</v>
      </c>
      <c r="B2" s="19" t="s">
        <v>42</v>
      </c>
      <c r="C2" s="20" t="s">
        <v>4</v>
      </c>
      <c r="D2" s="21" t="s">
        <v>6</v>
      </c>
      <c r="E2" s="22" t="s">
        <v>7</v>
      </c>
      <c r="F2" s="21" t="s">
        <v>8</v>
      </c>
      <c r="G2" s="22" t="s">
        <v>10</v>
      </c>
      <c r="H2" s="21" t="s">
        <v>11</v>
      </c>
      <c r="I2" s="22" t="s">
        <v>13</v>
      </c>
      <c r="J2" s="21" t="s">
        <v>14</v>
      </c>
      <c r="K2" s="19" t="s">
        <v>16</v>
      </c>
      <c r="L2" s="42" t="s">
        <v>17</v>
      </c>
      <c r="M2" s="42" t="s">
        <v>18</v>
      </c>
      <c r="N2" s="12"/>
    </row>
    <row r="3" spans="1:24" ht="107.25" customHeight="1">
      <c r="A3" s="973"/>
      <c r="B3" s="23" t="s">
        <v>51</v>
      </c>
      <c r="C3" s="24" t="s">
        <v>5</v>
      </c>
      <c r="D3" s="24" t="s">
        <v>68</v>
      </c>
      <c r="E3" s="24" t="s">
        <v>88</v>
      </c>
      <c r="F3" s="24" t="s">
        <v>9</v>
      </c>
      <c r="G3" s="24" t="s">
        <v>69</v>
      </c>
      <c r="H3" s="24" t="s">
        <v>12</v>
      </c>
      <c r="I3" s="24" t="s">
        <v>70</v>
      </c>
      <c r="J3" s="24" t="s">
        <v>15</v>
      </c>
      <c r="K3" s="24" t="s">
        <v>71</v>
      </c>
      <c r="L3" s="24" t="s">
        <v>72</v>
      </c>
      <c r="M3" s="24" t="s">
        <v>73</v>
      </c>
    </row>
    <row r="4" spans="1:24" ht="24.6" customHeight="1">
      <c r="A4" s="973"/>
      <c r="B4" s="28">
        <v>2016</v>
      </c>
      <c r="C4" s="71">
        <v>100</v>
      </c>
      <c r="D4" s="71">
        <v>100</v>
      </c>
      <c r="E4" s="71">
        <v>100</v>
      </c>
      <c r="F4" s="71">
        <v>100</v>
      </c>
      <c r="G4" s="71">
        <v>100</v>
      </c>
      <c r="H4" s="71">
        <v>100</v>
      </c>
      <c r="I4" s="71">
        <v>100</v>
      </c>
      <c r="J4" s="71">
        <v>100</v>
      </c>
      <c r="K4" s="71">
        <v>100</v>
      </c>
      <c r="L4" s="71">
        <v>100</v>
      </c>
      <c r="M4" s="71">
        <v>100</v>
      </c>
    </row>
    <row r="5" spans="1:24" ht="24.6" customHeight="1">
      <c r="A5" s="973"/>
      <c r="B5" s="9" t="s">
        <v>61</v>
      </c>
      <c r="C5" s="74">
        <v>97.2</v>
      </c>
      <c r="D5" s="74">
        <v>69.599999999999994</v>
      </c>
      <c r="E5" s="74">
        <v>83.1</v>
      </c>
      <c r="F5" s="74">
        <v>85.8</v>
      </c>
      <c r="G5" s="74">
        <v>88.9</v>
      </c>
      <c r="H5" s="74">
        <v>103.5</v>
      </c>
      <c r="I5" s="74">
        <v>85.7</v>
      </c>
      <c r="J5" s="74">
        <v>98.8</v>
      </c>
      <c r="K5" s="74">
        <v>99.9</v>
      </c>
      <c r="L5" s="74">
        <v>93.9</v>
      </c>
      <c r="M5" s="74">
        <v>93.1</v>
      </c>
      <c r="N5" s="318"/>
      <c r="O5" s="318"/>
      <c r="P5" s="318"/>
      <c r="Q5" s="318"/>
      <c r="R5" s="318"/>
      <c r="S5" s="318"/>
      <c r="T5" s="318"/>
      <c r="U5" s="318"/>
      <c r="V5" s="318"/>
      <c r="W5" s="318"/>
      <c r="X5" s="318"/>
    </row>
    <row r="6" spans="1:24" ht="24.6" customHeight="1">
      <c r="A6" s="973"/>
      <c r="B6" s="9" t="s">
        <v>62</v>
      </c>
      <c r="C6" s="74">
        <v>96.9</v>
      </c>
      <c r="D6" s="74">
        <v>98.5</v>
      </c>
      <c r="E6" s="74">
        <v>92.7</v>
      </c>
      <c r="F6" s="74">
        <v>95</v>
      </c>
      <c r="G6" s="74">
        <v>100.2</v>
      </c>
      <c r="H6" s="74">
        <v>79</v>
      </c>
      <c r="I6" s="74">
        <v>86.5</v>
      </c>
      <c r="J6" s="74">
        <v>93.1</v>
      </c>
      <c r="K6" s="74">
        <v>104.4</v>
      </c>
      <c r="L6" s="74">
        <v>99.9</v>
      </c>
      <c r="M6" s="74">
        <v>101.1</v>
      </c>
      <c r="N6" s="318"/>
      <c r="O6" s="318"/>
      <c r="P6" s="318"/>
      <c r="Q6" s="318"/>
      <c r="R6" s="318"/>
      <c r="S6" s="318"/>
      <c r="T6" s="318"/>
      <c r="U6" s="318"/>
      <c r="V6" s="318"/>
      <c r="W6" s="318"/>
      <c r="X6" s="318"/>
    </row>
    <row r="7" spans="1:24" ht="24.6" customHeight="1">
      <c r="A7" s="973"/>
      <c r="B7" s="9" t="s">
        <v>63</v>
      </c>
      <c r="C7" s="74">
        <v>91.7</v>
      </c>
      <c r="D7" s="74">
        <v>105.5</v>
      </c>
      <c r="E7" s="74">
        <v>111.5</v>
      </c>
      <c r="F7" s="74">
        <v>101.3</v>
      </c>
      <c r="G7" s="74">
        <v>99.8</v>
      </c>
      <c r="H7" s="74">
        <v>93.9</v>
      </c>
      <c r="I7" s="74">
        <v>108.3</v>
      </c>
      <c r="J7" s="74">
        <v>101.5</v>
      </c>
      <c r="K7" s="74">
        <v>98.6</v>
      </c>
      <c r="L7" s="74">
        <v>102.6</v>
      </c>
      <c r="M7" s="74">
        <v>101.9</v>
      </c>
      <c r="N7" s="318"/>
      <c r="O7" s="318"/>
      <c r="P7" s="318"/>
      <c r="Q7" s="318"/>
      <c r="R7" s="318"/>
      <c r="S7" s="318"/>
      <c r="T7" s="318"/>
      <c r="U7" s="318"/>
      <c r="V7" s="318"/>
      <c r="W7" s="318"/>
      <c r="X7" s="318"/>
    </row>
    <row r="8" spans="1:24" ht="24.6" customHeight="1">
      <c r="A8" s="973"/>
      <c r="B8" s="9" t="s">
        <v>64</v>
      </c>
      <c r="C8" s="74">
        <v>114.2</v>
      </c>
      <c r="D8" s="74">
        <v>123.9</v>
      </c>
      <c r="E8" s="74">
        <v>110.6</v>
      </c>
      <c r="F8" s="74">
        <v>116.9</v>
      </c>
      <c r="G8" s="74">
        <v>110.4</v>
      </c>
      <c r="H8" s="74">
        <v>118.3</v>
      </c>
      <c r="I8" s="74">
        <v>119.6</v>
      </c>
      <c r="J8" s="74">
        <v>106.1</v>
      </c>
      <c r="K8" s="74">
        <v>97.5</v>
      </c>
      <c r="L8" s="74">
        <v>102.9</v>
      </c>
      <c r="M8" s="74">
        <v>103.4</v>
      </c>
      <c r="N8" s="318"/>
      <c r="O8" s="318"/>
      <c r="P8" s="318"/>
      <c r="Q8" s="318"/>
      <c r="R8" s="318"/>
      <c r="S8" s="318"/>
      <c r="T8" s="318"/>
      <c r="U8" s="318"/>
      <c r="V8" s="318"/>
      <c r="W8" s="318"/>
      <c r="X8" s="318"/>
    </row>
    <row r="9" spans="1:24" ht="24.6" customHeight="1">
      <c r="A9" s="973"/>
      <c r="B9" s="28">
        <v>2017</v>
      </c>
      <c r="C9" s="71">
        <v>111.28842951562856</v>
      </c>
      <c r="D9" s="71">
        <v>143.3617055771725</v>
      </c>
      <c r="E9" s="71">
        <v>117.82675679509637</v>
      </c>
      <c r="F9" s="71">
        <v>125</v>
      </c>
      <c r="G9" s="71">
        <v>126.4</v>
      </c>
      <c r="H9" s="71">
        <v>108.1</v>
      </c>
      <c r="I9" s="71">
        <v>125.6</v>
      </c>
      <c r="J9" s="71">
        <v>117</v>
      </c>
      <c r="K9" s="71">
        <v>115.5</v>
      </c>
      <c r="L9" s="71">
        <v>114</v>
      </c>
      <c r="M9" s="71">
        <v>104.9</v>
      </c>
      <c r="N9" s="318"/>
      <c r="O9" s="318"/>
      <c r="P9" s="318"/>
      <c r="Q9" s="318"/>
      <c r="R9" s="318"/>
      <c r="S9" s="318"/>
      <c r="T9" s="318"/>
      <c r="U9" s="318"/>
      <c r="V9" s="318"/>
      <c r="W9" s="318"/>
      <c r="X9" s="318"/>
    </row>
    <row r="10" spans="1:24" s="13" customFormat="1" ht="24.6" customHeight="1">
      <c r="A10" s="973"/>
      <c r="B10" s="9" t="s">
        <v>61</v>
      </c>
      <c r="C10" s="73">
        <v>106.88344594594594</v>
      </c>
      <c r="D10" s="73">
        <v>119.77536554463582</v>
      </c>
      <c r="E10" s="73">
        <v>97.925712944490087</v>
      </c>
      <c r="F10" s="74">
        <v>117.5</v>
      </c>
      <c r="G10" s="74">
        <v>108.3</v>
      </c>
      <c r="H10" s="74">
        <v>111.1</v>
      </c>
      <c r="I10" s="73">
        <v>109.5</v>
      </c>
      <c r="J10" s="73">
        <v>112.7</v>
      </c>
      <c r="K10" s="74">
        <v>119.9</v>
      </c>
      <c r="L10" s="74">
        <v>105.1</v>
      </c>
      <c r="M10" s="73">
        <v>95.754740456875538</v>
      </c>
      <c r="N10" s="318"/>
      <c r="O10" s="318"/>
      <c r="P10" s="318"/>
      <c r="Q10" s="318"/>
      <c r="R10" s="318"/>
      <c r="S10" s="318"/>
      <c r="T10" s="318"/>
      <c r="U10" s="318"/>
      <c r="V10" s="318"/>
      <c r="W10" s="318"/>
      <c r="X10" s="318"/>
    </row>
    <row r="11" spans="1:24" s="13" customFormat="1" ht="24.6" customHeight="1">
      <c r="A11" s="973"/>
      <c r="B11" s="9" t="s">
        <v>62</v>
      </c>
      <c r="C11" s="73">
        <v>103.50928713016665</v>
      </c>
      <c r="D11" s="73">
        <v>141.30976585557815</v>
      </c>
      <c r="E11" s="73">
        <v>111.13116106413695</v>
      </c>
      <c r="F11" s="74">
        <v>134.69999999999999</v>
      </c>
      <c r="G11" s="74">
        <v>129.4</v>
      </c>
      <c r="H11" s="74">
        <v>86.4</v>
      </c>
      <c r="I11" s="73">
        <v>109</v>
      </c>
      <c r="J11" s="73">
        <v>109.5</v>
      </c>
      <c r="K11" s="74">
        <v>119.3</v>
      </c>
      <c r="L11" s="74">
        <v>113.8</v>
      </c>
      <c r="M11" s="73">
        <v>105.1</v>
      </c>
      <c r="N11" s="318"/>
      <c r="O11" s="318"/>
      <c r="P11" s="318"/>
      <c r="Q11" s="318"/>
      <c r="R11" s="318"/>
      <c r="S11" s="318"/>
      <c r="T11" s="318"/>
      <c r="U11" s="318"/>
      <c r="V11" s="318"/>
      <c r="W11" s="318"/>
      <c r="X11" s="318"/>
    </row>
    <row r="12" spans="1:24" s="13" customFormat="1" ht="24.6" customHeight="1">
      <c r="A12" s="973"/>
      <c r="B12" s="9" t="s">
        <v>63</v>
      </c>
      <c r="C12" s="73">
        <v>104.37320916905443</v>
      </c>
      <c r="D12" s="73">
        <v>142.64991251789408</v>
      </c>
      <c r="E12" s="73">
        <v>129.94492569119643</v>
      </c>
      <c r="F12" s="74">
        <v>127.6</v>
      </c>
      <c r="G12" s="74">
        <v>133.19999999999999</v>
      </c>
      <c r="H12" s="74">
        <v>101</v>
      </c>
      <c r="I12" s="73">
        <v>134.6</v>
      </c>
      <c r="J12" s="73">
        <v>122.7</v>
      </c>
      <c r="K12" s="74">
        <v>115.1</v>
      </c>
      <c r="L12" s="74">
        <v>116.7</v>
      </c>
      <c r="M12" s="73">
        <v>107.7</v>
      </c>
      <c r="N12" s="318"/>
      <c r="O12" s="318"/>
      <c r="P12" s="318"/>
      <c r="Q12" s="318"/>
      <c r="R12" s="318"/>
      <c r="S12" s="318"/>
      <c r="T12" s="318"/>
      <c r="U12" s="318"/>
      <c r="V12" s="318"/>
      <c r="W12" s="318"/>
      <c r="X12" s="318"/>
    </row>
    <row r="13" spans="1:24" s="13" customFormat="1" ht="24.6" customHeight="1">
      <c r="A13" s="973"/>
      <c r="B13" s="9" t="s">
        <v>64</v>
      </c>
      <c r="C13" s="73">
        <v>125.80362899511837</v>
      </c>
      <c r="D13" s="73">
        <v>167.36998882958918</v>
      </c>
      <c r="E13" s="73">
        <v>129.5811056929675</v>
      </c>
      <c r="F13" s="74">
        <v>122.8</v>
      </c>
      <c r="G13" s="74">
        <v>132.80000000000001</v>
      </c>
      <c r="H13" s="74">
        <v>129.1</v>
      </c>
      <c r="I13" s="73">
        <v>149.1625104157861</v>
      </c>
      <c r="J13" s="73">
        <v>122.50877316941049</v>
      </c>
      <c r="K13" s="74">
        <v>108.7</v>
      </c>
      <c r="L13" s="74">
        <v>119.2</v>
      </c>
      <c r="M13" s="73">
        <v>111.0541586073501</v>
      </c>
      <c r="N13" s="318"/>
      <c r="O13" s="318"/>
      <c r="P13" s="318"/>
      <c r="Q13" s="318"/>
      <c r="R13" s="318"/>
      <c r="S13" s="318"/>
      <c r="T13" s="318"/>
      <c r="U13" s="318"/>
      <c r="V13" s="318"/>
      <c r="W13" s="318"/>
      <c r="X13" s="318"/>
    </row>
    <row r="14" spans="1:24" s="13" customFormat="1" ht="24.6" customHeight="1">
      <c r="A14" s="973"/>
      <c r="B14" s="28">
        <v>2018</v>
      </c>
      <c r="C14" s="71">
        <v>122.39917269906928</v>
      </c>
      <c r="D14" s="71">
        <v>169.17450035547833</v>
      </c>
      <c r="E14" s="71">
        <v>133.26821036234116</v>
      </c>
      <c r="F14" s="71">
        <v>157.80000000000001</v>
      </c>
      <c r="G14" s="71">
        <v>146.6</v>
      </c>
      <c r="H14" s="71">
        <v>125.7</v>
      </c>
      <c r="I14" s="71">
        <v>138.25817761803972</v>
      </c>
      <c r="J14" s="71">
        <v>137.63891750390846</v>
      </c>
      <c r="K14" s="71">
        <v>144.5</v>
      </c>
      <c r="L14" s="71">
        <v>134.9</v>
      </c>
      <c r="M14" s="71">
        <v>114.6</v>
      </c>
      <c r="N14" s="318"/>
      <c r="O14" s="318"/>
      <c r="P14" s="318"/>
      <c r="Q14" s="318"/>
      <c r="R14" s="318"/>
      <c r="S14" s="318"/>
      <c r="T14" s="318"/>
      <c r="U14" s="318"/>
      <c r="V14" s="318"/>
      <c r="W14" s="318"/>
      <c r="X14" s="318"/>
    </row>
    <row r="15" spans="1:24" s="13" customFormat="1" ht="24.6" customHeight="1">
      <c r="A15" s="973"/>
      <c r="B15" s="9" t="s">
        <v>61</v>
      </c>
      <c r="C15" s="73">
        <v>124.56818904312811</v>
      </c>
      <c r="D15" s="73">
        <v>144.94397101254782</v>
      </c>
      <c r="E15" s="73">
        <v>116.28526645768025</v>
      </c>
      <c r="F15" s="74">
        <v>149.5</v>
      </c>
      <c r="G15" s="74">
        <v>131.4</v>
      </c>
      <c r="H15" s="74">
        <v>133.5</v>
      </c>
      <c r="I15" s="73">
        <v>124.1</v>
      </c>
      <c r="J15" s="73">
        <v>135</v>
      </c>
      <c r="K15" s="74">
        <v>149</v>
      </c>
      <c r="L15" s="74">
        <v>127.4</v>
      </c>
      <c r="M15" s="73">
        <v>104.6120747613285</v>
      </c>
      <c r="N15" s="318"/>
      <c r="O15" s="318"/>
      <c r="P15" s="318"/>
      <c r="Q15" s="318"/>
      <c r="R15" s="318"/>
      <c r="S15" s="318"/>
      <c r="T15" s="318"/>
      <c r="U15" s="318"/>
      <c r="V15" s="318"/>
      <c r="W15" s="318"/>
      <c r="X15" s="318"/>
    </row>
    <row r="16" spans="1:24" s="13" customFormat="1" ht="24.6" customHeight="1">
      <c r="A16" s="973"/>
      <c r="B16" s="9" t="s">
        <v>62</v>
      </c>
      <c r="C16" s="73">
        <v>114.99908037520692</v>
      </c>
      <c r="D16" s="73">
        <v>166.85688347059204</v>
      </c>
      <c r="E16" s="73">
        <v>128.83617122652154</v>
      </c>
      <c r="F16" s="74">
        <v>165.3</v>
      </c>
      <c r="G16" s="74">
        <v>148.1</v>
      </c>
      <c r="H16" s="74">
        <v>103.7</v>
      </c>
      <c r="I16" s="73">
        <v>121.4</v>
      </c>
      <c r="J16" s="73">
        <v>127.3</v>
      </c>
      <c r="K16" s="74">
        <v>150.4</v>
      </c>
      <c r="L16" s="74">
        <v>134.30000000000001</v>
      </c>
      <c r="M16" s="73">
        <v>115.4</v>
      </c>
      <c r="N16" s="318"/>
      <c r="O16" s="318"/>
      <c r="P16" s="318"/>
      <c r="Q16" s="318"/>
      <c r="R16" s="318"/>
      <c r="S16" s="318"/>
      <c r="T16" s="318"/>
      <c r="U16" s="318"/>
      <c r="V16" s="318"/>
      <c r="W16" s="318"/>
      <c r="X16" s="318"/>
    </row>
    <row r="17" spans="1:24" s="13" customFormat="1" ht="24.6" customHeight="1">
      <c r="A17" s="973"/>
      <c r="B17" s="9" t="s">
        <v>63</v>
      </c>
      <c r="C17" s="73">
        <v>112.3671182274561</v>
      </c>
      <c r="D17" s="73">
        <v>172.34133922272324</v>
      </c>
      <c r="E17" s="73">
        <v>145.57903817123139</v>
      </c>
      <c r="F17" s="74">
        <v>165.9</v>
      </c>
      <c r="G17" s="74">
        <v>148.4</v>
      </c>
      <c r="H17" s="74">
        <v>119.2</v>
      </c>
      <c r="I17" s="73">
        <v>149.45625482354592</v>
      </c>
      <c r="J17" s="73">
        <v>139.6</v>
      </c>
      <c r="K17" s="74">
        <v>143.30000000000001</v>
      </c>
      <c r="L17" s="74">
        <v>134.4</v>
      </c>
      <c r="M17" s="73">
        <v>118.3</v>
      </c>
      <c r="N17" s="318"/>
      <c r="O17" s="318"/>
      <c r="P17" s="318"/>
      <c r="Q17" s="318"/>
      <c r="R17" s="318"/>
      <c r="S17" s="318"/>
      <c r="T17" s="318"/>
      <c r="U17" s="318"/>
      <c r="V17" s="318"/>
      <c r="W17" s="318"/>
      <c r="X17" s="318"/>
    </row>
    <row r="18" spans="1:24" s="13" customFormat="1" ht="24.6" customHeight="1">
      <c r="A18" s="973"/>
      <c r="B18" s="9" t="s">
        <v>64</v>
      </c>
      <c r="C18" s="73">
        <v>138.94789780728223</v>
      </c>
      <c r="D18" s="73">
        <v>189.88332683482798</v>
      </c>
      <c r="E18" s="73">
        <v>140.79086764513326</v>
      </c>
      <c r="F18" s="74">
        <v>153.6</v>
      </c>
      <c r="G18" s="74">
        <v>156.6</v>
      </c>
      <c r="H18" s="74">
        <v>144.6</v>
      </c>
      <c r="I18" s="73">
        <v>157.80000000000001</v>
      </c>
      <c r="J18" s="73">
        <v>148.19999999999999</v>
      </c>
      <c r="K18" s="74">
        <v>136.69999999999999</v>
      </c>
      <c r="L18" s="74">
        <v>142.1</v>
      </c>
      <c r="M18" s="73">
        <v>119.9</v>
      </c>
      <c r="N18" s="318"/>
      <c r="O18" s="318"/>
      <c r="P18" s="318"/>
      <c r="Q18" s="318"/>
      <c r="R18" s="318"/>
      <c r="S18" s="318"/>
      <c r="T18" s="318"/>
      <c r="U18" s="318"/>
      <c r="V18" s="318"/>
      <c r="W18" s="318"/>
      <c r="X18" s="318"/>
    </row>
    <row r="19" spans="1:24" s="13" customFormat="1" ht="24.6" customHeight="1">
      <c r="A19" s="973"/>
      <c r="B19" s="28">
        <v>2019</v>
      </c>
      <c r="C19" s="71">
        <v>119.69418754930427</v>
      </c>
      <c r="D19" s="71">
        <v>178.76623063184823</v>
      </c>
      <c r="E19" s="71">
        <v>138.06191298975838</v>
      </c>
      <c r="F19" s="71">
        <v>182.9</v>
      </c>
      <c r="G19" s="71">
        <v>180.7</v>
      </c>
      <c r="H19" s="71">
        <v>134.1</v>
      </c>
      <c r="I19" s="71">
        <v>148.9</v>
      </c>
      <c r="J19" s="71">
        <v>154.4</v>
      </c>
      <c r="K19" s="71">
        <v>185.3</v>
      </c>
      <c r="L19" s="71">
        <v>166.1</v>
      </c>
      <c r="M19" s="71">
        <v>126.7</v>
      </c>
      <c r="N19" s="318"/>
      <c r="O19" s="318"/>
      <c r="P19" s="318"/>
      <c r="Q19" s="318"/>
      <c r="R19" s="318"/>
      <c r="S19" s="318"/>
      <c r="T19" s="318"/>
      <c r="U19" s="318"/>
      <c r="V19" s="318"/>
      <c r="W19" s="318"/>
      <c r="X19" s="318"/>
    </row>
    <row r="20" spans="1:24" s="13" customFormat="1" ht="24.6" customHeight="1">
      <c r="A20" s="973"/>
      <c r="B20" s="9" t="s">
        <v>61</v>
      </c>
      <c r="C20" s="73">
        <v>125.7</v>
      </c>
      <c r="D20" s="73">
        <v>164.9676054475737</v>
      </c>
      <c r="E20" s="73">
        <v>125.76246501799075</v>
      </c>
      <c r="F20" s="74">
        <v>190.1</v>
      </c>
      <c r="G20" s="74">
        <v>167.6</v>
      </c>
      <c r="H20" s="74">
        <v>150.6</v>
      </c>
      <c r="I20" s="73">
        <v>140.91053885653852</v>
      </c>
      <c r="J20" s="73">
        <v>162.16937508257365</v>
      </c>
      <c r="K20" s="74">
        <v>193.3</v>
      </c>
      <c r="L20" s="74">
        <v>159.30000000000001</v>
      </c>
      <c r="M20" s="73">
        <v>114.59565235887183</v>
      </c>
      <c r="N20" s="318"/>
      <c r="O20" s="318"/>
      <c r="P20" s="318"/>
      <c r="Q20" s="318"/>
      <c r="R20" s="318"/>
      <c r="S20" s="318"/>
      <c r="T20" s="318"/>
      <c r="U20" s="318"/>
      <c r="V20" s="318"/>
      <c r="W20" s="318"/>
      <c r="X20" s="318"/>
    </row>
    <row r="21" spans="1:24" s="13" customFormat="1" ht="24.6" customHeight="1">
      <c r="A21" s="973"/>
      <c r="B21" s="9" t="s">
        <v>62</v>
      </c>
      <c r="C21" s="73">
        <v>109.2</v>
      </c>
      <c r="D21" s="73">
        <v>191.37505536923371</v>
      </c>
      <c r="E21" s="73">
        <v>137.41710854935349</v>
      </c>
      <c r="F21" s="74">
        <v>188.7</v>
      </c>
      <c r="G21" s="74">
        <v>186.1</v>
      </c>
      <c r="H21" s="74">
        <v>111.2</v>
      </c>
      <c r="I21" s="73">
        <v>135.32160788152453</v>
      </c>
      <c r="J21" s="73">
        <v>144.1875056018643</v>
      </c>
      <c r="K21" s="74">
        <v>195.1</v>
      </c>
      <c r="L21" s="74">
        <v>167.2</v>
      </c>
      <c r="M21" s="73">
        <v>126.63810033922513</v>
      </c>
      <c r="N21" s="318"/>
      <c r="O21" s="318"/>
      <c r="P21" s="318"/>
      <c r="Q21" s="318"/>
      <c r="R21" s="318"/>
      <c r="S21" s="318"/>
      <c r="T21" s="318"/>
      <c r="U21" s="318"/>
      <c r="V21" s="318"/>
      <c r="W21" s="318"/>
      <c r="X21" s="318"/>
    </row>
    <row r="22" spans="1:24" s="13" customFormat="1" ht="24.6" customHeight="1">
      <c r="A22" s="973"/>
      <c r="B22" s="9" t="s">
        <v>63</v>
      </c>
      <c r="C22" s="73">
        <v>108.4</v>
      </c>
      <c r="D22" s="73">
        <v>191.84353677326038</v>
      </c>
      <c r="E22" s="73">
        <v>150.18370095315299</v>
      </c>
      <c r="F22" s="74">
        <v>188</v>
      </c>
      <c r="G22" s="74">
        <v>182.3</v>
      </c>
      <c r="H22" s="74">
        <v>126.9</v>
      </c>
      <c r="I22" s="73">
        <v>158.60089304699127</v>
      </c>
      <c r="J22" s="73">
        <v>153.93661104266997</v>
      </c>
      <c r="K22" s="74">
        <v>184.2</v>
      </c>
      <c r="L22" s="74">
        <v>166.3</v>
      </c>
      <c r="M22" s="73">
        <v>130.8120609902347</v>
      </c>
      <c r="N22" s="318"/>
      <c r="O22" s="318"/>
      <c r="P22" s="318"/>
      <c r="Q22" s="318"/>
      <c r="R22" s="318"/>
      <c r="S22" s="318"/>
      <c r="T22" s="318"/>
      <c r="U22" s="318"/>
      <c r="V22" s="318"/>
      <c r="W22" s="318"/>
      <c r="X22" s="318"/>
    </row>
    <row r="23" spans="1:24" s="13" customFormat="1" ht="24.6" customHeight="1">
      <c r="A23" s="973"/>
      <c r="B23" s="9" t="s">
        <v>64</v>
      </c>
      <c r="C23" s="73">
        <v>140.80000000000001</v>
      </c>
      <c r="D23" s="73">
        <v>165.81051532260696</v>
      </c>
      <c r="E23" s="73">
        <v>137.90170018435734</v>
      </c>
      <c r="F23" s="74">
        <v>164.8</v>
      </c>
      <c r="G23" s="74">
        <v>184.7</v>
      </c>
      <c r="H23" s="74">
        <v>150.19999999999999</v>
      </c>
      <c r="I23" s="73">
        <v>160.6190086121012</v>
      </c>
      <c r="J23" s="73">
        <v>158.5155597680139</v>
      </c>
      <c r="K23" s="74">
        <v>171</v>
      </c>
      <c r="L23" s="74">
        <v>170.6</v>
      </c>
      <c r="M23" s="73">
        <v>135.38686531694165</v>
      </c>
      <c r="N23" s="318"/>
      <c r="O23" s="318"/>
      <c r="P23" s="318"/>
      <c r="Q23" s="318"/>
      <c r="R23" s="318"/>
      <c r="S23" s="318"/>
      <c r="T23" s="318"/>
      <c r="U23" s="318"/>
      <c r="V23" s="318"/>
      <c r="W23" s="318"/>
      <c r="X23" s="318"/>
    </row>
    <row r="24" spans="1:24" s="13" customFormat="1" ht="24.6" customHeight="1">
      <c r="A24" s="973"/>
      <c r="B24" s="61">
        <v>2020</v>
      </c>
      <c r="C24" s="71">
        <v>147.75775482280059</v>
      </c>
      <c r="D24" s="71">
        <v>160.16454352441613</v>
      </c>
      <c r="E24" s="71">
        <v>145.61797062258003</v>
      </c>
      <c r="F24" s="71">
        <v>182.66389177939647</v>
      </c>
      <c r="G24" s="71">
        <v>216.35613521426671</v>
      </c>
      <c r="H24" s="71">
        <v>142.0783422746143</v>
      </c>
      <c r="I24" s="71">
        <v>158.56031390557501</v>
      </c>
      <c r="J24" s="71">
        <v>182.34893593368952</v>
      </c>
      <c r="K24" s="71">
        <v>201.38462543269546</v>
      </c>
      <c r="L24" s="71">
        <v>185.16186652754075</v>
      </c>
      <c r="M24" s="71">
        <v>141.65297421523459</v>
      </c>
      <c r="N24" s="318"/>
      <c r="O24" s="318"/>
      <c r="P24" s="318"/>
      <c r="Q24" s="318"/>
      <c r="R24" s="318"/>
      <c r="S24" s="318"/>
      <c r="T24" s="318"/>
      <c r="U24" s="318"/>
      <c r="V24" s="318"/>
      <c r="W24" s="318"/>
      <c r="X24" s="318"/>
    </row>
    <row r="25" spans="1:24" s="13" customFormat="1" ht="24.6" customHeight="1">
      <c r="A25" s="973"/>
      <c r="B25" s="9" t="s">
        <v>61</v>
      </c>
      <c r="C25" s="74">
        <v>125.66237302335324</v>
      </c>
      <c r="D25" s="74">
        <v>139.90650969529085</v>
      </c>
      <c r="E25" s="74">
        <v>125.56278139069535</v>
      </c>
      <c r="F25" s="74">
        <v>188.24208157849191</v>
      </c>
      <c r="G25" s="74">
        <v>198.71194379391102</v>
      </c>
      <c r="H25" s="74">
        <v>154.89099526066349</v>
      </c>
      <c r="I25" s="74">
        <v>147.49313892616638</v>
      </c>
      <c r="J25" s="74">
        <v>189.66318234610918</v>
      </c>
      <c r="K25" s="74">
        <v>215.21223306090164</v>
      </c>
      <c r="L25" s="74">
        <v>178.42055855432997</v>
      </c>
      <c r="M25" s="74">
        <v>131.8143917285083</v>
      </c>
      <c r="N25" s="318"/>
      <c r="O25" s="318"/>
      <c r="P25" s="318"/>
      <c r="Q25" s="318"/>
      <c r="R25" s="318"/>
      <c r="S25" s="318"/>
      <c r="T25" s="318"/>
      <c r="U25" s="318"/>
      <c r="V25" s="318"/>
      <c r="W25" s="318"/>
      <c r="X25" s="318"/>
    </row>
    <row r="26" spans="1:24" s="13" customFormat="1" ht="24.6" customHeight="1">
      <c r="A26" s="973"/>
      <c r="B26" s="9" t="s">
        <v>62</v>
      </c>
      <c r="C26" s="74">
        <v>121.60598705501617</v>
      </c>
      <c r="D26" s="74">
        <v>141.33723935895227</v>
      </c>
      <c r="E26" s="74">
        <v>140.30642141519814</v>
      </c>
      <c r="F26" s="74">
        <v>209.50747524432077</v>
      </c>
      <c r="G26" s="74">
        <v>227.13594841483075</v>
      </c>
      <c r="H26" s="74">
        <v>114.87358235355323</v>
      </c>
      <c r="I26" s="74">
        <v>137.23725402504471</v>
      </c>
      <c r="J26" s="74">
        <v>176.23189332651168</v>
      </c>
      <c r="K26" s="74">
        <v>213.9281388776746</v>
      </c>
      <c r="L26" s="74">
        <v>188.09626634211455</v>
      </c>
      <c r="M26" s="74">
        <v>142.59363559560688</v>
      </c>
      <c r="N26" s="318"/>
      <c r="O26" s="318"/>
      <c r="P26" s="318"/>
      <c r="Q26" s="318"/>
      <c r="R26" s="318"/>
      <c r="S26" s="318"/>
      <c r="T26" s="318"/>
      <c r="U26" s="318"/>
      <c r="V26" s="318"/>
      <c r="W26" s="318"/>
      <c r="X26" s="318"/>
    </row>
    <row r="27" spans="1:24" s="13" customFormat="1" ht="24.6" customHeight="1">
      <c r="A27" s="973"/>
      <c r="B27" s="9" t="s">
        <v>63</v>
      </c>
      <c r="C27" s="74">
        <v>121.07325471803129</v>
      </c>
      <c r="D27" s="74">
        <v>154.69510268562402</v>
      </c>
      <c r="E27" s="74">
        <v>155.49192344051843</v>
      </c>
      <c r="F27" s="74">
        <v>174.83705914600719</v>
      </c>
      <c r="G27" s="74">
        <v>218.84483602545276</v>
      </c>
      <c r="H27" s="74">
        <v>131.18983279851378</v>
      </c>
      <c r="I27" s="74">
        <v>165.51055799245128</v>
      </c>
      <c r="J27" s="74">
        <v>172.50361794500725</v>
      </c>
      <c r="K27" s="74">
        <v>197.66571239815019</v>
      </c>
      <c r="L27" s="74">
        <v>183.65987202322054</v>
      </c>
      <c r="M27" s="74">
        <v>146.85890834191554</v>
      </c>
      <c r="N27" s="318"/>
      <c r="O27" s="318"/>
      <c r="P27" s="318"/>
      <c r="Q27" s="318"/>
      <c r="R27" s="318"/>
      <c r="S27" s="318"/>
      <c r="T27" s="318"/>
      <c r="U27" s="318"/>
      <c r="V27" s="318"/>
      <c r="W27" s="318"/>
      <c r="X27" s="318"/>
    </row>
    <row r="28" spans="1:24" s="13" customFormat="1" ht="24.6" customHeight="1">
      <c r="A28" s="973"/>
      <c r="B28" s="718" t="s">
        <v>64</v>
      </c>
      <c r="C28" s="74">
        <v>201.08619841986712</v>
      </c>
      <c r="D28" s="74">
        <v>202.20102478166996</v>
      </c>
      <c r="E28" s="74">
        <v>157.99106816018741</v>
      </c>
      <c r="F28" s="74">
        <v>161.46992085892967</v>
      </c>
      <c r="G28" s="74">
        <v>218.98002103049424</v>
      </c>
      <c r="H28" s="74">
        <v>163.17010225082487</v>
      </c>
      <c r="I28" s="74">
        <v>179.78470322350421</v>
      </c>
      <c r="J28" s="74">
        <v>190.77493625898171</v>
      </c>
      <c r="K28" s="74">
        <v>186.57777777777778</v>
      </c>
      <c r="L28" s="74">
        <v>189.67288541535359</v>
      </c>
      <c r="M28" s="74">
        <v>145.45647558386412</v>
      </c>
      <c r="N28" s="318"/>
      <c r="O28" s="318"/>
      <c r="P28" s="318"/>
      <c r="Q28" s="318"/>
      <c r="R28" s="318"/>
      <c r="S28" s="318"/>
      <c r="T28" s="318"/>
      <c r="U28" s="318"/>
      <c r="V28" s="318"/>
      <c r="W28" s="318"/>
      <c r="X28" s="318"/>
    </row>
    <row r="29" spans="1:24" ht="24.6" customHeight="1">
      <c r="A29" s="973"/>
      <c r="B29" s="61">
        <v>2021</v>
      </c>
      <c r="C29" s="71">
        <v>193.7385722495037</v>
      </c>
      <c r="D29" s="71">
        <v>287.53633631666435</v>
      </c>
      <c r="E29" s="71">
        <v>187.67121453084457</v>
      </c>
      <c r="F29" s="71">
        <v>269.87635539248589</v>
      </c>
      <c r="G29" s="71">
        <v>247.80582524271844</v>
      </c>
      <c r="H29" s="71">
        <v>167.45243081859098</v>
      </c>
      <c r="I29" s="71">
        <v>200.13780791033585</v>
      </c>
      <c r="J29" s="71">
        <v>201.6883631346729</v>
      </c>
      <c r="K29" s="71">
        <v>219.736312849162</v>
      </c>
      <c r="L29" s="71">
        <v>196.38247856681929</v>
      </c>
      <c r="M29" s="71">
        <v>155.39700209201007</v>
      </c>
      <c r="N29" s="318"/>
      <c r="O29" s="318"/>
      <c r="P29" s="318"/>
      <c r="Q29" s="318"/>
      <c r="R29" s="318"/>
      <c r="S29" s="318"/>
      <c r="T29" s="318"/>
      <c r="U29" s="318"/>
      <c r="V29" s="318"/>
      <c r="W29" s="318"/>
      <c r="X29" s="318"/>
    </row>
    <row r="30" spans="1:24" ht="24.6" customHeight="1">
      <c r="A30" s="973"/>
      <c r="B30" s="9" t="s">
        <v>61</v>
      </c>
      <c r="C30" s="74">
        <v>160.09665550002745</v>
      </c>
      <c r="D30" s="74">
        <v>218.14539007092199</v>
      </c>
      <c r="E30" s="74">
        <v>154.17024935511608</v>
      </c>
      <c r="F30" s="74">
        <v>204.07357255698489</v>
      </c>
      <c r="G30" s="74">
        <v>238.82978723404253</v>
      </c>
      <c r="H30" s="74">
        <v>175.93369702056231</v>
      </c>
      <c r="I30" s="74">
        <v>180.33450950919072</v>
      </c>
      <c r="J30" s="74">
        <v>206.75543803317908</v>
      </c>
      <c r="K30" s="74">
        <v>232.73315800121384</v>
      </c>
      <c r="L30" s="74">
        <v>189.25212718316166</v>
      </c>
      <c r="M30" s="74">
        <v>143.54728963483782</v>
      </c>
      <c r="N30" s="318"/>
      <c r="O30" s="318"/>
      <c r="P30" s="318"/>
      <c r="Q30" s="318"/>
      <c r="R30" s="318"/>
      <c r="S30" s="318"/>
      <c r="T30" s="318"/>
      <c r="U30" s="318"/>
      <c r="V30" s="318"/>
      <c r="W30" s="318"/>
      <c r="X30" s="318"/>
    </row>
    <row r="31" spans="1:24" ht="24.6" customHeight="1">
      <c r="A31" s="973"/>
      <c r="B31" s="9" t="s">
        <v>62</v>
      </c>
      <c r="C31" s="74">
        <v>151.96358443413067</v>
      </c>
      <c r="D31" s="74">
        <v>298.7430623571662</v>
      </c>
      <c r="E31" s="74">
        <v>185.32306432223206</v>
      </c>
      <c r="F31" s="74">
        <v>217.84202643745525</v>
      </c>
      <c r="G31" s="74">
        <v>254.93319630010279</v>
      </c>
      <c r="H31" s="74">
        <v>135.56732724778885</v>
      </c>
      <c r="I31" s="74">
        <v>179.11150186181217</v>
      </c>
      <c r="J31" s="74">
        <v>193.99542121888314</v>
      </c>
      <c r="K31" s="74">
        <v>232.43930635838149</v>
      </c>
      <c r="L31" s="74">
        <v>202.17705844745785</v>
      </c>
      <c r="M31" s="74">
        <v>155.64270850008003</v>
      </c>
      <c r="N31" s="318"/>
      <c r="O31" s="318"/>
      <c r="P31" s="318"/>
      <c r="Q31" s="318"/>
      <c r="R31" s="318"/>
      <c r="S31" s="318"/>
      <c r="T31" s="318"/>
      <c r="U31" s="318"/>
      <c r="V31" s="318"/>
      <c r="W31" s="318"/>
      <c r="X31" s="318"/>
    </row>
    <row r="32" spans="1:24" ht="24.6" customHeight="1">
      <c r="A32" s="973"/>
      <c r="B32" s="9" t="s">
        <v>63</v>
      </c>
      <c r="C32" s="74">
        <v>159.32661107428211</v>
      </c>
      <c r="D32" s="74">
        <v>327.10101801096323</v>
      </c>
      <c r="E32" s="74">
        <v>207.28862973760931</v>
      </c>
      <c r="F32" s="74">
        <v>234.20609124834476</v>
      </c>
      <c r="G32" s="74">
        <v>246.91474328780026</v>
      </c>
      <c r="H32" s="74">
        <v>157.20703424973121</v>
      </c>
      <c r="I32" s="74">
        <v>215.47007827623935</v>
      </c>
      <c r="J32" s="74">
        <v>190.16160626836435</v>
      </c>
      <c r="K32" s="74">
        <v>215.95648232094285</v>
      </c>
      <c r="L32" s="74">
        <v>192.37559275552763</v>
      </c>
      <c r="M32" s="74">
        <v>160.75872991930009</v>
      </c>
      <c r="N32" s="318"/>
      <c r="O32" s="318"/>
      <c r="P32" s="318"/>
      <c r="Q32" s="318"/>
      <c r="R32" s="318"/>
      <c r="S32" s="318"/>
      <c r="T32" s="318"/>
      <c r="U32" s="318"/>
      <c r="V32" s="318"/>
      <c r="W32" s="318"/>
      <c r="X32" s="318"/>
    </row>
    <row r="33" spans="1:24" ht="24.6" customHeight="1">
      <c r="A33" s="973"/>
      <c r="B33" s="718" t="s">
        <v>64</v>
      </c>
      <c r="C33" s="74">
        <v>246.70208418471597</v>
      </c>
      <c r="D33" s="74">
        <v>298.70887528691662</v>
      </c>
      <c r="E33" s="74">
        <v>199.2473592073454</v>
      </c>
      <c r="F33" s="74">
        <v>417.29483633010602</v>
      </c>
      <c r="G33" s="74">
        <v>249.43991853360487</v>
      </c>
      <c r="H33" s="74">
        <v>193.48161597821155</v>
      </c>
      <c r="I33" s="74">
        <v>221.31742480735767</v>
      </c>
      <c r="J33" s="74">
        <v>216.32569974554707</v>
      </c>
      <c r="K33" s="74">
        <v>205.22422561257514</v>
      </c>
      <c r="L33" s="74">
        <v>201.18897248613322</v>
      </c>
      <c r="M33" s="74">
        <v>161.68940028956794</v>
      </c>
      <c r="N33" s="318"/>
      <c r="O33" s="318"/>
      <c r="P33" s="318"/>
      <c r="Q33" s="318"/>
      <c r="R33" s="318"/>
      <c r="S33" s="318"/>
      <c r="T33" s="318"/>
      <c r="U33" s="318"/>
      <c r="V33" s="318"/>
      <c r="W33" s="318"/>
      <c r="X33" s="318"/>
    </row>
    <row r="34" spans="1:24" ht="24.75" customHeight="1">
      <c r="B34" s="978" t="s">
        <v>509</v>
      </c>
      <c r="C34" s="978"/>
      <c r="D34" s="74"/>
      <c r="E34" s="74"/>
      <c r="F34" s="74"/>
      <c r="G34" s="74"/>
      <c r="H34" s="74"/>
      <c r="I34" s="74"/>
      <c r="J34" s="74"/>
      <c r="K34" s="74"/>
      <c r="L34" s="979" t="s">
        <v>511</v>
      </c>
      <c r="M34" s="979"/>
      <c r="N34" s="318"/>
      <c r="O34" s="318"/>
      <c r="P34" s="318"/>
      <c r="Q34" s="318"/>
      <c r="R34" s="318"/>
      <c r="S34" s="318"/>
      <c r="T34" s="318"/>
      <c r="U34" s="318"/>
      <c r="V34" s="318"/>
      <c r="W34" s="318"/>
      <c r="X34" s="318"/>
    </row>
    <row r="35" spans="1:24" ht="108" customHeight="1">
      <c r="A35" s="972">
        <v>95</v>
      </c>
      <c r="B35" s="19" t="s">
        <v>42</v>
      </c>
      <c r="C35" s="21" t="s">
        <v>19</v>
      </c>
      <c r="D35" s="21" t="s">
        <v>20</v>
      </c>
      <c r="E35" s="19" t="s">
        <v>21</v>
      </c>
      <c r="F35" s="21" t="s">
        <v>731</v>
      </c>
      <c r="G35" s="21" t="s">
        <v>22</v>
      </c>
      <c r="H35" s="21" t="s">
        <v>24</v>
      </c>
      <c r="I35" s="21" t="s">
        <v>25</v>
      </c>
      <c r="J35" s="21" t="s">
        <v>26</v>
      </c>
      <c r="K35" s="21" t="s">
        <v>76</v>
      </c>
      <c r="L35" s="21" t="s">
        <v>77</v>
      </c>
      <c r="M35" s="45" t="s">
        <v>3</v>
      </c>
      <c r="N35" s="318"/>
      <c r="O35" s="318"/>
      <c r="P35" s="318"/>
      <c r="Q35" s="318"/>
      <c r="R35" s="318"/>
      <c r="S35" s="318"/>
      <c r="T35" s="318"/>
      <c r="U35" s="318"/>
      <c r="V35" s="318"/>
      <c r="W35" s="318"/>
      <c r="X35" s="318"/>
    </row>
    <row r="36" spans="1:24" ht="88.5" customHeight="1">
      <c r="A36" s="972"/>
      <c r="B36" s="23" t="s">
        <v>51</v>
      </c>
      <c r="C36" s="37" t="s">
        <v>78</v>
      </c>
      <c r="D36" s="38" t="s">
        <v>79</v>
      </c>
      <c r="E36" s="37" t="s">
        <v>80</v>
      </c>
      <c r="F36" s="38" t="s">
        <v>732</v>
      </c>
      <c r="G36" s="39" t="s">
        <v>81</v>
      </c>
      <c r="H36" s="38" t="s">
        <v>82</v>
      </c>
      <c r="I36" s="37" t="s">
        <v>83</v>
      </c>
      <c r="J36" s="38" t="s">
        <v>84</v>
      </c>
      <c r="K36" s="24" t="s">
        <v>85</v>
      </c>
      <c r="L36" s="24" t="s">
        <v>86</v>
      </c>
      <c r="M36" s="46" t="s">
        <v>0</v>
      </c>
      <c r="N36" s="318"/>
      <c r="O36" s="318"/>
      <c r="P36" s="318"/>
      <c r="Q36" s="318"/>
      <c r="R36" s="318"/>
      <c r="S36" s="318"/>
      <c r="T36" s="318"/>
      <c r="U36" s="318"/>
      <c r="V36" s="318"/>
      <c r="W36" s="318"/>
      <c r="X36" s="318"/>
    </row>
    <row r="37" spans="1:24" ht="25.7" customHeight="1">
      <c r="A37" s="972"/>
      <c r="B37" s="28">
        <v>2016</v>
      </c>
      <c r="C37" s="71">
        <v>100</v>
      </c>
      <c r="D37" s="71">
        <v>100</v>
      </c>
      <c r="E37" s="71">
        <v>100</v>
      </c>
      <c r="F37" s="71">
        <v>100</v>
      </c>
      <c r="G37" s="71">
        <v>100</v>
      </c>
      <c r="H37" s="71">
        <v>100</v>
      </c>
      <c r="I37" s="71">
        <v>100</v>
      </c>
      <c r="J37" s="71">
        <v>100</v>
      </c>
      <c r="K37" s="71">
        <v>100</v>
      </c>
      <c r="L37" s="71">
        <v>100</v>
      </c>
      <c r="M37" s="71">
        <v>100</v>
      </c>
      <c r="N37" s="318"/>
      <c r="O37" s="318"/>
      <c r="P37" s="318"/>
      <c r="Q37" s="318"/>
      <c r="R37" s="318"/>
      <c r="S37" s="318"/>
      <c r="T37" s="318"/>
      <c r="U37" s="318"/>
      <c r="V37" s="318"/>
      <c r="W37" s="318"/>
      <c r="X37" s="318"/>
    </row>
    <row r="38" spans="1:24" ht="25.7" customHeight="1">
      <c r="A38" s="972"/>
      <c r="B38" s="9" t="s">
        <v>61</v>
      </c>
      <c r="C38" s="74">
        <v>104.850043920191</v>
      </c>
      <c r="D38" s="74">
        <v>101.95263196970799</v>
      </c>
      <c r="E38" s="74">
        <v>95.723306544202103</v>
      </c>
      <c r="F38" s="74">
        <v>86.549418700391897</v>
      </c>
      <c r="G38" s="74">
        <v>87.368103708169997</v>
      </c>
      <c r="H38" s="74">
        <v>87.071855414662593</v>
      </c>
      <c r="I38" s="74">
        <v>97.223151555704206</v>
      </c>
      <c r="J38" s="74">
        <v>98.317560462670897</v>
      </c>
      <c r="K38" s="74">
        <v>102.638595781785</v>
      </c>
      <c r="L38" s="74">
        <v>46.839080459770102</v>
      </c>
      <c r="M38" s="75">
        <v>91.6</v>
      </c>
      <c r="N38" s="318"/>
      <c r="O38" s="318"/>
      <c r="P38" s="318"/>
      <c r="Q38" s="318"/>
      <c r="R38" s="318"/>
      <c r="S38" s="318"/>
      <c r="T38" s="318"/>
      <c r="U38" s="318"/>
      <c r="V38" s="318"/>
      <c r="W38" s="318"/>
      <c r="X38" s="318"/>
    </row>
    <row r="39" spans="1:24" ht="25.7" customHeight="1">
      <c r="A39" s="972"/>
      <c r="B39" s="9" t="s">
        <v>62</v>
      </c>
      <c r="C39" s="74">
        <v>95.7107399555303</v>
      </c>
      <c r="D39" s="74">
        <v>96.1791756557284</v>
      </c>
      <c r="E39" s="74">
        <v>98.170321539082494</v>
      </c>
      <c r="F39" s="74">
        <v>96.068232481504197</v>
      </c>
      <c r="G39" s="74">
        <v>101.411034904548</v>
      </c>
      <c r="H39" s="74">
        <v>95.672838192523201</v>
      </c>
      <c r="I39" s="74">
        <v>95.905511811023601</v>
      </c>
      <c r="J39" s="74">
        <v>99.833887043189407</v>
      </c>
      <c r="K39" s="74">
        <v>108.162908785987</v>
      </c>
      <c r="L39" s="74">
        <v>65.541855937702806</v>
      </c>
      <c r="M39" s="75">
        <v>96.3</v>
      </c>
      <c r="N39" s="318"/>
      <c r="O39" s="318"/>
      <c r="P39" s="318"/>
      <c r="Q39" s="318"/>
      <c r="R39" s="318"/>
      <c r="S39" s="318"/>
      <c r="T39" s="318"/>
      <c r="U39" s="318"/>
      <c r="V39" s="318"/>
      <c r="W39" s="318"/>
      <c r="X39" s="318"/>
    </row>
    <row r="40" spans="1:24" ht="25.7" customHeight="1">
      <c r="A40" s="972"/>
      <c r="B40" s="9" t="s">
        <v>63</v>
      </c>
      <c r="C40" s="74">
        <v>102.907915993538</v>
      </c>
      <c r="D40" s="74">
        <v>99.821656050955397</v>
      </c>
      <c r="E40" s="74">
        <v>103.08568401536201</v>
      </c>
      <c r="F40" s="74">
        <v>99.761515844495307</v>
      </c>
      <c r="G40" s="74">
        <v>98.506368551269105</v>
      </c>
      <c r="H40" s="74">
        <v>98.886827458255993</v>
      </c>
      <c r="I40" s="74">
        <v>96.802740508135898</v>
      </c>
      <c r="J40" s="74">
        <v>102.85188592456301</v>
      </c>
      <c r="K40" s="74">
        <v>83.885358675888995</v>
      </c>
      <c r="L40" s="74">
        <v>101.232032854209</v>
      </c>
      <c r="M40" s="75">
        <v>98.4</v>
      </c>
      <c r="N40" s="318"/>
      <c r="O40" s="318"/>
      <c r="P40" s="318"/>
      <c r="Q40" s="318"/>
      <c r="R40" s="318"/>
      <c r="S40" s="318"/>
      <c r="T40" s="318"/>
      <c r="U40" s="318"/>
      <c r="V40" s="318"/>
      <c r="W40" s="318"/>
      <c r="X40" s="318"/>
    </row>
    <row r="41" spans="1:24" ht="25.7" customHeight="1">
      <c r="A41" s="972"/>
      <c r="B41" s="9" t="s">
        <v>64</v>
      </c>
      <c r="C41" s="74">
        <v>97.644707549079101</v>
      </c>
      <c r="D41" s="74">
        <v>102.50675980171199</v>
      </c>
      <c r="E41" s="74">
        <v>102.633647798742</v>
      </c>
      <c r="F41" s="74">
        <v>117.258100773949</v>
      </c>
      <c r="G41" s="74">
        <v>113.941120607787</v>
      </c>
      <c r="H41" s="74">
        <v>116.003009970527</v>
      </c>
      <c r="I41" s="74">
        <v>108.361204013378</v>
      </c>
      <c r="J41" s="74">
        <v>98.869212716023</v>
      </c>
      <c r="K41" s="74">
        <v>108.426387486861</v>
      </c>
      <c r="L41" s="74">
        <v>166.70830730793301</v>
      </c>
      <c r="M41" s="75">
        <v>111.4</v>
      </c>
      <c r="N41" s="318"/>
      <c r="O41" s="318"/>
      <c r="P41" s="318"/>
      <c r="Q41" s="318"/>
      <c r="R41" s="318"/>
      <c r="S41" s="318"/>
      <c r="T41" s="318"/>
      <c r="U41" s="318"/>
      <c r="V41" s="318"/>
      <c r="W41" s="318"/>
      <c r="X41" s="318"/>
    </row>
    <row r="42" spans="1:24" ht="25.7" customHeight="1">
      <c r="A42" s="972"/>
      <c r="B42" s="28">
        <v>2017</v>
      </c>
      <c r="C42" s="71">
        <v>115.370761145684</v>
      </c>
      <c r="D42" s="71">
        <v>119.55927051671701</v>
      </c>
      <c r="E42" s="71">
        <v>119.142146983743</v>
      </c>
      <c r="F42" s="71">
        <v>140.92696315033299</v>
      </c>
      <c r="G42" s="71">
        <v>148.045698536358</v>
      </c>
      <c r="H42" s="71">
        <v>129.54928283395401</v>
      </c>
      <c r="I42" s="71">
        <v>127.27805449751</v>
      </c>
      <c r="J42" s="71">
        <v>124.791920985462</v>
      </c>
      <c r="K42" s="71">
        <v>123.394976394794</v>
      </c>
      <c r="L42" s="71">
        <v>147.79895429246099</v>
      </c>
      <c r="M42" s="71">
        <v>122.1</v>
      </c>
      <c r="N42" s="318"/>
      <c r="O42" s="318"/>
      <c r="P42" s="318"/>
      <c r="Q42" s="318"/>
      <c r="R42" s="318"/>
      <c r="S42" s="318"/>
      <c r="T42" s="318"/>
      <c r="U42" s="318"/>
      <c r="V42" s="318"/>
      <c r="W42" s="318"/>
      <c r="X42" s="318"/>
    </row>
    <row r="43" spans="1:24" ht="25.7" customHeight="1">
      <c r="A43" s="972"/>
      <c r="B43" s="9" t="s">
        <v>61</v>
      </c>
      <c r="C43" s="74">
        <v>120.518484430127</v>
      </c>
      <c r="D43" s="74">
        <v>116.282599696426</v>
      </c>
      <c r="E43" s="74">
        <v>103.68081307512701</v>
      </c>
      <c r="F43" s="74">
        <v>116.995746740897</v>
      </c>
      <c r="G43" s="74">
        <v>135.55200414651</v>
      </c>
      <c r="H43" s="74">
        <v>116.93835772234399</v>
      </c>
      <c r="I43" s="74">
        <v>117.232543241512</v>
      </c>
      <c r="J43" s="74">
        <v>124.857734092085</v>
      </c>
      <c r="K43" s="74">
        <v>140.18305682848501</v>
      </c>
      <c r="L43" s="74">
        <v>73.6598890942699</v>
      </c>
      <c r="M43" s="71">
        <v>116.1</v>
      </c>
      <c r="N43" s="318"/>
      <c r="O43" s="318"/>
      <c r="P43" s="318"/>
      <c r="Q43" s="318"/>
      <c r="R43" s="318"/>
      <c r="S43" s="318"/>
      <c r="T43" s="318"/>
      <c r="U43" s="318"/>
      <c r="V43" s="318"/>
      <c r="W43" s="318"/>
      <c r="X43" s="318"/>
    </row>
    <row r="44" spans="1:24" ht="25.7" customHeight="1">
      <c r="A44" s="972"/>
      <c r="B44" s="9" t="s">
        <v>62</v>
      </c>
      <c r="C44" s="74">
        <v>111.93025390027501</v>
      </c>
      <c r="D44" s="74">
        <v>113.27897181121099</v>
      </c>
      <c r="E44" s="74">
        <v>115.99681655392</v>
      </c>
      <c r="F44" s="74">
        <v>131.023669836132</v>
      </c>
      <c r="G44" s="74">
        <v>154.87262434290301</v>
      </c>
      <c r="H44" s="74">
        <v>123.92712262472401</v>
      </c>
      <c r="I44" s="74">
        <v>120.969696969697</v>
      </c>
      <c r="J44" s="74">
        <v>128.22242903676101</v>
      </c>
      <c r="K44" s="74">
        <v>118.337040282177</v>
      </c>
      <c r="L44" s="74">
        <v>104.186602870813</v>
      </c>
      <c r="M44" s="71">
        <v>116.5</v>
      </c>
      <c r="N44" s="318"/>
      <c r="O44" s="318"/>
      <c r="P44" s="318"/>
      <c r="Q44" s="318"/>
      <c r="R44" s="318"/>
      <c r="S44" s="318"/>
      <c r="T44" s="318"/>
      <c r="U44" s="318"/>
      <c r="V44" s="318"/>
      <c r="W44" s="318"/>
      <c r="X44" s="318"/>
    </row>
    <row r="45" spans="1:24" s="314" customFormat="1" ht="25.7" customHeight="1">
      <c r="A45" s="972"/>
      <c r="B45" s="9" t="s">
        <v>63</v>
      </c>
      <c r="C45" s="74">
        <v>118.59334691106601</v>
      </c>
      <c r="D45" s="74">
        <v>121.911037891269</v>
      </c>
      <c r="E45" s="74">
        <v>129.11851652781499</v>
      </c>
      <c r="F45" s="74">
        <v>144.98911804332101</v>
      </c>
      <c r="G45" s="74">
        <v>140.569478212082</v>
      </c>
      <c r="H45" s="74">
        <v>125.026239832065</v>
      </c>
      <c r="I45" s="74">
        <v>124.12496384148101</v>
      </c>
      <c r="J45" s="74">
        <v>123.84230287859801</v>
      </c>
      <c r="K45" s="74">
        <v>104.204625714107</v>
      </c>
      <c r="L45" s="74">
        <v>136.89189189189199</v>
      </c>
      <c r="M45" s="71">
        <v>119.4</v>
      </c>
      <c r="N45" s="579"/>
      <c r="O45" s="579"/>
      <c r="P45" s="579"/>
      <c r="Q45" s="579"/>
      <c r="R45" s="579"/>
      <c r="S45" s="579"/>
      <c r="T45" s="579"/>
      <c r="U45" s="579"/>
      <c r="V45" s="579"/>
      <c r="W45" s="579"/>
      <c r="X45" s="579"/>
    </row>
    <row r="46" spans="1:24" ht="25.7" customHeight="1">
      <c r="A46" s="972"/>
      <c r="B46" s="9" t="s">
        <v>64</v>
      </c>
      <c r="C46" s="74">
        <v>111.59784828410601</v>
      </c>
      <c r="D46" s="74">
        <v>125.712760277629</v>
      </c>
      <c r="E46" s="74">
        <v>127.403462050599</v>
      </c>
      <c r="F46" s="74">
        <v>171.172269639436</v>
      </c>
      <c r="G46" s="74">
        <v>160.86525189786099</v>
      </c>
      <c r="H46" s="74">
        <v>148.842777334397</v>
      </c>
      <c r="I46" s="74">
        <v>143.99681950702399</v>
      </c>
      <c r="J46" s="74">
        <v>122.72906793049</v>
      </c>
      <c r="K46" s="74">
        <v>135.551679368886</v>
      </c>
      <c r="L46" s="74">
        <v>247.66961651917401</v>
      </c>
      <c r="M46" s="71">
        <v>134.4</v>
      </c>
      <c r="N46" s="318"/>
      <c r="O46" s="318"/>
      <c r="P46" s="318"/>
      <c r="Q46" s="318"/>
      <c r="R46" s="318"/>
      <c r="S46" s="318"/>
      <c r="T46" s="318"/>
      <c r="U46" s="318"/>
      <c r="V46" s="318"/>
      <c r="W46" s="318"/>
      <c r="X46" s="318"/>
    </row>
    <row r="47" spans="1:24" ht="25.7" customHeight="1">
      <c r="A47" s="972"/>
      <c r="B47" s="28">
        <v>2018</v>
      </c>
      <c r="C47" s="71">
        <v>127.4</v>
      </c>
      <c r="D47" s="71">
        <v>147.80000000000001</v>
      </c>
      <c r="E47" s="71">
        <v>156.4</v>
      </c>
      <c r="F47" s="71">
        <v>184.4</v>
      </c>
      <c r="G47" s="71">
        <v>176.4</v>
      </c>
      <c r="H47" s="71">
        <v>136.80000000000001</v>
      </c>
      <c r="I47" s="71">
        <v>146.4</v>
      </c>
      <c r="J47" s="71">
        <v>151.5</v>
      </c>
      <c r="K47" s="71">
        <v>142.19999999999999</v>
      </c>
      <c r="L47" s="71">
        <v>135</v>
      </c>
      <c r="M47" s="71">
        <v>140.9</v>
      </c>
      <c r="N47" s="318"/>
      <c r="O47" s="318"/>
      <c r="P47" s="318"/>
      <c r="Q47" s="318"/>
      <c r="R47" s="318"/>
      <c r="S47" s="318"/>
      <c r="T47" s="318"/>
      <c r="U47" s="318"/>
      <c r="V47" s="318"/>
      <c r="W47" s="318"/>
      <c r="X47" s="318"/>
    </row>
    <row r="48" spans="1:24" ht="25.7" customHeight="1">
      <c r="A48" s="972"/>
      <c r="B48" s="9" t="s">
        <v>61</v>
      </c>
      <c r="C48" s="74">
        <v>132.1</v>
      </c>
      <c r="D48" s="74">
        <v>146.30000000000001</v>
      </c>
      <c r="E48" s="74">
        <v>142.4</v>
      </c>
      <c r="F48" s="74">
        <v>156.9</v>
      </c>
      <c r="G48" s="74">
        <v>165.6</v>
      </c>
      <c r="H48" s="74">
        <v>126.8</v>
      </c>
      <c r="I48" s="74">
        <v>135.1</v>
      </c>
      <c r="J48" s="74">
        <v>154.1</v>
      </c>
      <c r="K48" s="74">
        <v>147.80000000000001</v>
      </c>
      <c r="L48" s="74">
        <v>82.7</v>
      </c>
      <c r="M48" s="71">
        <v>133.65326741593449</v>
      </c>
      <c r="N48" s="318"/>
      <c r="O48" s="318"/>
      <c r="P48" s="318"/>
      <c r="Q48" s="318"/>
      <c r="R48" s="318"/>
      <c r="S48" s="318"/>
      <c r="T48" s="318"/>
      <c r="U48" s="318"/>
      <c r="V48" s="318"/>
      <c r="W48" s="318"/>
      <c r="X48" s="318"/>
    </row>
    <row r="49" spans="1:24" ht="25.7" customHeight="1">
      <c r="A49" s="972"/>
      <c r="B49" s="9" t="s">
        <v>62</v>
      </c>
      <c r="C49" s="74">
        <v>123.3</v>
      </c>
      <c r="D49" s="74">
        <v>143.1</v>
      </c>
      <c r="E49" s="74">
        <v>158.30000000000001</v>
      </c>
      <c r="F49" s="74">
        <v>178.8</v>
      </c>
      <c r="G49" s="74">
        <v>184.3</v>
      </c>
      <c r="H49" s="74">
        <v>138.80000000000001</v>
      </c>
      <c r="I49" s="74">
        <v>141.5</v>
      </c>
      <c r="J49" s="74">
        <v>154</v>
      </c>
      <c r="K49" s="74">
        <v>144.80000000000001</v>
      </c>
      <c r="L49" s="74">
        <v>103.7</v>
      </c>
      <c r="M49" s="71">
        <v>136.49819926554977</v>
      </c>
      <c r="N49" s="318"/>
      <c r="O49" s="318"/>
      <c r="P49" s="318"/>
      <c r="Q49" s="318"/>
      <c r="R49" s="318"/>
      <c r="S49" s="318"/>
      <c r="T49" s="318"/>
      <c r="U49" s="318"/>
      <c r="V49" s="318"/>
      <c r="W49" s="318"/>
      <c r="X49" s="318"/>
    </row>
    <row r="50" spans="1:24" ht="25.7" customHeight="1">
      <c r="A50" s="972"/>
      <c r="B50" s="9" t="s">
        <v>63</v>
      </c>
      <c r="C50" s="74">
        <v>131.1</v>
      </c>
      <c r="D50" s="74">
        <v>147.5</v>
      </c>
      <c r="E50" s="74">
        <v>163.69999999999999</v>
      </c>
      <c r="F50" s="74">
        <v>193.7</v>
      </c>
      <c r="G50" s="74">
        <v>169.5</v>
      </c>
      <c r="H50" s="74">
        <v>128.4</v>
      </c>
      <c r="I50" s="74">
        <v>143</v>
      </c>
      <c r="J50" s="74">
        <v>148.5</v>
      </c>
      <c r="K50" s="74">
        <v>124.7</v>
      </c>
      <c r="L50" s="74">
        <v>151.9</v>
      </c>
      <c r="M50" s="71">
        <v>138.69642692812863</v>
      </c>
      <c r="N50" s="318"/>
      <c r="O50" s="318"/>
      <c r="P50" s="318"/>
      <c r="Q50" s="318"/>
      <c r="R50" s="318"/>
      <c r="S50" s="318"/>
      <c r="T50" s="318"/>
      <c r="U50" s="318"/>
      <c r="V50" s="318"/>
      <c r="W50" s="318"/>
      <c r="X50" s="318"/>
    </row>
    <row r="51" spans="1:24" ht="25.7" customHeight="1">
      <c r="A51" s="972"/>
      <c r="B51" s="9" t="s">
        <v>64</v>
      </c>
      <c r="C51" s="74">
        <v>124</v>
      </c>
      <c r="D51" s="74">
        <v>154</v>
      </c>
      <c r="E51" s="74">
        <v>160.1</v>
      </c>
      <c r="F51" s="74">
        <v>208.1</v>
      </c>
      <c r="G51" s="74">
        <v>186</v>
      </c>
      <c r="H51" s="74">
        <v>150.6</v>
      </c>
      <c r="I51" s="74">
        <v>163.19999999999999</v>
      </c>
      <c r="J51" s="74">
        <v>150.1</v>
      </c>
      <c r="K51" s="74">
        <v>155.19999999999999</v>
      </c>
      <c r="L51" s="74">
        <v>186.2</v>
      </c>
      <c r="M51" s="71">
        <v>152.55839983719275</v>
      </c>
      <c r="N51" s="318"/>
      <c r="O51" s="318"/>
      <c r="P51" s="318"/>
      <c r="Q51" s="318"/>
      <c r="R51" s="318"/>
      <c r="S51" s="318"/>
      <c r="T51" s="318"/>
      <c r="U51" s="318"/>
      <c r="V51" s="318"/>
      <c r="W51" s="318"/>
      <c r="X51" s="318"/>
    </row>
    <row r="52" spans="1:24" ht="25.7" customHeight="1">
      <c r="A52" s="972"/>
      <c r="B52" s="28">
        <v>2019</v>
      </c>
      <c r="C52" s="71">
        <v>139.6</v>
      </c>
      <c r="D52" s="71">
        <v>178.3</v>
      </c>
      <c r="E52" s="71">
        <v>187.7</v>
      </c>
      <c r="F52" s="71">
        <v>212.4</v>
      </c>
      <c r="G52" s="71">
        <v>189.4</v>
      </c>
      <c r="H52" s="71">
        <v>161.80000000000001</v>
      </c>
      <c r="I52" s="71">
        <v>165.3</v>
      </c>
      <c r="J52" s="71">
        <v>178.3</v>
      </c>
      <c r="K52" s="71">
        <v>145.9</v>
      </c>
      <c r="L52" s="71">
        <v>176.6</v>
      </c>
      <c r="M52" s="71">
        <v>152.5</v>
      </c>
      <c r="N52" s="318"/>
      <c r="O52" s="318"/>
      <c r="P52" s="318"/>
      <c r="Q52" s="318"/>
      <c r="R52" s="318"/>
      <c r="S52" s="318"/>
      <c r="T52" s="318"/>
      <c r="U52" s="318"/>
      <c r="V52" s="318"/>
      <c r="W52" s="318"/>
      <c r="X52" s="318"/>
    </row>
    <row r="53" spans="1:24" ht="25.7" customHeight="1">
      <c r="A53" s="972"/>
      <c r="B53" s="9" t="s">
        <v>61</v>
      </c>
      <c r="C53" s="74">
        <v>145.1</v>
      </c>
      <c r="D53" s="74">
        <v>180.4</v>
      </c>
      <c r="E53" s="74">
        <v>177.4</v>
      </c>
      <c r="F53" s="74">
        <v>187.2</v>
      </c>
      <c r="G53" s="74">
        <v>178.5</v>
      </c>
      <c r="H53" s="74">
        <v>154.80000000000001</v>
      </c>
      <c r="I53" s="74">
        <v>152.69999999999999</v>
      </c>
      <c r="J53" s="74">
        <v>190.7</v>
      </c>
      <c r="K53" s="74">
        <v>155.1</v>
      </c>
      <c r="L53" s="74">
        <v>126.7</v>
      </c>
      <c r="M53" s="71">
        <v>150.6</v>
      </c>
      <c r="N53" s="318"/>
      <c r="O53" s="318"/>
      <c r="P53" s="318"/>
      <c r="Q53" s="318"/>
      <c r="R53" s="318"/>
      <c r="S53" s="318"/>
      <c r="T53" s="318"/>
      <c r="U53" s="318"/>
      <c r="V53" s="318"/>
      <c r="W53" s="318"/>
      <c r="X53" s="318"/>
    </row>
    <row r="54" spans="1:24" ht="25.7" customHeight="1">
      <c r="A54" s="972"/>
      <c r="B54" s="9" t="s">
        <v>62</v>
      </c>
      <c r="C54" s="74">
        <v>134.9</v>
      </c>
      <c r="D54" s="74">
        <v>170</v>
      </c>
      <c r="E54" s="74">
        <v>191.7</v>
      </c>
      <c r="F54" s="74">
        <v>204.7</v>
      </c>
      <c r="G54" s="74">
        <v>195.6</v>
      </c>
      <c r="H54" s="74">
        <v>160.6</v>
      </c>
      <c r="I54" s="74">
        <v>158.69999999999999</v>
      </c>
      <c r="J54" s="74">
        <v>174.2</v>
      </c>
      <c r="K54" s="74">
        <v>150.69999999999999</v>
      </c>
      <c r="L54" s="74">
        <v>156.1</v>
      </c>
      <c r="M54" s="71">
        <v>149.9</v>
      </c>
      <c r="N54" s="318"/>
      <c r="O54" s="318"/>
      <c r="P54" s="318"/>
      <c r="Q54" s="318"/>
      <c r="R54" s="318"/>
      <c r="S54" s="318"/>
      <c r="T54" s="318"/>
      <c r="U54" s="318"/>
      <c r="V54" s="318"/>
      <c r="W54" s="318"/>
      <c r="X54" s="318"/>
    </row>
    <row r="55" spans="1:24" ht="25.7" customHeight="1">
      <c r="A55" s="972"/>
      <c r="B55" s="9" t="s">
        <v>63</v>
      </c>
      <c r="C55" s="74">
        <v>144.4</v>
      </c>
      <c r="D55" s="74">
        <v>174.5</v>
      </c>
      <c r="E55" s="74">
        <v>197.4</v>
      </c>
      <c r="F55" s="74">
        <v>220.2</v>
      </c>
      <c r="G55" s="74">
        <v>183.2</v>
      </c>
      <c r="H55" s="74">
        <v>165</v>
      </c>
      <c r="I55" s="74">
        <v>163.19999999999999</v>
      </c>
      <c r="J55" s="74">
        <v>173.9</v>
      </c>
      <c r="K55" s="74">
        <v>128.1</v>
      </c>
      <c r="L55" s="74">
        <v>211.3</v>
      </c>
      <c r="M55" s="71">
        <v>149.4</v>
      </c>
      <c r="N55" s="318"/>
      <c r="O55" s="318"/>
      <c r="P55" s="318"/>
      <c r="Q55" s="318"/>
      <c r="R55" s="318"/>
      <c r="S55" s="318"/>
      <c r="T55" s="318"/>
      <c r="U55" s="318"/>
      <c r="V55" s="318"/>
      <c r="W55" s="318"/>
      <c r="X55" s="318"/>
    </row>
    <row r="56" spans="1:24" ht="25.7" customHeight="1">
      <c r="A56" s="972"/>
      <c r="B56" s="9" t="s">
        <v>64</v>
      </c>
      <c r="C56" s="74">
        <v>135.4</v>
      </c>
      <c r="D56" s="74">
        <v>188.7</v>
      </c>
      <c r="E56" s="74">
        <v>183.8</v>
      </c>
      <c r="F56" s="74">
        <v>237</v>
      </c>
      <c r="G56" s="74">
        <v>199.7</v>
      </c>
      <c r="H56" s="74">
        <v>165.8</v>
      </c>
      <c r="I56" s="74">
        <v>183.4</v>
      </c>
      <c r="J56" s="74">
        <v>175.8</v>
      </c>
      <c r="K56" s="74">
        <v>154.5</v>
      </c>
      <c r="L56" s="74">
        <v>204.3</v>
      </c>
      <c r="M56" s="71">
        <v>159.6</v>
      </c>
      <c r="N56" s="318"/>
      <c r="O56" s="318"/>
      <c r="P56" s="318"/>
      <c r="Q56" s="318"/>
      <c r="R56" s="318"/>
      <c r="S56" s="318"/>
      <c r="T56" s="318"/>
      <c r="U56" s="318"/>
      <c r="V56" s="318"/>
      <c r="W56" s="318"/>
      <c r="X56" s="318"/>
    </row>
    <row r="57" spans="1:24" ht="25.7" customHeight="1">
      <c r="A57" s="972"/>
      <c r="B57" s="717">
        <v>2020</v>
      </c>
      <c r="C57" s="71">
        <v>153.2361436311121</v>
      </c>
      <c r="D57" s="71">
        <v>197.45538284398387</v>
      </c>
      <c r="E57" s="71">
        <v>205.90257485647493</v>
      </c>
      <c r="F57" s="71">
        <v>240.79764962804106</v>
      </c>
      <c r="G57" s="71">
        <v>214.08319429261837</v>
      </c>
      <c r="H57" s="71">
        <v>188.0711625982623</v>
      </c>
      <c r="I57" s="71">
        <v>184.88301428137345</v>
      </c>
      <c r="J57" s="71">
        <v>205.25563307789088</v>
      </c>
      <c r="K57" s="71">
        <v>166.36861333889212</v>
      </c>
      <c r="L57" s="71">
        <v>195.43482034369032</v>
      </c>
      <c r="M57" s="75">
        <v>168.22027077639035</v>
      </c>
    </row>
    <row r="58" spans="1:24" ht="25.7" customHeight="1">
      <c r="A58" s="972"/>
      <c r="B58" s="718" t="s">
        <v>61</v>
      </c>
      <c r="C58" s="74">
        <v>164.73090009279306</v>
      </c>
      <c r="D58" s="74">
        <v>203.04670274604129</v>
      </c>
      <c r="E58" s="74">
        <v>195.65945388974754</v>
      </c>
      <c r="F58" s="74">
        <v>217.807509151576</v>
      </c>
      <c r="G58" s="74">
        <v>198.56596558317398</v>
      </c>
      <c r="H58" s="74">
        <v>177.02901353965183</v>
      </c>
      <c r="I58" s="74">
        <v>178.20551682327979</v>
      </c>
      <c r="J58" s="74">
        <v>215.81822696796621</v>
      </c>
      <c r="K58" s="74">
        <v>160.97118449733517</v>
      </c>
      <c r="L58" s="74">
        <v>164.06381192275398</v>
      </c>
      <c r="M58" s="75">
        <v>159.00755383823153</v>
      </c>
    </row>
    <row r="59" spans="1:24" ht="25.7" customHeight="1">
      <c r="A59" s="972"/>
      <c r="B59" s="718" t="s">
        <v>62</v>
      </c>
      <c r="C59" s="74">
        <v>149.67688138419845</v>
      </c>
      <c r="D59" s="74">
        <v>189.22113602964669</v>
      </c>
      <c r="E59" s="74">
        <v>204.3335931410756</v>
      </c>
      <c r="F59" s="74">
        <v>227.52961189516131</v>
      </c>
      <c r="G59" s="74">
        <v>216.65235663608837</v>
      </c>
      <c r="H59" s="74">
        <v>178.6880892311778</v>
      </c>
      <c r="I59" s="74">
        <v>178.46661775495232</v>
      </c>
      <c r="J59" s="74">
        <v>195.67260138476757</v>
      </c>
      <c r="K59" s="74">
        <v>165.61561956922429</v>
      </c>
      <c r="L59" s="74">
        <v>154.97150094996834</v>
      </c>
      <c r="M59" s="75">
        <v>158.90278610487081</v>
      </c>
    </row>
    <row r="60" spans="1:24" ht="25.7" customHeight="1">
      <c r="A60" s="972"/>
      <c r="B60" s="718" t="s">
        <v>63</v>
      </c>
      <c r="C60" s="74">
        <v>155.9776062809475</v>
      </c>
      <c r="D60" s="74">
        <v>189.13753837013564</v>
      </c>
      <c r="E60" s="74">
        <v>214.42779291553134</v>
      </c>
      <c r="F60" s="74">
        <v>243.57688113413306</v>
      </c>
      <c r="G60" s="74">
        <v>206.65443306934517</v>
      </c>
      <c r="H60" s="74">
        <v>189.11970916645026</v>
      </c>
      <c r="I60" s="74">
        <v>179.5127678309363</v>
      </c>
      <c r="J60" s="74">
        <v>199.66101694915255</v>
      </c>
      <c r="K60" s="74">
        <v>150.97969750647226</v>
      </c>
      <c r="L60" s="74">
        <v>208.76944837340878</v>
      </c>
      <c r="M60" s="75">
        <v>163.04377435692169</v>
      </c>
    </row>
    <row r="61" spans="1:24" s="12" customFormat="1" ht="25.7" customHeight="1">
      <c r="A61" s="972"/>
      <c r="B61" s="718" t="s">
        <v>64</v>
      </c>
      <c r="C61" s="74">
        <v>144.71578083316231</v>
      </c>
      <c r="D61" s="74">
        <v>208.87805400771541</v>
      </c>
      <c r="E61" s="74">
        <v>209.47159841479524</v>
      </c>
      <c r="F61" s="74">
        <v>272.75935074100215</v>
      </c>
      <c r="G61" s="74">
        <v>233.89286037462674</v>
      </c>
      <c r="H61" s="74">
        <v>203.79828578137844</v>
      </c>
      <c r="I61" s="74">
        <v>200.37513397642016</v>
      </c>
      <c r="J61" s="74">
        <v>210.07454739084133</v>
      </c>
      <c r="K61" s="74">
        <v>188.34543254688444</v>
      </c>
      <c r="L61" s="74">
        <v>247.68547875713378</v>
      </c>
      <c r="M61" s="75">
        <v>188.11047988678152</v>
      </c>
      <c r="N61"/>
      <c r="O61"/>
      <c r="P61"/>
      <c r="Q61"/>
      <c r="R61"/>
      <c r="S61"/>
      <c r="T61"/>
    </row>
    <row r="62" spans="1:24" s="12" customFormat="1" ht="25.7" customHeight="1">
      <c r="A62" s="972"/>
      <c r="B62" s="717">
        <v>2021</v>
      </c>
      <c r="C62" s="71">
        <v>178.98905923027934</v>
      </c>
      <c r="D62" s="71">
        <v>216.01069298786757</v>
      </c>
      <c r="E62" s="71">
        <v>226.15287218445954</v>
      </c>
      <c r="F62" s="71">
        <v>271.09315198736596</v>
      </c>
      <c r="G62" s="71">
        <v>268.80067702793883</v>
      </c>
      <c r="H62" s="71">
        <v>214.67245989304811</v>
      </c>
      <c r="I62" s="71">
        <v>224.49697481356407</v>
      </c>
      <c r="J62" s="71">
        <v>247.72654839052373</v>
      </c>
      <c r="K62" s="71">
        <v>218.06479182435433</v>
      </c>
      <c r="L62" s="71">
        <v>255.57107928746072</v>
      </c>
      <c r="M62" s="75">
        <v>209.94688978426598</v>
      </c>
      <c r="N62"/>
      <c r="O62"/>
      <c r="P62"/>
      <c r="Q62"/>
      <c r="R62"/>
      <c r="S62"/>
      <c r="T62"/>
    </row>
    <row r="63" spans="1:24" ht="25.7" customHeight="1">
      <c r="A63" s="972"/>
      <c r="B63" s="718" t="s">
        <v>61</v>
      </c>
      <c r="C63" s="74">
        <v>192.31488455445029</v>
      </c>
      <c r="D63" s="74">
        <v>222.47859337211585</v>
      </c>
      <c r="E63" s="74">
        <v>215.82388258839225</v>
      </c>
      <c r="F63" s="74">
        <v>232.49277224542243</v>
      </c>
      <c r="G63" s="74">
        <v>247.72934787832187</v>
      </c>
      <c r="H63" s="74">
        <v>211.56462585034012</v>
      </c>
      <c r="I63" s="74">
        <v>204.5045045045045</v>
      </c>
      <c r="J63" s="74">
        <v>260.9621828626137</v>
      </c>
      <c r="K63" s="74">
        <v>222.25929264256789</v>
      </c>
      <c r="L63" s="74">
        <v>155.20745131244709</v>
      </c>
      <c r="M63" s="75">
        <v>193.23507173488318</v>
      </c>
    </row>
    <row r="64" spans="1:24" ht="25.7" customHeight="1">
      <c r="A64" s="972"/>
      <c r="B64" s="718" t="s">
        <v>62</v>
      </c>
      <c r="C64" s="74">
        <v>176.01429807385819</v>
      </c>
      <c r="D64" s="74">
        <v>206.84947628574793</v>
      </c>
      <c r="E64" s="74">
        <v>228.27324478178369</v>
      </c>
      <c r="F64" s="74">
        <v>263.39723144707852</v>
      </c>
      <c r="G64" s="74">
        <v>272.63349765938938</v>
      </c>
      <c r="H64" s="74">
        <v>209.75053895903909</v>
      </c>
      <c r="I64" s="74">
        <v>226.37219876583305</v>
      </c>
      <c r="J64" s="74">
        <v>238.28809106830121</v>
      </c>
      <c r="K64" s="74">
        <v>215.18995023667918</v>
      </c>
      <c r="L64" s="74">
        <v>190.19230769230768</v>
      </c>
      <c r="M64" s="75">
        <v>200.98733363819184</v>
      </c>
    </row>
    <row r="65" spans="1:13" ht="25.7" customHeight="1">
      <c r="A65" s="972"/>
      <c r="B65" s="718" t="s">
        <v>63</v>
      </c>
      <c r="C65" s="74">
        <v>183.56195289233824</v>
      </c>
      <c r="D65" s="74">
        <v>207.17664868956382</v>
      </c>
      <c r="E65" s="74">
        <v>230.70085029631539</v>
      </c>
      <c r="F65" s="74">
        <v>277.95155571755197</v>
      </c>
      <c r="G65" s="74">
        <v>258.61013547415956</v>
      </c>
      <c r="H65" s="74">
        <v>212.104626742188</v>
      </c>
      <c r="I65" s="74">
        <v>219.8507860378364</v>
      </c>
      <c r="J65" s="74">
        <v>239.6507749656661</v>
      </c>
      <c r="K65" s="74">
        <v>195.23711648417355</v>
      </c>
      <c r="L65" s="74">
        <v>259.53389830508473</v>
      </c>
      <c r="M65" s="75">
        <v>204.43521960566517</v>
      </c>
    </row>
    <row r="66" spans="1:13" ht="25.7" customHeight="1">
      <c r="A66" s="972"/>
      <c r="B66" s="718" t="s">
        <v>64</v>
      </c>
      <c r="C66" s="74">
        <v>167.07394057873623</v>
      </c>
      <c r="D66" s="74">
        <v>228.48723993030643</v>
      </c>
      <c r="E66" s="74">
        <v>229.64321862348177</v>
      </c>
      <c r="F66" s="74">
        <v>309.03140148825145</v>
      </c>
      <c r="G66" s="74">
        <v>293.13477817666092</v>
      </c>
      <c r="H66" s="74">
        <v>224.1271132283739</v>
      </c>
      <c r="I66" s="74">
        <v>243.8055281342547</v>
      </c>
      <c r="J66" s="74">
        <v>253.54204294601647</v>
      </c>
      <c r="K66" s="74">
        <v>243.1862537123462</v>
      </c>
      <c r="L66" s="74">
        <v>392.54302103250478</v>
      </c>
      <c r="M66" s="75">
        <v>234.4882549202361</v>
      </c>
    </row>
    <row r="67" spans="1:13" ht="22.5" customHeight="1"/>
    <row r="68" spans="1:13" ht="22.5" customHeight="1"/>
    <row r="69" spans="1:13" ht="22.5" customHeight="1"/>
    <row r="70" spans="1:13" ht="22.5" customHeight="1"/>
    <row r="71" spans="1:13" ht="22.5" customHeight="1"/>
    <row r="72" spans="1:13" ht="22.5" customHeight="1"/>
    <row r="73" spans="1:13" ht="22.5" customHeight="1"/>
    <row r="74" spans="1:13" ht="22.5" customHeight="1"/>
    <row r="75" spans="1:13" ht="22.5" customHeight="1"/>
    <row r="76" spans="1:13" ht="22.5" customHeight="1"/>
    <row r="77" spans="1:13" ht="22.5" customHeight="1"/>
  </sheetData>
  <mergeCells count="6">
    <mergeCell ref="A35:A66"/>
    <mergeCell ref="B1:D1"/>
    <mergeCell ref="L1:M1"/>
    <mergeCell ref="B34:C34"/>
    <mergeCell ref="L34:M34"/>
    <mergeCell ref="A2:A33"/>
  </mergeCells>
  <pageMargins left="0.39370078740157483" right="0.39370078740157483" top="0.39370078740157483" bottom="0.39370078740157483" header="0.31496062992125984" footer="0.31496062992125984"/>
  <pageSetup paperSize="9" scale="55" fitToWidth="2" orientation="landscape" r:id="rId1"/>
  <headerFooter alignWithMargins="0"/>
  <rowBreaks count="1" manualBreakCount="1">
    <brk id="33" max="12"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Z88"/>
  <sheetViews>
    <sheetView zoomScale="80" zoomScaleNormal="80" zoomScaleSheetLayoutView="69" zoomScalePageLayoutView="70" workbookViewId="0">
      <selection activeCell="G4" sqref="G4"/>
    </sheetView>
  </sheetViews>
  <sheetFormatPr defaultColWidth="9.140625" defaultRowHeight="22.5"/>
  <cols>
    <col min="1" max="1" width="6.140625" style="580" customWidth="1"/>
    <col min="2" max="2" width="13.42578125" style="591" customWidth="1"/>
    <col min="3" max="3" width="15.85546875" style="599" customWidth="1"/>
    <col min="4" max="4" width="11.42578125" style="599" customWidth="1"/>
    <col min="5" max="5" width="18" style="599" customWidth="1"/>
    <col min="6" max="6" width="23.5703125" style="599" customWidth="1"/>
    <col min="7" max="7" width="17.42578125" style="177" customWidth="1"/>
    <col min="8" max="8" width="20.42578125" style="177" customWidth="1"/>
    <col min="9" max="9" width="17.140625" style="177" customWidth="1"/>
    <col min="10" max="10" width="11.140625" style="599" customWidth="1"/>
    <col min="11" max="11" width="22.5703125" style="599" customWidth="1"/>
    <col min="12" max="12" width="20" style="591" customWidth="1"/>
    <col min="13" max="13" width="20" style="599" customWidth="1"/>
    <col min="14" max="14" width="13" style="591" customWidth="1"/>
    <col min="15" max="15" width="12.7109375" style="591" customWidth="1"/>
    <col min="16" max="21" width="9.42578125" style="177" customWidth="1"/>
    <col min="22" max="22" width="13" style="177" customWidth="1"/>
    <col min="23" max="23" width="12.5703125" style="177" customWidth="1"/>
    <col min="24" max="26" width="9.42578125" style="177" customWidth="1"/>
    <col min="27" max="16384" width="9.140625" style="177"/>
  </cols>
  <sheetData>
    <row r="1" spans="1:15" ht="27.75" customHeight="1">
      <c r="B1" s="1173" t="s">
        <v>512</v>
      </c>
      <c r="C1" s="1173"/>
      <c r="D1" s="1173"/>
      <c r="E1" s="1173"/>
      <c r="F1" s="1173"/>
      <c r="G1" s="1173"/>
      <c r="H1" s="1173"/>
      <c r="I1" s="1173"/>
      <c r="J1" s="1173"/>
      <c r="K1" s="1173"/>
      <c r="L1" s="1173"/>
      <c r="M1" s="1173"/>
      <c r="N1" s="1173"/>
      <c r="O1" s="1173"/>
    </row>
    <row r="2" spans="1:15" ht="24.75" customHeight="1">
      <c r="A2" s="973">
        <v>96</v>
      </c>
      <c r="B2" s="1058" t="s">
        <v>547</v>
      </c>
      <c r="C2" s="1058"/>
      <c r="D2" s="1058"/>
      <c r="E2" s="1058"/>
      <c r="F2" s="1058"/>
      <c r="G2" s="1058"/>
      <c r="H2" s="1058"/>
      <c r="I2" s="1058"/>
      <c r="J2" s="1058"/>
      <c r="K2" s="1058"/>
      <c r="L2" s="1058"/>
      <c r="M2" s="1058"/>
      <c r="N2" s="1058"/>
      <c r="O2" s="1058"/>
    </row>
    <row r="3" spans="1:15" ht="21" customHeight="1">
      <c r="A3" s="973"/>
      <c r="B3" s="581"/>
      <c r="C3" s="582"/>
      <c r="D3" s="582"/>
      <c r="E3" s="582"/>
      <c r="F3" s="583"/>
      <c r="G3" s="178"/>
      <c r="H3" s="178"/>
      <c r="I3" s="178"/>
      <c r="J3" s="583"/>
      <c r="K3" s="583"/>
      <c r="L3" s="193"/>
      <c r="M3" s="1262" t="s">
        <v>503</v>
      </c>
      <c r="N3" s="1262"/>
      <c r="O3" s="1262"/>
    </row>
    <row r="4" spans="1:15" s="587" customFormat="1" ht="19.5" customHeight="1">
      <c r="A4" s="973"/>
      <c r="B4" s="479"/>
      <c r="C4" s="584"/>
      <c r="D4" s="584"/>
      <c r="E4" s="584"/>
      <c r="F4" s="585"/>
      <c r="G4" s="191"/>
      <c r="H4" s="191"/>
      <c r="I4" s="191"/>
      <c r="J4" s="585"/>
      <c r="K4" s="585"/>
      <c r="L4" s="194"/>
      <c r="M4" s="586"/>
      <c r="N4" s="1263" t="s">
        <v>504</v>
      </c>
      <c r="O4" s="1263"/>
    </row>
    <row r="5" spans="1:15" s="588" customFormat="1" ht="24" customHeight="1">
      <c r="A5" s="973"/>
      <c r="B5" s="1228" t="s">
        <v>42</v>
      </c>
      <c r="C5" s="1230" t="s">
        <v>486</v>
      </c>
      <c r="D5" s="1232" t="s">
        <v>27</v>
      </c>
      <c r="E5" s="1233"/>
      <c r="F5" s="1233"/>
      <c r="G5" s="1233"/>
      <c r="H5" s="1233"/>
      <c r="I5" s="1234"/>
      <c r="J5" s="1251" t="s">
        <v>125</v>
      </c>
      <c r="K5" s="1233"/>
      <c r="L5" s="1233"/>
      <c r="M5" s="1234"/>
      <c r="N5" s="1240" t="s">
        <v>34</v>
      </c>
      <c r="O5" s="1242" t="s">
        <v>36</v>
      </c>
    </row>
    <row r="6" spans="1:15" s="588" customFormat="1" ht="24" customHeight="1">
      <c r="A6" s="973"/>
      <c r="B6" s="1229"/>
      <c r="C6" s="1231"/>
      <c r="D6" s="1244" t="s">
        <v>28</v>
      </c>
      <c r="E6" s="1245"/>
      <c r="F6" s="1245"/>
      <c r="G6" s="1245"/>
      <c r="H6" s="1245"/>
      <c r="I6" s="1246"/>
      <c r="J6" s="1244" t="s">
        <v>32</v>
      </c>
      <c r="K6" s="1247"/>
      <c r="L6" s="1247"/>
      <c r="M6" s="1248"/>
      <c r="N6" s="1241"/>
      <c r="O6" s="1243"/>
    </row>
    <row r="7" spans="1:15" s="588" customFormat="1" ht="24" customHeight="1">
      <c r="A7" s="973"/>
      <c r="B7" s="1229"/>
      <c r="C7" s="1231"/>
      <c r="D7" s="1249" t="s">
        <v>126</v>
      </c>
      <c r="E7" s="1252" t="s">
        <v>142</v>
      </c>
      <c r="F7" s="1254" t="s">
        <v>127</v>
      </c>
      <c r="G7" s="1256" t="s">
        <v>128</v>
      </c>
      <c r="H7" s="1258" t="s">
        <v>248</v>
      </c>
      <c r="I7" s="1259"/>
      <c r="J7" s="1249" t="s">
        <v>126</v>
      </c>
      <c r="K7" s="1254" t="s">
        <v>129</v>
      </c>
      <c r="L7" s="1254" t="s">
        <v>143</v>
      </c>
      <c r="M7" s="1254" t="s">
        <v>130</v>
      </c>
      <c r="N7" s="1241"/>
      <c r="O7" s="1243"/>
    </row>
    <row r="8" spans="1:15" s="588" customFormat="1" ht="24" customHeight="1">
      <c r="A8" s="973"/>
      <c r="B8" s="1229"/>
      <c r="C8" s="1231"/>
      <c r="D8" s="1250"/>
      <c r="E8" s="1253"/>
      <c r="F8" s="1255"/>
      <c r="G8" s="1257"/>
      <c r="H8" s="1260" t="s">
        <v>249</v>
      </c>
      <c r="I8" s="1261"/>
      <c r="J8" s="1250"/>
      <c r="K8" s="1255"/>
      <c r="L8" s="1255"/>
      <c r="M8" s="1255"/>
      <c r="N8" s="1241"/>
      <c r="O8" s="1243"/>
    </row>
    <row r="9" spans="1:15" s="588" customFormat="1" ht="24" customHeight="1">
      <c r="A9" s="973"/>
      <c r="B9" s="1229"/>
      <c r="C9" s="1231"/>
      <c r="D9" s="1250"/>
      <c r="E9" s="1253"/>
      <c r="F9" s="1255"/>
      <c r="G9" s="1257"/>
      <c r="H9" s="1254" t="s">
        <v>131</v>
      </c>
      <c r="I9" s="1254" t="s">
        <v>132</v>
      </c>
      <c r="J9" s="1250"/>
      <c r="K9" s="1255"/>
      <c r="L9" s="1255"/>
      <c r="M9" s="1255"/>
      <c r="N9" s="1241"/>
      <c r="O9" s="1243"/>
    </row>
    <row r="10" spans="1:15" s="588" customFormat="1" ht="24" customHeight="1">
      <c r="A10" s="973"/>
      <c r="B10" s="1229"/>
      <c r="C10" s="1231"/>
      <c r="D10" s="1250"/>
      <c r="E10" s="1253"/>
      <c r="F10" s="1255"/>
      <c r="G10" s="1257"/>
      <c r="H10" s="1255"/>
      <c r="I10" s="1255"/>
      <c r="J10" s="1250"/>
      <c r="K10" s="1255"/>
      <c r="L10" s="1255"/>
      <c r="M10" s="1255"/>
      <c r="N10" s="1241"/>
      <c r="O10" s="1243"/>
    </row>
    <row r="11" spans="1:15" s="588" customFormat="1" ht="14.25" customHeight="1">
      <c r="A11" s="973"/>
      <c r="B11" s="1229"/>
      <c r="C11" s="1231"/>
      <c r="D11" s="1250"/>
      <c r="E11" s="1253"/>
      <c r="F11" s="1255"/>
      <c r="G11" s="1257"/>
      <c r="H11" s="1255"/>
      <c r="I11" s="1255"/>
      <c r="J11" s="1250"/>
      <c r="K11" s="1255"/>
      <c r="L11" s="1255"/>
      <c r="M11" s="1255"/>
      <c r="N11" s="1241"/>
      <c r="O11" s="1243"/>
    </row>
    <row r="12" spans="1:15" s="588" customFormat="1" ht="24" customHeight="1">
      <c r="A12" s="973"/>
      <c r="B12" s="1220" t="s">
        <v>51</v>
      </c>
      <c r="C12" s="1222" t="s">
        <v>0</v>
      </c>
      <c r="D12" s="1224" t="s">
        <v>133</v>
      </c>
      <c r="E12" s="1226" t="s">
        <v>538</v>
      </c>
      <c r="F12" s="1235" t="s">
        <v>134</v>
      </c>
      <c r="G12" s="1235" t="s">
        <v>135</v>
      </c>
      <c r="H12" s="1235" t="s">
        <v>136</v>
      </c>
      <c r="I12" s="1235" t="s">
        <v>137</v>
      </c>
      <c r="J12" s="1235" t="s">
        <v>133</v>
      </c>
      <c r="K12" s="1235" t="s">
        <v>138</v>
      </c>
      <c r="L12" s="1239" t="s">
        <v>139</v>
      </c>
      <c r="M12" s="1235" t="s">
        <v>140</v>
      </c>
      <c r="N12" s="1222" t="s">
        <v>35</v>
      </c>
      <c r="O12" s="1237" t="s">
        <v>37</v>
      </c>
    </row>
    <row r="13" spans="1:15" s="588" customFormat="1" ht="24" customHeight="1">
      <c r="A13" s="973"/>
      <c r="B13" s="1220"/>
      <c r="C13" s="1222"/>
      <c r="D13" s="1224"/>
      <c r="E13" s="1226"/>
      <c r="F13" s="1235"/>
      <c r="G13" s="1235"/>
      <c r="H13" s="1235"/>
      <c r="I13" s="1235"/>
      <c r="J13" s="1235"/>
      <c r="K13" s="1235"/>
      <c r="L13" s="1235"/>
      <c r="M13" s="1235"/>
      <c r="N13" s="1222"/>
      <c r="O13" s="1237"/>
    </row>
    <row r="14" spans="1:15" s="588" customFormat="1" ht="34.5" customHeight="1">
      <c r="A14" s="973"/>
      <c r="B14" s="1221"/>
      <c r="C14" s="1223"/>
      <c r="D14" s="1225"/>
      <c r="E14" s="1227"/>
      <c r="F14" s="1236"/>
      <c r="G14" s="1236"/>
      <c r="H14" s="1236"/>
      <c r="I14" s="1236"/>
      <c r="J14" s="1236"/>
      <c r="K14" s="1236"/>
      <c r="L14" s="1236"/>
      <c r="M14" s="1236"/>
      <c r="N14" s="1223"/>
      <c r="O14" s="1238"/>
    </row>
    <row r="15" spans="1:15" s="588" customFormat="1" ht="20.100000000000001" customHeight="1">
      <c r="A15" s="973"/>
      <c r="B15" s="589">
        <v>2010</v>
      </c>
      <c r="C15" s="590">
        <v>109.5</v>
      </c>
      <c r="D15" s="590">
        <v>98</v>
      </c>
      <c r="E15" s="590">
        <v>98.8</v>
      </c>
      <c r="F15" s="590">
        <v>91.1</v>
      </c>
      <c r="G15" s="590">
        <v>97.1</v>
      </c>
      <c r="H15" s="590">
        <v>107.8</v>
      </c>
      <c r="I15" s="590">
        <v>82.6</v>
      </c>
      <c r="J15" s="590">
        <v>101.1</v>
      </c>
      <c r="K15" s="590">
        <v>115.2</v>
      </c>
      <c r="L15" s="590" t="s">
        <v>480</v>
      </c>
      <c r="M15" s="590">
        <v>98.8</v>
      </c>
      <c r="N15" s="590">
        <v>153.6</v>
      </c>
      <c r="O15" s="590">
        <v>121.9</v>
      </c>
    </row>
    <row r="16" spans="1:15" s="591" customFormat="1" ht="20.100000000000001" customHeight="1">
      <c r="A16" s="973"/>
      <c r="B16" s="9" t="s">
        <v>61</v>
      </c>
      <c r="C16" s="590">
        <v>93.7</v>
      </c>
      <c r="D16" s="592">
        <v>87.3</v>
      </c>
      <c r="E16" s="592">
        <v>87.4</v>
      </c>
      <c r="F16" s="592">
        <v>94.2</v>
      </c>
      <c r="G16" s="592">
        <v>87.9</v>
      </c>
      <c r="H16" s="592">
        <v>100.1</v>
      </c>
      <c r="I16" s="592">
        <v>71.099999999999994</v>
      </c>
      <c r="J16" s="592">
        <v>57.1</v>
      </c>
      <c r="K16" s="592">
        <v>84.8</v>
      </c>
      <c r="L16" s="592" t="s">
        <v>480</v>
      </c>
      <c r="M16" s="592">
        <v>115</v>
      </c>
      <c r="N16" s="592">
        <v>130.30000000000001</v>
      </c>
      <c r="O16" s="592">
        <v>96.2</v>
      </c>
    </row>
    <row r="17" spans="1:26" s="591" customFormat="1" ht="20.100000000000001" customHeight="1">
      <c r="A17" s="973"/>
      <c r="B17" s="9" t="s">
        <v>62</v>
      </c>
      <c r="C17" s="590">
        <v>105.4</v>
      </c>
      <c r="D17" s="592">
        <v>92.9</v>
      </c>
      <c r="E17" s="592">
        <v>93.2</v>
      </c>
      <c r="F17" s="592">
        <v>88.7</v>
      </c>
      <c r="G17" s="592">
        <v>93.3</v>
      </c>
      <c r="H17" s="592">
        <v>107.6</v>
      </c>
      <c r="I17" s="592">
        <v>73.5</v>
      </c>
      <c r="J17" s="592">
        <v>80.400000000000006</v>
      </c>
      <c r="K17" s="592">
        <v>102.6</v>
      </c>
      <c r="L17" s="592" t="s">
        <v>480</v>
      </c>
      <c r="M17" s="592">
        <v>75.8</v>
      </c>
      <c r="N17" s="592">
        <v>154.9</v>
      </c>
      <c r="O17" s="592">
        <v>111.5</v>
      </c>
      <c r="P17" s="593"/>
      <c r="Q17" s="593"/>
      <c r="R17" s="593"/>
      <c r="S17" s="593"/>
      <c r="T17" s="593"/>
      <c r="U17" s="593"/>
      <c r="V17" s="593"/>
      <c r="W17" s="593"/>
      <c r="X17" s="593"/>
      <c r="Y17" s="593"/>
      <c r="Z17" s="593"/>
    </row>
    <row r="18" spans="1:26" s="591" customFormat="1" ht="20.100000000000001" customHeight="1">
      <c r="A18" s="973"/>
      <c r="B18" s="9" t="s">
        <v>63</v>
      </c>
      <c r="C18" s="590">
        <v>121.5</v>
      </c>
      <c r="D18" s="592">
        <v>99.9</v>
      </c>
      <c r="E18" s="592">
        <v>103.8</v>
      </c>
      <c r="F18" s="592">
        <v>93.2</v>
      </c>
      <c r="G18" s="592">
        <v>89</v>
      </c>
      <c r="H18" s="592">
        <v>96.9</v>
      </c>
      <c r="I18" s="592">
        <v>78.400000000000006</v>
      </c>
      <c r="J18" s="592">
        <v>148.19999999999999</v>
      </c>
      <c r="K18" s="592">
        <v>118.5</v>
      </c>
      <c r="L18" s="592" t="s">
        <v>480</v>
      </c>
      <c r="M18" s="592">
        <v>96.4</v>
      </c>
      <c r="N18" s="592">
        <v>160.69999999999999</v>
      </c>
      <c r="O18" s="592">
        <v>128.30000000000001</v>
      </c>
      <c r="P18" s="593"/>
      <c r="Q18" s="593"/>
      <c r="R18" s="593"/>
      <c r="S18" s="593"/>
      <c r="T18" s="593"/>
      <c r="U18" s="593"/>
      <c r="V18" s="593"/>
      <c r="W18" s="593"/>
      <c r="X18" s="593"/>
      <c r="Y18" s="593"/>
    </row>
    <row r="19" spans="1:26" s="591" customFormat="1" ht="20.100000000000001" customHeight="1">
      <c r="A19" s="973"/>
      <c r="B19" s="9" t="s">
        <v>64</v>
      </c>
      <c r="C19" s="590">
        <v>117.7</v>
      </c>
      <c r="D19" s="592">
        <v>111.9</v>
      </c>
      <c r="E19" s="592">
        <v>110.8</v>
      </c>
      <c r="F19" s="592">
        <v>88.4</v>
      </c>
      <c r="G19" s="592">
        <v>118.2</v>
      </c>
      <c r="H19" s="592">
        <v>126.4</v>
      </c>
      <c r="I19" s="592">
        <v>107.6</v>
      </c>
      <c r="J19" s="592">
        <v>118.5</v>
      </c>
      <c r="K19" s="592">
        <v>155.1</v>
      </c>
      <c r="L19" s="592" t="s">
        <v>480</v>
      </c>
      <c r="M19" s="592">
        <v>108</v>
      </c>
      <c r="N19" s="592">
        <v>168.3</v>
      </c>
      <c r="O19" s="592">
        <v>151.9</v>
      </c>
      <c r="P19" s="593"/>
      <c r="Q19" s="593"/>
      <c r="R19" s="593"/>
      <c r="S19" s="593"/>
      <c r="T19" s="593"/>
      <c r="U19" s="593"/>
      <c r="V19" s="593"/>
      <c r="W19" s="593"/>
      <c r="X19" s="593"/>
      <c r="Y19" s="593"/>
    </row>
    <row r="20" spans="1:26" s="591" customFormat="1" ht="20.100000000000001" customHeight="1">
      <c r="A20" s="973"/>
      <c r="B20" s="589">
        <v>2011</v>
      </c>
      <c r="C20" s="590">
        <v>115.5</v>
      </c>
      <c r="D20" s="590">
        <v>109</v>
      </c>
      <c r="E20" s="590">
        <v>114.3</v>
      </c>
      <c r="F20" s="590">
        <v>93.4</v>
      </c>
      <c r="G20" s="590">
        <v>94.3</v>
      </c>
      <c r="H20" s="590">
        <v>104.4</v>
      </c>
      <c r="I20" s="590">
        <v>80.7</v>
      </c>
      <c r="J20" s="590">
        <v>114.1</v>
      </c>
      <c r="K20" s="590">
        <v>125</v>
      </c>
      <c r="L20" s="590" t="s">
        <v>480</v>
      </c>
      <c r="M20" s="590">
        <v>117.7</v>
      </c>
      <c r="N20" s="590">
        <v>157.69999999999999</v>
      </c>
      <c r="O20" s="590">
        <v>140.69999999999999</v>
      </c>
      <c r="P20" s="593"/>
      <c r="Q20" s="593"/>
      <c r="R20" s="593"/>
      <c r="S20" s="593"/>
      <c r="T20" s="593"/>
      <c r="U20" s="593"/>
      <c r="V20" s="593"/>
      <c r="W20" s="593"/>
      <c r="X20" s="593"/>
      <c r="Y20" s="593"/>
    </row>
    <row r="21" spans="1:26" s="591" customFormat="1" ht="20.100000000000001" customHeight="1">
      <c r="A21" s="973"/>
      <c r="B21" s="9" t="s">
        <v>61</v>
      </c>
      <c r="C21" s="590">
        <v>98.8</v>
      </c>
      <c r="D21" s="592">
        <v>96.6</v>
      </c>
      <c r="E21" s="592">
        <v>99.2</v>
      </c>
      <c r="F21" s="592">
        <v>97.2</v>
      </c>
      <c r="G21" s="592">
        <v>89.7</v>
      </c>
      <c r="H21" s="592">
        <v>103.5</v>
      </c>
      <c r="I21" s="592">
        <v>70.5</v>
      </c>
      <c r="J21" s="592">
        <v>76</v>
      </c>
      <c r="K21" s="592">
        <v>81.900000000000006</v>
      </c>
      <c r="L21" s="592" t="s">
        <v>480</v>
      </c>
      <c r="M21" s="592">
        <v>115</v>
      </c>
      <c r="N21" s="592">
        <v>153.30000000000001</v>
      </c>
      <c r="O21" s="592">
        <v>130</v>
      </c>
      <c r="P21" s="593"/>
      <c r="Q21" s="593"/>
      <c r="R21" s="593"/>
      <c r="S21" s="593"/>
      <c r="T21" s="593"/>
      <c r="U21" s="593"/>
      <c r="V21" s="593"/>
      <c r="W21" s="593"/>
      <c r="X21" s="593"/>
      <c r="Y21" s="593"/>
    </row>
    <row r="22" spans="1:26" s="591" customFormat="1" ht="20.100000000000001" customHeight="1">
      <c r="A22" s="973"/>
      <c r="B22" s="9" t="s">
        <v>62</v>
      </c>
      <c r="C22" s="590">
        <v>110</v>
      </c>
      <c r="D22" s="592">
        <v>104.1</v>
      </c>
      <c r="E22" s="592">
        <v>107</v>
      </c>
      <c r="F22" s="592">
        <v>93</v>
      </c>
      <c r="G22" s="592">
        <v>96.5</v>
      </c>
      <c r="H22" s="592">
        <v>109.6</v>
      </c>
      <c r="I22" s="592">
        <v>78.3</v>
      </c>
      <c r="J22" s="592">
        <v>94.5</v>
      </c>
      <c r="K22" s="592">
        <v>106.8</v>
      </c>
      <c r="L22" s="592" t="s">
        <v>480</v>
      </c>
      <c r="M22" s="592">
        <v>93.4</v>
      </c>
      <c r="N22" s="592">
        <v>159.1</v>
      </c>
      <c r="O22" s="592">
        <v>134</v>
      </c>
      <c r="P22" s="593"/>
      <c r="Q22" s="593"/>
      <c r="R22" s="593"/>
      <c r="S22" s="593"/>
      <c r="T22" s="593"/>
      <c r="U22" s="593"/>
      <c r="V22" s="593"/>
      <c r="W22" s="593"/>
      <c r="X22" s="593"/>
      <c r="Y22" s="593"/>
    </row>
    <row r="23" spans="1:26" s="591" customFormat="1" ht="20.100000000000001" customHeight="1">
      <c r="A23" s="973"/>
      <c r="B23" s="9" t="s">
        <v>63</v>
      </c>
      <c r="C23" s="590">
        <v>129.69999999999999</v>
      </c>
      <c r="D23" s="592">
        <v>110.3</v>
      </c>
      <c r="E23" s="592">
        <v>120.3</v>
      </c>
      <c r="F23" s="592">
        <v>93.5</v>
      </c>
      <c r="G23" s="592">
        <v>80.599999999999994</v>
      </c>
      <c r="H23" s="592">
        <v>84.5</v>
      </c>
      <c r="I23" s="592">
        <v>75.900000000000006</v>
      </c>
      <c r="J23" s="592">
        <v>171.1</v>
      </c>
      <c r="K23" s="592">
        <v>139.6</v>
      </c>
      <c r="L23" s="592" t="s">
        <v>480</v>
      </c>
      <c r="M23" s="592">
        <v>146.9</v>
      </c>
      <c r="N23" s="592">
        <v>159.1</v>
      </c>
      <c r="O23" s="592">
        <v>141.69999999999999</v>
      </c>
      <c r="P23" s="593"/>
      <c r="Q23" s="593"/>
      <c r="R23" s="593"/>
      <c r="S23" s="593"/>
      <c r="T23" s="593"/>
      <c r="U23" s="593"/>
      <c r="V23" s="593"/>
      <c r="W23" s="593"/>
      <c r="X23" s="593"/>
      <c r="Y23" s="593"/>
    </row>
    <row r="24" spans="1:26" s="591" customFormat="1" ht="20.100000000000001" customHeight="1">
      <c r="A24" s="973"/>
      <c r="B24" s="9" t="s">
        <v>64</v>
      </c>
      <c r="C24" s="590">
        <v>123.6</v>
      </c>
      <c r="D24" s="592">
        <v>125.2</v>
      </c>
      <c r="E24" s="592">
        <v>130.69999999999999</v>
      </c>
      <c r="F24" s="592">
        <v>89.9</v>
      </c>
      <c r="G24" s="592">
        <v>110.6</v>
      </c>
      <c r="H24" s="592">
        <v>120.1</v>
      </c>
      <c r="I24" s="592">
        <v>98</v>
      </c>
      <c r="J24" s="592">
        <v>114.8</v>
      </c>
      <c r="K24" s="592">
        <v>171.8</v>
      </c>
      <c r="L24" s="592" t="s">
        <v>480</v>
      </c>
      <c r="M24" s="592">
        <v>115.7</v>
      </c>
      <c r="N24" s="592">
        <v>159.19999999999999</v>
      </c>
      <c r="O24" s="592">
        <v>157.1</v>
      </c>
      <c r="P24" s="593"/>
      <c r="Q24" s="593"/>
      <c r="R24" s="593"/>
      <c r="S24" s="593"/>
      <c r="T24" s="593"/>
      <c r="U24" s="593"/>
      <c r="V24" s="593"/>
      <c r="W24" s="593"/>
      <c r="X24" s="593"/>
      <c r="Y24" s="593"/>
    </row>
    <row r="25" spans="1:26" s="594" customFormat="1" ht="20.100000000000001" customHeight="1">
      <c r="A25" s="973"/>
      <c r="B25" s="589">
        <v>2012</v>
      </c>
      <c r="C25" s="590">
        <v>115.8</v>
      </c>
      <c r="D25" s="590">
        <v>117.1</v>
      </c>
      <c r="E25" s="590">
        <v>123.9</v>
      </c>
      <c r="F25" s="590">
        <v>76.599999999999994</v>
      </c>
      <c r="G25" s="590">
        <v>98.6</v>
      </c>
      <c r="H25" s="590">
        <v>110.7</v>
      </c>
      <c r="I25" s="590">
        <v>82</v>
      </c>
      <c r="J25" s="590">
        <v>109</v>
      </c>
      <c r="K25" s="590">
        <v>131.30000000000001</v>
      </c>
      <c r="L25" s="590" t="s">
        <v>480</v>
      </c>
      <c r="M25" s="590">
        <v>152</v>
      </c>
      <c r="N25" s="590">
        <v>148.80000000000001</v>
      </c>
      <c r="O25" s="590">
        <v>146</v>
      </c>
      <c r="P25" s="595"/>
      <c r="Q25" s="595"/>
      <c r="R25" s="595"/>
      <c r="S25" s="595"/>
      <c r="T25" s="595"/>
      <c r="U25" s="595"/>
      <c r="V25" s="595"/>
      <c r="W25" s="595"/>
      <c r="X25" s="595"/>
      <c r="Y25" s="595"/>
    </row>
    <row r="26" spans="1:26" s="591" customFormat="1" ht="20.100000000000001" customHeight="1">
      <c r="A26" s="973"/>
      <c r="B26" s="9" t="s">
        <v>61</v>
      </c>
      <c r="C26" s="590">
        <v>101.2</v>
      </c>
      <c r="D26" s="592">
        <v>102.5</v>
      </c>
      <c r="E26" s="592">
        <v>106.3</v>
      </c>
      <c r="F26" s="592">
        <v>80</v>
      </c>
      <c r="G26" s="592">
        <v>92.8</v>
      </c>
      <c r="H26" s="592">
        <v>108.8</v>
      </c>
      <c r="I26" s="592">
        <v>70.599999999999994</v>
      </c>
      <c r="J26" s="592">
        <v>72.3</v>
      </c>
      <c r="K26" s="592">
        <v>94.4</v>
      </c>
      <c r="L26" s="592" t="s">
        <v>480</v>
      </c>
      <c r="M26" s="592">
        <v>139.1</v>
      </c>
      <c r="N26" s="592">
        <v>142</v>
      </c>
      <c r="O26" s="592">
        <v>126.3</v>
      </c>
      <c r="P26" s="593"/>
      <c r="Q26" s="593"/>
      <c r="R26" s="593"/>
      <c r="S26" s="593"/>
      <c r="T26" s="593"/>
      <c r="U26" s="593"/>
      <c r="V26" s="593"/>
      <c r="W26" s="593"/>
      <c r="X26" s="593"/>
      <c r="Y26" s="593"/>
    </row>
    <row r="27" spans="1:26" s="591" customFormat="1" ht="20.100000000000001" customHeight="1">
      <c r="A27" s="973"/>
      <c r="B27" s="9" t="s">
        <v>62</v>
      </c>
      <c r="C27" s="590">
        <v>113.4</v>
      </c>
      <c r="D27" s="592">
        <v>114.5</v>
      </c>
      <c r="E27" s="592">
        <v>119.6</v>
      </c>
      <c r="F27" s="592">
        <v>77.3</v>
      </c>
      <c r="G27" s="592">
        <v>101.3</v>
      </c>
      <c r="H27" s="592">
        <v>117.2</v>
      </c>
      <c r="I27" s="592">
        <v>79.099999999999994</v>
      </c>
      <c r="J27" s="592">
        <v>115.9</v>
      </c>
      <c r="K27" s="592">
        <v>126.7</v>
      </c>
      <c r="L27" s="592" t="s">
        <v>480</v>
      </c>
      <c r="M27" s="592">
        <v>56</v>
      </c>
      <c r="N27" s="592">
        <v>149.1</v>
      </c>
      <c r="O27" s="592">
        <v>150</v>
      </c>
      <c r="P27" s="593"/>
      <c r="Q27" s="593"/>
      <c r="R27" s="593"/>
      <c r="S27" s="593"/>
      <c r="T27" s="593"/>
      <c r="U27" s="593"/>
      <c r="V27" s="593"/>
      <c r="W27" s="593"/>
      <c r="X27" s="593"/>
      <c r="Y27" s="593"/>
    </row>
    <row r="28" spans="1:26" s="591" customFormat="1" ht="20.100000000000001" customHeight="1">
      <c r="A28" s="973"/>
      <c r="B28" s="9" t="s">
        <v>63</v>
      </c>
      <c r="C28" s="590">
        <v>128</v>
      </c>
      <c r="D28" s="592">
        <v>121.1</v>
      </c>
      <c r="E28" s="592">
        <v>132.6</v>
      </c>
      <c r="F28" s="592">
        <v>73.2</v>
      </c>
      <c r="G28" s="592">
        <v>88.4</v>
      </c>
      <c r="H28" s="592">
        <v>95.5</v>
      </c>
      <c r="I28" s="592">
        <v>79</v>
      </c>
      <c r="J28" s="592">
        <v>144.9</v>
      </c>
      <c r="K28" s="592">
        <v>135.6</v>
      </c>
      <c r="L28" s="592" t="s">
        <v>480</v>
      </c>
      <c r="M28" s="592">
        <v>216</v>
      </c>
      <c r="N28" s="592">
        <v>156.19999999999999</v>
      </c>
      <c r="O28" s="592">
        <v>151</v>
      </c>
      <c r="P28" s="593"/>
      <c r="Q28" s="593"/>
      <c r="R28" s="593"/>
      <c r="S28" s="593"/>
      <c r="T28" s="593"/>
      <c r="U28" s="593"/>
      <c r="V28" s="593"/>
      <c r="W28" s="593"/>
      <c r="X28" s="593"/>
      <c r="Y28" s="593"/>
    </row>
    <row r="29" spans="1:26" s="591" customFormat="1" ht="20.100000000000001" customHeight="1">
      <c r="A29" s="973"/>
      <c r="B29" s="9" t="s">
        <v>64</v>
      </c>
      <c r="C29" s="590">
        <v>120.7</v>
      </c>
      <c r="D29" s="592">
        <v>130.1</v>
      </c>
      <c r="E29" s="592">
        <v>137.1</v>
      </c>
      <c r="F29" s="592">
        <v>75.900000000000006</v>
      </c>
      <c r="G29" s="592">
        <v>111.9</v>
      </c>
      <c r="H29" s="592">
        <v>121.4</v>
      </c>
      <c r="I29" s="592">
        <v>99.2</v>
      </c>
      <c r="J29" s="592">
        <v>102.7</v>
      </c>
      <c r="K29" s="592">
        <v>168.3</v>
      </c>
      <c r="L29" s="592" t="s">
        <v>480</v>
      </c>
      <c r="M29" s="592">
        <v>196.4</v>
      </c>
      <c r="N29" s="592">
        <v>147.80000000000001</v>
      </c>
      <c r="O29" s="592">
        <v>156.9</v>
      </c>
      <c r="P29" s="593"/>
      <c r="Q29" s="593"/>
      <c r="R29" s="593"/>
      <c r="S29" s="593"/>
      <c r="T29" s="593"/>
      <c r="U29" s="593"/>
      <c r="V29" s="593"/>
      <c r="W29" s="593"/>
      <c r="X29" s="593"/>
      <c r="Y29" s="593"/>
    </row>
    <row r="30" spans="1:26" s="591" customFormat="1" ht="20.100000000000001" customHeight="1">
      <c r="A30" s="973"/>
      <c r="B30" s="589">
        <v>2013</v>
      </c>
      <c r="C30" s="590">
        <v>115.8</v>
      </c>
      <c r="D30" s="590">
        <v>123.2</v>
      </c>
      <c r="E30" s="590">
        <v>132.5</v>
      </c>
      <c r="F30" s="590">
        <v>80.3</v>
      </c>
      <c r="G30" s="590">
        <v>97.7</v>
      </c>
      <c r="H30" s="590">
        <v>113</v>
      </c>
      <c r="I30" s="590">
        <v>76.400000000000006</v>
      </c>
      <c r="J30" s="590">
        <v>95.5</v>
      </c>
      <c r="K30" s="590">
        <v>120.3</v>
      </c>
      <c r="L30" s="590" t="s">
        <v>480</v>
      </c>
      <c r="M30" s="590">
        <v>41.3</v>
      </c>
      <c r="N30" s="590">
        <v>136.80000000000001</v>
      </c>
      <c r="O30" s="590">
        <v>141</v>
      </c>
      <c r="P30" s="593"/>
      <c r="Q30" s="593"/>
      <c r="R30" s="593"/>
      <c r="S30" s="593"/>
      <c r="T30" s="593"/>
      <c r="U30" s="593"/>
      <c r="V30" s="593"/>
      <c r="W30" s="593"/>
      <c r="X30" s="593"/>
      <c r="Y30" s="593"/>
    </row>
    <row r="31" spans="1:26" s="591" customFormat="1" ht="20.100000000000001" customHeight="1">
      <c r="A31" s="973"/>
      <c r="B31" s="9" t="s">
        <v>61</v>
      </c>
      <c r="C31" s="590">
        <v>99.9</v>
      </c>
      <c r="D31" s="592">
        <v>107.8</v>
      </c>
      <c r="E31" s="592">
        <v>112.6</v>
      </c>
      <c r="F31" s="592">
        <v>83.6</v>
      </c>
      <c r="G31" s="592">
        <v>94.7</v>
      </c>
      <c r="H31" s="592">
        <v>110.9</v>
      </c>
      <c r="I31" s="592">
        <v>72.099999999999994</v>
      </c>
      <c r="J31" s="592">
        <v>67</v>
      </c>
      <c r="K31" s="592">
        <v>100.2</v>
      </c>
      <c r="L31" s="592" t="s">
        <v>480</v>
      </c>
      <c r="M31" s="592">
        <v>64.8</v>
      </c>
      <c r="N31" s="592">
        <v>131.5</v>
      </c>
      <c r="O31" s="592">
        <v>128</v>
      </c>
      <c r="P31" s="593"/>
      <c r="Q31" s="593"/>
      <c r="R31" s="593"/>
      <c r="S31" s="593"/>
      <c r="T31" s="593"/>
      <c r="U31" s="593"/>
      <c r="V31" s="593"/>
      <c r="W31" s="593"/>
      <c r="X31" s="593"/>
      <c r="Y31" s="593"/>
    </row>
    <row r="32" spans="1:26" s="591" customFormat="1" ht="20.100000000000001" customHeight="1">
      <c r="A32" s="973"/>
      <c r="B32" s="9" t="s">
        <v>62</v>
      </c>
      <c r="C32" s="590">
        <v>112</v>
      </c>
      <c r="D32" s="592">
        <v>122.1</v>
      </c>
      <c r="E32" s="592">
        <v>130</v>
      </c>
      <c r="F32" s="592">
        <v>80</v>
      </c>
      <c r="G32" s="592">
        <v>100.4</v>
      </c>
      <c r="H32" s="592">
        <v>119.1</v>
      </c>
      <c r="I32" s="592">
        <v>74.099999999999994</v>
      </c>
      <c r="J32" s="592">
        <v>67.5</v>
      </c>
      <c r="K32" s="592">
        <v>103.8</v>
      </c>
      <c r="L32" s="592" t="s">
        <v>480</v>
      </c>
      <c r="M32" s="592">
        <v>57</v>
      </c>
      <c r="N32" s="592">
        <v>129</v>
      </c>
      <c r="O32" s="592">
        <v>126.4</v>
      </c>
      <c r="P32" s="593"/>
      <c r="Q32" s="593"/>
      <c r="R32" s="593"/>
      <c r="S32" s="593"/>
      <c r="T32" s="593"/>
      <c r="U32" s="593"/>
      <c r="V32" s="593"/>
      <c r="W32" s="593"/>
      <c r="X32" s="593"/>
      <c r="Y32" s="593"/>
    </row>
    <row r="33" spans="1:25" s="591" customFormat="1" ht="20.100000000000001" customHeight="1">
      <c r="A33" s="973"/>
      <c r="B33" s="9" t="s">
        <v>63</v>
      </c>
      <c r="C33" s="590">
        <v>126.6</v>
      </c>
      <c r="D33" s="592">
        <v>127.1</v>
      </c>
      <c r="E33" s="592">
        <v>141.6</v>
      </c>
      <c r="F33" s="592">
        <v>78.5</v>
      </c>
      <c r="G33" s="592">
        <v>87.1</v>
      </c>
      <c r="H33" s="592">
        <v>96.9</v>
      </c>
      <c r="I33" s="592">
        <v>73.7</v>
      </c>
      <c r="J33" s="592">
        <v>137.9</v>
      </c>
      <c r="K33" s="592">
        <v>123.5</v>
      </c>
      <c r="L33" s="592" t="s">
        <v>480</v>
      </c>
      <c r="M33" s="592">
        <v>18.600000000000001</v>
      </c>
      <c r="N33" s="592">
        <v>145.5</v>
      </c>
      <c r="O33" s="592">
        <v>153.6</v>
      </c>
      <c r="P33" s="593"/>
      <c r="Q33" s="593"/>
      <c r="R33" s="593"/>
      <c r="S33" s="593"/>
      <c r="T33" s="593"/>
      <c r="U33" s="593"/>
      <c r="V33" s="593"/>
      <c r="W33" s="593"/>
      <c r="X33" s="593"/>
      <c r="Y33" s="593"/>
    </row>
    <row r="34" spans="1:25" s="591" customFormat="1" ht="20.100000000000001" customHeight="1">
      <c r="A34" s="973"/>
      <c r="B34" s="9" t="s">
        <v>64</v>
      </c>
      <c r="C34" s="590">
        <v>124.7</v>
      </c>
      <c r="D34" s="592">
        <v>135.69999999999999</v>
      </c>
      <c r="E34" s="592">
        <v>145.69999999999999</v>
      </c>
      <c r="F34" s="592">
        <v>79.2</v>
      </c>
      <c r="G34" s="592">
        <v>108.6</v>
      </c>
      <c r="H34" s="592">
        <v>125</v>
      </c>
      <c r="I34" s="592">
        <v>85.8</v>
      </c>
      <c r="J34" s="592">
        <v>109.5</v>
      </c>
      <c r="K34" s="592">
        <v>153.6</v>
      </c>
      <c r="L34" s="592" t="s">
        <v>480</v>
      </c>
      <c r="M34" s="592">
        <v>25.4</v>
      </c>
      <c r="N34" s="592">
        <v>141.1</v>
      </c>
      <c r="O34" s="592">
        <v>155.9</v>
      </c>
      <c r="P34" s="593"/>
      <c r="Q34" s="593"/>
      <c r="R34" s="593"/>
      <c r="S34" s="593"/>
      <c r="T34" s="593"/>
      <c r="U34" s="593"/>
      <c r="V34" s="593"/>
      <c r="W34" s="593"/>
      <c r="X34" s="593"/>
      <c r="Y34" s="593"/>
    </row>
    <row r="35" spans="1:25" s="591" customFormat="1" ht="20.100000000000001" customHeight="1">
      <c r="A35" s="973"/>
      <c r="B35" s="589">
        <v>2014</v>
      </c>
      <c r="C35" s="590">
        <v>108.2</v>
      </c>
      <c r="D35" s="590">
        <v>115.6</v>
      </c>
      <c r="E35" s="590">
        <v>121.5</v>
      </c>
      <c r="F35" s="590">
        <v>95</v>
      </c>
      <c r="G35" s="590">
        <v>98.8</v>
      </c>
      <c r="H35" s="590">
        <v>105.7</v>
      </c>
      <c r="I35" s="590">
        <v>89.4</v>
      </c>
      <c r="J35" s="590">
        <v>62.5</v>
      </c>
      <c r="K35" s="590">
        <v>91.4</v>
      </c>
      <c r="L35" s="590" t="s">
        <v>480</v>
      </c>
      <c r="M35" s="590">
        <v>65.3</v>
      </c>
      <c r="N35" s="590">
        <v>117.3</v>
      </c>
      <c r="O35" s="590">
        <v>109.8</v>
      </c>
      <c r="P35" s="593"/>
      <c r="Q35" s="593"/>
      <c r="R35" s="593"/>
      <c r="S35" s="593"/>
      <c r="T35" s="593"/>
      <c r="U35" s="593"/>
      <c r="V35" s="593"/>
      <c r="W35" s="593"/>
      <c r="X35" s="593"/>
      <c r="Y35" s="593"/>
    </row>
    <row r="36" spans="1:25" s="591" customFormat="1" ht="20.100000000000001" customHeight="1">
      <c r="A36" s="973"/>
      <c r="B36" s="9" t="s">
        <v>61</v>
      </c>
      <c r="C36" s="590">
        <v>98.9</v>
      </c>
      <c r="D36" s="592">
        <v>109.1</v>
      </c>
      <c r="E36" s="592">
        <v>116.3</v>
      </c>
      <c r="F36" s="592">
        <v>78.099999999999994</v>
      </c>
      <c r="G36" s="592">
        <v>89.1</v>
      </c>
      <c r="H36" s="592">
        <v>104.3</v>
      </c>
      <c r="I36" s="592">
        <v>67.900000000000006</v>
      </c>
      <c r="J36" s="592">
        <v>39.6</v>
      </c>
      <c r="K36" s="592">
        <v>80.3</v>
      </c>
      <c r="L36" s="592" t="s">
        <v>480</v>
      </c>
      <c r="M36" s="592">
        <v>37.299999999999997</v>
      </c>
      <c r="N36" s="592">
        <v>124.8</v>
      </c>
      <c r="O36" s="592">
        <v>112.9</v>
      </c>
      <c r="P36" s="593"/>
      <c r="Q36" s="593"/>
      <c r="R36" s="593"/>
      <c r="S36" s="593"/>
      <c r="T36" s="593"/>
      <c r="U36" s="593"/>
      <c r="V36" s="593"/>
      <c r="W36" s="593"/>
      <c r="X36" s="593"/>
      <c r="Y36" s="593"/>
    </row>
    <row r="37" spans="1:25" s="591" customFormat="1" ht="20.100000000000001" customHeight="1">
      <c r="A37" s="973"/>
      <c r="B37" s="9" t="s">
        <v>62</v>
      </c>
      <c r="C37" s="590">
        <v>107.2</v>
      </c>
      <c r="D37" s="592">
        <v>116.2</v>
      </c>
      <c r="E37" s="592">
        <v>119.9</v>
      </c>
      <c r="F37" s="592">
        <v>98.4</v>
      </c>
      <c r="G37" s="592">
        <v>105.6</v>
      </c>
      <c r="H37" s="592">
        <v>119.3</v>
      </c>
      <c r="I37" s="592">
        <v>86.6</v>
      </c>
      <c r="J37" s="592">
        <v>46.8</v>
      </c>
      <c r="K37" s="592">
        <v>83.7</v>
      </c>
      <c r="L37" s="592" t="s">
        <v>480</v>
      </c>
      <c r="M37" s="592">
        <v>59.2</v>
      </c>
      <c r="N37" s="592">
        <v>126</v>
      </c>
      <c r="O37" s="592">
        <v>112.6</v>
      </c>
      <c r="P37" s="593"/>
      <c r="Q37" s="593"/>
      <c r="R37" s="593"/>
      <c r="S37" s="593"/>
      <c r="T37" s="593"/>
      <c r="U37" s="593"/>
      <c r="V37" s="593"/>
      <c r="W37" s="593"/>
      <c r="X37" s="593"/>
      <c r="Y37" s="593"/>
    </row>
    <row r="38" spans="1:25" s="591" customFormat="1" ht="20.100000000000001" customHeight="1">
      <c r="A38" s="973"/>
      <c r="B38" s="9" t="s">
        <v>63</v>
      </c>
      <c r="C38" s="590">
        <v>119.9</v>
      </c>
      <c r="D38" s="592">
        <v>112.9</v>
      </c>
      <c r="E38" s="592">
        <v>121.9</v>
      </c>
      <c r="F38" s="592">
        <v>99.8</v>
      </c>
      <c r="G38" s="592">
        <v>87.1</v>
      </c>
      <c r="H38" s="592">
        <v>88.1</v>
      </c>
      <c r="I38" s="592">
        <v>86.1</v>
      </c>
      <c r="J38" s="592">
        <v>107.8</v>
      </c>
      <c r="K38" s="592">
        <v>89</v>
      </c>
      <c r="L38" s="592" t="s">
        <v>480</v>
      </c>
      <c r="M38" s="592">
        <v>25.2</v>
      </c>
      <c r="N38" s="592">
        <v>121.1</v>
      </c>
      <c r="O38" s="592">
        <v>104</v>
      </c>
      <c r="P38" s="593"/>
      <c r="Q38" s="593"/>
      <c r="R38" s="593"/>
      <c r="S38" s="593"/>
      <c r="T38" s="593"/>
      <c r="U38" s="593"/>
      <c r="V38" s="593"/>
      <c r="W38" s="593"/>
      <c r="X38" s="593"/>
      <c r="Y38" s="593"/>
    </row>
    <row r="39" spans="1:25" s="591" customFormat="1" ht="20.100000000000001" customHeight="1">
      <c r="A39" s="973"/>
      <c r="B39" s="9" t="s">
        <v>64</v>
      </c>
      <c r="C39" s="590">
        <v>106.8</v>
      </c>
      <c r="D39" s="592">
        <v>124.2</v>
      </c>
      <c r="E39" s="592">
        <v>127.9</v>
      </c>
      <c r="F39" s="592">
        <v>103.9</v>
      </c>
      <c r="G39" s="592">
        <v>113.4</v>
      </c>
      <c r="H39" s="592">
        <v>111.2</v>
      </c>
      <c r="I39" s="592">
        <v>116.9</v>
      </c>
      <c r="J39" s="592">
        <v>55.9</v>
      </c>
      <c r="K39" s="592">
        <v>112.8</v>
      </c>
      <c r="L39" s="592" t="s">
        <v>480</v>
      </c>
      <c r="M39" s="592">
        <v>139.5</v>
      </c>
      <c r="N39" s="592">
        <v>97.2</v>
      </c>
      <c r="O39" s="592">
        <v>109.7</v>
      </c>
      <c r="P39" s="593"/>
      <c r="Q39" s="593"/>
      <c r="R39" s="593"/>
      <c r="S39" s="593"/>
      <c r="T39" s="593"/>
      <c r="U39" s="593"/>
      <c r="V39" s="593"/>
      <c r="W39" s="593"/>
      <c r="X39" s="593"/>
      <c r="Y39" s="593"/>
    </row>
    <row r="40" spans="1:25" s="591" customFormat="1" ht="20.100000000000001" customHeight="1">
      <c r="A40" s="973"/>
      <c r="B40" s="589">
        <v>2015</v>
      </c>
      <c r="C40" s="590">
        <v>97.6</v>
      </c>
      <c r="D40" s="590">
        <v>98.1</v>
      </c>
      <c r="E40" s="590">
        <v>97.4</v>
      </c>
      <c r="F40" s="590">
        <v>98.5</v>
      </c>
      <c r="G40" s="590">
        <v>100.5</v>
      </c>
      <c r="H40" s="590">
        <v>101.6</v>
      </c>
      <c r="I40" s="590">
        <v>99</v>
      </c>
      <c r="J40" s="590">
        <v>70</v>
      </c>
      <c r="K40" s="590">
        <v>83</v>
      </c>
      <c r="L40" s="590" t="s">
        <v>480</v>
      </c>
      <c r="M40" s="590">
        <v>22.1</v>
      </c>
      <c r="N40" s="590">
        <v>101.9</v>
      </c>
      <c r="O40" s="590">
        <v>91.5</v>
      </c>
      <c r="P40" s="593"/>
      <c r="Q40" s="593"/>
      <c r="R40" s="593"/>
      <c r="S40" s="593"/>
      <c r="T40" s="593"/>
      <c r="U40" s="593"/>
      <c r="V40" s="593"/>
      <c r="W40" s="593"/>
      <c r="X40" s="593"/>
      <c r="Y40" s="593"/>
    </row>
    <row r="41" spans="1:25" s="591" customFormat="1" ht="20.100000000000001" customHeight="1">
      <c r="A41" s="973"/>
      <c r="B41" s="9" t="s">
        <v>61</v>
      </c>
      <c r="C41" s="590">
        <v>83.1</v>
      </c>
      <c r="D41" s="592">
        <v>92</v>
      </c>
      <c r="E41" s="592">
        <v>92.7</v>
      </c>
      <c r="F41" s="592">
        <v>98</v>
      </c>
      <c r="G41" s="592">
        <v>89.9</v>
      </c>
      <c r="H41" s="592">
        <v>98.4</v>
      </c>
      <c r="I41" s="592">
        <v>78.3</v>
      </c>
      <c r="J41" s="592">
        <v>42.5</v>
      </c>
      <c r="K41" s="592">
        <v>61.2</v>
      </c>
      <c r="L41" s="592" t="s">
        <v>480</v>
      </c>
      <c r="M41" s="592">
        <v>28.5</v>
      </c>
      <c r="N41" s="592">
        <v>97.4</v>
      </c>
      <c r="O41" s="592">
        <v>93.5</v>
      </c>
      <c r="P41" s="593"/>
      <c r="Q41" s="593"/>
      <c r="R41" s="593"/>
      <c r="S41" s="593"/>
      <c r="T41" s="593"/>
      <c r="U41" s="593"/>
      <c r="V41" s="593"/>
      <c r="W41" s="593"/>
      <c r="X41" s="593"/>
      <c r="Y41" s="593"/>
    </row>
    <row r="42" spans="1:25" s="591" customFormat="1" ht="20.100000000000001" customHeight="1">
      <c r="A42" s="973"/>
      <c r="B42" s="9" t="s">
        <v>62</v>
      </c>
      <c r="C42" s="590">
        <v>91.6</v>
      </c>
      <c r="D42" s="592">
        <v>90.5</v>
      </c>
      <c r="E42" s="592">
        <v>87.5</v>
      </c>
      <c r="F42" s="592">
        <v>95.8</v>
      </c>
      <c r="G42" s="592">
        <v>99.7</v>
      </c>
      <c r="H42" s="592">
        <v>101.3</v>
      </c>
      <c r="I42" s="592">
        <v>97.5</v>
      </c>
      <c r="J42" s="592">
        <v>48.3</v>
      </c>
      <c r="K42" s="592">
        <v>71.900000000000006</v>
      </c>
      <c r="L42" s="592" t="s">
        <v>480</v>
      </c>
      <c r="M42" s="592">
        <v>17.600000000000001</v>
      </c>
      <c r="N42" s="592">
        <v>103.3</v>
      </c>
      <c r="O42" s="592">
        <v>82.2</v>
      </c>
      <c r="P42" s="593"/>
      <c r="Q42" s="593"/>
      <c r="R42" s="593"/>
      <c r="S42" s="593"/>
      <c r="T42" s="593"/>
      <c r="U42" s="593"/>
      <c r="V42" s="593"/>
      <c r="W42" s="593"/>
      <c r="X42" s="593"/>
      <c r="Y42" s="593"/>
    </row>
    <row r="43" spans="1:25" s="591" customFormat="1" ht="20.100000000000001" customHeight="1">
      <c r="A43" s="973"/>
      <c r="B43" s="9" t="s">
        <v>63</v>
      </c>
      <c r="C43" s="590">
        <v>111.5</v>
      </c>
      <c r="D43" s="592">
        <v>95.7</v>
      </c>
      <c r="E43" s="592">
        <v>98.7</v>
      </c>
      <c r="F43" s="592">
        <v>99.3</v>
      </c>
      <c r="G43" s="592">
        <v>86.4</v>
      </c>
      <c r="H43" s="592">
        <v>80.8</v>
      </c>
      <c r="I43" s="592">
        <v>94.1</v>
      </c>
      <c r="J43" s="592">
        <v>118.9</v>
      </c>
      <c r="K43" s="592">
        <v>84.5</v>
      </c>
      <c r="L43" s="592" t="s">
        <v>480</v>
      </c>
      <c r="M43" s="592" t="s">
        <v>480</v>
      </c>
      <c r="N43" s="592">
        <v>112.8</v>
      </c>
      <c r="O43" s="592">
        <v>92.1</v>
      </c>
      <c r="P43" s="593"/>
      <c r="Q43" s="593"/>
      <c r="R43" s="593"/>
      <c r="S43" s="593"/>
      <c r="T43" s="593"/>
      <c r="U43" s="593"/>
      <c r="V43" s="593"/>
      <c r="W43" s="593"/>
      <c r="X43" s="593"/>
      <c r="Y43" s="593"/>
    </row>
    <row r="44" spans="1:25" s="591" customFormat="1" ht="20.100000000000001" customHeight="1">
      <c r="A44" s="973"/>
      <c r="B44" s="9" t="s">
        <v>64</v>
      </c>
      <c r="C44" s="590">
        <v>104.2</v>
      </c>
      <c r="D44" s="592">
        <v>114.1</v>
      </c>
      <c r="E44" s="592">
        <v>110.5</v>
      </c>
      <c r="F44" s="592">
        <v>101.1</v>
      </c>
      <c r="G44" s="592">
        <v>126.1</v>
      </c>
      <c r="H44" s="592">
        <v>126</v>
      </c>
      <c r="I44" s="592">
        <v>126.1</v>
      </c>
      <c r="J44" s="592">
        <v>70.400000000000006</v>
      </c>
      <c r="K44" s="592">
        <v>114.5</v>
      </c>
      <c r="L44" s="592" t="s">
        <v>480</v>
      </c>
      <c r="M44" s="592">
        <v>52.4</v>
      </c>
      <c r="N44" s="592">
        <v>93.8</v>
      </c>
      <c r="O44" s="592">
        <v>98.1</v>
      </c>
      <c r="P44" s="593"/>
      <c r="Q44" s="593"/>
      <c r="R44" s="593"/>
      <c r="S44" s="593"/>
      <c r="T44" s="593"/>
      <c r="U44" s="593"/>
      <c r="V44" s="593"/>
      <c r="W44" s="593"/>
      <c r="X44" s="593"/>
      <c r="Y44" s="593"/>
    </row>
    <row r="45" spans="1:25" s="591" customFormat="1" ht="23.25" customHeight="1">
      <c r="B45" s="1087" t="s">
        <v>513</v>
      </c>
      <c r="C45" s="1087"/>
      <c r="D45" s="1087"/>
      <c r="E45" s="596"/>
      <c r="F45" s="596"/>
      <c r="G45" s="596"/>
      <c r="H45" s="596"/>
      <c r="I45" s="596"/>
      <c r="J45" s="596"/>
      <c r="K45" s="596"/>
      <c r="L45" s="596"/>
      <c r="M45" s="596"/>
      <c r="N45" s="993" t="s">
        <v>748</v>
      </c>
      <c r="O45" s="993"/>
    </row>
    <row r="46" spans="1:25" ht="24" customHeight="1">
      <c r="A46" s="973">
        <v>97</v>
      </c>
      <c r="B46" s="1228" t="s">
        <v>42</v>
      </c>
      <c r="C46" s="1230" t="s">
        <v>486</v>
      </c>
      <c r="D46" s="1232" t="s">
        <v>27</v>
      </c>
      <c r="E46" s="1233"/>
      <c r="F46" s="1233"/>
      <c r="G46" s="1233"/>
      <c r="H46" s="1233"/>
      <c r="I46" s="1234"/>
      <c r="J46" s="1251" t="s">
        <v>125</v>
      </c>
      <c r="K46" s="1233"/>
      <c r="L46" s="1233"/>
      <c r="M46" s="1234"/>
      <c r="N46" s="1240" t="s">
        <v>34</v>
      </c>
      <c r="O46" s="1242" t="s">
        <v>36</v>
      </c>
    </row>
    <row r="47" spans="1:25" ht="24" customHeight="1">
      <c r="A47" s="973"/>
      <c r="B47" s="1229"/>
      <c r="C47" s="1231"/>
      <c r="D47" s="1244" t="s">
        <v>28</v>
      </c>
      <c r="E47" s="1245"/>
      <c r="F47" s="1245"/>
      <c r="G47" s="1245"/>
      <c r="H47" s="1245"/>
      <c r="I47" s="1246"/>
      <c r="J47" s="1244" t="s">
        <v>32</v>
      </c>
      <c r="K47" s="1247"/>
      <c r="L47" s="1247"/>
      <c r="M47" s="1248"/>
      <c r="N47" s="1241"/>
      <c r="O47" s="1243"/>
    </row>
    <row r="48" spans="1:25" ht="24" customHeight="1">
      <c r="A48" s="973"/>
      <c r="B48" s="1229"/>
      <c r="C48" s="1231"/>
      <c r="D48" s="1249" t="s">
        <v>126</v>
      </c>
      <c r="E48" s="1252" t="s">
        <v>142</v>
      </c>
      <c r="F48" s="1254" t="s">
        <v>127</v>
      </c>
      <c r="G48" s="1256" t="s">
        <v>128</v>
      </c>
      <c r="H48" s="1258" t="s">
        <v>248</v>
      </c>
      <c r="I48" s="1259"/>
      <c r="J48" s="1249" t="s">
        <v>126</v>
      </c>
      <c r="K48" s="1254" t="s">
        <v>129</v>
      </c>
      <c r="L48" s="1254" t="s">
        <v>143</v>
      </c>
      <c r="M48" s="1254" t="s">
        <v>130</v>
      </c>
      <c r="N48" s="1241"/>
      <c r="O48" s="1243"/>
    </row>
    <row r="49" spans="1:26" ht="24" customHeight="1">
      <c r="A49" s="973"/>
      <c r="B49" s="1229"/>
      <c r="C49" s="1231"/>
      <c r="D49" s="1250"/>
      <c r="E49" s="1253"/>
      <c r="F49" s="1255"/>
      <c r="G49" s="1257"/>
      <c r="H49" s="1260" t="s">
        <v>249</v>
      </c>
      <c r="I49" s="1261"/>
      <c r="J49" s="1250"/>
      <c r="K49" s="1255"/>
      <c r="L49" s="1255"/>
      <c r="M49" s="1255"/>
      <c r="N49" s="1241"/>
      <c r="O49" s="1243"/>
    </row>
    <row r="50" spans="1:26" ht="24" customHeight="1">
      <c r="A50" s="973"/>
      <c r="B50" s="1229"/>
      <c r="C50" s="1231"/>
      <c r="D50" s="1250"/>
      <c r="E50" s="1253"/>
      <c r="F50" s="1255"/>
      <c r="G50" s="1257"/>
      <c r="H50" s="1254" t="s">
        <v>131</v>
      </c>
      <c r="I50" s="1254" t="s">
        <v>132</v>
      </c>
      <c r="J50" s="1250"/>
      <c r="K50" s="1255"/>
      <c r="L50" s="1255"/>
      <c r="M50" s="1255"/>
      <c r="N50" s="1241"/>
      <c r="O50" s="1243"/>
    </row>
    <row r="51" spans="1:26" ht="24" customHeight="1">
      <c r="A51" s="973"/>
      <c r="B51" s="1229"/>
      <c r="C51" s="1231"/>
      <c r="D51" s="1250"/>
      <c r="E51" s="1253"/>
      <c r="F51" s="1255"/>
      <c r="G51" s="1257"/>
      <c r="H51" s="1255"/>
      <c r="I51" s="1255"/>
      <c r="J51" s="1250"/>
      <c r="K51" s="1255"/>
      <c r="L51" s="1255"/>
      <c r="M51" s="1255"/>
      <c r="N51" s="1241"/>
      <c r="O51" s="1243"/>
    </row>
    <row r="52" spans="1:26" ht="21" customHeight="1">
      <c r="A52" s="973"/>
      <c r="B52" s="1229"/>
      <c r="C52" s="1231"/>
      <c r="D52" s="1250"/>
      <c r="E52" s="1253"/>
      <c r="F52" s="1255"/>
      <c r="G52" s="1257"/>
      <c r="H52" s="1255"/>
      <c r="I52" s="1255"/>
      <c r="J52" s="1250"/>
      <c r="K52" s="1255"/>
      <c r="L52" s="1255"/>
      <c r="M52" s="1255"/>
      <c r="N52" s="1241"/>
      <c r="O52" s="1243"/>
    </row>
    <row r="53" spans="1:26" ht="24" customHeight="1">
      <c r="A53" s="973"/>
      <c r="B53" s="1220" t="s">
        <v>51</v>
      </c>
      <c r="C53" s="1222" t="s">
        <v>0</v>
      </c>
      <c r="D53" s="1224" t="s">
        <v>133</v>
      </c>
      <c r="E53" s="1226" t="s">
        <v>538</v>
      </c>
      <c r="F53" s="1235" t="s">
        <v>134</v>
      </c>
      <c r="G53" s="1235" t="s">
        <v>135</v>
      </c>
      <c r="H53" s="1235" t="s">
        <v>136</v>
      </c>
      <c r="I53" s="1235" t="s">
        <v>137</v>
      </c>
      <c r="J53" s="1235" t="s">
        <v>133</v>
      </c>
      <c r="K53" s="1235" t="s">
        <v>138</v>
      </c>
      <c r="L53" s="1239" t="s">
        <v>139</v>
      </c>
      <c r="M53" s="1235" t="s">
        <v>140</v>
      </c>
      <c r="N53" s="1222" t="s">
        <v>35</v>
      </c>
      <c r="O53" s="1237" t="s">
        <v>37</v>
      </c>
    </row>
    <row r="54" spans="1:26" ht="24" customHeight="1">
      <c r="A54" s="973"/>
      <c r="B54" s="1220"/>
      <c r="C54" s="1222"/>
      <c r="D54" s="1224"/>
      <c r="E54" s="1226"/>
      <c r="F54" s="1235"/>
      <c r="G54" s="1235"/>
      <c r="H54" s="1235"/>
      <c r="I54" s="1235"/>
      <c r="J54" s="1235"/>
      <c r="K54" s="1235"/>
      <c r="L54" s="1235"/>
      <c r="M54" s="1235"/>
      <c r="N54" s="1222"/>
      <c r="O54" s="1237"/>
    </row>
    <row r="55" spans="1:26" ht="17.25" customHeight="1">
      <c r="A55" s="973"/>
      <c r="B55" s="1221"/>
      <c r="C55" s="1223"/>
      <c r="D55" s="1225"/>
      <c r="E55" s="1227"/>
      <c r="F55" s="1236"/>
      <c r="G55" s="1236"/>
      <c r="H55" s="1236"/>
      <c r="I55" s="1236"/>
      <c r="J55" s="1236"/>
      <c r="K55" s="1236"/>
      <c r="L55" s="1236"/>
      <c r="M55" s="1236"/>
      <c r="N55" s="1223"/>
      <c r="O55" s="1238"/>
    </row>
    <row r="56" spans="1:26" ht="23.25" customHeight="1">
      <c r="A56" s="973"/>
      <c r="B56" s="589">
        <v>2016</v>
      </c>
      <c r="C56" s="590">
        <v>100</v>
      </c>
      <c r="D56" s="590">
        <v>100</v>
      </c>
      <c r="E56" s="590">
        <v>100</v>
      </c>
      <c r="F56" s="590">
        <v>100</v>
      </c>
      <c r="G56" s="590">
        <v>100</v>
      </c>
      <c r="H56" s="590">
        <v>100</v>
      </c>
      <c r="I56" s="590">
        <v>100</v>
      </c>
      <c r="J56" s="590">
        <v>100</v>
      </c>
      <c r="K56" s="590">
        <v>100</v>
      </c>
      <c r="L56" s="590" t="s">
        <v>480</v>
      </c>
      <c r="M56" s="590">
        <v>100</v>
      </c>
      <c r="N56" s="590">
        <v>100</v>
      </c>
      <c r="O56" s="590">
        <v>100</v>
      </c>
    </row>
    <row r="57" spans="1:26" ht="22.5" customHeight="1">
      <c r="A57" s="973"/>
      <c r="B57" s="9" t="s">
        <v>61</v>
      </c>
      <c r="C57" s="590">
        <v>83.4</v>
      </c>
      <c r="D57" s="592">
        <v>91.4</v>
      </c>
      <c r="E57" s="592">
        <v>91.4</v>
      </c>
      <c r="F57" s="592">
        <v>98.4</v>
      </c>
      <c r="G57" s="592">
        <v>91.1</v>
      </c>
      <c r="H57" s="592">
        <v>96.8</v>
      </c>
      <c r="I57" s="592">
        <v>83.5</v>
      </c>
      <c r="J57" s="592">
        <v>48.8</v>
      </c>
      <c r="K57" s="592">
        <v>64.5</v>
      </c>
      <c r="L57" s="592" t="s">
        <v>480</v>
      </c>
      <c r="M57" s="592">
        <v>223.9</v>
      </c>
      <c r="N57" s="592">
        <v>93.3</v>
      </c>
      <c r="O57" s="592">
        <v>90.8</v>
      </c>
      <c r="P57" s="597"/>
      <c r="Q57" s="597"/>
      <c r="R57" s="597"/>
      <c r="S57" s="597"/>
      <c r="T57" s="597"/>
      <c r="U57" s="597"/>
      <c r="V57" s="597"/>
      <c r="W57" s="597"/>
      <c r="X57" s="597"/>
      <c r="Y57" s="597"/>
      <c r="Z57" s="597"/>
    </row>
    <row r="58" spans="1:26" ht="22.5" customHeight="1">
      <c r="A58" s="973"/>
      <c r="B58" s="9" t="s">
        <v>62</v>
      </c>
      <c r="C58" s="590">
        <v>93.3</v>
      </c>
      <c r="D58" s="592">
        <v>92.8</v>
      </c>
      <c r="E58" s="592">
        <v>91.4</v>
      </c>
      <c r="F58" s="592">
        <v>97.1</v>
      </c>
      <c r="G58" s="592">
        <v>97.3</v>
      </c>
      <c r="H58" s="592">
        <v>100.5</v>
      </c>
      <c r="I58" s="592">
        <v>93.3</v>
      </c>
      <c r="J58" s="592">
        <v>60.5</v>
      </c>
      <c r="K58" s="592">
        <v>84.8</v>
      </c>
      <c r="L58" s="592" t="s">
        <v>480</v>
      </c>
      <c r="M58" s="592">
        <v>59.4</v>
      </c>
      <c r="N58" s="592">
        <v>96.3</v>
      </c>
      <c r="O58" s="592">
        <v>82.4</v>
      </c>
      <c r="P58" s="597"/>
      <c r="Q58" s="597"/>
      <c r="R58" s="597"/>
      <c r="S58" s="597"/>
      <c r="T58" s="597"/>
      <c r="U58" s="597"/>
      <c r="V58" s="597"/>
      <c r="W58" s="597"/>
      <c r="X58" s="597"/>
      <c r="Y58" s="597"/>
    </row>
    <row r="59" spans="1:26" ht="22.5" customHeight="1">
      <c r="A59" s="973"/>
      <c r="B59" s="9" t="s">
        <v>63</v>
      </c>
      <c r="C59" s="590">
        <v>114.4</v>
      </c>
      <c r="D59" s="592">
        <v>100.2</v>
      </c>
      <c r="E59" s="592">
        <v>103.8</v>
      </c>
      <c r="F59" s="592">
        <v>100.9</v>
      </c>
      <c r="G59" s="592">
        <v>87.5</v>
      </c>
      <c r="H59" s="592">
        <v>79.5</v>
      </c>
      <c r="I59" s="592">
        <v>98.1</v>
      </c>
      <c r="J59" s="592">
        <v>171.2</v>
      </c>
      <c r="K59" s="592">
        <v>104.8</v>
      </c>
      <c r="L59" s="592" t="s">
        <v>480</v>
      </c>
      <c r="M59" s="592">
        <v>153.69999999999999</v>
      </c>
      <c r="N59" s="592">
        <v>107.5</v>
      </c>
      <c r="O59" s="592">
        <v>108.7</v>
      </c>
      <c r="P59" s="597"/>
      <c r="Q59" s="597"/>
      <c r="R59" s="597"/>
      <c r="S59" s="597"/>
      <c r="T59" s="597"/>
      <c r="U59" s="597"/>
      <c r="V59" s="597"/>
      <c r="W59" s="597"/>
      <c r="X59" s="597"/>
      <c r="Y59" s="597"/>
    </row>
    <row r="60" spans="1:26" ht="22.5" customHeight="1">
      <c r="A60" s="973"/>
      <c r="B60" s="9" t="s">
        <v>64</v>
      </c>
      <c r="C60" s="590">
        <v>108.9</v>
      </c>
      <c r="D60" s="592">
        <v>115.6</v>
      </c>
      <c r="E60" s="592">
        <v>113.4</v>
      </c>
      <c r="F60" s="592">
        <v>103.6</v>
      </c>
      <c r="G60" s="592">
        <v>124.1</v>
      </c>
      <c r="H60" s="592">
        <v>123.2</v>
      </c>
      <c r="I60" s="592">
        <v>125.2</v>
      </c>
      <c r="J60" s="592">
        <v>119.6</v>
      </c>
      <c r="K60" s="592">
        <v>145.9</v>
      </c>
      <c r="L60" s="592" t="s">
        <v>480</v>
      </c>
      <c r="M60" s="592" t="s">
        <v>480</v>
      </c>
      <c r="N60" s="592">
        <v>102.9</v>
      </c>
      <c r="O60" s="592">
        <v>118</v>
      </c>
      <c r="P60" s="597"/>
      <c r="Q60" s="597"/>
      <c r="R60" s="597"/>
      <c r="S60" s="597"/>
      <c r="T60" s="597"/>
      <c r="U60" s="597"/>
      <c r="V60" s="597"/>
      <c r="W60" s="597"/>
      <c r="X60" s="597"/>
      <c r="Y60" s="597"/>
    </row>
    <row r="61" spans="1:26" ht="22.5" customHeight="1">
      <c r="A61" s="973"/>
      <c r="B61" s="589">
        <v>2017</v>
      </c>
      <c r="C61" s="590">
        <v>102.4</v>
      </c>
      <c r="D61" s="590">
        <v>108.4</v>
      </c>
      <c r="E61" s="590">
        <v>109.5</v>
      </c>
      <c r="F61" s="590">
        <v>91.7</v>
      </c>
      <c r="G61" s="590">
        <v>105.2</v>
      </c>
      <c r="H61" s="590">
        <v>107</v>
      </c>
      <c r="I61" s="590">
        <v>102.7</v>
      </c>
      <c r="J61" s="590">
        <v>102.4</v>
      </c>
      <c r="K61" s="590">
        <v>116.1</v>
      </c>
      <c r="L61" s="590" t="s">
        <v>480</v>
      </c>
      <c r="M61" s="590">
        <v>14.2</v>
      </c>
      <c r="N61" s="590">
        <v>103.9</v>
      </c>
      <c r="O61" s="590">
        <v>112.9</v>
      </c>
      <c r="P61" s="597"/>
      <c r="Q61" s="597"/>
      <c r="R61" s="597"/>
      <c r="S61" s="597"/>
      <c r="T61" s="597"/>
      <c r="U61" s="597"/>
      <c r="V61" s="597"/>
      <c r="W61" s="597"/>
      <c r="X61" s="597"/>
      <c r="Y61" s="597"/>
    </row>
    <row r="62" spans="1:26" ht="22.5" customHeight="1">
      <c r="A62" s="973"/>
      <c r="B62" s="9" t="s">
        <v>61</v>
      </c>
      <c r="C62" s="590">
        <v>85.5</v>
      </c>
      <c r="D62" s="592">
        <v>97.4</v>
      </c>
      <c r="E62" s="592">
        <v>96.7</v>
      </c>
      <c r="F62" s="592">
        <v>86.7</v>
      </c>
      <c r="G62" s="592">
        <v>100.3</v>
      </c>
      <c r="H62" s="592">
        <v>112.8</v>
      </c>
      <c r="I62" s="592">
        <v>84</v>
      </c>
      <c r="J62" s="592">
        <v>51.3</v>
      </c>
      <c r="K62" s="592">
        <v>76.2</v>
      </c>
      <c r="L62" s="592" t="s">
        <v>480</v>
      </c>
      <c r="M62" s="592">
        <v>52.1</v>
      </c>
      <c r="N62" s="592">
        <v>98.2</v>
      </c>
      <c r="O62" s="592">
        <v>101.4</v>
      </c>
      <c r="P62" s="597"/>
      <c r="Q62" s="597"/>
      <c r="R62" s="597"/>
      <c r="S62" s="597"/>
      <c r="T62" s="597"/>
      <c r="U62" s="597"/>
      <c r="V62" s="597"/>
      <c r="W62" s="597"/>
      <c r="X62" s="597"/>
      <c r="Y62" s="597"/>
    </row>
    <row r="63" spans="1:26" ht="22.5" customHeight="1">
      <c r="A63" s="973"/>
      <c r="B63" s="9" t="s">
        <v>62</v>
      </c>
      <c r="C63" s="590">
        <v>95.6</v>
      </c>
      <c r="D63" s="592">
        <v>100.8</v>
      </c>
      <c r="E63" s="592">
        <v>102.6</v>
      </c>
      <c r="F63" s="592">
        <v>88.2</v>
      </c>
      <c r="G63" s="592">
        <v>95</v>
      </c>
      <c r="H63" s="592">
        <v>94.7</v>
      </c>
      <c r="I63" s="592">
        <v>95.4</v>
      </c>
      <c r="J63" s="592">
        <v>69.900000000000006</v>
      </c>
      <c r="K63" s="592">
        <v>102.7</v>
      </c>
      <c r="L63" s="592" t="s">
        <v>480</v>
      </c>
      <c r="M63" s="592">
        <v>47.4</v>
      </c>
      <c r="N63" s="592">
        <v>97.7</v>
      </c>
      <c r="O63" s="592">
        <v>95.3</v>
      </c>
      <c r="P63" s="597"/>
      <c r="Q63" s="597"/>
      <c r="R63" s="597"/>
      <c r="S63" s="597"/>
      <c r="T63" s="597"/>
      <c r="U63" s="597"/>
      <c r="V63" s="597"/>
      <c r="W63" s="597"/>
      <c r="X63" s="597"/>
      <c r="Y63" s="597"/>
    </row>
    <row r="64" spans="1:26" ht="22.5" customHeight="1">
      <c r="A64" s="973"/>
      <c r="B64" s="9" t="s">
        <v>63</v>
      </c>
      <c r="C64" s="590">
        <v>117.1</v>
      </c>
      <c r="D64" s="592">
        <v>108.1</v>
      </c>
      <c r="E64" s="592">
        <v>111.7</v>
      </c>
      <c r="F64" s="592">
        <v>93.6</v>
      </c>
      <c r="G64" s="592">
        <v>96</v>
      </c>
      <c r="H64" s="592">
        <v>90.9</v>
      </c>
      <c r="I64" s="592">
        <v>102.7</v>
      </c>
      <c r="J64" s="592">
        <v>162.9</v>
      </c>
      <c r="K64" s="592">
        <v>118.2</v>
      </c>
      <c r="L64" s="592" t="s">
        <v>480</v>
      </c>
      <c r="M64" s="592" t="s">
        <v>480</v>
      </c>
      <c r="N64" s="592">
        <v>114.9</v>
      </c>
      <c r="O64" s="592">
        <v>119.2</v>
      </c>
      <c r="P64" s="597"/>
      <c r="Q64" s="597"/>
      <c r="R64" s="597"/>
      <c r="S64" s="597"/>
      <c r="T64" s="597"/>
      <c r="U64" s="597"/>
      <c r="V64" s="597"/>
      <c r="W64" s="597"/>
      <c r="X64" s="597"/>
      <c r="Y64" s="597"/>
    </row>
    <row r="65" spans="1:25" ht="22.5" customHeight="1">
      <c r="A65" s="973"/>
      <c r="B65" s="9" t="s">
        <v>64</v>
      </c>
      <c r="C65" s="590">
        <v>111.3</v>
      </c>
      <c r="D65" s="592">
        <v>127.4</v>
      </c>
      <c r="E65" s="592">
        <v>127.2</v>
      </c>
      <c r="F65" s="592">
        <v>98.4</v>
      </c>
      <c r="G65" s="592">
        <v>129.30000000000001</v>
      </c>
      <c r="H65" s="592">
        <v>129.80000000000001</v>
      </c>
      <c r="I65" s="592">
        <v>128.69999999999999</v>
      </c>
      <c r="J65" s="592">
        <v>125.5</v>
      </c>
      <c r="K65" s="592">
        <v>167.1</v>
      </c>
      <c r="L65" s="592" t="s">
        <v>480</v>
      </c>
      <c r="M65" s="592" t="s">
        <v>480</v>
      </c>
      <c r="N65" s="592">
        <v>105</v>
      </c>
      <c r="O65" s="592">
        <v>135.80000000000001</v>
      </c>
      <c r="P65" s="597"/>
      <c r="Q65" s="597"/>
      <c r="R65" s="597"/>
      <c r="S65" s="597"/>
      <c r="T65" s="597"/>
      <c r="U65" s="597"/>
      <c r="V65" s="597"/>
      <c r="W65" s="597"/>
      <c r="X65" s="597"/>
      <c r="Y65" s="597"/>
    </row>
    <row r="66" spans="1:25" ht="22.5" customHeight="1">
      <c r="A66" s="973"/>
      <c r="B66" s="589">
        <v>2018</v>
      </c>
      <c r="C66" s="590">
        <v>105.9</v>
      </c>
      <c r="D66" s="590">
        <v>116.1</v>
      </c>
      <c r="E66" s="590">
        <v>119.7</v>
      </c>
      <c r="F66" s="590">
        <v>101.6</v>
      </c>
      <c r="G66" s="590">
        <v>105.1</v>
      </c>
      <c r="H66" s="590">
        <v>107.3</v>
      </c>
      <c r="I66" s="590">
        <v>102.1</v>
      </c>
      <c r="J66" s="590">
        <v>99.6</v>
      </c>
      <c r="K66" s="590">
        <v>135.30000000000001</v>
      </c>
      <c r="L66" s="590" t="s">
        <v>480</v>
      </c>
      <c r="M66" s="590">
        <v>76.5</v>
      </c>
      <c r="N66" s="590">
        <v>102.5</v>
      </c>
      <c r="O66" s="590">
        <v>116.1</v>
      </c>
      <c r="P66" s="597"/>
      <c r="Q66" s="597"/>
      <c r="R66" s="597"/>
      <c r="S66" s="597"/>
      <c r="T66" s="597"/>
      <c r="U66" s="597"/>
      <c r="V66" s="597"/>
      <c r="W66" s="597"/>
      <c r="X66" s="597"/>
      <c r="Y66" s="597"/>
    </row>
    <row r="67" spans="1:25" ht="22.5" customHeight="1">
      <c r="A67" s="973"/>
      <c r="B67" s="9" t="s">
        <v>61</v>
      </c>
      <c r="C67" s="590">
        <v>88.6</v>
      </c>
      <c r="D67" s="592">
        <v>103.6</v>
      </c>
      <c r="E67" s="592">
        <v>104.7</v>
      </c>
      <c r="F67" s="592">
        <v>100.9</v>
      </c>
      <c r="G67" s="592">
        <v>99.8</v>
      </c>
      <c r="H67" s="592">
        <v>114.2</v>
      </c>
      <c r="I67" s="592">
        <v>80.5</v>
      </c>
      <c r="J67" s="592">
        <v>44.5</v>
      </c>
      <c r="K67" s="592">
        <v>93.1</v>
      </c>
      <c r="L67" s="592" t="s">
        <v>480</v>
      </c>
      <c r="M67" s="592">
        <v>80.099999999999994</v>
      </c>
      <c r="N67" s="592">
        <v>96.2</v>
      </c>
      <c r="O67" s="592">
        <v>102.1</v>
      </c>
      <c r="P67" s="597"/>
      <c r="Q67" s="597"/>
      <c r="R67" s="597"/>
      <c r="S67" s="597"/>
      <c r="T67" s="597"/>
      <c r="U67" s="597"/>
      <c r="V67" s="597"/>
      <c r="W67" s="597"/>
      <c r="X67" s="597"/>
      <c r="Y67" s="597"/>
    </row>
    <row r="68" spans="1:25" ht="22.5" customHeight="1">
      <c r="A68" s="973"/>
      <c r="B68" s="9" t="s">
        <v>62</v>
      </c>
      <c r="C68" s="590">
        <v>99.5</v>
      </c>
      <c r="D68" s="592">
        <v>109.4</v>
      </c>
      <c r="E68" s="592">
        <v>110</v>
      </c>
      <c r="F68" s="592">
        <v>97.2</v>
      </c>
      <c r="G68" s="592">
        <v>107.4</v>
      </c>
      <c r="H68" s="592">
        <v>116.2</v>
      </c>
      <c r="I68" s="592">
        <v>95.8</v>
      </c>
      <c r="J68" s="592">
        <v>60.6</v>
      </c>
      <c r="K68" s="592">
        <v>123.1</v>
      </c>
      <c r="L68" s="592" t="s">
        <v>480</v>
      </c>
      <c r="M68" s="592">
        <v>58.1</v>
      </c>
      <c r="N68" s="592">
        <v>98.6</v>
      </c>
      <c r="O68" s="592">
        <v>98.7</v>
      </c>
      <c r="P68" s="597"/>
      <c r="Q68" s="597"/>
      <c r="R68" s="597"/>
      <c r="S68" s="597"/>
      <c r="T68" s="597"/>
      <c r="U68" s="597"/>
      <c r="V68" s="597"/>
      <c r="W68" s="597"/>
      <c r="X68" s="597"/>
      <c r="Y68" s="597"/>
    </row>
    <row r="69" spans="1:25" ht="22.5" customHeight="1">
      <c r="A69" s="973"/>
      <c r="B69" s="9" t="s">
        <v>63</v>
      </c>
      <c r="C69" s="590">
        <v>120.3</v>
      </c>
      <c r="D69" s="592">
        <v>116.4</v>
      </c>
      <c r="E69" s="592">
        <v>125.2</v>
      </c>
      <c r="F69" s="592">
        <v>104</v>
      </c>
      <c r="G69" s="592">
        <v>89</v>
      </c>
      <c r="H69" s="592">
        <v>80.5</v>
      </c>
      <c r="I69" s="592">
        <v>100.5</v>
      </c>
      <c r="J69" s="592">
        <v>173.5</v>
      </c>
      <c r="K69" s="592">
        <v>136</v>
      </c>
      <c r="L69" s="592" t="s">
        <v>480</v>
      </c>
      <c r="M69" s="592">
        <v>93.9</v>
      </c>
      <c r="N69" s="592">
        <v>109.9</v>
      </c>
      <c r="O69" s="592">
        <v>124.2</v>
      </c>
      <c r="P69" s="597"/>
      <c r="Q69" s="597"/>
      <c r="R69" s="597"/>
      <c r="S69" s="597"/>
      <c r="T69" s="597"/>
      <c r="U69" s="597"/>
      <c r="V69" s="597"/>
      <c r="W69" s="597"/>
      <c r="X69" s="597"/>
      <c r="Y69" s="597"/>
    </row>
    <row r="70" spans="1:25" ht="22.5" customHeight="1">
      <c r="A70" s="973"/>
      <c r="B70" s="9" t="s">
        <v>64</v>
      </c>
      <c r="C70" s="590">
        <v>115.4</v>
      </c>
      <c r="D70" s="592">
        <v>135.19999999999999</v>
      </c>
      <c r="E70" s="592">
        <v>139</v>
      </c>
      <c r="F70" s="592">
        <v>104.1</v>
      </c>
      <c r="G70" s="592">
        <v>124.1</v>
      </c>
      <c r="H70" s="592">
        <v>118.4</v>
      </c>
      <c r="I70" s="592">
        <v>131.6</v>
      </c>
      <c r="J70" s="592">
        <v>119.8</v>
      </c>
      <c r="K70" s="592">
        <v>189</v>
      </c>
      <c r="L70" s="592" t="s">
        <v>480</v>
      </c>
      <c r="M70" s="592">
        <v>74.099999999999994</v>
      </c>
      <c r="N70" s="592">
        <v>105.4</v>
      </c>
      <c r="O70" s="592">
        <v>139.30000000000001</v>
      </c>
      <c r="P70" s="597"/>
      <c r="Q70" s="597"/>
      <c r="R70" s="597"/>
      <c r="S70" s="597"/>
      <c r="T70" s="597"/>
      <c r="U70" s="597"/>
      <c r="V70" s="597"/>
      <c r="W70" s="597"/>
      <c r="X70" s="597"/>
      <c r="Y70" s="597"/>
    </row>
    <row r="71" spans="1:25" ht="22.5" customHeight="1">
      <c r="A71" s="973"/>
      <c r="B71" s="589">
        <v>2019</v>
      </c>
      <c r="C71" s="590">
        <v>109.3</v>
      </c>
      <c r="D71" s="590">
        <v>122.3</v>
      </c>
      <c r="E71" s="590">
        <v>132.80000000000001</v>
      </c>
      <c r="F71" s="590">
        <v>113.9</v>
      </c>
      <c r="G71" s="590">
        <v>90.8</v>
      </c>
      <c r="H71" s="590">
        <v>87.5</v>
      </c>
      <c r="I71" s="590">
        <v>94.6</v>
      </c>
      <c r="J71" s="590">
        <v>90.2</v>
      </c>
      <c r="K71" s="590">
        <v>151.19999999999999</v>
      </c>
      <c r="L71" s="590" t="s">
        <v>480</v>
      </c>
      <c r="M71" s="590">
        <v>144.30000000000001</v>
      </c>
      <c r="N71" s="590">
        <v>110</v>
      </c>
      <c r="O71" s="590">
        <v>122.7</v>
      </c>
      <c r="P71" s="597"/>
      <c r="Q71" s="597"/>
      <c r="R71" s="597"/>
      <c r="S71" s="597"/>
      <c r="T71" s="597"/>
      <c r="U71" s="597"/>
      <c r="V71" s="597"/>
      <c r="W71" s="597"/>
      <c r="X71" s="597"/>
      <c r="Y71" s="597"/>
    </row>
    <row r="72" spans="1:25" ht="22.5" customHeight="1">
      <c r="A72" s="973"/>
      <c r="B72" s="9" t="s">
        <v>61</v>
      </c>
      <c r="C72" s="590">
        <v>91.3</v>
      </c>
      <c r="D72" s="592">
        <v>108</v>
      </c>
      <c r="E72" s="592">
        <v>116.3</v>
      </c>
      <c r="F72" s="592">
        <v>125</v>
      </c>
      <c r="G72" s="592">
        <v>82.4</v>
      </c>
      <c r="H72" s="592">
        <v>85</v>
      </c>
      <c r="I72" s="592">
        <v>79</v>
      </c>
      <c r="J72" s="592">
        <v>39</v>
      </c>
      <c r="K72" s="592">
        <v>105.8</v>
      </c>
      <c r="L72" s="592" t="s">
        <v>480</v>
      </c>
      <c r="M72" s="592">
        <v>174.4</v>
      </c>
      <c r="N72" s="592">
        <v>103.1</v>
      </c>
      <c r="O72" s="592">
        <v>108.5</v>
      </c>
      <c r="Q72" s="597"/>
      <c r="R72" s="597"/>
      <c r="S72" s="597"/>
      <c r="T72" s="597"/>
      <c r="U72" s="597"/>
      <c r="V72" s="597"/>
      <c r="W72" s="597"/>
      <c r="X72" s="597"/>
      <c r="Y72" s="597"/>
    </row>
    <row r="73" spans="1:25" ht="22.5" customHeight="1">
      <c r="A73" s="973"/>
      <c r="B73" s="9" t="s">
        <v>62</v>
      </c>
      <c r="C73" s="590">
        <v>104.3</v>
      </c>
      <c r="D73" s="592">
        <v>116.3</v>
      </c>
      <c r="E73" s="592">
        <v>124.2</v>
      </c>
      <c r="F73" s="592">
        <v>108.2</v>
      </c>
      <c r="G73" s="592">
        <v>92.6</v>
      </c>
      <c r="H73" s="592">
        <v>91.2</v>
      </c>
      <c r="I73" s="592">
        <v>94</v>
      </c>
      <c r="J73" s="592">
        <v>69.5</v>
      </c>
      <c r="K73" s="592">
        <v>128.19999999999999</v>
      </c>
      <c r="L73" s="592" t="s">
        <v>480</v>
      </c>
      <c r="M73" s="592">
        <v>118.8</v>
      </c>
      <c r="N73" s="592">
        <v>102.9</v>
      </c>
      <c r="O73" s="592">
        <v>107.9</v>
      </c>
      <c r="P73" s="597"/>
      <c r="Q73" s="597"/>
      <c r="R73" s="597"/>
      <c r="S73" s="597"/>
      <c r="T73" s="597"/>
      <c r="U73" s="597"/>
      <c r="V73" s="597"/>
      <c r="W73" s="597"/>
      <c r="X73" s="597"/>
      <c r="Y73" s="597"/>
    </row>
    <row r="74" spans="1:25" ht="22.5" customHeight="1">
      <c r="A74" s="973"/>
      <c r="B74" s="9" t="s">
        <v>63</v>
      </c>
      <c r="C74" s="590">
        <v>124.8</v>
      </c>
      <c r="D74" s="592">
        <v>123.3</v>
      </c>
      <c r="E74" s="592">
        <v>137</v>
      </c>
      <c r="F74" s="592">
        <v>120.2</v>
      </c>
      <c r="G74" s="592">
        <v>82.3</v>
      </c>
      <c r="H74" s="592">
        <v>70.5</v>
      </c>
      <c r="I74" s="592">
        <v>96.5</v>
      </c>
      <c r="J74" s="592">
        <v>153.9</v>
      </c>
      <c r="K74" s="592">
        <v>150.30000000000001</v>
      </c>
      <c r="L74" s="592" t="s">
        <v>480</v>
      </c>
      <c r="M74" s="592">
        <v>190.3</v>
      </c>
      <c r="N74" s="592">
        <v>124.7</v>
      </c>
      <c r="O74" s="592">
        <v>132.6</v>
      </c>
      <c r="Q74" s="597"/>
      <c r="R74" s="597"/>
      <c r="S74" s="597"/>
      <c r="T74" s="597"/>
      <c r="U74" s="597"/>
      <c r="V74" s="597"/>
      <c r="W74" s="597"/>
      <c r="X74" s="597"/>
      <c r="Y74" s="597"/>
    </row>
    <row r="75" spans="1:25" ht="22.5" customHeight="1">
      <c r="A75" s="973"/>
      <c r="B75" s="9" t="s">
        <v>64</v>
      </c>
      <c r="C75" s="590">
        <v>116.9</v>
      </c>
      <c r="D75" s="592">
        <v>141.4</v>
      </c>
      <c r="E75" s="592">
        <v>153.69999999999999</v>
      </c>
      <c r="F75" s="592">
        <v>102.1</v>
      </c>
      <c r="G75" s="592">
        <v>105.8</v>
      </c>
      <c r="H75" s="592">
        <v>103.3</v>
      </c>
      <c r="I75" s="592">
        <v>108.8</v>
      </c>
      <c r="J75" s="592">
        <v>98.4</v>
      </c>
      <c r="K75" s="592">
        <v>220.5</v>
      </c>
      <c r="L75" s="592" t="s">
        <v>480</v>
      </c>
      <c r="M75" s="592">
        <v>93.9</v>
      </c>
      <c r="N75" s="592">
        <v>109.3</v>
      </c>
      <c r="O75" s="592">
        <v>141.9</v>
      </c>
      <c r="P75" s="597"/>
      <c r="Q75" s="597"/>
      <c r="R75" s="597"/>
      <c r="S75" s="597"/>
      <c r="T75" s="597"/>
      <c r="U75" s="597"/>
      <c r="V75" s="597"/>
      <c r="W75" s="597"/>
      <c r="X75" s="597"/>
      <c r="Y75" s="597"/>
    </row>
    <row r="76" spans="1:25" ht="22.5" customHeight="1">
      <c r="A76" s="973"/>
      <c r="B76" s="730">
        <v>2020</v>
      </c>
      <c r="C76" s="590">
        <v>105.2</v>
      </c>
      <c r="D76" s="590">
        <v>123.7</v>
      </c>
      <c r="E76" s="590">
        <v>135</v>
      </c>
      <c r="F76" s="590">
        <v>114.2</v>
      </c>
      <c r="G76" s="590">
        <v>90.1</v>
      </c>
      <c r="H76" s="590">
        <v>85.4</v>
      </c>
      <c r="I76" s="590">
        <v>95.7</v>
      </c>
      <c r="J76" s="590">
        <v>56.3</v>
      </c>
      <c r="K76" s="590">
        <v>118.9</v>
      </c>
      <c r="L76" s="590" t="s">
        <v>480</v>
      </c>
      <c r="M76" s="590">
        <v>130.6</v>
      </c>
      <c r="N76" s="590">
        <v>103.6</v>
      </c>
      <c r="O76" s="590">
        <v>114.9</v>
      </c>
      <c r="Q76" s="597"/>
      <c r="R76" s="597"/>
      <c r="S76" s="597"/>
      <c r="T76" s="597"/>
      <c r="U76" s="597"/>
      <c r="V76" s="597"/>
      <c r="W76" s="597"/>
      <c r="X76" s="597"/>
      <c r="Y76" s="597"/>
    </row>
    <row r="77" spans="1:25" ht="22.5" customHeight="1">
      <c r="A77" s="973"/>
      <c r="B77" s="729" t="s">
        <v>61</v>
      </c>
      <c r="C77" s="590">
        <v>90.5</v>
      </c>
      <c r="D77" s="592">
        <v>114</v>
      </c>
      <c r="E77" s="592">
        <v>127.2</v>
      </c>
      <c r="F77" s="592">
        <v>119.3</v>
      </c>
      <c r="G77" s="592">
        <v>75.2</v>
      </c>
      <c r="H77" s="592">
        <v>71.3</v>
      </c>
      <c r="I77" s="592">
        <v>79.7</v>
      </c>
      <c r="J77" s="592" t="s">
        <v>480</v>
      </c>
      <c r="K77" s="592">
        <v>87</v>
      </c>
      <c r="L77" s="592" t="s">
        <v>480</v>
      </c>
      <c r="M77" s="592">
        <v>136.1</v>
      </c>
      <c r="N77" s="592">
        <v>103.9</v>
      </c>
      <c r="O77" s="592">
        <v>108.2</v>
      </c>
    </row>
    <row r="78" spans="1:25" ht="22.5" customHeight="1">
      <c r="A78" s="973"/>
      <c r="B78" s="729" t="s">
        <v>62</v>
      </c>
      <c r="C78" s="590">
        <v>92.9</v>
      </c>
      <c r="D78" s="592">
        <v>107.9</v>
      </c>
      <c r="E78" s="592">
        <v>112.6</v>
      </c>
      <c r="F78" s="592">
        <v>112.7</v>
      </c>
      <c r="G78" s="592">
        <v>92.1</v>
      </c>
      <c r="H78" s="592">
        <v>89.5</v>
      </c>
      <c r="I78" s="592">
        <v>95.1</v>
      </c>
      <c r="J78" s="592">
        <v>16.8</v>
      </c>
      <c r="K78" s="592">
        <v>102.4</v>
      </c>
      <c r="L78" s="592" t="s">
        <v>480</v>
      </c>
      <c r="M78" s="592">
        <v>127.4</v>
      </c>
      <c r="N78" s="592">
        <v>93.4</v>
      </c>
      <c r="O78" s="592">
        <v>87.4</v>
      </c>
    </row>
    <row r="79" spans="1:25" ht="22.5" customHeight="1">
      <c r="A79" s="973"/>
      <c r="B79" s="729" t="s">
        <v>63</v>
      </c>
      <c r="C79" s="590">
        <v>120.7</v>
      </c>
      <c r="D79" s="592">
        <v>124.7</v>
      </c>
      <c r="E79" s="592">
        <v>139.9</v>
      </c>
      <c r="F79" s="592">
        <v>113.5</v>
      </c>
      <c r="G79" s="592">
        <v>80.7</v>
      </c>
      <c r="H79" s="592">
        <v>68.400000000000006</v>
      </c>
      <c r="I79" s="592">
        <v>95.8</v>
      </c>
      <c r="J79" s="592">
        <v>120.9</v>
      </c>
      <c r="K79" s="592">
        <v>117.5</v>
      </c>
      <c r="L79" s="592" t="s">
        <v>480</v>
      </c>
      <c r="M79" s="592">
        <v>106.4</v>
      </c>
      <c r="N79" s="592">
        <v>118.3</v>
      </c>
      <c r="O79" s="592">
        <v>121.9</v>
      </c>
    </row>
    <row r="80" spans="1:25" ht="22.5" customHeight="1">
      <c r="A80" s="973"/>
      <c r="B80" s="729" t="s">
        <v>64</v>
      </c>
      <c r="C80" s="590">
        <v>116.8</v>
      </c>
      <c r="D80" s="592">
        <v>148.19999999999999</v>
      </c>
      <c r="E80" s="592">
        <v>160.5</v>
      </c>
      <c r="F80" s="592">
        <v>111.4</v>
      </c>
      <c r="G80" s="592">
        <v>112.5</v>
      </c>
      <c r="H80" s="592">
        <v>112.5</v>
      </c>
      <c r="I80" s="592">
        <v>112.1</v>
      </c>
      <c r="J80" s="592">
        <v>84.9</v>
      </c>
      <c r="K80" s="592">
        <v>168.8</v>
      </c>
      <c r="L80" s="592" t="s">
        <v>480</v>
      </c>
      <c r="M80" s="592">
        <v>152.4</v>
      </c>
      <c r="N80" s="592">
        <v>98.9</v>
      </c>
      <c r="O80" s="592">
        <v>142.30000000000001</v>
      </c>
    </row>
    <row r="81" spans="1:15" ht="22.5" customHeight="1">
      <c r="A81" s="973"/>
      <c r="B81" s="730">
        <v>2021</v>
      </c>
      <c r="C81" s="590">
        <v>108.8</v>
      </c>
      <c r="D81" s="590">
        <v>130.5</v>
      </c>
      <c r="E81" s="590">
        <v>144.30000000000001</v>
      </c>
      <c r="F81" s="590">
        <v>111.9</v>
      </c>
      <c r="G81" s="590">
        <v>90.9</v>
      </c>
      <c r="H81" s="590">
        <v>89.6</v>
      </c>
      <c r="I81" s="590">
        <v>92.1</v>
      </c>
      <c r="J81" s="590">
        <v>102.9</v>
      </c>
      <c r="K81" s="590">
        <v>130</v>
      </c>
      <c r="L81" s="590" t="s">
        <v>480</v>
      </c>
      <c r="M81" s="590">
        <v>124.5</v>
      </c>
      <c r="N81" s="590">
        <v>94.7</v>
      </c>
      <c r="O81" s="590">
        <v>131.30000000000001</v>
      </c>
    </row>
    <row r="82" spans="1:15" ht="22.5" customHeight="1">
      <c r="A82" s="973"/>
      <c r="B82" s="729" t="s">
        <v>61</v>
      </c>
      <c r="C82" s="590">
        <v>88.5</v>
      </c>
      <c r="D82" s="592">
        <v>118.7</v>
      </c>
      <c r="E82" s="592">
        <v>132.1</v>
      </c>
      <c r="F82" s="592">
        <v>118.7</v>
      </c>
      <c r="G82" s="592">
        <v>79.7</v>
      </c>
      <c r="H82" s="592">
        <v>79.8</v>
      </c>
      <c r="I82" s="592">
        <v>79.400000000000006</v>
      </c>
      <c r="J82" s="592">
        <v>16.100000000000001</v>
      </c>
      <c r="K82" s="592">
        <v>80.099999999999994</v>
      </c>
      <c r="L82" s="592" t="s">
        <v>480</v>
      </c>
      <c r="M82" s="592">
        <v>115.8</v>
      </c>
      <c r="N82" s="592">
        <v>88</v>
      </c>
      <c r="O82" s="592">
        <v>114.7</v>
      </c>
    </row>
    <row r="83" spans="1:15" ht="22.5" customHeight="1">
      <c r="A83" s="973"/>
      <c r="B83" s="729" t="s">
        <v>62</v>
      </c>
      <c r="C83" s="590">
        <v>98.6</v>
      </c>
      <c r="D83" s="592">
        <v>122.4</v>
      </c>
      <c r="E83" s="592">
        <v>131.69999999999999</v>
      </c>
      <c r="F83" s="592">
        <v>106.5</v>
      </c>
      <c r="G83" s="592">
        <v>94.2</v>
      </c>
      <c r="H83" s="592">
        <v>98.5</v>
      </c>
      <c r="I83" s="592">
        <v>88.8</v>
      </c>
      <c r="J83" s="592">
        <v>40.299999999999997</v>
      </c>
      <c r="K83" s="592">
        <v>116.1</v>
      </c>
      <c r="L83" s="592" t="s">
        <v>480</v>
      </c>
      <c r="M83" s="592">
        <v>147.30000000000001</v>
      </c>
      <c r="N83" s="592">
        <v>90</v>
      </c>
      <c r="O83" s="592">
        <v>108.2</v>
      </c>
    </row>
    <row r="84" spans="1:15" ht="22.5" customHeight="1">
      <c r="A84" s="973"/>
      <c r="B84" s="729" t="s">
        <v>63</v>
      </c>
      <c r="C84" s="590">
        <v>124.1</v>
      </c>
      <c r="D84" s="592">
        <v>131.5</v>
      </c>
      <c r="E84" s="592">
        <v>150</v>
      </c>
      <c r="F84" s="592">
        <v>115.8</v>
      </c>
      <c r="G84" s="592">
        <v>79.900000000000006</v>
      </c>
      <c r="H84" s="592">
        <v>70.900000000000006</v>
      </c>
      <c r="I84" s="592">
        <v>90.8</v>
      </c>
      <c r="J84" s="592">
        <v>166.8</v>
      </c>
      <c r="K84" s="592">
        <v>133.30000000000001</v>
      </c>
      <c r="L84" s="592" t="s">
        <v>480</v>
      </c>
      <c r="M84" s="592">
        <v>171.8</v>
      </c>
      <c r="N84" s="592">
        <v>111.1</v>
      </c>
      <c r="O84" s="592">
        <v>138.30000000000001</v>
      </c>
    </row>
    <row r="85" spans="1:15" ht="22.5" customHeight="1">
      <c r="A85" s="973"/>
      <c r="B85" s="729" t="s">
        <v>64</v>
      </c>
      <c r="C85" s="590">
        <v>124.1</v>
      </c>
      <c r="D85" s="592">
        <v>149.6</v>
      </c>
      <c r="E85" s="592">
        <v>163.5</v>
      </c>
      <c r="F85" s="592">
        <v>106.6</v>
      </c>
      <c r="G85" s="592">
        <v>109.6</v>
      </c>
      <c r="H85" s="592">
        <v>109.4</v>
      </c>
      <c r="I85" s="592">
        <v>109.5</v>
      </c>
      <c r="J85" s="592">
        <v>188.5</v>
      </c>
      <c r="K85" s="592">
        <v>190.5</v>
      </c>
      <c r="L85" s="592" t="s">
        <v>480</v>
      </c>
      <c r="M85" s="592">
        <v>63.3</v>
      </c>
      <c r="N85" s="592">
        <v>89.9</v>
      </c>
      <c r="O85" s="592">
        <v>163.9</v>
      </c>
    </row>
    <row r="86" spans="1:15" ht="22.5" customHeight="1">
      <c r="A86" s="801"/>
      <c r="B86" s="177"/>
      <c r="C86" s="177"/>
      <c r="D86" s="177"/>
      <c r="E86" s="177"/>
      <c r="F86" s="177"/>
      <c r="J86" s="177"/>
      <c r="K86" s="177"/>
      <c r="L86" s="177"/>
      <c r="M86" s="177"/>
      <c r="N86" s="177"/>
      <c r="O86" s="177"/>
    </row>
    <row r="87" spans="1:15">
      <c r="C87" s="598"/>
      <c r="D87" s="598"/>
      <c r="E87" s="598"/>
      <c r="F87" s="598"/>
      <c r="G87" s="598"/>
      <c r="H87" s="598"/>
      <c r="I87" s="598"/>
      <c r="J87" s="598"/>
      <c r="K87" s="598"/>
      <c r="L87" s="598"/>
      <c r="M87" s="598"/>
      <c r="N87" s="598"/>
      <c r="O87" s="598"/>
    </row>
    <row r="88" spans="1:15">
      <c r="C88" s="598"/>
      <c r="D88" s="598"/>
      <c r="E88" s="598"/>
      <c r="F88" s="598"/>
      <c r="G88" s="598"/>
      <c r="H88" s="598"/>
      <c r="I88" s="598"/>
      <c r="J88" s="598"/>
      <c r="K88" s="598"/>
      <c r="L88" s="598"/>
      <c r="M88" s="598"/>
      <c r="N88" s="598"/>
      <c r="O88" s="598"/>
    </row>
  </sheetData>
  <mergeCells count="76">
    <mergeCell ref="A2:A44"/>
    <mergeCell ref="B1:O1"/>
    <mergeCell ref="B2:O2"/>
    <mergeCell ref="M3:O3"/>
    <mergeCell ref="N4:O4"/>
    <mergeCell ref="B5:B11"/>
    <mergeCell ref="C5:C11"/>
    <mergeCell ref="D5:I5"/>
    <mergeCell ref="J5:M5"/>
    <mergeCell ref="N5:N11"/>
    <mergeCell ref="O5:O11"/>
    <mergeCell ref="D6:I6"/>
    <mergeCell ref="J6:M6"/>
    <mergeCell ref="D7:D11"/>
    <mergeCell ref="E7:E11"/>
    <mergeCell ref="F7:F11"/>
    <mergeCell ref="M7:M11"/>
    <mergeCell ref="H8:I8"/>
    <mergeCell ref="H9:H11"/>
    <mergeCell ref="I9:I11"/>
    <mergeCell ref="B12:B14"/>
    <mergeCell ref="C12:C14"/>
    <mergeCell ref="D12:D14"/>
    <mergeCell ref="E12:E14"/>
    <mergeCell ref="F12:F14"/>
    <mergeCell ref="G7:G11"/>
    <mergeCell ref="H7:I7"/>
    <mergeCell ref="J7:J11"/>
    <mergeCell ref="K7:K11"/>
    <mergeCell ref="L7:L11"/>
    <mergeCell ref="J46:M46"/>
    <mergeCell ref="E48:E52"/>
    <mergeCell ref="F48:F52"/>
    <mergeCell ref="G48:G52"/>
    <mergeCell ref="H48:I48"/>
    <mergeCell ref="J48:J52"/>
    <mergeCell ref="K48:K52"/>
    <mergeCell ref="L48:L52"/>
    <mergeCell ref="M48:M52"/>
    <mergeCell ref="H49:I49"/>
    <mergeCell ref="H50:H52"/>
    <mergeCell ref="I50:I52"/>
    <mergeCell ref="N46:N52"/>
    <mergeCell ref="N12:N14"/>
    <mergeCell ref="O12:O14"/>
    <mergeCell ref="B45:D45"/>
    <mergeCell ref="N45:O45"/>
    <mergeCell ref="H12:H14"/>
    <mergeCell ref="I12:I14"/>
    <mergeCell ref="J12:J14"/>
    <mergeCell ref="K12:K14"/>
    <mergeCell ref="L12:L14"/>
    <mergeCell ref="M12:M14"/>
    <mergeCell ref="O46:O52"/>
    <mergeCell ref="D47:I47"/>
    <mergeCell ref="J47:M47"/>
    <mergeCell ref="D48:D52"/>
    <mergeCell ref="G12:G14"/>
    <mergeCell ref="M53:M55"/>
    <mergeCell ref="N53:N55"/>
    <mergeCell ref="O53:O55"/>
    <mergeCell ref="G53:G55"/>
    <mergeCell ref="H53:H55"/>
    <mergeCell ref="I53:I55"/>
    <mergeCell ref="J53:J55"/>
    <mergeCell ref="K53:K55"/>
    <mergeCell ref="L53:L55"/>
    <mergeCell ref="A46:A85"/>
    <mergeCell ref="B53:B55"/>
    <mergeCell ref="C53:C55"/>
    <mergeCell ref="D53:D55"/>
    <mergeCell ref="E53:E55"/>
    <mergeCell ref="B46:B52"/>
    <mergeCell ref="C46:C52"/>
    <mergeCell ref="D46:I46"/>
    <mergeCell ref="F53:F55"/>
  </mergeCells>
  <pageMargins left="0.51181102362204722" right="0.51181102362204722" top="0.51181102362204722" bottom="0.51181102362204722" header="0.31496062992125984" footer="0.31496062992125984"/>
  <pageSetup paperSize="9" scale="57" orientation="landscape" r:id="rId1"/>
  <headerFooter alignWithMargins="0"/>
  <rowBreaks count="1" manualBreakCount="1">
    <brk id="44" max="14"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I266"/>
  <sheetViews>
    <sheetView zoomScale="80" zoomScaleNormal="80" zoomScaleSheetLayoutView="62" zoomScalePageLayoutView="70" workbookViewId="0">
      <selection activeCell="D4" sqref="D4"/>
    </sheetView>
  </sheetViews>
  <sheetFormatPr defaultColWidth="9.140625" defaultRowHeight="22.5"/>
  <cols>
    <col min="1" max="1" width="5.5703125" style="580" customWidth="1"/>
    <col min="2" max="2" width="13.42578125" style="591" customWidth="1"/>
    <col min="3" max="3" width="16" style="599" customWidth="1"/>
    <col min="4" max="4" width="11.5703125" style="599" customWidth="1"/>
    <col min="5" max="5" width="17" style="599" customWidth="1"/>
    <col min="6" max="6" width="24.140625" style="599" customWidth="1"/>
    <col min="7" max="7" width="17.5703125" style="177" customWidth="1"/>
    <col min="8" max="8" width="20" style="177" customWidth="1"/>
    <col min="9" max="9" width="17.42578125" style="177" customWidth="1"/>
    <col min="10" max="10" width="11.42578125" style="591" customWidth="1"/>
    <col min="11" max="11" width="23.140625" style="599" customWidth="1"/>
    <col min="12" max="12" width="18.5703125" style="591" customWidth="1"/>
    <col min="13" max="13" width="19" style="599" customWidth="1"/>
    <col min="14" max="14" width="14.28515625" style="599" customWidth="1"/>
    <col min="15" max="15" width="14.42578125" style="591" customWidth="1"/>
    <col min="16" max="16" width="12" style="177" customWidth="1"/>
    <col min="17" max="17" width="12.42578125" style="177" customWidth="1"/>
    <col min="18" max="18" width="13.85546875" style="177" customWidth="1"/>
    <col min="19" max="24" width="9.140625" style="177"/>
    <col min="25" max="25" width="12.42578125" style="177" customWidth="1"/>
    <col min="26" max="27" width="9.140625" style="177"/>
    <col min="28" max="28" width="11.140625" style="177" customWidth="1"/>
    <col min="29" max="16384" width="9.140625" style="177"/>
  </cols>
  <sheetData>
    <row r="1" spans="1:17" ht="27.75" customHeight="1">
      <c r="B1" s="1173" t="s">
        <v>514</v>
      </c>
      <c r="C1" s="1173"/>
      <c r="D1" s="1173"/>
      <c r="E1" s="1173"/>
      <c r="F1" s="1173"/>
      <c r="G1" s="1173"/>
      <c r="H1" s="1173"/>
      <c r="I1" s="1173"/>
      <c r="J1" s="1173"/>
      <c r="K1" s="1173"/>
      <c r="L1" s="1173"/>
      <c r="M1" s="1173"/>
      <c r="N1" s="1173"/>
      <c r="O1" s="1173"/>
      <c r="P1" s="600"/>
    </row>
    <row r="2" spans="1:17" ht="29.25" customHeight="1">
      <c r="A2" s="973">
        <v>98</v>
      </c>
      <c r="B2" s="1058" t="s">
        <v>596</v>
      </c>
      <c r="C2" s="1058"/>
      <c r="D2" s="1058"/>
      <c r="E2" s="1058"/>
      <c r="F2" s="1058"/>
      <c r="G2" s="1058"/>
      <c r="H2" s="1058"/>
      <c r="I2" s="1058"/>
      <c r="J2" s="1058"/>
      <c r="K2" s="1058"/>
      <c r="L2" s="1058"/>
      <c r="M2" s="1058"/>
      <c r="N2" s="1058"/>
      <c r="O2" s="1058"/>
      <c r="P2" s="600"/>
    </row>
    <row r="3" spans="1:17" ht="19.5" customHeight="1">
      <c r="A3" s="973"/>
      <c r="B3" s="1268"/>
      <c r="C3" s="1268"/>
      <c r="D3" s="1268"/>
      <c r="E3" s="1268"/>
      <c r="F3" s="583"/>
      <c r="G3" s="178"/>
      <c r="H3" s="178"/>
      <c r="I3" s="178"/>
      <c r="J3" s="178"/>
      <c r="K3" s="583"/>
      <c r="L3" s="193"/>
      <c r="M3" s="1269" t="s">
        <v>503</v>
      </c>
      <c r="N3" s="1269"/>
      <c r="O3" s="1269"/>
      <c r="P3" s="601"/>
    </row>
    <row r="4" spans="1:17" s="587" customFormat="1" ht="21" customHeight="1">
      <c r="A4" s="973"/>
      <c r="B4" s="479"/>
      <c r="C4" s="584"/>
      <c r="D4" s="584"/>
      <c r="E4" s="584"/>
      <c r="F4" s="585"/>
      <c r="G4" s="191"/>
      <c r="H4" s="191"/>
      <c r="I4" s="191"/>
      <c r="J4" s="191"/>
      <c r="K4" s="585"/>
      <c r="L4" s="194"/>
      <c r="M4" s="602"/>
      <c r="N4" s="1270" t="s">
        <v>504</v>
      </c>
      <c r="O4" s="1270"/>
    </row>
    <row r="5" spans="1:17" s="588" customFormat="1" ht="23.25" customHeight="1">
      <c r="A5" s="973"/>
      <c r="B5" s="1228" t="s">
        <v>42</v>
      </c>
      <c r="C5" s="1230" t="s">
        <v>486</v>
      </c>
      <c r="D5" s="1232" t="s">
        <v>27</v>
      </c>
      <c r="E5" s="1233"/>
      <c r="F5" s="1233"/>
      <c r="G5" s="1233"/>
      <c r="H5" s="1233"/>
      <c r="I5" s="1234"/>
      <c r="J5" s="1251" t="s">
        <v>125</v>
      </c>
      <c r="K5" s="1233"/>
      <c r="L5" s="1233"/>
      <c r="M5" s="1234"/>
      <c r="N5" s="1240" t="s">
        <v>34</v>
      </c>
      <c r="O5" s="1242" t="s">
        <v>36</v>
      </c>
      <c r="P5" s="603"/>
    </row>
    <row r="6" spans="1:17" s="588" customFormat="1" ht="23.25" customHeight="1">
      <c r="A6" s="973"/>
      <c r="B6" s="1229"/>
      <c r="C6" s="1231"/>
      <c r="D6" s="1244" t="s">
        <v>28</v>
      </c>
      <c r="E6" s="1245"/>
      <c r="F6" s="1245"/>
      <c r="G6" s="1245"/>
      <c r="H6" s="1245"/>
      <c r="I6" s="1246"/>
      <c r="J6" s="1244" t="s">
        <v>32</v>
      </c>
      <c r="K6" s="1247"/>
      <c r="L6" s="1247"/>
      <c r="M6" s="1248"/>
      <c r="N6" s="1241"/>
      <c r="O6" s="1243"/>
      <c r="P6" s="603"/>
    </row>
    <row r="7" spans="1:17" s="588" customFormat="1" ht="23.25" customHeight="1">
      <c r="A7" s="973"/>
      <c r="B7" s="1229"/>
      <c r="C7" s="1231"/>
      <c r="D7" s="1254" t="s">
        <v>126</v>
      </c>
      <c r="E7" s="1252" t="s">
        <v>142</v>
      </c>
      <c r="F7" s="1254" t="s">
        <v>127</v>
      </c>
      <c r="G7" s="1256" t="s">
        <v>128</v>
      </c>
      <c r="H7" s="1258" t="s">
        <v>248</v>
      </c>
      <c r="I7" s="1259"/>
      <c r="J7" s="1254" t="s">
        <v>126</v>
      </c>
      <c r="K7" s="1252" t="s">
        <v>129</v>
      </c>
      <c r="L7" s="1252" t="s">
        <v>143</v>
      </c>
      <c r="M7" s="1252" t="s">
        <v>130</v>
      </c>
      <c r="N7" s="1241"/>
      <c r="O7" s="1243"/>
      <c r="P7" s="603"/>
    </row>
    <row r="8" spans="1:17" s="588" customFormat="1" ht="23.25" customHeight="1">
      <c r="A8" s="973"/>
      <c r="B8" s="1229"/>
      <c r="C8" s="1231"/>
      <c r="D8" s="1255"/>
      <c r="E8" s="1253"/>
      <c r="F8" s="1255"/>
      <c r="G8" s="1257"/>
      <c r="H8" s="1260" t="s">
        <v>249</v>
      </c>
      <c r="I8" s="1261"/>
      <c r="J8" s="1255"/>
      <c r="K8" s="1253"/>
      <c r="L8" s="1253"/>
      <c r="M8" s="1253"/>
      <c r="N8" s="1241"/>
      <c r="O8" s="1243"/>
      <c r="P8" s="603"/>
    </row>
    <row r="9" spans="1:17" s="588" customFormat="1" ht="23.25" customHeight="1">
      <c r="A9" s="973"/>
      <c r="B9" s="1229"/>
      <c r="C9" s="1231"/>
      <c r="D9" s="1255"/>
      <c r="E9" s="1253"/>
      <c r="F9" s="1255"/>
      <c r="G9" s="1257"/>
      <c r="H9" s="1254" t="s">
        <v>131</v>
      </c>
      <c r="I9" s="1254" t="s">
        <v>132</v>
      </c>
      <c r="J9" s="1255"/>
      <c r="K9" s="1253"/>
      <c r="L9" s="1253"/>
      <c r="M9" s="1253"/>
      <c r="N9" s="1241"/>
      <c r="O9" s="1243"/>
      <c r="P9" s="603"/>
    </row>
    <row r="10" spans="1:17" s="588" customFormat="1" ht="23.25" customHeight="1">
      <c r="A10" s="973"/>
      <c r="B10" s="1229"/>
      <c r="C10" s="1231"/>
      <c r="D10" s="1255"/>
      <c r="E10" s="1253"/>
      <c r="F10" s="1255"/>
      <c r="G10" s="1257"/>
      <c r="H10" s="1255"/>
      <c r="I10" s="1255"/>
      <c r="J10" s="1255"/>
      <c r="K10" s="1253"/>
      <c r="L10" s="1253"/>
      <c r="M10" s="1253"/>
      <c r="N10" s="1241"/>
      <c r="O10" s="1243"/>
      <c r="P10" s="603"/>
    </row>
    <row r="11" spans="1:17" s="588" customFormat="1" ht="19.5" customHeight="1">
      <c r="A11" s="973"/>
      <c r="B11" s="1229"/>
      <c r="C11" s="1231"/>
      <c r="D11" s="1255"/>
      <c r="E11" s="1253"/>
      <c r="F11" s="1255"/>
      <c r="G11" s="1257"/>
      <c r="H11" s="1255"/>
      <c r="I11" s="1255"/>
      <c r="J11" s="1255"/>
      <c r="K11" s="1253"/>
      <c r="L11" s="1253"/>
      <c r="M11" s="1253"/>
      <c r="N11" s="1241"/>
      <c r="O11" s="1243"/>
      <c r="P11" s="603"/>
    </row>
    <row r="12" spans="1:17" s="588" customFormat="1" ht="23.25" customHeight="1">
      <c r="A12" s="973"/>
      <c r="B12" s="1220" t="s">
        <v>51</v>
      </c>
      <c r="C12" s="1222" t="s">
        <v>0</v>
      </c>
      <c r="D12" s="1224" t="s">
        <v>133</v>
      </c>
      <c r="E12" s="1226" t="s">
        <v>538</v>
      </c>
      <c r="F12" s="1235" t="s">
        <v>134</v>
      </c>
      <c r="G12" s="1235" t="s">
        <v>135</v>
      </c>
      <c r="H12" s="1235" t="s">
        <v>136</v>
      </c>
      <c r="I12" s="1235" t="s">
        <v>137</v>
      </c>
      <c r="J12" s="1235" t="s">
        <v>133</v>
      </c>
      <c r="K12" s="1235" t="s">
        <v>138</v>
      </c>
      <c r="L12" s="1239" t="s">
        <v>139</v>
      </c>
      <c r="M12" s="1235" t="s">
        <v>140</v>
      </c>
      <c r="N12" s="1222" t="s">
        <v>35</v>
      </c>
      <c r="O12" s="1237" t="s">
        <v>37</v>
      </c>
      <c r="P12" s="603"/>
    </row>
    <row r="13" spans="1:17" s="588" customFormat="1" ht="23.25" customHeight="1">
      <c r="A13" s="973"/>
      <c r="B13" s="1220"/>
      <c r="C13" s="1222"/>
      <c r="D13" s="1224"/>
      <c r="E13" s="1226"/>
      <c r="F13" s="1235"/>
      <c r="G13" s="1235"/>
      <c r="H13" s="1235"/>
      <c r="I13" s="1235"/>
      <c r="J13" s="1235"/>
      <c r="K13" s="1235"/>
      <c r="L13" s="1235"/>
      <c r="M13" s="1235"/>
      <c r="N13" s="1222"/>
      <c r="O13" s="1237"/>
      <c r="P13" s="603"/>
    </row>
    <row r="14" spans="1:17" s="588" customFormat="1" ht="23.25" customHeight="1">
      <c r="A14" s="973"/>
      <c r="B14" s="1221"/>
      <c r="C14" s="1223"/>
      <c r="D14" s="1225"/>
      <c r="E14" s="1227"/>
      <c r="F14" s="1236"/>
      <c r="G14" s="1236"/>
      <c r="H14" s="1236"/>
      <c r="I14" s="1236"/>
      <c r="J14" s="1236"/>
      <c r="K14" s="1236"/>
      <c r="L14" s="1236"/>
      <c r="M14" s="1236"/>
      <c r="N14" s="1223"/>
      <c r="O14" s="1238"/>
      <c r="P14" s="603"/>
    </row>
    <row r="15" spans="1:17" s="591" customFormat="1" ht="20.100000000000001" customHeight="1">
      <c r="A15" s="973"/>
      <c r="B15" s="589">
        <v>2010</v>
      </c>
      <c r="C15" s="590">
        <v>41.3</v>
      </c>
      <c r="D15" s="590">
        <v>45.1</v>
      </c>
      <c r="E15" s="590">
        <v>43.9</v>
      </c>
      <c r="F15" s="590">
        <v>47.4</v>
      </c>
      <c r="G15" s="590">
        <v>48.6</v>
      </c>
      <c r="H15" s="590">
        <v>50.5</v>
      </c>
      <c r="I15" s="590">
        <v>45.5</v>
      </c>
      <c r="J15" s="590">
        <v>43</v>
      </c>
      <c r="K15" s="590">
        <v>43.3</v>
      </c>
      <c r="L15" s="590">
        <v>46.1</v>
      </c>
      <c r="M15" s="590">
        <v>39.299999999999997</v>
      </c>
      <c r="N15" s="590">
        <v>28.1</v>
      </c>
      <c r="O15" s="590">
        <v>33.700000000000003</v>
      </c>
    </row>
    <row r="16" spans="1:17" s="604" customFormat="1" ht="20.100000000000001" customHeight="1">
      <c r="A16" s="973"/>
      <c r="B16" s="9" t="s">
        <v>61</v>
      </c>
      <c r="C16" s="590">
        <v>38.9</v>
      </c>
      <c r="D16" s="592">
        <v>43.1</v>
      </c>
      <c r="E16" s="592">
        <v>42.6</v>
      </c>
      <c r="F16" s="592">
        <v>44.2</v>
      </c>
      <c r="G16" s="592">
        <v>44.3</v>
      </c>
      <c r="H16" s="592">
        <v>46</v>
      </c>
      <c r="I16" s="592">
        <v>41.8</v>
      </c>
      <c r="J16" s="592">
        <v>39.6</v>
      </c>
      <c r="K16" s="592">
        <v>40.1</v>
      </c>
      <c r="L16" s="592">
        <v>47.1</v>
      </c>
      <c r="M16" s="592">
        <v>36.700000000000003</v>
      </c>
      <c r="N16" s="592">
        <v>27.7</v>
      </c>
      <c r="O16" s="592">
        <v>33.9</v>
      </c>
      <c r="Q16" s="605"/>
    </row>
    <row r="17" spans="1:35" s="604" customFormat="1" ht="20.100000000000001" customHeight="1">
      <c r="A17" s="973"/>
      <c r="B17" s="9" t="s">
        <v>62</v>
      </c>
      <c r="C17" s="590">
        <v>40.700000000000003</v>
      </c>
      <c r="D17" s="592">
        <v>44.9</v>
      </c>
      <c r="E17" s="592">
        <v>43.5</v>
      </c>
      <c r="F17" s="592">
        <v>47.7</v>
      </c>
      <c r="G17" s="592">
        <v>49.1</v>
      </c>
      <c r="H17" s="592">
        <v>51.9</v>
      </c>
      <c r="I17" s="592">
        <v>44.5</v>
      </c>
      <c r="J17" s="592">
        <v>41.8</v>
      </c>
      <c r="K17" s="592">
        <v>41.7</v>
      </c>
      <c r="L17" s="592">
        <v>48.2</v>
      </c>
      <c r="M17" s="592">
        <v>38.1</v>
      </c>
      <c r="N17" s="592">
        <v>27.5</v>
      </c>
      <c r="O17" s="592">
        <v>33.5</v>
      </c>
      <c r="P17" s="605"/>
      <c r="Q17" s="605"/>
      <c r="R17" s="605"/>
      <c r="S17" s="605"/>
      <c r="T17" s="605"/>
      <c r="U17" s="605"/>
      <c r="V17" s="605"/>
      <c r="W17" s="605"/>
      <c r="X17" s="605"/>
      <c r="Y17" s="605"/>
      <c r="Z17" s="605"/>
      <c r="AA17" s="605"/>
      <c r="AB17" s="605"/>
      <c r="AC17" s="605"/>
      <c r="AD17" s="605"/>
      <c r="AE17" s="605"/>
      <c r="AF17" s="605"/>
      <c r="AG17" s="605"/>
      <c r="AH17" s="605"/>
      <c r="AI17" s="605"/>
    </row>
    <row r="18" spans="1:35" s="604" customFormat="1" ht="20.100000000000001" customHeight="1">
      <c r="A18" s="973"/>
      <c r="B18" s="9" t="s">
        <v>63</v>
      </c>
      <c r="C18" s="590">
        <v>41.5</v>
      </c>
      <c r="D18" s="592">
        <v>45.1</v>
      </c>
      <c r="E18" s="592">
        <v>44</v>
      </c>
      <c r="F18" s="592">
        <v>46.8</v>
      </c>
      <c r="G18" s="592">
        <v>48.2</v>
      </c>
      <c r="H18" s="592">
        <v>49.9</v>
      </c>
      <c r="I18" s="592">
        <v>45.6</v>
      </c>
      <c r="J18" s="592">
        <v>46.1</v>
      </c>
      <c r="K18" s="592">
        <v>46.5</v>
      </c>
      <c r="L18" s="592">
        <v>49.2</v>
      </c>
      <c r="M18" s="592">
        <v>42.4</v>
      </c>
      <c r="N18" s="592">
        <v>27.7</v>
      </c>
      <c r="O18" s="592">
        <v>34.4</v>
      </c>
      <c r="P18" s="605"/>
      <c r="Q18" s="605"/>
      <c r="R18" s="605"/>
      <c r="S18" s="605"/>
      <c r="T18" s="605"/>
      <c r="U18" s="605"/>
      <c r="V18" s="605"/>
      <c r="W18" s="605"/>
      <c r="X18" s="605"/>
      <c r="Y18" s="605"/>
      <c r="Z18" s="605"/>
      <c r="AA18" s="605"/>
      <c r="AB18" s="605"/>
    </row>
    <row r="19" spans="1:35" s="604" customFormat="1" ht="20.100000000000001" customHeight="1">
      <c r="A19" s="973"/>
      <c r="B19" s="9" t="s">
        <v>64</v>
      </c>
      <c r="C19" s="590">
        <v>43.6</v>
      </c>
      <c r="D19" s="592">
        <v>46.6</v>
      </c>
      <c r="E19" s="592">
        <v>45</v>
      </c>
      <c r="F19" s="592">
        <v>50.9</v>
      </c>
      <c r="G19" s="592">
        <v>51.5</v>
      </c>
      <c r="H19" s="592">
        <v>53.4</v>
      </c>
      <c r="I19" s="592">
        <v>48.6</v>
      </c>
      <c r="J19" s="592">
        <v>41.7</v>
      </c>
      <c r="K19" s="592">
        <v>43.6</v>
      </c>
      <c r="L19" s="592">
        <v>18.2</v>
      </c>
      <c r="M19" s="592">
        <v>40.200000000000003</v>
      </c>
      <c r="N19" s="592">
        <v>29.5</v>
      </c>
      <c r="O19" s="592">
        <v>33.200000000000003</v>
      </c>
      <c r="P19" s="605"/>
      <c r="Q19" s="605"/>
      <c r="R19" s="605"/>
      <c r="S19" s="605"/>
      <c r="T19" s="605"/>
      <c r="U19" s="605"/>
      <c r="V19" s="605"/>
      <c r="W19" s="605"/>
      <c r="X19" s="605"/>
      <c r="Y19" s="605"/>
      <c r="Z19" s="605"/>
      <c r="AA19" s="605"/>
      <c r="AB19" s="605"/>
    </row>
    <row r="20" spans="1:35" s="604" customFormat="1" ht="20.100000000000001" customHeight="1">
      <c r="A20" s="973"/>
      <c r="B20" s="589">
        <v>2011</v>
      </c>
      <c r="C20" s="590">
        <v>47.2</v>
      </c>
      <c r="D20" s="590">
        <v>49.4</v>
      </c>
      <c r="E20" s="590">
        <v>47.9</v>
      </c>
      <c r="F20" s="590">
        <v>54.5</v>
      </c>
      <c r="G20" s="590">
        <v>53.9</v>
      </c>
      <c r="H20" s="590">
        <v>56.2</v>
      </c>
      <c r="I20" s="590">
        <v>50.4</v>
      </c>
      <c r="J20" s="590">
        <v>49.3</v>
      </c>
      <c r="K20" s="590">
        <v>49.8</v>
      </c>
      <c r="L20" s="590">
        <v>52.4</v>
      </c>
      <c r="M20" s="590">
        <v>45.8</v>
      </c>
      <c r="N20" s="590">
        <v>34.9</v>
      </c>
      <c r="O20" s="590">
        <v>38.9</v>
      </c>
      <c r="P20" s="605"/>
      <c r="Q20" s="605"/>
      <c r="R20" s="605"/>
      <c r="S20" s="605"/>
      <c r="T20" s="605"/>
      <c r="U20" s="605"/>
      <c r="V20" s="605"/>
      <c r="W20" s="605"/>
      <c r="X20" s="605"/>
      <c r="Y20" s="605"/>
      <c r="Z20" s="605"/>
      <c r="AA20" s="605"/>
      <c r="AB20" s="605"/>
    </row>
    <row r="21" spans="1:35" s="604" customFormat="1" ht="20.100000000000001" customHeight="1">
      <c r="A21" s="973"/>
      <c r="B21" s="9" t="s">
        <v>61</v>
      </c>
      <c r="C21" s="590">
        <v>43.9</v>
      </c>
      <c r="D21" s="592">
        <v>47.3</v>
      </c>
      <c r="E21" s="592">
        <v>46.5</v>
      </c>
      <c r="F21" s="592">
        <v>51.2</v>
      </c>
      <c r="G21" s="592">
        <v>49.1</v>
      </c>
      <c r="H21" s="592">
        <v>51.7</v>
      </c>
      <c r="I21" s="592">
        <v>44.9</v>
      </c>
      <c r="J21" s="592">
        <v>45.7</v>
      </c>
      <c r="K21" s="592">
        <v>46.6</v>
      </c>
      <c r="L21" s="592">
        <v>46.4</v>
      </c>
      <c r="M21" s="592">
        <v>42.7</v>
      </c>
      <c r="N21" s="592">
        <v>32.4</v>
      </c>
      <c r="O21" s="592">
        <v>37.799999999999997</v>
      </c>
      <c r="P21" s="605"/>
      <c r="Q21" s="605"/>
      <c r="R21" s="605"/>
      <c r="S21" s="605"/>
      <c r="T21" s="605"/>
      <c r="U21" s="605"/>
      <c r="V21" s="605"/>
      <c r="W21" s="605"/>
      <c r="X21" s="605"/>
      <c r="Y21" s="605"/>
      <c r="Z21" s="605"/>
      <c r="AA21" s="605"/>
      <c r="AB21" s="605"/>
    </row>
    <row r="22" spans="1:35" s="604" customFormat="1" ht="20.100000000000001" customHeight="1">
      <c r="A22" s="973"/>
      <c r="B22" s="9" t="s">
        <v>62</v>
      </c>
      <c r="C22" s="590">
        <v>47.3</v>
      </c>
      <c r="D22" s="592">
        <v>49.7</v>
      </c>
      <c r="E22" s="592">
        <v>48.3</v>
      </c>
      <c r="F22" s="592">
        <v>54.4</v>
      </c>
      <c r="G22" s="592">
        <v>53.6</v>
      </c>
      <c r="H22" s="592">
        <v>56.3</v>
      </c>
      <c r="I22" s="592">
        <v>49.4</v>
      </c>
      <c r="J22" s="592">
        <v>49.9</v>
      </c>
      <c r="K22" s="592">
        <v>48.7</v>
      </c>
      <c r="L22" s="592">
        <v>60</v>
      </c>
      <c r="M22" s="592">
        <v>43.3</v>
      </c>
      <c r="N22" s="592">
        <v>34.9</v>
      </c>
      <c r="O22" s="592">
        <v>39.4</v>
      </c>
      <c r="P22" s="605"/>
      <c r="Q22" s="605"/>
      <c r="R22" s="605"/>
      <c r="S22" s="605"/>
      <c r="T22" s="605"/>
      <c r="U22" s="605"/>
      <c r="V22" s="605"/>
      <c r="W22" s="605"/>
      <c r="X22" s="605"/>
      <c r="Y22" s="605"/>
      <c r="Z22" s="605"/>
      <c r="AA22" s="605"/>
      <c r="AB22" s="605"/>
    </row>
    <row r="23" spans="1:35" s="604" customFormat="1" ht="20.100000000000001" customHeight="1">
      <c r="A23" s="973"/>
      <c r="B23" s="9" t="s">
        <v>63</v>
      </c>
      <c r="C23" s="590">
        <v>47.7</v>
      </c>
      <c r="D23" s="592">
        <v>49.7</v>
      </c>
      <c r="E23" s="592">
        <v>48.3</v>
      </c>
      <c r="F23" s="592">
        <v>54.9</v>
      </c>
      <c r="G23" s="592">
        <v>54.1</v>
      </c>
      <c r="H23" s="592">
        <v>55.7</v>
      </c>
      <c r="I23" s="592">
        <v>51.5</v>
      </c>
      <c r="J23" s="592">
        <v>51.7</v>
      </c>
      <c r="K23" s="592">
        <v>50.8</v>
      </c>
      <c r="L23" s="592">
        <v>57.4</v>
      </c>
      <c r="M23" s="592">
        <v>46.6</v>
      </c>
      <c r="N23" s="592">
        <v>35.200000000000003</v>
      </c>
      <c r="O23" s="592">
        <v>39.9</v>
      </c>
      <c r="P23" s="605"/>
      <c r="Q23" s="605"/>
      <c r="R23" s="605"/>
      <c r="S23" s="605"/>
      <c r="T23" s="605"/>
      <c r="U23" s="605"/>
      <c r="V23" s="605"/>
      <c r="W23" s="605"/>
      <c r="X23" s="605"/>
      <c r="Y23" s="605"/>
      <c r="Z23" s="605"/>
      <c r="AA23" s="605"/>
      <c r="AB23" s="605"/>
    </row>
    <row r="24" spans="1:35" s="604" customFormat="1" ht="20.100000000000001" customHeight="1">
      <c r="A24" s="973"/>
      <c r="B24" s="9" t="s">
        <v>64</v>
      </c>
      <c r="C24" s="590">
        <v>49.2</v>
      </c>
      <c r="D24" s="592">
        <v>50.3</v>
      </c>
      <c r="E24" s="592">
        <v>48.1</v>
      </c>
      <c r="F24" s="592">
        <v>57.8</v>
      </c>
      <c r="G24" s="592">
        <v>57.9</v>
      </c>
      <c r="H24" s="592">
        <v>60.3</v>
      </c>
      <c r="I24" s="592">
        <v>54.3</v>
      </c>
      <c r="J24" s="592">
        <v>47.8</v>
      </c>
      <c r="K24" s="592">
        <v>51.1</v>
      </c>
      <c r="L24" s="592">
        <v>98.1</v>
      </c>
      <c r="M24" s="592">
        <v>49.9</v>
      </c>
      <c r="N24" s="592">
        <v>37.1</v>
      </c>
      <c r="O24" s="592">
        <v>38.299999999999997</v>
      </c>
      <c r="P24" s="605"/>
      <c r="Q24" s="605"/>
      <c r="R24" s="605"/>
      <c r="S24" s="605"/>
      <c r="T24" s="605"/>
      <c r="U24" s="605"/>
      <c r="V24" s="605"/>
      <c r="W24" s="605"/>
      <c r="X24" s="605"/>
      <c r="Y24" s="605"/>
      <c r="Z24" s="605"/>
      <c r="AA24" s="605"/>
      <c r="AB24" s="605"/>
    </row>
    <row r="25" spans="1:35" s="604" customFormat="1" ht="20.100000000000001" customHeight="1">
      <c r="A25" s="973"/>
      <c r="B25" s="589">
        <v>2012</v>
      </c>
      <c r="C25" s="590">
        <v>50.8</v>
      </c>
      <c r="D25" s="590">
        <v>51.3</v>
      </c>
      <c r="E25" s="590">
        <v>48.8</v>
      </c>
      <c r="F25" s="590">
        <v>62.1</v>
      </c>
      <c r="G25" s="590">
        <v>59.9</v>
      </c>
      <c r="H25" s="590">
        <v>62.7</v>
      </c>
      <c r="I25" s="590">
        <v>55.5</v>
      </c>
      <c r="J25" s="590">
        <v>54</v>
      </c>
      <c r="K25" s="590">
        <v>55.1</v>
      </c>
      <c r="L25" s="590">
        <v>52.9</v>
      </c>
      <c r="M25" s="590">
        <v>51.6</v>
      </c>
      <c r="N25" s="590">
        <v>38.299999999999997</v>
      </c>
      <c r="O25" s="590">
        <v>40.4</v>
      </c>
      <c r="P25" s="605"/>
      <c r="Q25" s="605"/>
      <c r="R25" s="605"/>
      <c r="S25" s="605"/>
      <c r="T25" s="605"/>
      <c r="U25" s="605"/>
      <c r="V25" s="605"/>
      <c r="W25" s="605"/>
      <c r="X25" s="605"/>
      <c r="Y25" s="605"/>
      <c r="Z25" s="605"/>
      <c r="AA25" s="605"/>
      <c r="AB25" s="605"/>
    </row>
    <row r="26" spans="1:35" s="604" customFormat="1" ht="20.100000000000001" customHeight="1">
      <c r="A26" s="973"/>
      <c r="B26" s="9" t="s">
        <v>61</v>
      </c>
      <c r="C26" s="590">
        <v>48.4</v>
      </c>
      <c r="D26" s="592">
        <v>50.4</v>
      </c>
      <c r="E26" s="592">
        <v>48.7</v>
      </c>
      <c r="F26" s="592">
        <v>58.8</v>
      </c>
      <c r="G26" s="592">
        <v>56</v>
      </c>
      <c r="H26" s="592">
        <v>59.5</v>
      </c>
      <c r="I26" s="592">
        <v>50</v>
      </c>
      <c r="J26" s="592">
        <v>52.6</v>
      </c>
      <c r="K26" s="592">
        <v>55.3</v>
      </c>
      <c r="L26" s="592">
        <v>18.8</v>
      </c>
      <c r="M26" s="592">
        <v>51.4</v>
      </c>
      <c r="N26" s="592">
        <v>37.1</v>
      </c>
      <c r="O26" s="592">
        <v>41.2</v>
      </c>
      <c r="P26" s="605"/>
      <c r="Q26" s="605"/>
      <c r="R26" s="605"/>
      <c r="S26" s="605"/>
      <c r="T26" s="605"/>
      <c r="U26" s="605"/>
      <c r="V26" s="605"/>
      <c r="W26" s="605"/>
      <c r="X26" s="605"/>
      <c r="Y26" s="605"/>
      <c r="Z26" s="605"/>
      <c r="AA26" s="605"/>
      <c r="AB26" s="605"/>
    </row>
    <row r="27" spans="1:35" s="604" customFormat="1" ht="20.100000000000001" customHeight="1">
      <c r="A27" s="973"/>
      <c r="B27" s="9" t="s">
        <v>62</v>
      </c>
      <c r="C27" s="590">
        <v>51.2</v>
      </c>
      <c r="D27" s="592">
        <v>51.4</v>
      </c>
      <c r="E27" s="592">
        <v>48.9</v>
      </c>
      <c r="F27" s="592">
        <v>61.7</v>
      </c>
      <c r="G27" s="592">
        <v>60</v>
      </c>
      <c r="H27" s="592">
        <v>63.3</v>
      </c>
      <c r="I27" s="592">
        <v>54.5</v>
      </c>
      <c r="J27" s="592">
        <v>53.2</v>
      </c>
      <c r="K27" s="592">
        <v>55.2</v>
      </c>
      <c r="L27" s="592">
        <v>50.8</v>
      </c>
      <c r="M27" s="592">
        <v>51.6</v>
      </c>
      <c r="N27" s="592">
        <v>38.6</v>
      </c>
      <c r="O27" s="592">
        <v>40.299999999999997</v>
      </c>
      <c r="P27" s="605"/>
      <c r="Q27" s="605"/>
      <c r="R27" s="605"/>
      <c r="S27" s="605"/>
      <c r="T27" s="605"/>
      <c r="U27" s="605"/>
      <c r="V27" s="605"/>
      <c r="W27" s="605"/>
      <c r="X27" s="605"/>
      <c r="Y27" s="605"/>
      <c r="Z27" s="605"/>
      <c r="AA27" s="605"/>
      <c r="AB27" s="605"/>
    </row>
    <row r="28" spans="1:35" s="604" customFormat="1" ht="20.100000000000001" customHeight="1">
      <c r="A28" s="973"/>
      <c r="B28" s="9" t="s">
        <v>63</v>
      </c>
      <c r="C28" s="590">
        <v>50.7</v>
      </c>
      <c r="D28" s="592">
        <v>51.3</v>
      </c>
      <c r="E28" s="592">
        <v>48.8</v>
      </c>
      <c r="F28" s="592">
        <v>64.5</v>
      </c>
      <c r="G28" s="592">
        <v>60.8</v>
      </c>
      <c r="H28" s="592">
        <v>62.8</v>
      </c>
      <c r="I28" s="592">
        <v>57.7</v>
      </c>
      <c r="J28" s="592">
        <v>55.6</v>
      </c>
      <c r="K28" s="592">
        <v>53.3</v>
      </c>
      <c r="L28" s="592">
        <v>64.900000000000006</v>
      </c>
      <c r="M28" s="592">
        <v>51.8</v>
      </c>
      <c r="N28" s="592">
        <v>37.700000000000003</v>
      </c>
      <c r="O28" s="592">
        <v>40.700000000000003</v>
      </c>
      <c r="P28" s="605"/>
      <c r="Q28" s="605"/>
      <c r="R28" s="605"/>
      <c r="S28" s="605"/>
      <c r="T28" s="605"/>
      <c r="U28" s="605"/>
      <c r="V28" s="605"/>
      <c r="W28" s="605"/>
      <c r="X28" s="605"/>
      <c r="Y28" s="605"/>
      <c r="Z28" s="605"/>
      <c r="AA28" s="605"/>
      <c r="AB28" s="605"/>
    </row>
    <row r="29" spans="1:35" s="604" customFormat="1" ht="20.100000000000001" customHeight="1">
      <c r="A29" s="973"/>
      <c r="B29" s="9" t="s">
        <v>64</v>
      </c>
      <c r="C29" s="590">
        <v>52.7</v>
      </c>
      <c r="D29" s="592">
        <v>52</v>
      </c>
      <c r="E29" s="592">
        <v>49</v>
      </c>
      <c r="F29" s="592">
        <v>63.5</v>
      </c>
      <c r="G29" s="592">
        <v>62.3</v>
      </c>
      <c r="H29" s="592">
        <v>64.8</v>
      </c>
      <c r="I29" s="592">
        <v>58.4</v>
      </c>
      <c r="J29" s="592">
        <v>53.7</v>
      </c>
      <c r="K29" s="592">
        <v>56.5</v>
      </c>
      <c r="L29" s="592">
        <v>72.900000000000006</v>
      </c>
      <c r="M29" s="592">
        <v>51.4</v>
      </c>
      <c r="N29" s="592">
        <v>39.799999999999997</v>
      </c>
      <c r="O29" s="592">
        <v>39.700000000000003</v>
      </c>
      <c r="P29" s="605"/>
      <c r="Q29" s="605"/>
      <c r="R29" s="605"/>
      <c r="S29" s="605"/>
      <c r="T29" s="605"/>
      <c r="U29" s="605"/>
      <c r="V29" s="605"/>
      <c r="W29" s="605"/>
      <c r="X29" s="605"/>
      <c r="Y29" s="605"/>
      <c r="Z29" s="605"/>
      <c r="AA29" s="605"/>
      <c r="AB29" s="605"/>
    </row>
    <row r="30" spans="1:35" s="604" customFormat="1" ht="20.100000000000001" customHeight="1">
      <c r="A30" s="973"/>
      <c r="B30" s="589">
        <v>2013</v>
      </c>
      <c r="C30" s="590">
        <v>53.1</v>
      </c>
      <c r="D30" s="590">
        <v>53.1</v>
      </c>
      <c r="E30" s="590">
        <v>50.3</v>
      </c>
      <c r="F30" s="590">
        <v>67.599999999999994</v>
      </c>
      <c r="G30" s="590">
        <v>62.8</v>
      </c>
      <c r="H30" s="590">
        <v>64.8</v>
      </c>
      <c r="I30" s="590">
        <v>60</v>
      </c>
      <c r="J30" s="590">
        <v>54.7</v>
      </c>
      <c r="K30" s="590">
        <v>55.7</v>
      </c>
      <c r="L30" s="590">
        <v>55.1</v>
      </c>
      <c r="M30" s="590">
        <v>52.1</v>
      </c>
      <c r="N30" s="590">
        <v>39.1</v>
      </c>
      <c r="O30" s="590">
        <v>40.5</v>
      </c>
      <c r="P30" s="605"/>
      <c r="Q30" s="605"/>
      <c r="R30" s="605"/>
      <c r="S30" s="605"/>
      <c r="T30" s="605"/>
      <c r="U30" s="605"/>
      <c r="V30" s="605"/>
      <c r="W30" s="605"/>
      <c r="X30" s="605"/>
      <c r="Y30" s="605"/>
      <c r="Z30" s="605"/>
      <c r="AA30" s="605"/>
      <c r="AB30" s="605"/>
    </row>
    <row r="31" spans="1:35" s="604" customFormat="1" ht="20.100000000000001" customHeight="1">
      <c r="A31" s="973"/>
      <c r="B31" s="9" t="s">
        <v>61</v>
      </c>
      <c r="C31" s="590">
        <v>51</v>
      </c>
      <c r="D31" s="592">
        <v>52.2</v>
      </c>
      <c r="E31" s="592">
        <v>50</v>
      </c>
      <c r="F31" s="592">
        <v>65.099999999999994</v>
      </c>
      <c r="G31" s="592">
        <v>59.4</v>
      </c>
      <c r="H31" s="592">
        <v>62.2</v>
      </c>
      <c r="I31" s="592">
        <v>55</v>
      </c>
      <c r="J31" s="592">
        <v>47.8</v>
      </c>
      <c r="K31" s="592">
        <v>56.3</v>
      </c>
      <c r="L31" s="592">
        <v>136.19999999999999</v>
      </c>
      <c r="M31" s="592">
        <v>52</v>
      </c>
      <c r="N31" s="592">
        <v>38.6</v>
      </c>
      <c r="O31" s="592">
        <v>40.299999999999997</v>
      </c>
      <c r="P31" s="605"/>
      <c r="Q31" s="605"/>
      <c r="R31" s="605"/>
      <c r="S31" s="605"/>
      <c r="T31" s="605"/>
      <c r="U31" s="605"/>
      <c r="V31" s="605"/>
      <c r="W31" s="605"/>
      <c r="X31" s="605"/>
      <c r="Y31" s="605"/>
      <c r="Z31" s="605"/>
      <c r="AA31" s="605"/>
      <c r="AB31" s="605"/>
    </row>
    <row r="32" spans="1:35" s="604" customFormat="1" ht="20.100000000000001" customHeight="1">
      <c r="A32" s="973"/>
      <c r="B32" s="9" t="s">
        <v>62</v>
      </c>
      <c r="C32" s="590">
        <v>53.1</v>
      </c>
      <c r="D32" s="592">
        <v>53.3</v>
      </c>
      <c r="E32" s="592">
        <v>50.4</v>
      </c>
      <c r="F32" s="592">
        <v>68</v>
      </c>
      <c r="G32" s="592">
        <v>63.7</v>
      </c>
      <c r="H32" s="592">
        <v>66.5</v>
      </c>
      <c r="I32" s="592">
        <v>59.4</v>
      </c>
      <c r="J32" s="592">
        <v>52.3</v>
      </c>
      <c r="K32" s="592">
        <v>56</v>
      </c>
      <c r="L32" s="592">
        <v>74.7</v>
      </c>
      <c r="M32" s="592">
        <v>51.4</v>
      </c>
      <c r="N32" s="592">
        <v>40.200000000000003</v>
      </c>
      <c r="O32" s="592">
        <v>41.1</v>
      </c>
      <c r="P32" s="605"/>
      <c r="Q32" s="605"/>
      <c r="R32" s="605"/>
      <c r="S32" s="605"/>
      <c r="T32" s="605"/>
      <c r="U32" s="605"/>
      <c r="V32" s="605"/>
      <c r="W32" s="605"/>
      <c r="X32" s="605"/>
      <c r="Y32" s="605"/>
      <c r="Z32" s="605"/>
      <c r="AA32" s="605"/>
      <c r="AB32" s="605"/>
    </row>
    <row r="33" spans="1:28" s="604" customFormat="1" ht="20.100000000000001" customHeight="1">
      <c r="A33" s="973"/>
      <c r="B33" s="9" t="s">
        <v>63</v>
      </c>
      <c r="C33" s="590">
        <v>52.7</v>
      </c>
      <c r="D33" s="592">
        <v>52.9</v>
      </c>
      <c r="E33" s="592">
        <v>50.1</v>
      </c>
      <c r="F33" s="592">
        <v>68.900000000000006</v>
      </c>
      <c r="G33" s="592">
        <v>63.4</v>
      </c>
      <c r="H33" s="592">
        <v>64.599999999999994</v>
      </c>
      <c r="I33" s="592">
        <v>61.8</v>
      </c>
      <c r="J33" s="592">
        <v>59.8</v>
      </c>
      <c r="K33" s="592">
        <v>55.3</v>
      </c>
      <c r="L33" s="592">
        <v>69</v>
      </c>
      <c r="M33" s="592">
        <v>51</v>
      </c>
      <c r="N33" s="592">
        <v>37.9</v>
      </c>
      <c r="O33" s="592">
        <v>41.3</v>
      </c>
      <c r="P33" s="605"/>
      <c r="Q33" s="605"/>
      <c r="R33" s="605"/>
      <c r="S33" s="605"/>
      <c r="T33" s="605"/>
      <c r="U33" s="605"/>
      <c r="V33" s="605"/>
      <c r="W33" s="605"/>
      <c r="X33" s="605"/>
      <c r="Y33" s="605"/>
      <c r="Z33" s="605"/>
      <c r="AA33" s="605"/>
      <c r="AB33" s="605"/>
    </row>
    <row r="34" spans="1:28" s="604" customFormat="1" ht="20.100000000000001" customHeight="1">
      <c r="A34" s="973"/>
      <c r="B34" s="9" t="s">
        <v>64</v>
      </c>
      <c r="C34" s="590">
        <v>54.9</v>
      </c>
      <c r="D34" s="592">
        <v>53.9</v>
      </c>
      <c r="E34" s="592">
        <v>50.9</v>
      </c>
      <c r="F34" s="592">
        <v>68.599999999999994</v>
      </c>
      <c r="G34" s="592">
        <v>64.400000000000006</v>
      </c>
      <c r="H34" s="592">
        <v>65.599999999999994</v>
      </c>
      <c r="I34" s="592">
        <v>63.2</v>
      </c>
      <c r="J34" s="592">
        <v>54</v>
      </c>
      <c r="K34" s="592">
        <v>55.5</v>
      </c>
      <c r="L34" s="592">
        <v>74.2</v>
      </c>
      <c r="M34" s="592">
        <v>54.6</v>
      </c>
      <c r="N34" s="592">
        <v>39.9</v>
      </c>
      <c r="O34" s="592">
        <v>39.200000000000003</v>
      </c>
      <c r="P34" s="605"/>
      <c r="Q34" s="605"/>
      <c r="R34" s="605"/>
      <c r="S34" s="605"/>
      <c r="T34" s="605"/>
      <c r="U34" s="605"/>
      <c r="V34" s="605"/>
      <c r="W34" s="605"/>
      <c r="X34" s="605"/>
      <c r="Y34" s="605"/>
      <c r="Z34" s="605"/>
      <c r="AA34" s="605"/>
      <c r="AB34" s="605"/>
    </row>
    <row r="35" spans="1:28" s="604" customFormat="1" ht="20.100000000000001" customHeight="1">
      <c r="A35" s="973"/>
      <c r="B35" s="589">
        <v>2014</v>
      </c>
      <c r="C35" s="590">
        <v>61.5</v>
      </c>
      <c r="D35" s="590">
        <v>60.9</v>
      </c>
      <c r="E35" s="590">
        <v>58.8</v>
      </c>
      <c r="F35" s="590">
        <v>71.7</v>
      </c>
      <c r="G35" s="590">
        <v>67.5</v>
      </c>
      <c r="H35" s="590">
        <v>68.8</v>
      </c>
      <c r="I35" s="590">
        <v>65.900000000000006</v>
      </c>
      <c r="J35" s="590">
        <v>65.599999999999994</v>
      </c>
      <c r="K35" s="590">
        <v>66.5</v>
      </c>
      <c r="L35" s="590">
        <v>62</v>
      </c>
      <c r="M35" s="590">
        <v>56.2</v>
      </c>
      <c r="N35" s="590">
        <v>55.9</v>
      </c>
      <c r="O35" s="590">
        <v>56.1</v>
      </c>
      <c r="P35" s="605"/>
      <c r="Q35" s="605"/>
      <c r="R35" s="605"/>
      <c r="S35" s="605"/>
      <c r="T35" s="605"/>
      <c r="U35" s="605"/>
      <c r="V35" s="605"/>
      <c r="W35" s="605"/>
      <c r="X35" s="605"/>
      <c r="Y35" s="605"/>
      <c r="Z35" s="605"/>
      <c r="AA35" s="605"/>
      <c r="AB35" s="605"/>
    </row>
    <row r="36" spans="1:28" s="604" customFormat="1" ht="20.100000000000001" customHeight="1">
      <c r="A36" s="973"/>
      <c r="B36" s="9" t="s">
        <v>61</v>
      </c>
      <c r="C36" s="590">
        <v>53.7</v>
      </c>
      <c r="D36" s="592">
        <v>55</v>
      </c>
      <c r="E36" s="592">
        <v>53.1</v>
      </c>
      <c r="F36" s="592">
        <v>70.3</v>
      </c>
      <c r="G36" s="592">
        <v>60.5</v>
      </c>
      <c r="H36" s="592">
        <v>63.4</v>
      </c>
      <c r="I36" s="592">
        <v>55.9</v>
      </c>
      <c r="J36" s="592">
        <v>45.7</v>
      </c>
      <c r="K36" s="592">
        <v>59.5</v>
      </c>
      <c r="L36" s="592">
        <v>86.2</v>
      </c>
      <c r="M36" s="592">
        <v>54.2</v>
      </c>
      <c r="N36" s="592">
        <v>41.3</v>
      </c>
      <c r="O36" s="592">
        <v>43</v>
      </c>
      <c r="P36" s="605"/>
      <c r="Q36" s="605"/>
      <c r="R36" s="605"/>
      <c r="S36" s="605"/>
      <c r="T36" s="605"/>
      <c r="U36" s="605"/>
      <c r="V36" s="605"/>
      <c r="W36" s="605"/>
      <c r="X36" s="605"/>
      <c r="Y36" s="605"/>
      <c r="Z36" s="605"/>
      <c r="AA36" s="605"/>
      <c r="AB36" s="605"/>
    </row>
    <row r="37" spans="1:28" s="604" customFormat="1" ht="20.100000000000001" customHeight="1">
      <c r="A37" s="973"/>
      <c r="B37" s="9" t="s">
        <v>62</v>
      </c>
      <c r="C37" s="590">
        <v>59.8</v>
      </c>
      <c r="D37" s="592">
        <v>59.7</v>
      </c>
      <c r="E37" s="592">
        <v>57.5</v>
      </c>
      <c r="F37" s="592">
        <v>73.3</v>
      </c>
      <c r="G37" s="592">
        <v>67</v>
      </c>
      <c r="H37" s="592">
        <v>68.900000000000006</v>
      </c>
      <c r="I37" s="592">
        <v>64.3</v>
      </c>
      <c r="J37" s="592">
        <v>63.6</v>
      </c>
      <c r="K37" s="592">
        <v>66.5</v>
      </c>
      <c r="L37" s="592">
        <v>71.7</v>
      </c>
      <c r="M37" s="592">
        <v>55.1</v>
      </c>
      <c r="N37" s="592">
        <v>54.5</v>
      </c>
      <c r="O37" s="592">
        <v>55.8</v>
      </c>
      <c r="P37" s="605"/>
      <c r="Q37" s="605"/>
      <c r="R37" s="605"/>
      <c r="S37" s="605"/>
      <c r="T37" s="605"/>
      <c r="U37" s="605"/>
      <c r="V37" s="605"/>
      <c r="W37" s="605"/>
      <c r="X37" s="605"/>
      <c r="Y37" s="605"/>
      <c r="Z37" s="605"/>
      <c r="AA37" s="605"/>
      <c r="AB37" s="605"/>
    </row>
    <row r="38" spans="1:28" s="604" customFormat="1" ht="20.100000000000001" customHeight="1">
      <c r="A38" s="973"/>
      <c r="B38" s="9" t="s">
        <v>63</v>
      </c>
      <c r="C38" s="590">
        <v>61.6</v>
      </c>
      <c r="D38" s="592">
        <v>61.3</v>
      </c>
      <c r="E38" s="592">
        <v>59.2</v>
      </c>
      <c r="F38" s="592">
        <v>71.400000000000006</v>
      </c>
      <c r="G38" s="592">
        <v>67.3</v>
      </c>
      <c r="H38" s="592">
        <v>68.400000000000006</v>
      </c>
      <c r="I38" s="592">
        <v>65.900000000000006</v>
      </c>
      <c r="J38" s="592">
        <v>72.400000000000006</v>
      </c>
      <c r="K38" s="592">
        <v>67.2</v>
      </c>
      <c r="L38" s="592">
        <v>82.4</v>
      </c>
      <c r="M38" s="592">
        <v>56.4</v>
      </c>
      <c r="N38" s="592">
        <v>57.6</v>
      </c>
      <c r="O38" s="592">
        <v>62.2</v>
      </c>
      <c r="P38" s="605"/>
      <c r="Q38" s="605"/>
      <c r="R38" s="605"/>
      <c r="S38" s="605"/>
      <c r="T38" s="605"/>
      <c r="U38" s="605"/>
      <c r="V38" s="605"/>
      <c r="W38" s="605"/>
      <c r="X38" s="605"/>
      <c r="Y38" s="605"/>
      <c r="Z38" s="605"/>
      <c r="AA38" s="605"/>
      <c r="AB38" s="605"/>
    </row>
    <row r="39" spans="1:28" s="604" customFormat="1" ht="20.100000000000001" customHeight="1">
      <c r="A39" s="973"/>
      <c r="B39" s="9" t="s">
        <v>64</v>
      </c>
      <c r="C39" s="590">
        <v>70.2</v>
      </c>
      <c r="D39" s="592">
        <v>66.8</v>
      </c>
      <c r="E39" s="592">
        <v>64.8</v>
      </c>
      <c r="F39" s="592">
        <v>71.5</v>
      </c>
      <c r="G39" s="592">
        <v>73.8</v>
      </c>
      <c r="H39" s="592">
        <v>74.099999999999994</v>
      </c>
      <c r="I39" s="592">
        <v>73</v>
      </c>
      <c r="J39" s="592">
        <v>68.2</v>
      </c>
      <c r="K39" s="592">
        <v>71</v>
      </c>
      <c r="L39" s="592">
        <v>73.599999999999994</v>
      </c>
      <c r="M39" s="592">
        <v>56.7</v>
      </c>
      <c r="N39" s="592">
        <v>74.3</v>
      </c>
      <c r="O39" s="592">
        <v>64.2</v>
      </c>
      <c r="P39" s="605"/>
      <c r="Q39" s="605"/>
      <c r="R39" s="605"/>
      <c r="S39" s="605"/>
      <c r="T39" s="605"/>
      <c r="U39" s="605"/>
      <c r="V39" s="605"/>
      <c r="W39" s="605"/>
      <c r="X39" s="605"/>
      <c r="Y39" s="605"/>
      <c r="Z39" s="605"/>
      <c r="AA39" s="605"/>
      <c r="AB39" s="605"/>
    </row>
    <row r="40" spans="1:28" s="604" customFormat="1" ht="20.100000000000001" customHeight="1">
      <c r="A40" s="973"/>
      <c r="B40" s="589">
        <v>2015</v>
      </c>
      <c r="C40" s="590">
        <v>85.4</v>
      </c>
      <c r="D40" s="590">
        <v>86.5</v>
      </c>
      <c r="E40" s="590">
        <v>87.1</v>
      </c>
      <c r="F40" s="590">
        <v>84.8</v>
      </c>
      <c r="G40" s="590">
        <v>84.4</v>
      </c>
      <c r="H40" s="590">
        <v>86.4</v>
      </c>
      <c r="I40" s="590">
        <v>81.7</v>
      </c>
      <c r="J40" s="590">
        <v>87.3</v>
      </c>
      <c r="K40" s="590">
        <v>88</v>
      </c>
      <c r="L40" s="590">
        <v>85.5</v>
      </c>
      <c r="M40" s="590">
        <v>91.7</v>
      </c>
      <c r="N40" s="590">
        <v>87.3</v>
      </c>
      <c r="O40" s="590">
        <v>89.5</v>
      </c>
      <c r="P40" s="605"/>
      <c r="Q40" s="605"/>
      <c r="R40" s="605"/>
      <c r="S40" s="605"/>
      <c r="T40" s="605"/>
      <c r="U40" s="605"/>
      <c r="V40" s="605"/>
      <c r="W40" s="605"/>
      <c r="X40" s="605"/>
      <c r="Y40" s="605"/>
      <c r="Z40" s="605"/>
      <c r="AA40" s="605"/>
      <c r="AB40" s="605"/>
    </row>
    <row r="41" spans="1:28" s="604" customFormat="1" ht="20.100000000000001" customHeight="1">
      <c r="A41" s="973"/>
      <c r="B41" s="9" t="s">
        <v>61</v>
      </c>
      <c r="C41" s="590">
        <v>75.900000000000006</v>
      </c>
      <c r="D41" s="592">
        <v>74.400000000000006</v>
      </c>
      <c r="E41" s="592">
        <v>75.2</v>
      </c>
      <c r="F41" s="592">
        <v>79.599999999999994</v>
      </c>
      <c r="G41" s="592">
        <v>70.599999999999994</v>
      </c>
      <c r="H41" s="592">
        <v>72.2</v>
      </c>
      <c r="I41" s="592">
        <v>68.2</v>
      </c>
      <c r="J41" s="592">
        <v>76.7</v>
      </c>
      <c r="K41" s="592">
        <v>80.599999999999994</v>
      </c>
      <c r="L41" s="592">
        <v>138.69999999999999</v>
      </c>
      <c r="M41" s="592">
        <v>84.4</v>
      </c>
      <c r="N41" s="592">
        <v>87.2</v>
      </c>
      <c r="O41" s="592">
        <v>84.1</v>
      </c>
      <c r="P41" s="605"/>
      <c r="Q41" s="605"/>
      <c r="R41" s="605"/>
      <c r="S41" s="605"/>
      <c r="T41" s="605"/>
      <c r="U41" s="605"/>
      <c r="V41" s="605"/>
      <c r="W41" s="605"/>
      <c r="X41" s="605"/>
      <c r="Y41" s="605"/>
      <c r="Z41" s="605"/>
      <c r="AA41" s="605"/>
      <c r="AB41" s="605"/>
    </row>
    <row r="42" spans="1:28" s="604" customFormat="1" ht="20.100000000000001" customHeight="1">
      <c r="A42" s="973"/>
      <c r="B42" s="9" t="s">
        <v>62</v>
      </c>
      <c r="C42" s="590">
        <v>83.6</v>
      </c>
      <c r="D42" s="592">
        <v>88.8</v>
      </c>
      <c r="E42" s="592">
        <v>91.1</v>
      </c>
      <c r="F42" s="592">
        <v>86.8</v>
      </c>
      <c r="G42" s="592">
        <v>82.7</v>
      </c>
      <c r="H42" s="592">
        <v>85.6</v>
      </c>
      <c r="I42" s="592">
        <v>78.8</v>
      </c>
      <c r="J42" s="592">
        <v>85.7</v>
      </c>
      <c r="K42" s="592">
        <v>89</v>
      </c>
      <c r="L42" s="592">
        <v>108.4</v>
      </c>
      <c r="M42" s="592">
        <v>97.8</v>
      </c>
      <c r="N42" s="592">
        <v>82.5</v>
      </c>
      <c r="O42" s="592">
        <v>92.8</v>
      </c>
      <c r="P42" s="605"/>
      <c r="Q42" s="605"/>
      <c r="R42" s="605"/>
      <c r="S42" s="605"/>
      <c r="T42" s="605"/>
      <c r="U42" s="605"/>
      <c r="V42" s="605"/>
      <c r="W42" s="605"/>
      <c r="X42" s="605"/>
      <c r="Y42" s="605"/>
      <c r="Z42" s="605"/>
      <c r="AA42" s="605"/>
      <c r="AB42" s="605"/>
    </row>
    <row r="43" spans="1:28" s="604" customFormat="1" ht="20.100000000000001" customHeight="1">
      <c r="A43" s="973"/>
      <c r="B43" s="9" t="s">
        <v>63</v>
      </c>
      <c r="C43" s="590">
        <v>85.2</v>
      </c>
      <c r="D43" s="592">
        <v>89.3</v>
      </c>
      <c r="E43" s="592">
        <v>90.6</v>
      </c>
      <c r="F43" s="592">
        <v>84.6</v>
      </c>
      <c r="G43" s="592">
        <v>82.7</v>
      </c>
      <c r="H43" s="592">
        <v>82.6</v>
      </c>
      <c r="I43" s="592">
        <v>82.7</v>
      </c>
      <c r="J43" s="592">
        <v>94.4</v>
      </c>
      <c r="K43" s="592">
        <v>90.3</v>
      </c>
      <c r="L43" s="592">
        <v>94.6</v>
      </c>
      <c r="M43" s="592">
        <v>94.5</v>
      </c>
      <c r="N43" s="592">
        <v>80.400000000000006</v>
      </c>
      <c r="O43" s="592">
        <v>90.4</v>
      </c>
      <c r="P43" s="605"/>
      <c r="Q43" s="605"/>
      <c r="R43" s="605"/>
      <c r="S43" s="605"/>
      <c r="T43" s="605"/>
      <c r="U43" s="605"/>
      <c r="V43" s="605"/>
      <c r="W43" s="605"/>
      <c r="X43" s="605"/>
      <c r="Y43" s="605"/>
      <c r="Z43" s="605"/>
      <c r="AA43" s="605"/>
      <c r="AB43" s="605"/>
    </row>
    <row r="44" spans="1:28" s="604" customFormat="1" ht="20.100000000000001" customHeight="1">
      <c r="A44" s="973"/>
      <c r="B44" s="9" t="s">
        <v>64</v>
      </c>
      <c r="C44" s="590">
        <v>94.8</v>
      </c>
      <c r="D44" s="592">
        <v>92.1</v>
      </c>
      <c r="E44" s="592">
        <v>90.9</v>
      </c>
      <c r="F44" s="592">
        <v>88.2</v>
      </c>
      <c r="G44" s="592">
        <v>96.7</v>
      </c>
      <c r="H44" s="592">
        <v>100.4</v>
      </c>
      <c r="I44" s="592">
        <v>91.8</v>
      </c>
      <c r="J44" s="592">
        <v>82.8</v>
      </c>
      <c r="K44" s="592">
        <v>89.7</v>
      </c>
      <c r="L44" s="592">
        <v>114.4</v>
      </c>
      <c r="M44" s="592">
        <v>94.6</v>
      </c>
      <c r="N44" s="592">
        <v>101.1</v>
      </c>
      <c r="O44" s="592">
        <v>90.9</v>
      </c>
      <c r="P44" s="605"/>
      <c r="Q44" s="605"/>
      <c r="R44" s="605"/>
      <c r="S44" s="605"/>
      <c r="T44" s="605"/>
      <c r="U44" s="605"/>
      <c r="V44" s="605"/>
      <c r="W44" s="605"/>
      <c r="X44" s="605"/>
      <c r="Y44" s="605"/>
      <c r="Z44" s="605"/>
      <c r="AA44" s="605"/>
      <c r="AB44" s="605"/>
    </row>
    <row r="45" spans="1:28" s="604" customFormat="1" ht="20.25" customHeight="1">
      <c r="B45" s="1087" t="s">
        <v>515</v>
      </c>
      <c r="C45" s="1087"/>
      <c r="D45" s="1087"/>
      <c r="E45" s="606"/>
      <c r="F45" s="607"/>
      <c r="G45" s="607"/>
      <c r="H45" s="607"/>
      <c r="I45" s="607"/>
      <c r="J45" s="606"/>
      <c r="K45" s="607"/>
      <c r="L45" s="608"/>
      <c r="M45" s="607"/>
      <c r="N45" s="993" t="s">
        <v>749</v>
      </c>
      <c r="O45" s="993"/>
      <c r="P45" s="605"/>
      <c r="Q45" s="605"/>
      <c r="R45" s="605"/>
      <c r="S45" s="605"/>
      <c r="T45" s="605"/>
      <c r="U45" s="605"/>
      <c r="V45" s="605"/>
      <c r="W45" s="605"/>
      <c r="X45" s="605"/>
      <c r="Y45" s="605"/>
      <c r="Z45" s="605"/>
      <c r="AA45" s="605"/>
      <c r="AB45" s="605"/>
    </row>
    <row r="46" spans="1:28" ht="24" customHeight="1">
      <c r="A46" s="973">
        <v>99</v>
      </c>
      <c r="B46" s="1228" t="s">
        <v>42</v>
      </c>
      <c r="C46" s="1230" t="s">
        <v>486</v>
      </c>
      <c r="D46" s="1251" t="s">
        <v>27</v>
      </c>
      <c r="E46" s="1232"/>
      <c r="F46" s="1232"/>
      <c r="G46" s="1232"/>
      <c r="H46" s="1232"/>
      <c r="I46" s="1271"/>
      <c r="J46" s="1251" t="s">
        <v>125</v>
      </c>
      <c r="K46" s="1233"/>
      <c r="L46" s="1233"/>
      <c r="M46" s="1234"/>
      <c r="N46" s="1240" t="s">
        <v>34</v>
      </c>
      <c r="O46" s="1242" t="s">
        <v>36</v>
      </c>
      <c r="P46" s="605"/>
      <c r="Q46" s="605"/>
      <c r="R46" s="605"/>
      <c r="S46" s="605"/>
      <c r="T46" s="605"/>
      <c r="U46" s="605"/>
      <c r="V46" s="605"/>
      <c r="W46" s="605"/>
      <c r="X46" s="605"/>
      <c r="Y46" s="605"/>
      <c r="Z46" s="605"/>
      <c r="AA46" s="605"/>
      <c r="AB46" s="605"/>
    </row>
    <row r="47" spans="1:28" ht="24" customHeight="1">
      <c r="A47" s="973"/>
      <c r="B47" s="1229"/>
      <c r="C47" s="1231"/>
      <c r="D47" s="1244" t="s">
        <v>28</v>
      </c>
      <c r="E47" s="1264"/>
      <c r="F47" s="1264"/>
      <c r="G47" s="1264"/>
      <c r="H47" s="1264"/>
      <c r="I47" s="1265"/>
      <c r="J47" s="1244" t="s">
        <v>32</v>
      </c>
      <c r="K47" s="1247"/>
      <c r="L47" s="1247"/>
      <c r="M47" s="1248"/>
      <c r="N47" s="1241"/>
      <c r="O47" s="1243"/>
      <c r="P47" s="605"/>
      <c r="Q47" s="605"/>
      <c r="R47" s="605"/>
      <c r="S47" s="605"/>
      <c r="T47" s="605"/>
      <c r="U47" s="605"/>
      <c r="V47" s="605"/>
      <c r="W47" s="605"/>
      <c r="X47" s="605"/>
      <c r="Y47" s="605"/>
      <c r="Z47" s="605"/>
      <c r="AA47" s="605"/>
      <c r="AB47" s="605"/>
    </row>
    <row r="48" spans="1:28" ht="24" customHeight="1">
      <c r="A48" s="973"/>
      <c r="B48" s="1229"/>
      <c r="C48" s="1231"/>
      <c r="D48" s="1254" t="s">
        <v>126</v>
      </c>
      <c r="E48" s="1252" t="s">
        <v>142</v>
      </c>
      <c r="F48" s="1254" t="s">
        <v>127</v>
      </c>
      <c r="G48" s="1256" t="s">
        <v>128</v>
      </c>
      <c r="H48" s="1258" t="s">
        <v>248</v>
      </c>
      <c r="I48" s="1259"/>
      <c r="J48" s="1254" t="s">
        <v>126</v>
      </c>
      <c r="K48" s="1266" t="s">
        <v>129</v>
      </c>
      <c r="L48" s="1252" t="s">
        <v>143</v>
      </c>
      <c r="M48" s="1252" t="s">
        <v>130</v>
      </c>
      <c r="N48" s="1241"/>
      <c r="O48" s="1243"/>
      <c r="P48" s="605"/>
      <c r="Q48" s="605"/>
      <c r="R48" s="605"/>
      <c r="S48" s="605"/>
      <c r="T48" s="605"/>
      <c r="U48" s="605"/>
      <c r="V48" s="605"/>
      <c r="W48" s="605"/>
      <c r="X48" s="605"/>
      <c r="Y48" s="605"/>
      <c r="Z48" s="605"/>
      <c r="AA48" s="605"/>
      <c r="AB48" s="605"/>
    </row>
    <row r="49" spans="1:28" ht="24" customHeight="1">
      <c r="A49" s="973"/>
      <c r="B49" s="1229"/>
      <c r="C49" s="1231"/>
      <c r="D49" s="1255"/>
      <c r="E49" s="1253"/>
      <c r="F49" s="1255"/>
      <c r="G49" s="1257"/>
      <c r="H49" s="1260" t="s">
        <v>249</v>
      </c>
      <c r="I49" s="1261"/>
      <c r="J49" s="1255"/>
      <c r="K49" s="1267"/>
      <c r="L49" s="1253"/>
      <c r="M49" s="1253"/>
      <c r="N49" s="1241"/>
      <c r="O49" s="1243"/>
      <c r="P49" s="605"/>
      <c r="Q49" s="605"/>
      <c r="R49" s="605"/>
      <c r="S49" s="605"/>
      <c r="T49" s="605"/>
      <c r="U49" s="605"/>
      <c r="V49" s="605"/>
      <c r="W49" s="605"/>
      <c r="X49" s="605"/>
      <c r="Y49" s="605"/>
      <c r="Z49" s="605"/>
      <c r="AA49" s="605"/>
      <c r="AB49" s="605"/>
    </row>
    <row r="50" spans="1:28" ht="24" customHeight="1">
      <c r="A50" s="973"/>
      <c r="B50" s="1229"/>
      <c r="C50" s="1231"/>
      <c r="D50" s="1255"/>
      <c r="E50" s="1253"/>
      <c r="F50" s="1255"/>
      <c r="G50" s="1257"/>
      <c r="H50" s="1254" t="s">
        <v>131</v>
      </c>
      <c r="I50" s="1254" t="s">
        <v>132</v>
      </c>
      <c r="J50" s="1255"/>
      <c r="K50" s="1267"/>
      <c r="L50" s="1253"/>
      <c r="M50" s="1253"/>
      <c r="N50" s="1241"/>
      <c r="O50" s="1243"/>
      <c r="P50" s="605"/>
      <c r="Q50" s="605"/>
      <c r="R50" s="605"/>
      <c r="S50" s="605"/>
      <c r="T50" s="605"/>
      <c r="U50" s="605"/>
      <c r="V50" s="605"/>
      <c r="W50" s="605"/>
      <c r="X50" s="605"/>
      <c r="Y50" s="605"/>
      <c r="Z50" s="605"/>
      <c r="AA50" s="605"/>
      <c r="AB50" s="605"/>
    </row>
    <row r="51" spans="1:28" ht="24" customHeight="1">
      <c r="A51" s="973"/>
      <c r="B51" s="1229"/>
      <c r="C51" s="1231"/>
      <c r="D51" s="1255"/>
      <c r="E51" s="1253"/>
      <c r="F51" s="1255"/>
      <c r="G51" s="1257"/>
      <c r="H51" s="1255"/>
      <c r="I51" s="1255"/>
      <c r="J51" s="1255"/>
      <c r="K51" s="1267"/>
      <c r="L51" s="1253"/>
      <c r="M51" s="1253"/>
      <c r="N51" s="1241"/>
      <c r="O51" s="1243"/>
      <c r="P51" s="605"/>
      <c r="Q51" s="605"/>
      <c r="R51" s="605"/>
      <c r="S51" s="605"/>
      <c r="T51" s="605"/>
      <c r="U51" s="605"/>
      <c r="V51" s="605"/>
      <c r="W51" s="605"/>
      <c r="X51" s="605"/>
      <c r="Y51" s="605"/>
      <c r="Z51" s="605"/>
      <c r="AA51" s="605"/>
      <c r="AB51" s="605"/>
    </row>
    <row r="52" spans="1:28" ht="21.75" customHeight="1">
      <c r="A52" s="973"/>
      <c r="B52" s="1229"/>
      <c r="C52" s="1231"/>
      <c r="D52" s="1255"/>
      <c r="E52" s="1253"/>
      <c r="F52" s="1255"/>
      <c r="G52" s="1257"/>
      <c r="H52" s="1255"/>
      <c r="I52" s="1255"/>
      <c r="J52" s="1255"/>
      <c r="K52" s="1267"/>
      <c r="L52" s="1253"/>
      <c r="M52" s="1253"/>
      <c r="N52" s="1241"/>
      <c r="O52" s="1243"/>
      <c r="P52" s="605"/>
      <c r="Q52" s="605"/>
      <c r="R52" s="605"/>
      <c r="S52" s="605"/>
      <c r="T52" s="605"/>
      <c r="U52" s="605"/>
      <c r="V52" s="605"/>
      <c r="W52" s="605"/>
      <c r="X52" s="605"/>
      <c r="Y52" s="605"/>
      <c r="Z52" s="605"/>
      <c r="AA52" s="605"/>
      <c r="AB52" s="605"/>
    </row>
    <row r="53" spans="1:28" ht="24" customHeight="1">
      <c r="A53" s="973"/>
      <c r="B53" s="1220" t="s">
        <v>51</v>
      </c>
      <c r="C53" s="1222" t="s">
        <v>0</v>
      </c>
      <c r="D53" s="1224" t="s">
        <v>133</v>
      </c>
      <c r="E53" s="1226" t="s">
        <v>538</v>
      </c>
      <c r="F53" s="1235" t="s">
        <v>134</v>
      </c>
      <c r="G53" s="1235" t="s">
        <v>135</v>
      </c>
      <c r="H53" s="1235" t="s">
        <v>136</v>
      </c>
      <c r="I53" s="1235" t="s">
        <v>137</v>
      </c>
      <c r="J53" s="1235" t="s">
        <v>133</v>
      </c>
      <c r="K53" s="1235" t="s">
        <v>138</v>
      </c>
      <c r="L53" s="1239" t="s">
        <v>139</v>
      </c>
      <c r="M53" s="1235" t="s">
        <v>140</v>
      </c>
      <c r="N53" s="1222" t="s">
        <v>35</v>
      </c>
      <c r="O53" s="1237" t="s">
        <v>37</v>
      </c>
      <c r="P53" s="605"/>
      <c r="Q53" s="605"/>
      <c r="R53" s="605"/>
      <c r="S53" s="605"/>
      <c r="T53" s="605"/>
      <c r="U53" s="605"/>
      <c r="V53" s="605"/>
      <c r="W53" s="605"/>
      <c r="X53" s="605"/>
      <c r="Y53" s="605"/>
      <c r="Z53" s="605"/>
      <c r="AA53" s="605"/>
      <c r="AB53" s="605"/>
    </row>
    <row r="54" spans="1:28" ht="24" customHeight="1">
      <c r="A54" s="973"/>
      <c r="B54" s="1220"/>
      <c r="C54" s="1222"/>
      <c r="D54" s="1224"/>
      <c r="E54" s="1226"/>
      <c r="F54" s="1235"/>
      <c r="G54" s="1235"/>
      <c r="H54" s="1235"/>
      <c r="I54" s="1235"/>
      <c r="J54" s="1235"/>
      <c r="K54" s="1235"/>
      <c r="L54" s="1235"/>
      <c r="M54" s="1235"/>
      <c r="N54" s="1222"/>
      <c r="O54" s="1237"/>
      <c r="P54" s="605"/>
      <c r="Q54" s="605"/>
      <c r="R54" s="605"/>
      <c r="S54" s="605"/>
      <c r="T54" s="605"/>
      <c r="U54" s="605"/>
      <c r="V54" s="605"/>
      <c r="W54" s="605"/>
      <c r="X54" s="605"/>
      <c r="Y54" s="605"/>
      <c r="Z54" s="605"/>
      <c r="AA54" s="605"/>
      <c r="AB54" s="605"/>
    </row>
    <row r="55" spans="1:28" ht="24" customHeight="1">
      <c r="A55" s="973"/>
      <c r="B55" s="1221"/>
      <c r="C55" s="1223"/>
      <c r="D55" s="1225"/>
      <c r="E55" s="1227"/>
      <c r="F55" s="1236"/>
      <c r="G55" s="1236"/>
      <c r="H55" s="1236"/>
      <c r="I55" s="1236"/>
      <c r="J55" s="1236"/>
      <c r="K55" s="1236"/>
      <c r="L55" s="1236"/>
      <c r="M55" s="1236"/>
      <c r="N55" s="1223"/>
      <c r="O55" s="1238"/>
      <c r="P55" s="605"/>
      <c r="Q55" s="605"/>
      <c r="R55" s="605"/>
      <c r="S55" s="605"/>
      <c r="T55" s="605"/>
      <c r="U55" s="605"/>
      <c r="V55" s="605"/>
      <c r="W55" s="605"/>
      <c r="X55" s="605"/>
      <c r="Y55" s="605"/>
      <c r="Z55" s="605"/>
      <c r="AA55" s="605"/>
      <c r="AB55" s="605"/>
    </row>
    <row r="56" spans="1:28" ht="22.5" customHeight="1">
      <c r="A56" s="973"/>
      <c r="B56" s="589">
        <v>2016</v>
      </c>
      <c r="C56" s="590">
        <v>100</v>
      </c>
      <c r="D56" s="590">
        <v>100</v>
      </c>
      <c r="E56" s="590">
        <v>100</v>
      </c>
      <c r="F56" s="590">
        <v>100</v>
      </c>
      <c r="G56" s="590">
        <v>100</v>
      </c>
      <c r="H56" s="590">
        <v>100</v>
      </c>
      <c r="I56" s="590">
        <v>100</v>
      </c>
      <c r="J56" s="590">
        <v>100</v>
      </c>
      <c r="K56" s="590">
        <v>100</v>
      </c>
      <c r="L56" s="590">
        <v>100</v>
      </c>
      <c r="M56" s="590">
        <v>100</v>
      </c>
      <c r="N56" s="590">
        <v>100</v>
      </c>
      <c r="O56" s="590">
        <v>100</v>
      </c>
      <c r="P56" s="605"/>
      <c r="Q56" s="605"/>
      <c r="R56" s="605"/>
      <c r="S56" s="605"/>
      <c r="T56" s="605"/>
      <c r="U56" s="605"/>
      <c r="V56" s="605"/>
      <c r="W56" s="605"/>
      <c r="X56" s="605"/>
      <c r="Y56" s="605"/>
      <c r="Z56" s="605"/>
      <c r="AA56" s="605"/>
      <c r="AB56" s="605"/>
    </row>
    <row r="57" spans="1:28" ht="22.5" customHeight="1">
      <c r="A57" s="973"/>
      <c r="B57" s="9" t="s">
        <v>61</v>
      </c>
      <c r="C57" s="590">
        <v>91.6</v>
      </c>
      <c r="D57" s="592">
        <v>94.3</v>
      </c>
      <c r="E57" s="592">
        <v>96.8</v>
      </c>
      <c r="F57" s="592">
        <v>95.6</v>
      </c>
      <c r="G57" s="592">
        <v>85.9</v>
      </c>
      <c r="H57" s="592">
        <v>85.2</v>
      </c>
      <c r="I57" s="592">
        <v>86.9</v>
      </c>
      <c r="J57" s="592">
        <v>99.4</v>
      </c>
      <c r="K57" s="592">
        <v>97.2</v>
      </c>
      <c r="L57" s="592">
        <v>140.4</v>
      </c>
      <c r="M57" s="592">
        <v>99.4</v>
      </c>
      <c r="N57" s="592">
        <v>91.9</v>
      </c>
      <c r="O57" s="592">
        <v>97.8</v>
      </c>
      <c r="P57" s="605"/>
      <c r="Q57" s="605"/>
      <c r="R57" s="605"/>
      <c r="S57" s="605"/>
      <c r="T57" s="605"/>
      <c r="U57" s="605"/>
      <c r="V57" s="605"/>
      <c r="W57" s="605"/>
      <c r="X57" s="605"/>
      <c r="Y57" s="605"/>
      <c r="Z57" s="605"/>
      <c r="AA57" s="605"/>
      <c r="AB57" s="605"/>
    </row>
    <row r="58" spans="1:28" ht="22.5" customHeight="1">
      <c r="A58" s="973"/>
      <c r="B58" s="9" t="s">
        <v>62</v>
      </c>
      <c r="C58" s="590">
        <v>96.3</v>
      </c>
      <c r="D58" s="592">
        <v>100.1</v>
      </c>
      <c r="E58" s="592">
        <v>101</v>
      </c>
      <c r="F58" s="592">
        <v>101.6</v>
      </c>
      <c r="G58" s="592">
        <v>96.9</v>
      </c>
      <c r="H58" s="592">
        <v>97.1</v>
      </c>
      <c r="I58" s="592">
        <v>96.6</v>
      </c>
      <c r="J58" s="592">
        <v>99.7</v>
      </c>
      <c r="K58" s="592">
        <v>99.6</v>
      </c>
      <c r="L58" s="592">
        <v>127.5</v>
      </c>
      <c r="M58" s="592">
        <v>99.3</v>
      </c>
      <c r="N58" s="592">
        <v>100.1</v>
      </c>
      <c r="O58" s="592">
        <v>107.7</v>
      </c>
      <c r="P58" s="605"/>
      <c r="Q58" s="605"/>
      <c r="R58" s="605"/>
      <c r="S58" s="605"/>
      <c r="T58" s="605"/>
      <c r="U58" s="605"/>
      <c r="V58" s="605"/>
      <c r="W58" s="605"/>
      <c r="X58" s="605"/>
      <c r="Y58" s="605"/>
      <c r="Z58" s="605"/>
      <c r="AA58" s="605"/>
      <c r="AB58" s="605"/>
    </row>
    <row r="59" spans="1:28" ht="22.5" customHeight="1">
      <c r="A59" s="973"/>
      <c r="B59" s="9" t="s">
        <v>63</v>
      </c>
      <c r="C59" s="590">
        <v>98.4</v>
      </c>
      <c r="D59" s="592">
        <v>100.7</v>
      </c>
      <c r="E59" s="592">
        <v>100.9</v>
      </c>
      <c r="F59" s="592">
        <v>100.7</v>
      </c>
      <c r="G59" s="592">
        <v>99.6</v>
      </c>
      <c r="H59" s="592">
        <v>99</v>
      </c>
      <c r="I59" s="592">
        <v>100.3</v>
      </c>
      <c r="J59" s="592">
        <v>97.8</v>
      </c>
      <c r="K59" s="592">
        <v>99.5</v>
      </c>
      <c r="L59" s="592">
        <v>96.6</v>
      </c>
      <c r="M59" s="592">
        <v>101.2</v>
      </c>
      <c r="N59" s="592">
        <v>94.8</v>
      </c>
      <c r="O59" s="592">
        <v>98.2</v>
      </c>
      <c r="P59" s="605"/>
      <c r="Q59" s="605"/>
      <c r="R59" s="605"/>
      <c r="S59" s="605"/>
      <c r="T59" s="605"/>
      <c r="U59" s="605"/>
      <c r="V59" s="605"/>
      <c r="W59" s="605"/>
      <c r="X59" s="605"/>
      <c r="Y59" s="605"/>
      <c r="Z59" s="605"/>
      <c r="AA59" s="605"/>
      <c r="AB59" s="605"/>
    </row>
    <row r="60" spans="1:28" ht="22.5" customHeight="1">
      <c r="A60" s="973"/>
      <c r="B60" s="9" t="s">
        <v>64</v>
      </c>
      <c r="C60" s="590">
        <v>111.4</v>
      </c>
      <c r="D60" s="592">
        <v>103.8</v>
      </c>
      <c r="E60" s="592">
        <v>100.9</v>
      </c>
      <c r="F60" s="592">
        <v>102</v>
      </c>
      <c r="G60" s="592">
        <v>113.1</v>
      </c>
      <c r="H60" s="592">
        <v>114.7</v>
      </c>
      <c r="I60" s="592">
        <v>111</v>
      </c>
      <c r="J60" s="592">
        <v>103.5</v>
      </c>
      <c r="K60" s="592">
        <v>101.8</v>
      </c>
      <c r="L60" s="592">
        <v>114.5</v>
      </c>
      <c r="M60" s="592">
        <v>100.8</v>
      </c>
      <c r="N60" s="592">
        <v>112.6</v>
      </c>
      <c r="O60" s="592">
        <v>98</v>
      </c>
      <c r="P60" s="605"/>
      <c r="Q60" s="605"/>
      <c r="R60" s="605"/>
      <c r="S60" s="605"/>
      <c r="T60" s="605"/>
      <c r="U60" s="605"/>
      <c r="V60" s="605"/>
      <c r="W60" s="605"/>
      <c r="X60" s="605"/>
      <c r="Y60" s="605"/>
      <c r="Z60" s="605"/>
      <c r="AA60" s="605"/>
      <c r="AB60" s="605"/>
    </row>
    <row r="61" spans="1:28" ht="22.5" customHeight="1">
      <c r="A61" s="973"/>
      <c r="B61" s="589">
        <v>2017</v>
      </c>
      <c r="C61" s="590">
        <v>122.1</v>
      </c>
      <c r="D61" s="590">
        <v>118.8</v>
      </c>
      <c r="E61" s="590">
        <v>115</v>
      </c>
      <c r="F61" s="590">
        <v>137.69999999999999</v>
      </c>
      <c r="G61" s="590">
        <v>132.1</v>
      </c>
      <c r="H61" s="590">
        <v>133.1</v>
      </c>
      <c r="I61" s="590">
        <v>130.9</v>
      </c>
      <c r="J61" s="590">
        <v>112.2</v>
      </c>
      <c r="K61" s="590">
        <v>109.9</v>
      </c>
      <c r="L61" s="590">
        <v>121.6</v>
      </c>
      <c r="M61" s="590">
        <v>103.8</v>
      </c>
      <c r="N61" s="590">
        <v>117.4</v>
      </c>
      <c r="O61" s="590">
        <v>110.1</v>
      </c>
      <c r="P61" s="605"/>
      <c r="Q61" s="605"/>
      <c r="R61" s="605"/>
      <c r="S61" s="605"/>
      <c r="T61" s="605"/>
      <c r="U61" s="605"/>
      <c r="V61" s="605"/>
      <c r="W61" s="605"/>
      <c r="X61" s="605"/>
      <c r="Y61" s="605"/>
      <c r="Z61" s="605"/>
      <c r="AA61" s="605"/>
      <c r="AB61" s="605"/>
    </row>
    <row r="62" spans="1:28" ht="22.5" customHeight="1">
      <c r="A62" s="973"/>
      <c r="B62" s="9" t="s">
        <v>61</v>
      </c>
      <c r="C62" s="590">
        <v>116.1</v>
      </c>
      <c r="D62" s="592">
        <v>113.4</v>
      </c>
      <c r="E62" s="592">
        <v>110.9</v>
      </c>
      <c r="F62" s="592">
        <v>133.6</v>
      </c>
      <c r="G62" s="592">
        <v>121.1</v>
      </c>
      <c r="H62" s="592">
        <v>126.8</v>
      </c>
      <c r="I62" s="592">
        <v>111</v>
      </c>
      <c r="J62" s="592">
        <v>102.7</v>
      </c>
      <c r="K62" s="592">
        <v>106.3</v>
      </c>
      <c r="L62" s="592">
        <v>165.3</v>
      </c>
      <c r="M62" s="592">
        <v>102.6</v>
      </c>
      <c r="N62" s="592">
        <v>118.9</v>
      </c>
      <c r="O62" s="592">
        <v>111.9</v>
      </c>
      <c r="P62" s="605"/>
      <c r="Q62" s="605"/>
      <c r="R62" s="605"/>
      <c r="S62" s="605"/>
      <c r="T62" s="605"/>
      <c r="U62" s="605"/>
      <c r="V62" s="605"/>
      <c r="W62" s="605"/>
      <c r="X62" s="605"/>
      <c r="Y62" s="605"/>
      <c r="Z62" s="605"/>
      <c r="AA62" s="605"/>
      <c r="AB62" s="605"/>
    </row>
    <row r="63" spans="1:28" ht="22.5" customHeight="1">
      <c r="A63" s="973"/>
      <c r="B63" s="9" t="s">
        <v>62</v>
      </c>
      <c r="C63" s="590">
        <v>116.5</v>
      </c>
      <c r="D63" s="592">
        <v>120.1</v>
      </c>
      <c r="E63" s="592">
        <v>116.7</v>
      </c>
      <c r="F63" s="592">
        <v>141.19999999999999</v>
      </c>
      <c r="G63" s="592">
        <v>132</v>
      </c>
      <c r="H63" s="592">
        <v>135.6</v>
      </c>
      <c r="I63" s="592">
        <v>127.3</v>
      </c>
      <c r="J63" s="592">
        <v>106.2</v>
      </c>
      <c r="K63" s="592">
        <v>108.6</v>
      </c>
      <c r="L63" s="592">
        <v>161.5</v>
      </c>
      <c r="M63" s="592">
        <v>103.6</v>
      </c>
      <c r="N63" s="592">
        <v>119.1</v>
      </c>
      <c r="O63" s="592">
        <v>121.7</v>
      </c>
      <c r="P63" s="605"/>
      <c r="Q63" s="605"/>
      <c r="R63" s="605"/>
      <c r="S63" s="605"/>
      <c r="T63" s="605"/>
      <c r="U63" s="605"/>
      <c r="V63" s="605"/>
      <c r="W63" s="605"/>
      <c r="X63" s="605"/>
      <c r="Y63" s="605"/>
      <c r="Z63" s="605"/>
      <c r="AA63" s="605"/>
      <c r="AB63" s="605"/>
    </row>
    <row r="64" spans="1:28" s="594" customFormat="1" ht="22.5" customHeight="1">
      <c r="A64" s="973"/>
      <c r="B64" s="9" t="s">
        <v>63</v>
      </c>
      <c r="C64" s="590">
        <v>119.4</v>
      </c>
      <c r="D64" s="592">
        <v>120.4</v>
      </c>
      <c r="E64" s="592">
        <v>117</v>
      </c>
      <c r="F64" s="592">
        <v>138.5</v>
      </c>
      <c r="G64" s="592">
        <v>133.6</v>
      </c>
      <c r="H64" s="592">
        <v>134</v>
      </c>
      <c r="I64" s="592">
        <v>133.19999999999999</v>
      </c>
      <c r="J64" s="592">
        <v>115.2</v>
      </c>
      <c r="K64" s="592">
        <v>109</v>
      </c>
      <c r="L64" s="592">
        <v>121.8</v>
      </c>
      <c r="M64" s="592">
        <v>105.8</v>
      </c>
      <c r="N64" s="592">
        <v>104.3</v>
      </c>
      <c r="O64" s="592">
        <v>105.9</v>
      </c>
      <c r="P64" s="609"/>
      <c r="Q64" s="609"/>
      <c r="R64" s="609"/>
      <c r="S64" s="609"/>
      <c r="T64" s="609"/>
      <c r="U64" s="609"/>
      <c r="V64" s="609"/>
      <c r="W64" s="609"/>
      <c r="X64" s="609"/>
      <c r="Y64" s="609"/>
      <c r="Z64" s="609"/>
      <c r="AA64" s="609"/>
      <c r="AB64" s="609"/>
    </row>
    <row r="65" spans="1:28" ht="22.5" customHeight="1">
      <c r="A65" s="973"/>
      <c r="B65" s="9" t="s">
        <v>64</v>
      </c>
      <c r="C65" s="590">
        <v>134.4</v>
      </c>
      <c r="D65" s="592">
        <v>120.6</v>
      </c>
      <c r="E65" s="592">
        <v>115</v>
      </c>
      <c r="F65" s="592">
        <v>137.30000000000001</v>
      </c>
      <c r="G65" s="592">
        <v>139.80000000000001</v>
      </c>
      <c r="H65" s="592">
        <v>136.1</v>
      </c>
      <c r="I65" s="592">
        <v>144.69999999999999</v>
      </c>
      <c r="J65" s="592">
        <v>115.4</v>
      </c>
      <c r="K65" s="592">
        <v>113</v>
      </c>
      <c r="L65" s="592">
        <v>157.5</v>
      </c>
      <c r="M65" s="592">
        <v>101.7</v>
      </c>
      <c r="N65" s="592">
        <v>128.69999999999999</v>
      </c>
      <c r="O65" s="592">
        <v>104.2</v>
      </c>
      <c r="P65" s="605"/>
      <c r="Q65" s="605"/>
      <c r="R65" s="605"/>
      <c r="S65" s="605"/>
      <c r="T65" s="605"/>
      <c r="U65" s="605"/>
      <c r="V65" s="605"/>
      <c r="W65" s="605"/>
      <c r="X65" s="605"/>
      <c r="Y65" s="605"/>
      <c r="Z65" s="605"/>
      <c r="AA65" s="605"/>
      <c r="AB65" s="605"/>
    </row>
    <row r="66" spans="1:28" ht="22.5" customHeight="1">
      <c r="A66" s="973"/>
      <c r="B66" s="589">
        <v>2018</v>
      </c>
      <c r="C66" s="590">
        <v>140.9</v>
      </c>
      <c r="D66" s="590">
        <v>136</v>
      </c>
      <c r="E66" s="590">
        <v>129.80000000000001</v>
      </c>
      <c r="F66" s="590">
        <v>161.4</v>
      </c>
      <c r="G66" s="590">
        <v>158.6</v>
      </c>
      <c r="H66" s="590">
        <v>153.69999999999999</v>
      </c>
      <c r="I66" s="590">
        <v>165.4</v>
      </c>
      <c r="J66" s="590">
        <v>128.19999999999999</v>
      </c>
      <c r="K66" s="590">
        <v>125.9</v>
      </c>
      <c r="L66" s="590">
        <v>133.1</v>
      </c>
      <c r="M66" s="590">
        <v>110.3</v>
      </c>
      <c r="N66" s="590">
        <v>133.6</v>
      </c>
      <c r="O66" s="590">
        <v>123.4</v>
      </c>
      <c r="P66" s="605"/>
      <c r="Q66" s="605"/>
      <c r="R66" s="605"/>
      <c r="S66" s="605"/>
      <c r="T66" s="605"/>
      <c r="U66" s="605"/>
      <c r="V66" s="605"/>
      <c r="W66" s="605"/>
      <c r="X66" s="605"/>
      <c r="Y66" s="605"/>
      <c r="Z66" s="605"/>
      <c r="AA66" s="605"/>
      <c r="AB66" s="605"/>
    </row>
    <row r="67" spans="1:28" ht="22.5" customHeight="1">
      <c r="A67" s="973"/>
      <c r="B67" s="9" t="s">
        <v>61</v>
      </c>
      <c r="C67" s="590">
        <v>133.69999999999999</v>
      </c>
      <c r="D67" s="592">
        <v>131.80000000000001</v>
      </c>
      <c r="E67" s="592">
        <v>128.4</v>
      </c>
      <c r="F67" s="592">
        <v>157.19999999999999</v>
      </c>
      <c r="G67" s="592">
        <v>143.30000000000001</v>
      </c>
      <c r="H67" s="592">
        <v>141.9</v>
      </c>
      <c r="I67" s="592">
        <v>146.19999999999999</v>
      </c>
      <c r="J67" s="592">
        <v>111.4</v>
      </c>
      <c r="K67" s="592">
        <v>122.9</v>
      </c>
      <c r="L67" s="592">
        <v>168.7</v>
      </c>
      <c r="M67" s="592">
        <v>108.1</v>
      </c>
      <c r="N67" s="592">
        <v>133.9</v>
      </c>
      <c r="O67" s="592">
        <v>125.6</v>
      </c>
      <c r="P67" s="605"/>
      <c r="Q67" s="605"/>
      <c r="R67" s="605"/>
      <c r="S67" s="605"/>
      <c r="T67" s="605"/>
      <c r="U67" s="605"/>
      <c r="V67" s="605"/>
      <c r="W67" s="605"/>
      <c r="X67" s="605"/>
      <c r="Y67" s="605"/>
      <c r="Z67" s="605"/>
      <c r="AA67" s="605"/>
      <c r="AB67" s="605"/>
    </row>
    <row r="68" spans="1:28" ht="22.5" customHeight="1">
      <c r="A68" s="973"/>
      <c r="B68" s="9" t="s">
        <v>62</v>
      </c>
      <c r="C68" s="590">
        <v>136.5</v>
      </c>
      <c r="D68" s="592">
        <v>138.30000000000001</v>
      </c>
      <c r="E68" s="592">
        <v>132.4</v>
      </c>
      <c r="F68" s="592">
        <v>164.2</v>
      </c>
      <c r="G68" s="592">
        <v>158.9</v>
      </c>
      <c r="H68" s="592">
        <v>157.30000000000001</v>
      </c>
      <c r="I68" s="592">
        <v>161.6</v>
      </c>
      <c r="J68" s="592">
        <v>119.1</v>
      </c>
      <c r="K68" s="592">
        <v>126.4</v>
      </c>
      <c r="L68" s="592">
        <v>165.3</v>
      </c>
      <c r="M68" s="592">
        <v>110.4</v>
      </c>
      <c r="N68" s="592">
        <v>132.69999999999999</v>
      </c>
      <c r="O68" s="592">
        <v>131.9</v>
      </c>
      <c r="P68" s="605"/>
      <c r="Q68" s="605"/>
      <c r="R68" s="605"/>
      <c r="S68" s="605"/>
      <c r="T68" s="605"/>
      <c r="U68" s="605"/>
      <c r="V68" s="605"/>
      <c r="W68" s="605"/>
      <c r="X68" s="605"/>
      <c r="Y68" s="605"/>
      <c r="Z68" s="605"/>
      <c r="AA68" s="605"/>
      <c r="AB68" s="605"/>
    </row>
    <row r="69" spans="1:28" ht="22.5" customHeight="1">
      <c r="A69" s="973"/>
      <c r="B69" s="9" t="s">
        <v>63</v>
      </c>
      <c r="C69" s="590">
        <v>138.69999999999999</v>
      </c>
      <c r="D69" s="592">
        <v>136.30000000000001</v>
      </c>
      <c r="E69" s="592">
        <v>130</v>
      </c>
      <c r="F69" s="592">
        <v>158.5</v>
      </c>
      <c r="G69" s="592">
        <v>161.19999999999999</v>
      </c>
      <c r="H69" s="592">
        <v>150.30000000000001</v>
      </c>
      <c r="I69" s="592">
        <v>172.2</v>
      </c>
      <c r="J69" s="592">
        <v>135.69999999999999</v>
      </c>
      <c r="K69" s="592">
        <v>125.5</v>
      </c>
      <c r="L69" s="592">
        <v>157.1</v>
      </c>
      <c r="M69" s="592">
        <v>110.6</v>
      </c>
      <c r="N69" s="592">
        <v>124</v>
      </c>
      <c r="O69" s="592">
        <v>124.1</v>
      </c>
      <c r="P69" s="605"/>
      <c r="Q69" s="605"/>
      <c r="R69" s="605"/>
      <c r="S69" s="605"/>
      <c r="T69" s="605"/>
      <c r="U69" s="605"/>
      <c r="V69" s="605"/>
      <c r="W69" s="605"/>
      <c r="X69" s="605"/>
      <c r="Y69" s="605"/>
      <c r="Z69" s="605"/>
      <c r="AA69" s="605"/>
      <c r="AB69" s="605"/>
    </row>
    <row r="70" spans="1:28" ht="22.5" customHeight="1">
      <c r="A70" s="973"/>
      <c r="B70" s="9" t="s">
        <v>64</v>
      </c>
      <c r="C70" s="590">
        <v>152.6</v>
      </c>
      <c r="D70" s="592">
        <v>137.1</v>
      </c>
      <c r="E70" s="592">
        <v>128.5</v>
      </c>
      <c r="F70" s="592">
        <v>165.7</v>
      </c>
      <c r="G70" s="592">
        <v>168.9</v>
      </c>
      <c r="H70" s="592">
        <v>163.80000000000001</v>
      </c>
      <c r="I70" s="592">
        <v>174.6</v>
      </c>
      <c r="J70" s="592">
        <v>128.19999999999999</v>
      </c>
      <c r="K70" s="592">
        <v>127.5</v>
      </c>
      <c r="L70" s="592">
        <v>160.80000000000001</v>
      </c>
      <c r="M70" s="592">
        <v>112.2</v>
      </c>
      <c r="N70" s="592">
        <v>144.19999999999999</v>
      </c>
      <c r="O70" s="592">
        <v>115.1</v>
      </c>
      <c r="P70" s="605"/>
      <c r="Q70" s="605"/>
      <c r="R70" s="605"/>
      <c r="S70" s="605"/>
      <c r="T70" s="605"/>
      <c r="U70" s="605"/>
      <c r="V70" s="605"/>
      <c r="W70" s="605"/>
      <c r="X70" s="605"/>
      <c r="Y70" s="605"/>
      <c r="Z70" s="605"/>
      <c r="AA70" s="605"/>
      <c r="AB70" s="605"/>
    </row>
    <row r="71" spans="1:28" ht="22.5" customHeight="1">
      <c r="A71" s="973"/>
      <c r="B71" s="589">
        <v>2019</v>
      </c>
      <c r="C71" s="590">
        <v>152.5</v>
      </c>
      <c r="D71" s="590">
        <v>149.1</v>
      </c>
      <c r="E71" s="590">
        <v>140</v>
      </c>
      <c r="F71" s="590">
        <v>185.2</v>
      </c>
      <c r="G71" s="590">
        <v>185.4</v>
      </c>
      <c r="H71" s="590">
        <v>181.1</v>
      </c>
      <c r="I71" s="590">
        <v>191.6</v>
      </c>
      <c r="J71" s="590">
        <v>126.7</v>
      </c>
      <c r="K71" s="590">
        <v>125.7</v>
      </c>
      <c r="L71" s="590">
        <v>140.19999999999999</v>
      </c>
      <c r="M71" s="590">
        <v>111.9</v>
      </c>
      <c r="N71" s="590">
        <v>126.8</v>
      </c>
      <c r="O71" s="590">
        <v>119.1</v>
      </c>
      <c r="P71" s="605"/>
      <c r="Q71" s="605"/>
      <c r="R71" s="605"/>
      <c r="S71" s="605"/>
      <c r="T71" s="605"/>
      <c r="U71" s="605"/>
      <c r="V71" s="605"/>
      <c r="W71" s="605"/>
      <c r="X71" s="605"/>
      <c r="Y71" s="605"/>
      <c r="Z71" s="605"/>
      <c r="AA71" s="605"/>
      <c r="AB71" s="605"/>
    </row>
    <row r="72" spans="1:28" ht="22.5" customHeight="1">
      <c r="A72" s="973"/>
      <c r="B72" s="9" t="s">
        <v>61</v>
      </c>
      <c r="C72" s="590">
        <v>150.6</v>
      </c>
      <c r="D72" s="592">
        <v>149.6</v>
      </c>
      <c r="E72" s="592">
        <v>142.19999999999999</v>
      </c>
      <c r="F72" s="592">
        <v>188.2</v>
      </c>
      <c r="G72" s="592">
        <v>176.6</v>
      </c>
      <c r="H72" s="592">
        <v>177.3</v>
      </c>
      <c r="I72" s="592">
        <v>175.5</v>
      </c>
      <c r="J72" s="592">
        <v>98.4</v>
      </c>
      <c r="K72" s="592">
        <v>127.6</v>
      </c>
      <c r="L72" s="592">
        <v>171.1</v>
      </c>
      <c r="M72" s="592">
        <v>111.9</v>
      </c>
      <c r="N72" s="592">
        <v>136</v>
      </c>
      <c r="O72" s="592">
        <v>127.4</v>
      </c>
      <c r="P72" s="605"/>
      <c r="Q72" s="605"/>
      <c r="R72" s="605"/>
      <c r="S72" s="605"/>
      <c r="T72" s="605"/>
      <c r="U72" s="605"/>
      <c r="V72" s="605"/>
      <c r="W72" s="605"/>
      <c r="X72" s="605"/>
      <c r="Y72" s="605"/>
      <c r="Z72" s="605"/>
      <c r="AA72" s="605"/>
      <c r="AB72" s="605"/>
    </row>
    <row r="73" spans="1:28" ht="22.5" customHeight="1">
      <c r="A73" s="973"/>
      <c r="B73" s="9" t="s">
        <v>62</v>
      </c>
      <c r="C73" s="590">
        <v>149.9</v>
      </c>
      <c r="D73" s="592">
        <v>152.4</v>
      </c>
      <c r="E73" s="592">
        <v>143.80000000000001</v>
      </c>
      <c r="F73" s="592">
        <v>186.9</v>
      </c>
      <c r="G73" s="592">
        <v>185.2</v>
      </c>
      <c r="H73" s="592">
        <v>184.8</v>
      </c>
      <c r="I73" s="592">
        <v>186.4</v>
      </c>
      <c r="J73" s="592">
        <v>121.7</v>
      </c>
      <c r="K73" s="592">
        <v>129.69999999999999</v>
      </c>
      <c r="L73" s="592">
        <v>173.6</v>
      </c>
      <c r="M73" s="592">
        <v>112.3</v>
      </c>
      <c r="N73" s="592">
        <v>136.4</v>
      </c>
      <c r="O73" s="592">
        <v>135.5</v>
      </c>
      <c r="P73" s="605"/>
      <c r="Q73" s="605"/>
      <c r="R73" s="605"/>
      <c r="S73" s="605"/>
      <c r="T73" s="605"/>
      <c r="U73" s="605"/>
      <c r="V73" s="605"/>
      <c r="W73" s="605"/>
      <c r="X73" s="605"/>
      <c r="Y73" s="605"/>
      <c r="Z73" s="605"/>
      <c r="AA73" s="605"/>
      <c r="AB73" s="605"/>
    </row>
    <row r="74" spans="1:28" ht="22.5" customHeight="1">
      <c r="A74" s="973"/>
      <c r="B74" s="9" t="s">
        <v>63</v>
      </c>
      <c r="C74" s="590">
        <v>149.4</v>
      </c>
      <c r="D74" s="592">
        <v>149.19999999999999</v>
      </c>
      <c r="E74" s="592">
        <v>140.69999999999999</v>
      </c>
      <c r="F74" s="592">
        <v>181.2</v>
      </c>
      <c r="G74" s="592">
        <v>183.9</v>
      </c>
      <c r="H74" s="592">
        <v>176.2</v>
      </c>
      <c r="I74" s="592">
        <v>193.7</v>
      </c>
      <c r="J74" s="592">
        <v>141.69999999999999</v>
      </c>
      <c r="K74" s="592">
        <v>125.6</v>
      </c>
      <c r="L74" s="592">
        <v>178.2</v>
      </c>
      <c r="M74" s="592">
        <v>111.5</v>
      </c>
      <c r="N74" s="592">
        <v>112.4</v>
      </c>
      <c r="O74" s="592">
        <v>116.4</v>
      </c>
      <c r="P74" s="605"/>
      <c r="Q74" s="605"/>
      <c r="R74" s="605"/>
      <c r="S74" s="605"/>
      <c r="T74" s="605"/>
      <c r="U74" s="605"/>
      <c r="V74" s="605"/>
      <c r="W74" s="605"/>
      <c r="X74" s="605"/>
      <c r="Y74" s="605"/>
      <c r="Z74" s="605"/>
      <c r="AA74" s="605"/>
      <c r="AB74" s="605"/>
    </row>
    <row r="75" spans="1:28" ht="22.5" customHeight="1">
      <c r="A75" s="973"/>
      <c r="B75" s="9" t="s">
        <v>64</v>
      </c>
      <c r="C75" s="590">
        <v>159.6</v>
      </c>
      <c r="D75" s="592">
        <v>145.9</v>
      </c>
      <c r="E75" s="592">
        <v>134.6</v>
      </c>
      <c r="F75" s="592">
        <v>184.2</v>
      </c>
      <c r="G75" s="592">
        <v>193.7</v>
      </c>
      <c r="H75" s="592">
        <v>184.4</v>
      </c>
      <c r="I75" s="592">
        <v>206</v>
      </c>
      <c r="J75" s="592">
        <v>118.1</v>
      </c>
      <c r="K75" s="592">
        <v>122.5</v>
      </c>
      <c r="L75" s="592">
        <v>141.6</v>
      </c>
      <c r="M75" s="592">
        <v>111.9</v>
      </c>
      <c r="N75" s="592">
        <v>125.3</v>
      </c>
      <c r="O75" s="592">
        <v>102.8</v>
      </c>
      <c r="P75" s="605"/>
      <c r="Q75" s="605"/>
      <c r="R75" s="605"/>
      <c r="S75" s="605"/>
      <c r="T75" s="605"/>
      <c r="U75" s="605"/>
      <c r="V75" s="605"/>
      <c r="W75" s="605"/>
      <c r="X75" s="605"/>
      <c r="Y75" s="605"/>
      <c r="Z75" s="605"/>
      <c r="AA75" s="605"/>
      <c r="AB75" s="605"/>
    </row>
    <row r="76" spans="1:28" ht="22.5" customHeight="1">
      <c r="A76" s="973"/>
      <c r="B76" s="61">
        <v>2020</v>
      </c>
      <c r="C76" s="590">
        <v>168.2</v>
      </c>
      <c r="D76" s="590">
        <v>155.5</v>
      </c>
      <c r="E76" s="590">
        <v>144.1</v>
      </c>
      <c r="F76" s="590">
        <v>186.1</v>
      </c>
      <c r="G76" s="590">
        <v>203.7</v>
      </c>
      <c r="H76" s="590">
        <v>198.4</v>
      </c>
      <c r="I76" s="590">
        <v>211.3</v>
      </c>
      <c r="J76" s="590">
        <v>129.19999999999999</v>
      </c>
      <c r="K76" s="590">
        <v>128.69999999999999</v>
      </c>
      <c r="L76" s="590">
        <v>144.9</v>
      </c>
      <c r="M76" s="590">
        <v>119.3</v>
      </c>
      <c r="N76" s="590">
        <v>134.5</v>
      </c>
      <c r="O76" s="590">
        <v>110.5</v>
      </c>
    </row>
    <row r="77" spans="1:28" ht="22.5" customHeight="1">
      <c r="A77" s="973"/>
      <c r="B77" s="759" t="s">
        <v>61</v>
      </c>
      <c r="C77" s="590">
        <v>159</v>
      </c>
      <c r="D77" s="592">
        <v>154.5</v>
      </c>
      <c r="E77" s="592">
        <v>145.5</v>
      </c>
      <c r="F77" s="592">
        <v>185.2</v>
      </c>
      <c r="G77" s="592">
        <v>190</v>
      </c>
      <c r="H77" s="592">
        <v>182.2</v>
      </c>
      <c r="I77" s="592">
        <v>200.3</v>
      </c>
      <c r="J77" s="592" t="s">
        <v>480</v>
      </c>
      <c r="K77" s="592">
        <v>124.5</v>
      </c>
      <c r="L77" s="592">
        <v>156.5</v>
      </c>
      <c r="M77" s="592">
        <v>112</v>
      </c>
      <c r="N77" s="592">
        <v>125.2</v>
      </c>
      <c r="O77" s="592">
        <v>113.3</v>
      </c>
    </row>
    <row r="78" spans="1:28" ht="22.5" customHeight="1">
      <c r="A78" s="973"/>
      <c r="B78" s="9" t="s">
        <v>62</v>
      </c>
      <c r="C78" s="590">
        <v>158.9</v>
      </c>
      <c r="D78" s="592">
        <v>154.4</v>
      </c>
      <c r="E78" s="592">
        <v>145.6</v>
      </c>
      <c r="F78" s="592">
        <v>179.1</v>
      </c>
      <c r="G78" s="592">
        <v>189.5</v>
      </c>
      <c r="H78" s="592">
        <v>183.2</v>
      </c>
      <c r="I78" s="592">
        <v>198.1</v>
      </c>
      <c r="J78" s="592">
        <v>52.6</v>
      </c>
      <c r="K78" s="592">
        <v>127.9</v>
      </c>
      <c r="L78" s="592">
        <v>168.2</v>
      </c>
      <c r="M78" s="592">
        <v>115.2</v>
      </c>
      <c r="N78" s="592">
        <v>129.80000000000001</v>
      </c>
      <c r="O78" s="592">
        <v>114.1</v>
      </c>
    </row>
    <row r="79" spans="1:28" ht="22.5" customHeight="1">
      <c r="A79" s="973"/>
      <c r="B79" s="9" t="s">
        <v>63</v>
      </c>
      <c r="C79" s="590">
        <v>163</v>
      </c>
      <c r="D79" s="592">
        <v>154.30000000000001</v>
      </c>
      <c r="E79" s="592">
        <v>143.1</v>
      </c>
      <c r="F79" s="592">
        <v>186.6</v>
      </c>
      <c r="G79" s="592">
        <v>202.6</v>
      </c>
      <c r="H79" s="592">
        <v>193.5</v>
      </c>
      <c r="I79" s="592">
        <v>213.4</v>
      </c>
      <c r="J79" s="592">
        <v>144.30000000000001</v>
      </c>
      <c r="K79" s="592">
        <v>128.5</v>
      </c>
      <c r="L79" s="592">
        <v>195.2</v>
      </c>
      <c r="M79" s="592">
        <v>121.9</v>
      </c>
      <c r="N79" s="592">
        <v>118.2</v>
      </c>
      <c r="O79" s="592">
        <v>107.9</v>
      </c>
    </row>
    <row r="80" spans="1:28" ht="22.5" customHeight="1">
      <c r="A80" s="973"/>
      <c r="B80" s="9" t="s">
        <v>64</v>
      </c>
      <c r="C80" s="590">
        <v>188.1</v>
      </c>
      <c r="D80" s="592">
        <v>158.1</v>
      </c>
      <c r="E80" s="592">
        <v>142.69999999999999</v>
      </c>
      <c r="F80" s="592">
        <v>193.7</v>
      </c>
      <c r="G80" s="592">
        <v>225.4</v>
      </c>
      <c r="H80" s="592">
        <v>223.5</v>
      </c>
      <c r="I80" s="592">
        <v>228.4</v>
      </c>
      <c r="J80" s="592">
        <v>134.1</v>
      </c>
      <c r="K80" s="592">
        <v>131.6</v>
      </c>
      <c r="L80" s="592">
        <v>143</v>
      </c>
      <c r="M80" s="592">
        <v>127.4</v>
      </c>
      <c r="N80" s="592">
        <v>168.4</v>
      </c>
      <c r="O80" s="592">
        <v>108.3</v>
      </c>
    </row>
    <row r="81" spans="1:16" ht="22.5" customHeight="1">
      <c r="A81" s="973"/>
      <c r="B81" s="61">
        <v>2021</v>
      </c>
      <c r="C81" s="590">
        <v>209.9</v>
      </c>
      <c r="D81" s="590">
        <v>178.5</v>
      </c>
      <c r="E81" s="590">
        <v>164.1</v>
      </c>
      <c r="F81" s="590">
        <v>233.2</v>
      </c>
      <c r="G81" s="590">
        <v>239.9</v>
      </c>
      <c r="H81" s="590">
        <v>238.6</v>
      </c>
      <c r="I81" s="590">
        <v>242.4</v>
      </c>
      <c r="J81" s="590">
        <v>147.80000000000001</v>
      </c>
      <c r="K81" s="590">
        <v>150.19999999999999</v>
      </c>
      <c r="L81" s="590">
        <v>138</v>
      </c>
      <c r="M81" s="590">
        <v>133.4</v>
      </c>
      <c r="N81" s="590">
        <v>199.1</v>
      </c>
      <c r="O81" s="590">
        <v>130.1</v>
      </c>
      <c r="P81" s="610"/>
    </row>
    <row r="82" spans="1:16" ht="22.5" customHeight="1">
      <c r="A82" s="973"/>
      <c r="B82" s="759" t="s">
        <v>61</v>
      </c>
      <c r="C82" s="590">
        <v>193.2</v>
      </c>
      <c r="D82" s="592">
        <v>171.8</v>
      </c>
      <c r="E82" s="592">
        <v>160.6</v>
      </c>
      <c r="F82" s="592">
        <v>223.3</v>
      </c>
      <c r="G82" s="592">
        <v>216</v>
      </c>
      <c r="H82" s="592">
        <v>221.1</v>
      </c>
      <c r="I82" s="592">
        <v>209.8</v>
      </c>
      <c r="J82" s="592">
        <v>28.9</v>
      </c>
      <c r="K82" s="592">
        <v>143.30000000000001</v>
      </c>
      <c r="L82" s="592">
        <v>212.2</v>
      </c>
      <c r="M82" s="592">
        <v>129.69999999999999</v>
      </c>
      <c r="N82" s="592">
        <v>176.6</v>
      </c>
      <c r="O82" s="592">
        <v>124.6</v>
      </c>
      <c r="P82" s="610"/>
    </row>
    <row r="83" spans="1:16" ht="22.5" customHeight="1">
      <c r="A83" s="973"/>
      <c r="B83" s="9" t="s">
        <v>62</v>
      </c>
      <c r="C83" s="590">
        <v>201</v>
      </c>
      <c r="D83" s="592">
        <v>181.1</v>
      </c>
      <c r="E83" s="592">
        <v>168.6</v>
      </c>
      <c r="F83" s="592">
        <v>236.7</v>
      </c>
      <c r="G83" s="592">
        <v>232.7</v>
      </c>
      <c r="H83" s="592">
        <v>235.4</v>
      </c>
      <c r="I83" s="592">
        <v>228.4</v>
      </c>
      <c r="J83" s="592">
        <v>75.2</v>
      </c>
      <c r="K83" s="592">
        <v>147.19999999999999</v>
      </c>
      <c r="L83" s="592">
        <v>243.4</v>
      </c>
      <c r="M83" s="592">
        <v>133.6</v>
      </c>
      <c r="N83" s="592">
        <v>200.8</v>
      </c>
      <c r="O83" s="592">
        <v>141.80000000000001</v>
      </c>
      <c r="P83" s="610"/>
    </row>
    <row r="84" spans="1:16" ht="22.5" customHeight="1">
      <c r="A84" s="973"/>
      <c r="B84" s="9" t="s">
        <v>63</v>
      </c>
      <c r="C84" s="590">
        <v>204.4</v>
      </c>
      <c r="D84" s="592">
        <v>175.4</v>
      </c>
      <c r="E84" s="592">
        <v>161.5</v>
      </c>
      <c r="F84" s="592">
        <v>227.3</v>
      </c>
      <c r="G84" s="592">
        <v>235.8</v>
      </c>
      <c r="H84" s="592">
        <v>233.1</v>
      </c>
      <c r="I84" s="592">
        <v>241</v>
      </c>
      <c r="J84" s="592">
        <v>165.8</v>
      </c>
      <c r="K84" s="592">
        <v>149.80000000000001</v>
      </c>
      <c r="L84" s="592">
        <v>209</v>
      </c>
      <c r="M84" s="592">
        <v>135.30000000000001</v>
      </c>
      <c r="N84" s="592">
        <v>181.3</v>
      </c>
      <c r="O84" s="592">
        <v>131.4</v>
      </c>
      <c r="P84" s="610"/>
    </row>
    <row r="85" spans="1:16" ht="22.5" customHeight="1">
      <c r="A85" s="973"/>
      <c r="B85" s="9" t="s">
        <v>64</v>
      </c>
      <c r="C85" s="590">
        <v>234.5</v>
      </c>
      <c r="D85" s="592">
        <v>184.3</v>
      </c>
      <c r="E85" s="592">
        <v>165.8</v>
      </c>
      <c r="F85" s="592">
        <v>247.2</v>
      </c>
      <c r="G85" s="592">
        <v>266.39999999999998</v>
      </c>
      <c r="H85" s="592">
        <v>257.8</v>
      </c>
      <c r="I85" s="592">
        <v>278.39999999999998</v>
      </c>
      <c r="J85" s="592">
        <v>157.6</v>
      </c>
      <c r="K85" s="592">
        <v>155.1</v>
      </c>
      <c r="L85" s="592">
        <v>182.4</v>
      </c>
      <c r="M85" s="592">
        <v>134.69999999999999</v>
      </c>
      <c r="N85" s="592">
        <v>241.5</v>
      </c>
      <c r="O85" s="592">
        <v>125</v>
      </c>
      <c r="P85" s="610"/>
    </row>
    <row r="86" spans="1:16" ht="15" customHeight="1">
      <c r="B86" s="612"/>
      <c r="C86" s="611"/>
      <c r="D86" s="611"/>
      <c r="E86" s="611"/>
      <c r="F86" s="611"/>
      <c r="G86" s="611"/>
      <c r="H86" s="611"/>
      <c r="I86" s="611"/>
      <c r="J86" s="611"/>
      <c r="K86" s="611"/>
      <c r="L86" s="611"/>
      <c r="M86" s="611"/>
      <c r="N86" s="611"/>
      <c r="O86" s="611"/>
      <c r="P86" s="610"/>
    </row>
    <row r="87" spans="1:16" ht="15" customHeight="1">
      <c r="B87" s="610"/>
      <c r="C87" s="613"/>
      <c r="D87" s="613"/>
      <c r="E87" s="613"/>
      <c r="F87" s="613"/>
      <c r="G87" s="610"/>
      <c r="H87" s="610"/>
      <c r="I87" s="610"/>
      <c r="J87" s="610"/>
      <c r="K87" s="613"/>
      <c r="L87" s="610"/>
      <c r="M87" s="613"/>
      <c r="N87" s="613"/>
      <c r="O87" s="610"/>
      <c r="P87" s="610"/>
    </row>
    <row r="88" spans="1:16" ht="15" customHeight="1">
      <c r="B88" s="610"/>
      <c r="C88" s="613"/>
      <c r="D88" s="613"/>
      <c r="E88" s="613"/>
      <c r="F88" s="613"/>
      <c r="G88" s="610"/>
      <c r="H88" s="610"/>
      <c r="I88" s="610"/>
      <c r="J88" s="610"/>
      <c r="K88" s="613"/>
      <c r="L88" s="610"/>
      <c r="M88" s="613"/>
      <c r="N88" s="613"/>
      <c r="O88" s="610"/>
      <c r="P88" s="610"/>
    </row>
    <row r="89" spans="1:16" ht="15" customHeight="1">
      <c r="B89" s="610"/>
      <c r="C89" s="613"/>
      <c r="D89" s="613"/>
      <c r="E89" s="613"/>
      <c r="F89" s="613"/>
      <c r="G89" s="610"/>
      <c r="H89" s="610"/>
      <c r="I89" s="610"/>
      <c r="J89" s="610"/>
      <c r="K89" s="613"/>
      <c r="L89" s="610"/>
      <c r="M89" s="613"/>
      <c r="N89" s="613"/>
      <c r="O89" s="610"/>
      <c r="P89" s="610"/>
    </row>
    <row r="90" spans="1:16" ht="15" customHeight="1">
      <c r="B90" s="610"/>
      <c r="C90" s="613"/>
      <c r="D90" s="613"/>
      <c r="E90" s="613"/>
      <c r="F90" s="613"/>
      <c r="G90" s="610"/>
      <c r="H90" s="610"/>
      <c r="I90" s="610"/>
      <c r="J90" s="610"/>
      <c r="K90" s="613"/>
      <c r="L90" s="610"/>
      <c r="M90" s="613"/>
      <c r="N90" s="613"/>
      <c r="O90" s="610"/>
      <c r="P90" s="610"/>
    </row>
    <row r="91" spans="1:16" ht="15" customHeight="1">
      <c r="B91" s="610"/>
      <c r="C91" s="613"/>
      <c r="D91" s="613"/>
      <c r="E91" s="613"/>
      <c r="F91" s="613"/>
      <c r="G91" s="610"/>
      <c r="H91" s="610"/>
      <c r="I91" s="610"/>
      <c r="J91" s="610"/>
      <c r="K91" s="613"/>
      <c r="L91" s="610"/>
      <c r="M91" s="613"/>
      <c r="N91" s="613"/>
      <c r="O91" s="610"/>
      <c r="P91" s="610"/>
    </row>
    <row r="92" spans="1:16" ht="15" customHeight="1">
      <c r="B92" s="610"/>
      <c r="C92" s="613"/>
      <c r="D92" s="613"/>
      <c r="E92" s="613"/>
      <c r="F92" s="613"/>
      <c r="G92" s="610"/>
      <c r="H92" s="610"/>
      <c r="I92" s="610"/>
      <c r="J92" s="610"/>
      <c r="K92" s="613"/>
      <c r="L92" s="610"/>
      <c r="M92" s="613"/>
      <c r="N92" s="613"/>
      <c r="O92" s="610"/>
      <c r="P92" s="610"/>
    </row>
    <row r="93" spans="1:16" ht="15" customHeight="1">
      <c r="B93" s="610"/>
      <c r="C93" s="613"/>
      <c r="D93" s="613"/>
      <c r="E93" s="613"/>
      <c r="F93" s="613"/>
      <c r="G93" s="610"/>
      <c r="H93" s="610"/>
      <c r="I93" s="610"/>
      <c r="J93" s="610"/>
      <c r="K93" s="613"/>
      <c r="L93" s="610"/>
      <c r="M93" s="613"/>
      <c r="N93" s="613"/>
      <c r="O93" s="610"/>
      <c r="P93" s="610"/>
    </row>
    <row r="94" spans="1:16" ht="15" customHeight="1">
      <c r="B94" s="610"/>
      <c r="C94" s="613"/>
      <c r="D94" s="613"/>
      <c r="E94" s="613"/>
      <c r="F94" s="613"/>
      <c r="G94" s="610"/>
      <c r="H94" s="610"/>
      <c r="I94" s="610"/>
      <c r="J94" s="610"/>
      <c r="K94" s="613"/>
      <c r="L94" s="610"/>
      <c r="M94" s="613"/>
      <c r="N94" s="613"/>
      <c r="O94" s="610"/>
      <c r="P94" s="610"/>
    </row>
    <row r="95" spans="1:16" ht="15" customHeight="1">
      <c r="B95" s="610"/>
      <c r="C95" s="613"/>
      <c r="D95" s="613"/>
      <c r="E95" s="613"/>
      <c r="F95" s="613"/>
      <c r="G95" s="610"/>
      <c r="H95" s="610"/>
      <c r="I95" s="610"/>
      <c r="J95" s="610"/>
      <c r="K95" s="613"/>
      <c r="L95" s="610"/>
      <c r="M95" s="613"/>
      <c r="N95" s="613"/>
      <c r="O95" s="610"/>
      <c r="P95" s="610"/>
    </row>
    <row r="96" spans="1:16" ht="15" customHeight="1">
      <c r="B96" s="610"/>
      <c r="C96" s="613"/>
      <c r="D96" s="613"/>
      <c r="E96" s="613"/>
      <c r="F96" s="613"/>
      <c r="G96" s="610"/>
      <c r="H96" s="610"/>
      <c r="I96" s="610"/>
      <c r="J96" s="610"/>
      <c r="K96" s="613"/>
      <c r="L96" s="610"/>
      <c r="M96" s="613"/>
      <c r="N96" s="613"/>
      <c r="O96" s="610"/>
      <c r="P96" s="610"/>
    </row>
    <row r="97" spans="2:16" ht="15" customHeight="1">
      <c r="B97" s="610"/>
      <c r="C97" s="613"/>
      <c r="D97" s="613"/>
      <c r="E97" s="613"/>
      <c r="F97" s="613"/>
      <c r="G97" s="610"/>
      <c r="H97" s="610"/>
      <c r="I97" s="610"/>
      <c r="J97" s="610"/>
      <c r="K97" s="613"/>
      <c r="L97" s="610"/>
      <c r="M97" s="613"/>
      <c r="N97" s="613"/>
      <c r="O97" s="610"/>
      <c r="P97" s="610"/>
    </row>
    <row r="98" spans="2:16" ht="15" customHeight="1">
      <c r="B98" s="610"/>
      <c r="C98" s="613"/>
      <c r="D98" s="613"/>
      <c r="E98" s="613"/>
      <c r="F98" s="613"/>
      <c r="G98" s="610"/>
      <c r="H98" s="610"/>
      <c r="I98" s="610"/>
      <c r="J98" s="610"/>
      <c r="K98" s="613"/>
      <c r="L98" s="610"/>
      <c r="M98" s="613"/>
      <c r="N98" s="613"/>
      <c r="O98" s="610"/>
      <c r="P98" s="610"/>
    </row>
    <row r="99" spans="2:16" ht="15" customHeight="1">
      <c r="B99" s="610"/>
      <c r="C99" s="613"/>
      <c r="D99" s="613"/>
      <c r="E99" s="613"/>
      <c r="F99" s="613"/>
      <c r="G99" s="610"/>
      <c r="H99" s="610"/>
      <c r="I99" s="610"/>
      <c r="J99" s="610"/>
      <c r="K99" s="613"/>
      <c r="L99" s="610"/>
      <c r="M99" s="613"/>
      <c r="N99" s="613"/>
      <c r="O99" s="610"/>
      <c r="P99" s="610"/>
    </row>
    <row r="100" spans="2:16" ht="15" customHeight="1">
      <c r="B100" s="610"/>
      <c r="C100" s="613"/>
      <c r="D100" s="613"/>
      <c r="E100" s="613"/>
      <c r="F100" s="613"/>
      <c r="G100" s="610"/>
      <c r="H100" s="610"/>
      <c r="I100" s="610"/>
      <c r="J100" s="610"/>
      <c r="K100" s="613"/>
      <c r="L100" s="610"/>
      <c r="M100" s="613"/>
      <c r="N100" s="613"/>
      <c r="O100" s="610"/>
      <c r="P100" s="610"/>
    </row>
    <row r="101" spans="2:16" ht="15" customHeight="1">
      <c r="B101" s="610"/>
      <c r="C101" s="613"/>
      <c r="D101" s="613"/>
      <c r="E101" s="613"/>
      <c r="F101" s="613"/>
      <c r="G101" s="610"/>
      <c r="H101" s="610"/>
      <c r="I101" s="610"/>
      <c r="J101" s="610"/>
      <c r="K101" s="613"/>
      <c r="L101" s="610"/>
      <c r="M101" s="613"/>
      <c r="N101" s="613"/>
      <c r="O101" s="610"/>
      <c r="P101" s="610"/>
    </row>
    <row r="102" spans="2:16" ht="15" customHeight="1">
      <c r="B102" s="610"/>
      <c r="C102" s="613"/>
      <c r="D102" s="613"/>
      <c r="E102" s="613"/>
      <c r="F102" s="613"/>
      <c r="G102" s="610"/>
      <c r="H102" s="610"/>
      <c r="I102" s="610"/>
      <c r="J102" s="610"/>
      <c r="K102" s="613"/>
      <c r="L102" s="610"/>
      <c r="M102" s="613"/>
      <c r="N102" s="613"/>
      <c r="O102" s="610"/>
      <c r="P102" s="610"/>
    </row>
    <row r="103" spans="2:16" ht="15" customHeight="1">
      <c r="B103" s="610"/>
      <c r="C103" s="613"/>
      <c r="D103" s="613"/>
      <c r="E103" s="613"/>
      <c r="F103" s="613"/>
      <c r="G103" s="610"/>
      <c r="H103" s="610"/>
      <c r="I103" s="610"/>
      <c r="J103" s="610"/>
      <c r="K103" s="613"/>
      <c r="L103" s="610"/>
      <c r="M103" s="613"/>
      <c r="N103" s="613"/>
      <c r="O103" s="610"/>
      <c r="P103" s="610"/>
    </row>
    <row r="104" spans="2:16" ht="15" customHeight="1">
      <c r="B104" s="610"/>
      <c r="C104" s="613"/>
      <c r="D104" s="613"/>
      <c r="E104" s="613"/>
      <c r="F104" s="613"/>
      <c r="G104" s="610"/>
      <c r="H104" s="610"/>
      <c r="I104" s="610"/>
      <c r="J104" s="610"/>
      <c r="K104" s="613"/>
      <c r="L104" s="610"/>
      <c r="M104" s="613"/>
      <c r="N104" s="613"/>
      <c r="O104" s="610"/>
      <c r="P104" s="610"/>
    </row>
    <row r="105" spans="2:16" ht="15" customHeight="1">
      <c r="B105" s="610"/>
      <c r="C105" s="613"/>
      <c r="D105" s="613"/>
      <c r="E105" s="613"/>
      <c r="F105" s="613"/>
      <c r="G105" s="610"/>
      <c r="H105" s="610"/>
      <c r="I105" s="610"/>
      <c r="J105" s="610"/>
      <c r="K105" s="613"/>
      <c r="L105" s="610"/>
      <c r="M105" s="613"/>
      <c r="N105" s="613"/>
      <c r="O105" s="610"/>
      <c r="P105" s="610"/>
    </row>
    <row r="106" spans="2:16" ht="15" customHeight="1">
      <c r="B106" s="610"/>
      <c r="C106" s="613"/>
      <c r="D106" s="613"/>
      <c r="E106" s="613"/>
      <c r="F106" s="613"/>
      <c r="G106" s="610"/>
      <c r="H106" s="610"/>
      <c r="I106" s="610"/>
      <c r="J106" s="610"/>
      <c r="K106" s="613"/>
      <c r="L106" s="610"/>
      <c r="M106" s="613"/>
      <c r="N106" s="613"/>
      <c r="O106" s="610"/>
      <c r="P106" s="610"/>
    </row>
    <row r="107" spans="2:16" ht="15" customHeight="1">
      <c r="B107" s="610"/>
      <c r="C107" s="613"/>
      <c r="D107" s="613"/>
      <c r="E107" s="613"/>
      <c r="F107" s="613"/>
      <c r="G107" s="610"/>
      <c r="H107" s="610"/>
      <c r="I107" s="610"/>
      <c r="J107" s="610"/>
      <c r="K107" s="613"/>
      <c r="L107" s="610"/>
      <c r="M107" s="613"/>
      <c r="N107" s="613"/>
      <c r="O107" s="610"/>
      <c r="P107" s="610"/>
    </row>
    <row r="108" spans="2:16" ht="15" customHeight="1">
      <c r="B108" s="610"/>
      <c r="C108" s="613"/>
      <c r="D108" s="613"/>
      <c r="E108" s="613"/>
      <c r="F108" s="613"/>
      <c r="G108" s="610"/>
      <c r="H108" s="610"/>
      <c r="I108" s="610"/>
      <c r="J108" s="610"/>
      <c r="K108" s="613"/>
      <c r="L108" s="610"/>
      <c r="M108" s="613"/>
      <c r="N108" s="613"/>
      <c r="O108" s="610"/>
      <c r="P108" s="610"/>
    </row>
    <row r="109" spans="2:16" ht="15" customHeight="1">
      <c r="B109" s="610"/>
      <c r="C109" s="613"/>
      <c r="D109" s="613"/>
      <c r="E109" s="613"/>
      <c r="F109" s="613"/>
      <c r="G109" s="610"/>
      <c r="H109" s="610"/>
      <c r="I109" s="610"/>
      <c r="J109" s="610"/>
      <c r="K109" s="613"/>
      <c r="L109" s="610"/>
      <c r="M109" s="613"/>
      <c r="N109" s="613"/>
      <c r="O109" s="610"/>
      <c r="P109" s="610"/>
    </row>
    <row r="110" spans="2:16" ht="15" customHeight="1">
      <c r="B110" s="610"/>
      <c r="C110" s="613"/>
      <c r="D110" s="613"/>
      <c r="E110" s="613"/>
      <c r="F110" s="613"/>
      <c r="G110" s="610"/>
      <c r="H110" s="610"/>
      <c r="I110" s="610"/>
      <c r="J110" s="610"/>
      <c r="K110" s="613"/>
      <c r="L110" s="610"/>
      <c r="M110" s="613"/>
      <c r="N110" s="613"/>
      <c r="O110" s="610"/>
      <c r="P110" s="610"/>
    </row>
    <row r="111" spans="2:16" ht="15" customHeight="1">
      <c r="B111" s="610"/>
      <c r="C111" s="613"/>
      <c r="D111" s="613"/>
      <c r="E111" s="613"/>
      <c r="F111" s="613"/>
      <c r="G111" s="610"/>
      <c r="H111" s="610"/>
      <c r="I111" s="610"/>
      <c r="J111" s="610"/>
      <c r="K111" s="613"/>
      <c r="L111" s="610"/>
      <c r="M111" s="613"/>
      <c r="N111" s="613"/>
      <c r="O111" s="610"/>
      <c r="P111" s="610"/>
    </row>
    <row r="112" spans="2:16" ht="15" customHeight="1">
      <c r="B112" s="610"/>
      <c r="C112" s="613"/>
      <c r="D112" s="613"/>
      <c r="E112" s="613"/>
      <c r="F112" s="613"/>
      <c r="G112" s="610"/>
      <c r="H112" s="610"/>
      <c r="I112" s="610"/>
      <c r="J112" s="610"/>
      <c r="K112" s="613"/>
      <c r="L112" s="610"/>
      <c r="M112" s="613"/>
      <c r="N112" s="613"/>
      <c r="O112" s="610"/>
      <c r="P112" s="610"/>
    </row>
    <row r="113" spans="2:16" ht="15" customHeight="1">
      <c r="B113" s="610"/>
      <c r="C113" s="613"/>
      <c r="D113" s="613"/>
      <c r="E113" s="613"/>
      <c r="F113" s="613"/>
      <c r="G113" s="610"/>
      <c r="H113" s="610"/>
      <c r="I113" s="610"/>
      <c r="J113" s="610"/>
      <c r="K113" s="613"/>
      <c r="L113" s="610"/>
      <c r="M113" s="613"/>
      <c r="N113" s="613"/>
      <c r="O113" s="610"/>
      <c r="P113" s="610"/>
    </row>
    <row r="114" spans="2:16" ht="15" customHeight="1">
      <c r="B114" s="610"/>
      <c r="C114" s="613"/>
      <c r="D114" s="613"/>
      <c r="E114" s="613"/>
      <c r="F114" s="613"/>
      <c r="G114" s="610"/>
      <c r="H114" s="610"/>
      <c r="I114" s="610"/>
      <c r="J114" s="610"/>
      <c r="K114" s="613"/>
      <c r="L114" s="610"/>
      <c r="M114" s="613"/>
      <c r="N114" s="613"/>
      <c r="O114" s="610"/>
      <c r="P114" s="610"/>
    </row>
    <row r="115" spans="2:16" ht="15" customHeight="1">
      <c r="B115" s="610"/>
      <c r="C115" s="613"/>
      <c r="D115" s="613"/>
      <c r="E115" s="613"/>
      <c r="F115" s="613"/>
      <c r="G115" s="610"/>
      <c r="H115" s="610"/>
      <c r="I115" s="610"/>
      <c r="J115" s="610"/>
      <c r="K115" s="613"/>
      <c r="L115" s="610"/>
      <c r="M115" s="613"/>
      <c r="N115" s="613"/>
      <c r="O115" s="610"/>
      <c r="P115" s="610"/>
    </row>
    <row r="116" spans="2:16" ht="15" customHeight="1">
      <c r="B116" s="610"/>
      <c r="C116" s="613"/>
      <c r="D116" s="613"/>
      <c r="E116" s="613"/>
      <c r="F116" s="613"/>
      <c r="G116" s="610"/>
      <c r="H116" s="610"/>
      <c r="I116" s="610"/>
      <c r="J116" s="610"/>
      <c r="K116" s="613"/>
      <c r="L116" s="610"/>
      <c r="M116" s="613"/>
      <c r="N116" s="613"/>
      <c r="O116" s="610"/>
      <c r="P116" s="610"/>
    </row>
    <row r="117" spans="2:16" ht="15" customHeight="1">
      <c r="B117" s="610"/>
      <c r="C117" s="613"/>
      <c r="D117" s="613"/>
      <c r="E117" s="613"/>
      <c r="F117" s="613"/>
      <c r="G117" s="610"/>
      <c r="H117" s="610"/>
      <c r="I117" s="610"/>
      <c r="J117" s="610"/>
      <c r="K117" s="613"/>
      <c r="L117" s="610"/>
      <c r="M117" s="613"/>
      <c r="N117" s="613"/>
      <c r="O117" s="610"/>
      <c r="P117" s="610"/>
    </row>
    <row r="118" spans="2:16" ht="15" customHeight="1">
      <c r="B118" s="610"/>
      <c r="C118" s="613"/>
      <c r="D118" s="613"/>
      <c r="E118" s="613"/>
      <c r="F118" s="613"/>
      <c r="G118" s="610"/>
      <c r="H118" s="610"/>
      <c r="I118" s="610"/>
      <c r="J118" s="610"/>
      <c r="K118" s="613"/>
      <c r="L118" s="610"/>
      <c r="M118" s="613"/>
      <c r="N118" s="613"/>
      <c r="O118" s="610"/>
      <c r="P118" s="610"/>
    </row>
    <row r="119" spans="2:16" ht="15" customHeight="1">
      <c r="B119" s="610"/>
      <c r="C119" s="613"/>
      <c r="D119" s="613"/>
      <c r="E119" s="613"/>
      <c r="F119" s="613"/>
      <c r="G119" s="610"/>
      <c r="H119" s="610"/>
      <c r="I119" s="610"/>
      <c r="J119" s="610"/>
      <c r="K119" s="613"/>
      <c r="L119" s="610"/>
      <c r="M119" s="613"/>
      <c r="N119" s="613"/>
      <c r="O119" s="610"/>
      <c r="P119" s="610"/>
    </row>
    <row r="120" spans="2:16" ht="15" customHeight="1">
      <c r="B120" s="610"/>
      <c r="C120" s="613"/>
      <c r="D120" s="613"/>
      <c r="E120" s="613"/>
      <c r="F120" s="613"/>
      <c r="G120" s="610"/>
      <c r="H120" s="610"/>
      <c r="I120" s="610"/>
      <c r="J120" s="610"/>
      <c r="K120" s="613"/>
      <c r="L120" s="610"/>
      <c r="M120" s="613"/>
      <c r="N120" s="613"/>
      <c r="O120" s="610"/>
      <c r="P120" s="610"/>
    </row>
    <row r="121" spans="2:16" ht="15" customHeight="1">
      <c r="B121" s="610"/>
      <c r="C121" s="613"/>
      <c r="D121" s="613"/>
      <c r="E121" s="613"/>
      <c r="F121" s="613"/>
      <c r="G121" s="610"/>
      <c r="H121" s="610"/>
      <c r="I121" s="610"/>
      <c r="J121" s="610"/>
      <c r="K121" s="613"/>
      <c r="L121" s="610"/>
      <c r="M121" s="613"/>
      <c r="N121" s="613"/>
      <c r="O121" s="610"/>
      <c r="P121" s="610"/>
    </row>
    <row r="122" spans="2:16" ht="15" customHeight="1">
      <c r="B122" s="610"/>
      <c r="C122" s="613"/>
      <c r="D122" s="613"/>
      <c r="E122" s="613"/>
      <c r="F122" s="613"/>
      <c r="G122" s="610"/>
      <c r="H122" s="610"/>
      <c r="I122" s="610"/>
      <c r="J122" s="610"/>
      <c r="K122" s="613"/>
      <c r="L122" s="610"/>
      <c r="M122" s="613"/>
      <c r="N122" s="613"/>
      <c r="O122" s="610"/>
      <c r="P122" s="610"/>
    </row>
    <row r="123" spans="2:16" ht="15" customHeight="1">
      <c r="B123" s="610"/>
      <c r="C123" s="613"/>
      <c r="D123" s="613"/>
      <c r="E123" s="613"/>
      <c r="F123" s="613"/>
      <c r="G123" s="610"/>
      <c r="H123" s="610"/>
      <c r="I123" s="610"/>
      <c r="J123" s="610"/>
      <c r="K123" s="613"/>
      <c r="L123" s="610"/>
      <c r="M123" s="613"/>
      <c r="N123" s="613"/>
      <c r="O123" s="610"/>
      <c r="P123" s="610"/>
    </row>
    <row r="124" spans="2:16" ht="15" customHeight="1">
      <c r="B124" s="610"/>
      <c r="C124" s="613"/>
      <c r="D124" s="613"/>
      <c r="E124" s="613"/>
      <c r="F124" s="613"/>
      <c r="G124" s="610"/>
      <c r="H124" s="610"/>
      <c r="I124" s="610"/>
      <c r="J124" s="610"/>
      <c r="K124" s="613"/>
      <c r="L124" s="610"/>
      <c r="M124" s="613"/>
      <c r="N124" s="613"/>
      <c r="O124" s="610"/>
      <c r="P124" s="610"/>
    </row>
    <row r="125" spans="2:16" ht="15" customHeight="1">
      <c r="B125" s="610"/>
      <c r="C125" s="613"/>
      <c r="D125" s="613"/>
      <c r="E125" s="613"/>
      <c r="F125" s="613"/>
      <c r="G125" s="610"/>
      <c r="H125" s="610"/>
      <c r="I125" s="610"/>
      <c r="J125" s="610"/>
      <c r="K125" s="613"/>
      <c r="L125" s="610"/>
      <c r="M125" s="613"/>
      <c r="N125" s="613"/>
      <c r="O125" s="610"/>
      <c r="P125" s="610"/>
    </row>
    <row r="126" spans="2:16" ht="15" customHeight="1">
      <c r="B126" s="610"/>
      <c r="C126" s="613"/>
      <c r="D126" s="613"/>
      <c r="E126" s="613"/>
      <c r="F126" s="613"/>
      <c r="G126" s="610"/>
      <c r="H126" s="610"/>
      <c r="I126" s="610"/>
      <c r="J126" s="610"/>
      <c r="K126" s="613"/>
      <c r="L126" s="610"/>
      <c r="M126" s="613"/>
      <c r="N126" s="613"/>
      <c r="O126" s="610"/>
      <c r="P126" s="610"/>
    </row>
    <row r="127" spans="2:16" ht="15" customHeight="1">
      <c r="B127" s="610"/>
      <c r="C127" s="613"/>
      <c r="D127" s="613"/>
      <c r="E127" s="613"/>
      <c r="F127" s="613"/>
      <c r="G127" s="610"/>
      <c r="H127" s="610"/>
      <c r="I127" s="610"/>
      <c r="J127" s="610"/>
      <c r="K127" s="613"/>
      <c r="L127" s="610"/>
      <c r="M127" s="613"/>
      <c r="N127" s="613"/>
      <c r="O127" s="610"/>
      <c r="P127" s="610"/>
    </row>
    <row r="128" spans="2:16" ht="15" customHeight="1">
      <c r="B128" s="610"/>
      <c r="C128" s="613"/>
      <c r="D128" s="613"/>
      <c r="E128" s="613"/>
      <c r="F128" s="613"/>
      <c r="G128" s="610"/>
      <c r="H128" s="610"/>
      <c r="I128" s="610"/>
      <c r="J128" s="610"/>
      <c r="K128" s="613"/>
      <c r="L128" s="610"/>
      <c r="M128" s="613"/>
      <c r="N128" s="613"/>
      <c r="O128" s="610"/>
      <c r="P128" s="610"/>
    </row>
    <row r="129" spans="2:15" ht="15" customHeight="1">
      <c r="B129" s="614"/>
      <c r="C129" s="615"/>
      <c r="D129" s="615"/>
      <c r="E129" s="615"/>
      <c r="F129" s="615"/>
      <c r="G129" s="614"/>
      <c r="H129" s="614"/>
      <c r="I129" s="614"/>
      <c r="J129" s="614"/>
      <c r="K129" s="615"/>
      <c r="L129" s="614"/>
      <c r="M129" s="615"/>
      <c r="N129" s="615"/>
      <c r="O129" s="614"/>
    </row>
    <row r="130" spans="2:15" ht="15" customHeight="1">
      <c r="B130" s="614"/>
      <c r="C130" s="615"/>
      <c r="D130" s="615"/>
      <c r="E130" s="615"/>
      <c r="F130" s="615"/>
      <c r="G130" s="614"/>
      <c r="H130" s="614"/>
      <c r="I130" s="614"/>
      <c r="J130" s="614"/>
      <c r="K130" s="615"/>
      <c r="L130" s="614"/>
      <c r="M130" s="615"/>
      <c r="N130" s="615"/>
      <c r="O130" s="614"/>
    </row>
    <row r="131" spans="2:15" ht="15" customHeight="1">
      <c r="B131" s="614"/>
      <c r="C131" s="615"/>
      <c r="D131" s="615"/>
      <c r="E131" s="615"/>
      <c r="F131" s="615"/>
      <c r="G131" s="614"/>
      <c r="H131" s="614"/>
      <c r="I131" s="614"/>
      <c r="J131" s="614"/>
      <c r="K131" s="615"/>
      <c r="L131" s="614"/>
      <c r="M131" s="615"/>
      <c r="N131" s="615"/>
      <c r="O131" s="614"/>
    </row>
    <row r="132" spans="2:15" ht="15" customHeight="1">
      <c r="B132" s="614"/>
      <c r="C132" s="615"/>
      <c r="D132" s="615"/>
      <c r="E132" s="615"/>
      <c r="F132" s="615"/>
      <c r="G132" s="614"/>
      <c r="H132" s="614"/>
      <c r="I132" s="614"/>
      <c r="J132" s="614"/>
      <c r="K132" s="615"/>
      <c r="L132" s="614"/>
      <c r="M132" s="615"/>
      <c r="N132" s="615"/>
      <c r="O132" s="614"/>
    </row>
    <row r="133" spans="2:15" ht="15" customHeight="1">
      <c r="B133" s="614"/>
      <c r="C133" s="615"/>
      <c r="D133" s="615"/>
      <c r="E133" s="615"/>
      <c r="F133" s="615"/>
      <c r="G133" s="614"/>
      <c r="H133" s="614"/>
      <c r="I133" s="614"/>
      <c r="J133" s="614"/>
      <c r="K133" s="615"/>
      <c r="L133" s="614"/>
      <c r="M133" s="615"/>
      <c r="N133" s="615"/>
      <c r="O133" s="614"/>
    </row>
    <row r="134" spans="2:15" ht="15" customHeight="1">
      <c r="B134" s="614"/>
      <c r="C134" s="615"/>
      <c r="D134" s="615"/>
      <c r="E134" s="615"/>
      <c r="F134" s="615"/>
      <c r="G134" s="614"/>
      <c r="H134" s="614"/>
      <c r="I134" s="614"/>
      <c r="J134" s="614"/>
      <c r="K134" s="615"/>
      <c r="L134" s="614"/>
      <c r="M134" s="615"/>
      <c r="N134" s="615"/>
      <c r="O134" s="614"/>
    </row>
    <row r="135" spans="2:15" ht="15" customHeight="1">
      <c r="B135" s="614"/>
      <c r="C135" s="615"/>
      <c r="D135" s="615"/>
      <c r="E135" s="615"/>
      <c r="F135" s="615"/>
      <c r="G135" s="614"/>
      <c r="H135" s="614"/>
      <c r="I135" s="614"/>
      <c r="J135" s="614"/>
      <c r="K135" s="615"/>
      <c r="L135" s="614"/>
      <c r="M135" s="615"/>
      <c r="N135" s="615"/>
      <c r="O135" s="614"/>
    </row>
    <row r="136" spans="2:15" ht="15" customHeight="1">
      <c r="B136" s="614"/>
      <c r="C136" s="615"/>
      <c r="D136" s="615"/>
      <c r="E136" s="615"/>
      <c r="F136" s="615"/>
      <c r="G136" s="614"/>
      <c r="H136" s="614"/>
      <c r="I136" s="614"/>
      <c r="J136" s="614"/>
      <c r="K136" s="615"/>
      <c r="L136" s="614"/>
      <c r="M136" s="615"/>
      <c r="N136" s="615"/>
      <c r="O136" s="614"/>
    </row>
    <row r="137" spans="2:15" ht="15" customHeight="1">
      <c r="B137" s="614"/>
      <c r="C137" s="615"/>
      <c r="D137" s="615"/>
      <c r="E137" s="615"/>
      <c r="F137" s="615"/>
      <c r="G137" s="614"/>
      <c r="H137" s="614"/>
      <c r="I137" s="614"/>
      <c r="J137" s="614"/>
      <c r="K137" s="615"/>
      <c r="L137" s="614"/>
      <c r="M137" s="615"/>
      <c r="N137" s="615"/>
      <c r="O137" s="614"/>
    </row>
    <row r="138" spans="2:15" ht="15" customHeight="1">
      <c r="B138" s="614"/>
      <c r="C138" s="615"/>
      <c r="D138" s="615"/>
      <c r="E138" s="615"/>
      <c r="F138" s="615"/>
      <c r="G138" s="614"/>
      <c r="H138" s="614"/>
      <c r="I138" s="614"/>
      <c r="J138" s="614"/>
      <c r="K138" s="615"/>
      <c r="L138" s="614"/>
      <c r="M138" s="615"/>
      <c r="N138" s="615"/>
      <c r="O138" s="614"/>
    </row>
    <row r="139" spans="2:15" ht="15" customHeight="1">
      <c r="B139" s="614"/>
      <c r="C139" s="615"/>
      <c r="D139" s="615"/>
      <c r="E139" s="615"/>
      <c r="F139" s="615"/>
      <c r="G139" s="614"/>
      <c r="H139" s="614"/>
      <c r="I139" s="614"/>
      <c r="J139" s="614"/>
      <c r="K139" s="615"/>
      <c r="L139" s="614"/>
      <c r="M139" s="615"/>
      <c r="N139" s="615"/>
      <c r="O139" s="614"/>
    </row>
    <row r="140" spans="2:15" ht="15" customHeight="1">
      <c r="B140" s="614"/>
      <c r="C140" s="615"/>
      <c r="D140" s="615"/>
      <c r="E140" s="615"/>
      <c r="F140" s="615"/>
      <c r="G140" s="614"/>
      <c r="H140" s="614"/>
      <c r="I140" s="614"/>
      <c r="J140" s="614"/>
      <c r="K140" s="615"/>
      <c r="L140" s="614"/>
      <c r="M140" s="615"/>
      <c r="N140" s="615"/>
      <c r="O140" s="614"/>
    </row>
    <row r="141" spans="2:15" ht="15" customHeight="1">
      <c r="B141" s="614"/>
      <c r="C141" s="615"/>
      <c r="D141" s="615"/>
      <c r="E141" s="615"/>
      <c r="F141" s="615"/>
      <c r="G141" s="614"/>
      <c r="H141" s="614"/>
      <c r="I141" s="614"/>
      <c r="J141" s="614"/>
      <c r="K141" s="615"/>
      <c r="L141" s="614"/>
      <c r="M141" s="615"/>
      <c r="N141" s="615"/>
      <c r="O141" s="614"/>
    </row>
    <row r="142" spans="2:15" ht="15" customHeight="1">
      <c r="B142" s="614"/>
      <c r="C142" s="615"/>
      <c r="D142" s="615"/>
      <c r="E142" s="615"/>
      <c r="F142" s="615"/>
      <c r="G142" s="614"/>
      <c r="H142" s="614"/>
      <c r="I142" s="614"/>
      <c r="J142" s="614"/>
      <c r="K142" s="615"/>
      <c r="L142" s="614"/>
      <c r="M142" s="615"/>
      <c r="N142" s="615"/>
      <c r="O142" s="614"/>
    </row>
    <row r="143" spans="2:15" ht="15" customHeight="1">
      <c r="B143" s="614"/>
      <c r="C143" s="615"/>
      <c r="D143" s="615"/>
      <c r="E143" s="615"/>
      <c r="F143" s="615"/>
      <c r="G143" s="614"/>
      <c r="H143" s="614"/>
      <c r="I143" s="614"/>
      <c r="J143" s="614"/>
      <c r="K143" s="615"/>
      <c r="L143" s="614"/>
      <c r="M143" s="615"/>
      <c r="N143" s="615"/>
      <c r="O143" s="614"/>
    </row>
    <row r="144" spans="2:15" ht="15" customHeight="1">
      <c r="B144" s="614"/>
      <c r="C144" s="615"/>
      <c r="D144" s="615"/>
      <c r="E144" s="615"/>
      <c r="F144" s="615"/>
      <c r="G144" s="614"/>
      <c r="H144" s="614"/>
      <c r="I144" s="614"/>
      <c r="J144" s="614"/>
      <c r="K144" s="615"/>
      <c r="L144" s="614"/>
      <c r="M144" s="615"/>
      <c r="N144" s="615"/>
      <c r="O144" s="614"/>
    </row>
    <row r="145" spans="2:15" ht="15" customHeight="1">
      <c r="B145" s="614"/>
      <c r="C145" s="615"/>
      <c r="D145" s="615"/>
      <c r="E145" s="615"/>
      <c r="F145" s="615"/>
      <c r="G145" s="614"/>
      <c r="H145" s="614"/>
      <c r="I145" s="614"/>
      <c r="J145" s="614"/>
      <c r="K145" s="615"/>
      <c r="L145" s="614"/>
      <c r="M145" s="615"/>
      <c r="N145" s="615"/>
      <c r="O145" s="614"/>
    </row>
    <row r="146" spans="2:15" ht="15" customHeight="1">
      <c r="B146" s="614"/>
      <c r="C146" s="615"/>
      <c r="D146" s="615"/>
      <c r="E146" s="615"/>
      <c r="F146" s="615"/>
      <c r="G146" s="614"/>
      <c r="H146" s="614"/>
      <c r="I146" s="614"/>
      <c r="J146" s="614"/>
      <c r="K146" s="615"/>
      <c r="L146" s="614"/>
      <c r="M146" s="615"/>
      <c r="N146" s="615"/>
      <c r="O146" s="614"/>
    </row>
    <row r="147" spans="2:15" ht="15" customHeight="1">
      <c r="B147" s="614"/>
      <c r="C147" s="615"/>
      <c r="D147" s="615"/>
      <c r="E147" s="615"/>
      <c r="F147" s="615"/>
      <c r="G147" s="614"/>
      <c r="H147" s="614"/>
      <c r="I147" s="614"/>
      <c r="J147" s="614"/>
      <c r="K147" s="615"/>
      <c r="L147" s="614"/>
      <c r="M147" s="615"/>
      <c r="N147" s="615"/>
      <c r="O147" s="614"/>
    </row>
    <row r="148" spans="2:15" ht="15" customHeight="1">
      <c r="B148" s="614"/>
      <c r="C148" s="615"/>
      <c r="D148" s="615"/>
      <c r="E148" s="615"/>
      <c r="F148" s="615"/>
      <c r="G148" s="614"/>
      <c r="H148" s="614"/>
      <c r="I148" s="614"/>
      <c r="J148" s="614"/>
      <c r="K148" s="615"/>
      <c r="L148" s="614"/>
      <c r="M148" s="615"/>
      <c r="N148" s="615"/>
      <c r="O148" s="614"/>
    </row>
    <row r="149" spans="2:15" ht="15" customHeight="1">
      <c r="B149" s="614"/>
      <c r="C149" s="615"/>
      <c r="D149" s="615"/>
      <c r="E149" s="615"/>
      <c r="F149" s="615"/>
      <c r="G149" s="614"/>
      <c r="H149" s="614"/>
      <c r="I149" s="614"/>
      <c r="J149" s="614"/>
      <c r="K149" s="615"/>
      <c r="L149" s="614"/>
      <c r="M149" s="615"/>
      <c r="N149" s="615"/>
      <c r="O149" s="614"/>
    </row>
    <row r="150" spans="2:15" ht="15" customHeight="1">
      <c r="B150" s="614"/>
      <c r="C150" s="615"/>
      <c r="D150" s="615"/>
      <c r="E150" s="615"/>
      <c r="F150" s="615"/>
      <c r="G150" s="614"/>
      <c r="H150" s="614"/>
      <c r="I150" s="614"/>
      <c r="J150" s="614"/>
      <c r="K150" s="615"/>
      <c r="L150" s="614"/>
      <c r="M150" s="615"/>
      <c r="N150" s="615"/>
      <c r="O150" s="614"/>
    </row>
    <row r="151" spans="2:15" ht="15" customHeight="1">
      <c r="B151" s="614"/>
      <c r="C151" s="615"/>
      <c r="D151" s="615"/>
      <c r="E151" s="615"/>
      <c r="F151" s="615"/>
      <c r="G151" s="614"/>
      <c r="H151" s="614"/>
      <c r="I151" s="614"/>
      <c r="J151" s="614"/>
      <c r="K151" s="615"/>
      <c r="L151" s="614"/>
      <c r="M151" s="615"/>
      <c r="N151" s="615"/>
      <c r="O151" s="614"/>
    </row>
    <row r="152" spans="2:15" ht="15" customHeight="1">
      <c r="B152" s="614"/>
      <c r="C152" s="615"/>
      <c r="D152" s="615"/>
      <c r="E152" s="615"/>
      <c r="F152" s="615"/>
      <c r="G152" s="614"/>
      <c r="H152" s="614"/>
      <c r="I152" s="614"/>
      <c r="J152" s="614"/>
      <c r="K152" s="615"/>
      <c r="L152" s="614"/>
      <c r="M152" s="615"/>
      <c r="N152" s="615"/>
      <c r="O152" s="614"/>
    </row>
    <row r="153" spans="2:15" ht="15" customHeight="1">
      <c r="B153" s="614"/>
      <c r="C153" s="615"/>
      <c r="D153" s="615"/>
      <c r="E153" s="615"/>
      <c r="F153" s="615"/>
      <c r="G153" s="614"/>
      <c r="H153" s="614"/>
      <c r="I153" s="614"/>
      <c r="J153" s="614"/>
      <c r="K153" s="615"/>
      <c r="L153" s="614"/>
      <c r="M153" s="615"/>
      <c r="N153" s="615"/>
      <c r="O153" s="614"/>
    </row>
    <row r="154" spans="2:15" ht="15" customHeight="1">
      <c r="B154" s="614"/>
      <c r="C154" s="615"/>
      <c r="D154" s="615"/>
      <c r="E154" s="615"/>
      <c r="F154" s="615"/>
      <c r="G154" s="614"/>
      <c r="H154" s="614"/>
      <c r="I154" s="614"/>
      <c r="J154" s="614"/>
      <c r="K154" s="615"/>
      <c r="L154" s="614"/>
      <c r="M154" s="615"/>
      <c r="N154" s="615"/>
      <c r="O154" s="614"/>
    </row>
    <row r="155" spans="2:15" ht="15" customHeight="1">
      <c r="B155" s="614"/>
      <c r="C155" s="615"/>
      <c r="D155" s="615"/>
      <c r="E155" s="615"/>
      <c r="F155" s="615"/>
      <c r="G155" s="614"/>
      <c r="H155" s="614"/>
      <c r="I155" s="614"/>
      <c r="J155" s="614"/>
      <c r="K155" s="615"/>
      <c r="L155" s="614"/>
      <c r="M155" s="615"/>
      <c r="N155" s="615"/>
      <c r="O155" s="614"/>
    </row>
    <row r="156" spans="2:15" ht="15" customHeight="1">
      <c r="B156" s="614"/>
      <c r="C156" s="615"/>
      <c r="D156" s="615"/>
      <c r="E156" s="615"/>
      <c r="F156" s="615"/>
      <c r="G156" s="614"/>
      <c r="H156" s="614"/>
      <c r="I156" s="614"/>
      <c r="J156" s="614"/>
      <c r="K156" s="615"/>
      <c r="L156" s="614"/>
      <c r="M156" s="615"/>
      <c r="N156" s="615"/>
      <c r="O156" s="614"/>
    </row>
    <row r="157" spans="2:15" ht="15" customHeight="1">
      <c r="B157" s="614"/>
      <c r="C157" s="615"/>
      <c r="D157" s="615"/>
      <c r="E157" s="615"/>
      <c r="F157" s="615"/>
      <c r="G157" s="614"/>
      <c r="H157" s="614"/>
      <c r="I157" s="614"/>
      <c r="J157" s="614"/>
      <c r="K157" s="615"/>
      <c r="L157" s="614"/>
      <c r="M157" s="615"/>
      <c r="N157" s="615"/>
      <c r="O157" s="614"/>
    </row>
    <row r="158" spans="2:15" ht="15" customHeight="1">
      <c r="B158" s="614"/>
      <c r="C158" s="615"/>
      <c r="D158" s="615"/>
      <c r="E158" s="615"/>
      <c r="F158" s="615"/>
      <c r="G158" s="614"/>
      <c r="H158" s="614"/>
      <c r="I158" s="614"/>
      <c r="J158" s="614"/>
      <c r="K158" s="615"/>
      <c r="L158" s="614"/>
      <c r="M158" s="615"/>
      <c r="N158" s="615"/>
      <c r="O158" s="614"/>
    </row>
    <row r="159" spans="2:15" ht="15" customHeight="1">
      <c r="B159" s="614"/>
      <c r="C159" s="615"/>
      <c r="D159" s="615"/>
      <c r="E159" s="615"/>
      <c r="F159" s="615"/>
      <c r="G159" s="614"/>
      <c r="H159" s="614"/>
      <c r="I159" s="614"/>
      <c r="J159" s="614"/>
      <c r="K159" s="615"/>
      <c r="L159" s="614"/>
      <c r="M159" s="615"/>
      <c r="N159" s="615"/>
      <c r="O159" s="614"/>
    </row>
    <row r="160" spans="2:15" ht="15" customHeight="1">
      <c r="B160" s="614"/>
      <c r="C160" s="615"/>
      <c r="D160" s="615"/>
      <c r="E160" s="615"/>
      <c r="F160" s="615"/>
      <c r="G160" s="614"/>
      <c r="H160" s="614"/>
      <c r="I160" s="614"/>
      <c r="J160" s="614"/>
      <c r="K160" s="615"/>
      <c r="L160" s="614"/>
      <c r="M160" s="615"/>
      <c r="N160" s="615"/>
      <c r="O160" s="614"/>
    </row>
    <row r="161" spans="2:15" ht="15" customHeight="1">
      <c r="B161" s="614"/>
      <c r="C161" s="615"/>
      <c r="D161" s="615"/>
      <c r="E161" s="615"/>
      <c r="F161" s="615"/>
      <c r="G161" s="614"/>
      <c r="H161" s="614"/>
      <c r="I161" s="614"/>
      <c r="J161" s="614"/>
      <c r="K161" s="615"/>
      <c r="L161" s="614"/>
      <c r="M161" s="615"/>
      <c r="N161" s="615"/>
      <c r="O161" s="614"/>
    </row>
    <row r="162" spans="2:15" ht="15" customHeight="1">
      <c r="B162" s="614"/>
      <c r="C162" s="615"/>
      <c r="D162" s="615"/>
      <c r="E162" s="615"/>
      <c r="F162" s="615"/>
      <c r="G162" s="614"/>
      <c r="H162" s="614"/>
      <c r="I162" s="614"/>
      <c r="J162" s="614"/>
      <c r="K162" s="615"/>
      <c r="L162" s="614"/>
      <c r="M162" s="615"/>
      <c r="N162" s="615"/>
      <c r="O162" s="614"/>
    </row>
    <row r="163" spans="2:15" ht="15" customHeight="1">
      <c r="B163" s="614"/>
      <c r="C163" s="615"/>
      <c r="D163" s="615"/>
      <c r="E163" s="615"/>
      <c r="F163" s="615"/>
      <c r="G163" s="614"/>
      <c r="H163" s="614"/>
      <c r="I163" s="614"/>
      <c r="J163" s="614"/>
      <c r="K163" s="615"/>
      <c r="L163" s="614"/>
      <c r="M163" s="615"/>
      <c r="N163" s="615"/>
      <c r="O163" s="614"/>
    </row>
    <row r="164" spans="2:15" ht="15" customHeight="1">
      <c r="B164" s="614"/>
      <c r="C164" s="615"/>
      <c r="D164" s="615"/>
      <c r="E164" s="615"/>
      <c r="F164" s="615"/>
      <c r="G164" s="614"/>
      <c r="H164" s="614"/>
      <c r="I164" s="614"/>
      <c r="J164" s="614"/>
      <c r="K164" s="615"/>
      <c r="L164" s="614"/>
      <c r="M164" s="615"/>
      <c r="N164" s="615"/>
      <c r="O164" s="614"/>
    </row>
    <row r="165" spans="2:15" ht="15" customHeight="1">
      <c r="B165" s="614"/>
      <c r="C165" s="615"/>
      <c r="D165" s="615"/>
      <c r="E165" s="615"/>
      <c r="F165" s="615"/>
      <c r="G165" s="614"/>
      <c r="H165" s="614"/>
      <c r="I165" s="614"/>
      <c r="J165" s="614"/>
      <c r="K165" s="615"/>
      <c r="L165" s="614"/>
      <c r="M165" s="615"/>
      <c r="N165" s="615"/>
      <c r="O165" s="614"/>
    </row>
    <row r="166" spans="2:15" ht="15" customHeight="1">
      <c r="B166" s="614"/>
      <c r="C166" s="615"/>
      <c r="D166" s="615"/>
      <c r="E166" s="615"/>
      <c r="F166" s="615"/>
      <c r="G166" s="614"/>
      <c r="H166" s="614"/>
      <c r="I166" s="614"/>
      <c r="J166" s="614"/>
      <c r="K166" s="615"/>
      <c r="L166" s="614"/>
      <c r="M166" s="615"/>
      <c r="N166" s="615"/>
      <c r="O166" s="614"/>
    </row>
    <row r="167" spans="2:15" ht="15" customHeight="1">
      <c r="B167" s="614"/>
      <c r="C167" s="615"/>
      <c r="D167" s="615"/>
      <c r="E167" s="615"/>
      <c r="F167" s="615"/>
      <c r="G167" s="614"/>
      <c r="H167" s="614"/>
      <c r="I167" s="614"/>
      <c r="J167" s="614"/>
      <c r="K167" s="615"/>
      <c r="L167" s="614"/>
      <c r="M167" s="615"/>
      <c r="N167" s="615"/>
      <c r="O167" s="614"/>
    </row>
    <row r="168" spans="2:15" ht="15" customHeight="1">
      <c r="B168" s="614"/>
      <c r="C168" s="615"/>
      <c r="D168" s="615"/>
      <c r="E168" s="615"/>
      <c r="F168" s="615"/>
      <c r="G168" s="614"/>
      <c r="H168" s="614"/>
      <c r="I168" s="614"/>
      <c r="J168" s="614"/>
      <c r="K168" s="615"/>
      <c r="L168" s="614"/>
      <c r="M168" s="615"/>
      <c r="N168" s="615"/>
      <c r="O168" s="614"/>
    </row>
    <row r="169" spans="2:15" ht="15" customHeight="1">
      <c r="B169" s="614"/>
      <c r="C169" s="615"/>
      <c r="D169" s="615"/>
      <c r="E169" s="615"/>
      <c r="F169" s="615"/>
      <c r="G169" s="614"/>
      <c r="H169" s="614"/>
      <c r="I169" s="614"/>
      <c r="J169" s="614"/>
      <c r="K169" s="615"/>
      <c r="L169" s="614"/>
      <c r="M169" s="615"/>
      <c r="N169" s="615"/>
      <c r="O169" s="614"/>
    </row>
    <row r="170" spans="2:15" ht="15" customHeight="1">
      <c r="B170" s="614"/>
      <c r="C170" s="615"/>
      <c r="D170" s="615"/>
      <c r="E170" s="615"/>
      <c r="F170" s="615"/>
      <c r="G170" s="614"/>
      <c r="H170" s="614"/>
      <c r="I170" s="614"/>
      <c r="J170" s="614"/>
      <c r="K170" s="615"/>
      <c r="L170" s="614"/>
      <c r="M170" s="615"/>
      <c r="N170" s="615"/>
      <c r="O170" s="614"/>
    </row>
    <row r="171" spans="2:15" ht="15" customHeight="1">
      <c r="B171" s="614"/>
      <c r="C171" s="615"/>
      <c r="D171" s="615"/>
      <c r="E171" s="615"/>
      <c r="F171" s="615"/>
      <c r="G171" s="614"/>
      <c r="H171" s="614"/>
      <c r="I171" s="614"/>
      <c r="J171" s="614"/>
      <c r="K171" s="615"/>
      <c r="L171" s="614"/>
      <c r="M171" s="615"/>
      <c r="N171" s="615"/>
      <c r="O171" s="614"/>
    </row>
    <row r="172" spans="2:15" ht="15" customHeight="1">
      <c r="B172" s="614"/>
      <c r="C172" s="615"/>
      <c r="D172" s="615"/>
      <c r="E172" s="615"/>
      <c r="F172" s="615"/>
      <c r="G172" s="614"/>
      <c r="H172" s="614"/>
      <c r="I172" s="614"/>
      <c r="J172" s="614"/>
      <c r="K172" s="615"/>
      <c r="L172" s="614"/>
      <c r="M172" s="615"/>
      <c r="N172" s="615"/>
      <c r="O172" s="614"/>
    </row>
    <row r="173" spans="2:15" ht="15" customHeight="1">
      <c r="B173" s="614"/>
      <c r="C173" s="615"/>
      <c r="D173" s="615"/>
      <c r="E173" s="615"/>
      <c r="F173" s="615"/>
      <c r="G173" s="614"/>
      <c r="H173" s="614"/>
      <c r="I173" s="614"/>
      <c r="J173" s="614"/>
      <c r="K173" s="615"/>
      <c r="L173" s="614"/>
      <c r="M173" s="615"/>
      <c r="N173" s="615"/>
      <c r="O173" s="614"/>
    </row>
    <row r="174" spans="2:15" ht="15" customHeight="1">
      <c r="B174" s="614"/>
      <c r="C174" s="615"/>
      <c r="D174" s="615"/>
      <c r="E174" s="615"/>
      <c r="F174" s="615"/>
      <c r="G174" s="614"/>
      <c r="H174" s="614"/>
      <c r="I174" s="614"/>
      <c r="J174" s="614"/>
      <c r="K174" s="615"/>
      <c r="L174" s="614"/>
      <c r="M174" s="615"/>
      <c r="N174" s="615"/>
      <c r="O174" s="614"/>
    </row>
    <row r="175" spans="2:15" ht="15" customHeight="1">
      <c r="B175" s="614"/>
      <c r="C175" s="615"/>
      <c r="D175" s="615"/>
      <c r="E175" s="615"/>
      <c r="F175" s="615"/>
      <c r="G175" s="614"/>
      <c r="H175" s="614"/>
      <c r="I175" s="614"/>
      <c r="J175" s="614"/>
      <c r="K175" s="615"/>
      <c r="L175" s="614"/>
      <c r="M175" s="615"/>
      <c r="N175" s="615"/>
      <c r="O175" s="614"/>
    </row>
    <row r="176" spans="2:15" ht="15" customHeight="1">
      <c r="B176" s="614"/>
      <c r="C176" s="615"/>
      <c r="D176" s="615"/>
      <c r="E176" s="615"/>
      <c r="F176" s="615"/>
      <c r="G176" s="614"/>
      <c r="H176" s="614"/>
      <c r="I176" s="614"/>
      <c r="J176" s="614"/>
      <c r="K176" s="615"/>
      <c r="L176" s="614"/>
      <c r="M176" s="615"/>
      <c r="N176" s="615"/>
      <c r="O176" s="614"/>
    </row>
    <row r="177" spans="2:15" ht="15" customHeight="1">
      <c r="B177" s="614"/>
      <c r="C177" s="615"/>
      <c r="D177" s="615"/>
      <c r="E177" s="615"/>
      <c r="F177" s="615"/>
      <c r="G177" s="614"/>
      <c r="H177" s="614"/>
      <c r="I177" s="614"/>
      <c r="J177" s="614"/>
      <c r="K177" s="615"/>
      <c r="L177" s="614"/>
      <c r="M177" s="615"/>
      <c r="N177" s="615"/>
      <c r="O177" s="614"/>
    </row>
    <row r="178" spans="2:15">
      <c r="B178" s="614"/>
      <c r="C178" s="615"/>
      <c r="D178" s="615"/>
      <c r="E178" s="615"/>
      <c r="F178" s="615"/>
      <c r="G178" s="614"/>
      <c r="H178" s="614"/>
      <c r="I178" s="614"/>
      <c r="J178" s="614"/>
      <c r="K178" s="615"/>
      <c r="L178" s="614"/>
      <c r="M178" s="615"/>
      <c r="N178" s="615"/>
      <c r="O178" s="614"/>
    </row>
    <row r="179" spans="2:15">
      <c r="B179" s="614"/>
      <c r="C179" s="615"/>
      <c r="D179" s="615"/>
      <c r="E179" s="615"/>
      <c r="F179" s="615"/>
      <c r="G179" s="614"/>
      <c r="H179" s="614"/>
      <c r="I179" s="614"/>
      <c r="J179" s="614"/>
      <c r="K179" s="615"/>
      <c r="L179" s="614"/>
      <c r="M179" s="615"/>
      <c r="N179" s="615"/>
      <c r="O179" s="614"/>
    </row>
    <row r="180" spans="2:15">
      <c r="B180" s="614"/>
      <c r="C180" s="615"/>
      <c r="D180" s="615"/>
      <c r="E180" s="615"/>
      <c r="F180" s="615"/>
      <c r="G180" s="614"/>
      <c r="H180" s="614"/>
      <c r="I180" s="614"/>
      <c r="J180" s="614"/>
      <c r="K180" s="615"/>
      <c r="L180" s="614"/>
      <c r="M180" s="615"/>
      <c r="N180" s="615"/>
      <c r="O180" s="614"/>
    </row>
    <row r="181" spans="2:15">
      <c r="B181" s="614"/>
      <c r="C181" s="615"/>
      <c r="D181" s="615"/>
      <c r="E181" s="615"/>
      <c r="F181" s="615"/>
      <c r="G181" s="614"/>
      <c r="H181" s="614"/>
      <c r="I181" s="614"/>
      <c r="J181" s="614"/>
      <c r="K181" s="615"/>
      <c r="L181" s="614"/>
      <c r="M181" s="615"/>
      <c r="N181" s="615"/>
      <c r="O181" s="614"/>
    </row>
    <row r="182" spans="2:15">
      <c r="B182" s="614"/>
      <c r="C182" s="615"/>
      <c r="D182" s="615"/>
      <c r="E182" s="615"/>
      <c r="F182" s="615"/>
      <c r="G182" s="614"/>
      <c r="H182" s="614"/>
      <c r="I182" s="614"/>
      <c r="J182" s="614"/>
      <c r="K182" s="615"/>
      <c r="L182" s="614"/>
      <c r="M182" s="615"/>
      <c r="N182" s="615"/>
      <c r="O182" s="614"/>
    </row>
    <row r="183" spans="2:15">
      <c r="B183" s="614"/>
      <c r="C183" s="615"/>
      <c r="D183" s="615"/>
      <c r="E183" s="615"/>
      <c r="F183" s="615"/>
      <c r="G183" s="614"/>
      <c r="H183" s="614"/>
      <c r="I183" s="614"/>
      <c r="J183" s="614"/>
      <c r="K183" s="615"/>
      <c r="L183" s="614"/>
      <c r="M183" s="615"/>
      <c r="N183" s="615"/>
      <c r="O183" s="614"/>
    </row>
    <row r="184" spans="2:15">
      <c r="B184" s="614"/>
      <c r="C184" s="615"/>
      <c r="D184" s="615"/>
      <c r="E184" s="615"/>
      <c r="F184" s="615"/>
      <c r="G184" s="614"/>
      <c r="H184" s="614"/>
      <c r="I184" s="614"/>
      <c r="J184" s="614"/>
      <c r="K184" s="615"/>
      <c r="L184" s="614"/>
      <c r="M184" s="615"/>
      <c r="N184" s="615"/>
      <c r="O184" s="614"/>
    </row>
    <row r="185" spans="2:15">
      <c r="B185" s="614"/>
      <c r="C185" s="615"/>
      <c r="D185" s="615"/>
      <c r="E185" s="615"/>
      <c r="F185" s="615"/>
      <c r="G185" s="614"/>
      <c r="H185" s="614"/>
      <c r="I185" s="614"/>
      <c r="J185" s="614"/>
      <c r="K185" s="615"/>
      <c r="L185" s="614"/>
      <c r="M185" s="615"/>
      <c r="N185" s="615"/>
      <c r="O185" s="614"/>
    </row>
    <row r="186" spans="2:15">
      <c r="B186" s="614"/>
      <c r="C186" s="615"/>
      <c r="D186" s="615"/>
      <c r="E186" s="615"/>
      <c r="F186" s="615"/>
      <c r="G186" s="614"/>
      <c r="H186" s="614"/>
      <c r="I186" s="614"/>
      <c r="J186" s="614"/>
      <c r="K186" s="615"/>
      <c r="L186" s="614"/>
      <c r="M186" s="615"/>
      <c r="N186" s="615"/>
      <c r="O186" s="614"/>
    </row>
    <row r="187" spans="2:15">
      <c r="B187" s="614"/>
      <c r="C187" s="615"/>
      <c r="D187" s="615"/>
      <c r="E187" s="615"/>
      <c r="F187" s="615"/>
      <c r="G187" s="614"/>
      <c r="H187" s="614"/>
      <c r="I187" s="614"/>
      <c r="J187" s="614"/>
      <c r="K187" s="615"/>
      <c r="L187" s="614"/>
      <c r="M187" s="615"/>
      <c r="N187" s="615"/>
      <c r="O187" s="614"/>
    </row>
    <row r="188" spans="2:15">
      <c r="B188" s="614"/>
      <c r="C188" s="615"/>
      <c r="D188" s="615"/>
      <c r="E188" s="615"/>
      <c r="F188" s="615"/>
      <c r="G188" s="614"/>
      <c r="H188" s="614"/>
      <c r="I188" s="614"/>
      <c r="J188" s="614"/>
      <c r="K188" s="615"/>
      <c r="L188" s="614"/>
      <c r="M188" s="615"/>
      <c r="N188" s="615"/>
      <c r="O188" s="614"/>
    </row>
    <row r="189" spans="2:15">
      <c r="B189" s="614"/>
      <c r="C189" s="615"/>
      <c r="D189" s="615"/>
      <c r="E189" s="615"/>
      <c r="F189" s="615"/>
      <c r="G189" s="614"/>
      <c r="H189" s="614"/>
      <c r="I189" s="614"/>
      <c r="J189" s="614"/>
      <c r="K189" s="615"/>
      <c r="L189" s="614"/>
      <c r="M189" s="615"/>
      <c r="N189" s="615"/>
      <c r="O189" s="614"/>
    </row>
    <row r="190" spans="2:15">
      <c r="B190" s="614"/>
      <c r="C190" s="615"/>
      <c r="D190" s="615"/>
      <c r="E190" s="615"/>
      <c r="F190" s="615"/>
      <c r="G190" s="614"/>
      <c r="H190" s="614"/>
      <c r="I190" s="614"/>
      <c r="J190" s="614"/>
      <c r="K190" s="615"/>
      <c r="L190" s="614"/>
      <c r="M190" s="615"/>
      <c r="N190" s="615"/>
      <c r="O190" s="614"/>
    </row>
    <row r="191" spans="2:15">
      <c r="B191" s="614"/>
      <c r="C191" s="615"/>
      <c r="D191" s="615"/>
      <c r="E191" s="615"/>
      <c r="F191" s="615"/>
      <c r="G191" s="614"/>
      <c r="H191" s="614"/>
      <c r="I191" s="614"/>
      <c r="J191" s="614"/>
      <c r="K191" s="615"/>
      <c r="L191" s="614"/>
      <c r="M191" s="615"/>
      <c r="N191" s="615"/>
      <c r="O191" s="614"/>
    </row>
    <row r="192" spans="2:15">
      <c r="B192" s="614"/>
      <c r="C192" s="615"/>
      <c r="D192" s="615"/>
      <c r="E192" s="615"/>
      <c r="F192" s="615"/>
      <c r="G192" s="614"/>
      <c r="H192" s="614"/>
      <c r="I192" s="614"/>
      <c r="J192" s="614"/>
      <c r="K192" s="615"/>
      <c r="L192" s="614"/>
      <c r="M192" s="615"/>
      <c r="N192" s="615"/>
      <c r="O192" s="614"/>
    </row>
    <row r="193" spans="2:15">
      <c r="B193" s="614"/>
      <c r="C193" s="615"/>
      <c r="D193" s="615"/>
      <c r="E193" s="615"/>
      <c r="F193" s="615"/>
      <c r="G193" s="614"/>
      <c r="H193" s="614"/>
      <c r="I193" s="614"/>
      <c r="J193" s="614"/>
      <c r="K193" s="615"/>
      <c r="L193" s="614"/>
      <c r="M193" s="615"/>
      <c r="N193" s="615"/>
      <c r="O193" s="614"/>
    </row>
    <row r="194" spans="2:15">
      <c r="B194" s="614"/>
      <c r="C194" s="615"/>
      <c r="D194" s="615"/>
      <c r="E194" s="615"/>
      <c r="F194" s="615"/>
      <c r="G194" s="614"/>
      <c r="H194" s="614"/>
      <c r="I194" s="614"/>
      <c r="J194" s="614"/>
      <c r="K194" s="615"/>
      <c r="L194" s="614"/>
      <c r="M194" s="615"/>
      <c r="N194" s="615"/>
      <c r="O194" s="614"/>
    </row>
    <row r="195" spans="2:15">
      <c r="B195" s="614"/>
      <c r="C195" s="615"/>
      <c r="D195" s="615"/>
      <c r="E195" s="615"/>
      <c r="F195" s="615"/>
      <c r="G195" s="614"/>
      <c r="H195" s="614"/>
      <c r="I195" s="614"/>
      <c r="J195" s="614"/>
      <c r="K195" s="615"/>
      <c r="L195" s="614"/>
      <c r="M195" s="615"/>
      <c r="N195" s="615"/>
      <c r="O195" s="614"/>
    </row>
    <row r="196" spans="2:15">
      <c r="B196" s="614"/>
      <c r="C196" s="615"/>
      <c r="D196" s="615"/>
      <c r="E196" s="615"/>
      <c r="F196" s="615"/>
      <c r="G196" s="614"/>
      <c r="H196" s="614"/>
      <c r="I196" s="614"/>
      <c r="J196" s="614"/>
      <c r="K196" s="615"/>
      <c r="L196" s="614"/>
      <c r="M196" s="615"/>
      <c r="N196" s="615"/>
      <c r="O196" s="614"/>
    </row>
    <row r="197" spans="2:15">
      <c r="B197" s="614"/>
      <c r="C197" s="615"/>
      <c r="D197" s="615"/>
      <c r="E197" s="615"/>
      <c r="F197" s="615"/>
      <c r="G197" s="614"/>
      <c r="H197" s="614"/>
      <c r="I197" s="614"/>
      <c r="J197" s="614"/>
      <c r="K197" s="615"/>
      <c r="L197" s="614"/>
      <c r="M197" s="615"/>
      <c r="N197" s="615"/>
      <c r="O197" s="614"/>
    </row>
    <row r="198" spans="2:15">
      <c r="B198" s="614"/>
      <c r="C198" s="615"/>
      <c r="D198" s="615"/>
      <c r="E198" s="615"/>
      <c r="F198" s="615"/>
      <c r="G198" s="614"/>
      <c r="H198" s="614"/>
      <c r="I198" s="614"/>
      <c r="J198" s="614"/>
      <c r="K198" s="615"/>
      <c r="L198" s="614"/>
      <c r="M198" s="615"/>
      <c r="N198" s="615"/>
      <c r="O198" s="614"/>
    </row>
    <row r="199" spans="2:15">
      <c r="B199" s="614"/>
      <c r="C199" s="615"/>
      <c r="D199" s="615"/>
      <c r="E199" s="615"/>
      <c r="F199" s="615"/>
      <c r="G199" s="614"/>
      <c r="H199" s="614"/>
      <c r="I199" s="614"/>
      <c r="J199" s="614"/>
      <c r="K199" s="615"/>
      <c r="L199" s="614"/>
      <c r="M199" s="615"/>
      <c r="N199" s="615"/>
      <c r="O199" s="614"/>
    </row>
    <row r="200" spans="2:15">
      <c r="B200" s="614"/>
      <c r="C200" s="615"/>
      <c r="D200" s="615"/>
      <c r="E200" s="615"/>
      <c r="F200" s="615"/>
      <c r="G200" s="614"/>
      <c r="H200" s="614"/>
      <c r="I200" s="614"/>
      <c r="J200" s="614"/>
      <c r="K200" s="615"/>
      <c r="L200" s="614"/>
      <c r="M200" s="615"/>
      <c r="N200" s="615"/>
      <c r="O200" s="614"/>
    </row>
    <row r="201" spans="2:15">
      <c r="B201" s="614"/>
      <c r="C201" s="615"/>
      <c r="D201" s="615"/>
      <c r="E201" s="615"/>
      <c r="F201" s="615"/>
      <c r="G201" s="614"/>
      <c r="H201" s="614"/>
      <c r="I201" s="614"/>
      <c r="J201" s="614"/>
      <c r="K201" s="615"/>
      <c r="L201" s="614"/>
      <c r="M201" s="615"/>
      <c r="N201" s="615"/>
      <c r="O201" s="614"/>
    </row>
    <row r="202" spans="2:15">
      <c r="B202" s="614"/>
      <c r="C202" s="615"/>
      <c r="D202" s="615"/>
      <c r="E202" s="615"/>
      <c r="F202" s="615"/>
      <c r="G202" s="614"/>
      <c r="H202" s="614"/>
      <c r="I202" s="614"/>
      <c r="J202" s="614"/>
      <c r="K202" s="615"/>
      <c r="L202" s="614"/>
      <c r="M202" s="615"/>
      <c r="N202" s="615"/>
      <c r="O202" s="614"/>
    </row>
    <row r="203" spans="2:15">
      <c r="B203" s="614"/>
      <c r="C203" s="615"/>
      <c r="D203" s="615"/>
      <c r="E203" s="615"/>
      <c r="F203" s="615"/>
      <c r="G203" s="614"/>
      <c r="H203" s="614"/>
      <c r="I203" s="614"/>
      <c r="J203" s="614"/>
      <c r="K203" s="615"/>
      <c r="L203" s="614"/>
      <c r="M203" s="615"/>
      <c r="N203" s="615"/>
      <c r="O203" s="614"/>
    </row>
    <row r="204" spans="2:15">
      <c r="B204" s="614"/>
      <c r="C204" s="615"/>
      <c r="D204" s="615"/>
      <c r="E204" s="615"/>
      <c r="F204" s="615"/>
      <c r="G204" s="614"/>
      <c r="H204" s="614"/>
      <c r="I204" s="614"/>
      <c r="J204" s="614"/>
      <c r="K204" s="615"/>
      <c r="L204" s="614"/>
      <c r="M204" s="615"/>
      <c r="N204" s="615"/>
      <c r="O204" s="614"/>
    </row>
    <row r="205" spans="2:15">
      <c r="B205" s="614"/>
      <c r="C205" s="615"/>
      <c r="D205" s="615"/>
      <c r="E205" s="615"/>
      <c r="F205" s="615"/>
      <c r="G205" s="614"/>
      <c r="H205" s="614"/>
      <c r="I205" s="614"/>
      <c r="J205" s="614"/>
      <c r="K205" s="615"/>
      <c r="L205" s="614"/>
      <c r="M205" s="615"/>
      <c r="N205" s="615"/>
      <c r="O205" s="614"/>
    </row>
    <row r="206" spans="2:15">
      <c r="B206" s="614"/>
      <c r="C206" s="615"/>
      <c r="D206" s="615"/>
      <c r="E206" s="615"/>
      <c r="F206" s="615"/>
      <c r="G206" s="614"/>
      <c r="H206" s="614"/>
      <c r="I206" s="614"/>
      <c r="J206" s="614"/>
      <c r="K206" s="615"/>
      <c r="L206" s="614"/>
      <c r="M206" s="615"/>
      <c r="N206" s="615"/>
      <c r="O206" s="614"/>
    </row>
    <row r="207" spans="2:15">
      <c r="B207" s="614"/>
      <c r="C207" s="615"/>
      <c r="D207" s="615"/>
      <c r="E207" s="615"/>
      <c r="F207" s="615"/>
      <c r="G207" s="614"/>
      <c r="H207" s="614"/>
      <c r="I207" s="614"/>
      <c r="J207" s="614"/>
      <c r="K207" s="615"/>
      <c r="L207" s="614"/>
      <c r="M207" s="615"/>
      <c r="N207" s="615"/>
      <c r="O207" s="614"/>
    </row>
    <row r="208" spans="2:15">
      <c r="B208" s="614"/>
      <c r="C208" s="615"/>
      <c r="D208" s="615"/>
      <c r="E208" s="615"/>
      <c r="F208" s="615"/>
      <c r="G208" s="614"/>
      <c r="H208" s="614"/>
      <c r="I208" s="614"/>
      <c r="J208" s="614"/>
      <c r="K208" s="615"/>
      <c r="L208" s="614"/>
      <c r="M208" s="615"/>
      <c r="N208" s="615"/>
      <c r="O208" s="614"/>
    </row>
    <row r="209" spans="2:15">
      <c r="B209" s="614"/>
      <c r="C209" s="615"/>
      <c r="D209" s="615"/>
      <c r="E209" s="615"/>
      <c r="F209" s="615"/>
      <c r="G209" s="614"/>
      <c r="H209" s="614"/>
      <c r="I209" s="614"/>
      <c r="J209" s="614"/>
      <c r="K209" s="615"/>
      <c r="L209" s="614"/>
      <c r="M209" s="615"/>
      <c r="N209" s="615"/>
      <c r="O209" s="614"/>
    </row>
    <row r="210" spans="2:15">
      <c r="B210" s="614"/>
      <c r="C210" s="615"/>
      <c r="D210" s="615"/>
      <c r="E210" s="615"/>
      <c r="F210" s="615"/>
      <c r="G210" s="614"/>
      <c r="H210" s="614"/>
      <c r="I210" s="614"/>
      <c r="J210" s="614"/>
      <c r="K210" s="615"/>
      <c r="L210" s="614"/>
      <c r="M210" s="615"/>
      <c r="N210" s="615"/>
      <c r="O210" s="614"/>
    </row>
    <row r="211" spans="2:15">
      <c r="B211" s="614"/>
      <c r="C211" s="615"/>
      <c r="D211" s="615"/>
      <c r="E211" s="615"/>
      <c r="F211" s="615"/>
      <c r="G211" s="614"/>
      <c r="H211" s="614"/>
      <c r="I211" s="614"/>
      <c r="J211" s="614"/>
      <c r="K211" s="615"/>
      <c r="L211" s="614"/>
      <c r="M211" s="615"/>
      <c r="N211" s="615"/>
      <c r="O211" s="614"/>
    </row>
    <row r="212" spans="2:15">
      <c r="B212" s="614"/>
      <c r="C212" s="615"/>
      <c r="D212" s="615"/>
      <c r="E212" s="615"/>
      <c r="F212" s="615"/>
      <c r="G212" s="614"/>
      <c r="H212" s="614"/>
      <c r="I212" s="614"/>
      <c r="J212" s="614"/>
      <c r="K212" s="615"/>
      <c r="L212" s="614"/>
      <c r="M212" s="615"/>
      <c r="N212" s="615"/>
      <c r="O212" s="614"/>
    </row>
    <row r="213" spans="2:15">
      <c r="B213" s="614"/>
      <c r="C213" s="615"/>
      <c r="D213" s="615"/>
      <c r="E213" s="615"/>
      <c r="F213" s="615"/>
      <c r="G213" s="614"/>
      <c r="H213" s="614"/>
      <c r="I213" s="614"/>
      <c r="J213" s="614"/>
      <c r="K213" s="615"/>
      <c r="L213" s="614"/>
      <c r="M213" s="615"/>
      <c r="N213" s="615"/>
      <c r="O213" s="614"/>
    </row>
    <row r="214" spans="2:15">
      <c r="B214" s="614"/>
      <c r="C214" s="615"/>
      <c r="D214" s="615"/>
      <c r="E214" s="615"/>
      <c r="F214" s="615"/>
      <c r="G214" s="614"/>
      <c r="H214" s="614"/>
      <c r="I214" s="614"/>
      <c r="J214" s="614"/>
      <c r="K214" s="615"/>
      <c r="L214" s="614"/>
      <c r="M214" s="615"/>
      <c r="N214" s="615"/>
      <c r="O214" s="614"/>
    </row>
    <row r="215" spans="2:15">
      <c r="B215" s="614"/>
      <c r="C215" s="615"/>
      <c r="D215" s="615"/>
      <c r="E215" s="615"/>
      <c r="F215" s="615"/>
      <c r="G215" s="614"/>
      <c r="H215" s="614"/>
      <c r="I215" s="614"/>
      <c r="J215" s="614"/>
      <c r="K215" s="615"/>
      <c r="L215" s="614"/>
      <c r="M215" s="615"/>
      <c r="N215" s="615"/>
      <c r="O215" s="614"/>
    </row>
    <row r="216" spans="2:15">
      <c r="B216" s="614"/>
      <c r="C216" s="615"/>
      <c r="D216" s="615"/>
      <c r="E216" s="615"/>
      <c r="F216" s="615"/>
      <c r="G216" s="614"/>
      <c r="H216" s="614"/>
      <c r="I216" s="614"/>
      <c r="J216" s="614"/>
      <c r="K216" s="615"/>
      <c r="L216" s="614"/>
      <c r="M216" s="615"/>
      <c r="N216" s="615"/>
      <c r="O216" s="614"/>
    </row>
    <row r="217" spans="2:15">
      <c r="B217" s="614"/>
      <c r="C217" s="615"/>
      <c r="D217" s="615"/>
      <c r="E217" s="615"/>
      <c r="F217" s="615"/>
      <c r="G217" s="614"/>
      <c r="H217" s="614"/>
      <c r="I217" s="614"/>
      <c r="J217" s="614"/>
      <c r="K217" s="615"/>
      <c r="L217" s="614"/>
      <c r="M217" s="615"/>
      <c r="N217" s="615"/>
      <c r="O217" s="614"/>
    </row>
    <row r="218" spans="2:15">
      <c r="B218" s="614"/>
      <c r="C218" s="615"/>
      <c r="D218" s="615"/>
      <c r="E218" s="615"/>
      <c r="F218" s="615"/>
      <c r="G218" s="614"/>
      <c r="H218" s="614"/>
      <c r="I218" s="614"/>
      <c r="J218" s="614"/>
      <c r="K218" s="615"/>
      <c r="L218" s="614"/>
      <c r="M218" s="615"/>
      <c r="N218" s="615"/>
      <c r="O218" s="614"/>
    </row>
    <row r="219" spans="2:15">
      <c r="B219" s="614"/>
      <c r="C219" s="615"/>
      <c r="D219" s="615"/>
      <c r="E219" s="615"/>
      <c r="F219" s="615"/>
      <c r="G219" s="614"/>
      <c r="H219" s="614"/>
      <c r="I219" s="614"/>
      <c r="J219" s="614"/>
      <c r="K219" s="615"/>
      <c r="L219" s="614"/>
      <c r="M219" s="615"/>
      <c r="N219" s="615"/>
      <c r="O219" s="614"/>
    </row>
    <row r="220" spans="2:15">
      <c r="B220" s="614"/>
      <c r="C220" s="615"/>
      <c r="D220" s="615"/>
      <c r="E220" s="615"/>
      <c r="F220" s="615"/>
      <c r="G220" s="614"/>
      <c r="H220" s="614"/>
      <c r="I220" s="614"/>
      <c r="J220" s="614"/>
      <c r="K220" s="615"/>
      <c r="L220" s="614"/>
      <c r="M220" s="615"/>
      <c r="N220" s="615"/>
      <c r="O220" s="614"/>
    </row>
    <row r="221" spans="2:15">
      <c r="B221" s="614"/>
      <c r="C221" s="615"/>
      <c r="D221" s="615"/>
      <c r="E221" s="615"/>
      <c r="F221" s="615"/>
      <c r="G221" s="614"/>
      <c r="H221" s="614"/>
      <c r="I221" s="614"/>
      <c r="J221" s="614"/>
      <c r="K221" s="615"/>
      <c r="L221" s="614"/>
      <c r="M221" s="615"/>
      <c r="N221" s="615"/>
      <c r="O221" s="614"/>
    </row>
    <row r="222" spans="2:15">
      <c r="B222" s="614"/>
      <c r="C222" s="615"/>
      <c r="D222" s="615"/>
      <c r="E222" s="615"/>
      <c r="F222" s="615"/>
      <c r="G222" s="614"/>
      <c r="H222" s="614"/>
      <c r="I222" s="614"/>
      <c r="J222" s="614"/>
      <c r="K222" s="615"/>
      <c r="L222" s="614"/>
      <c r="M222" s="615"/>
      <c r="N222" s="615"/>
      <c r="O222" s="614"/>
    </row>
    <row r="223" spans="2:15">
      <c r="B223" s="614"/>
      <c r="C223" s="615"/>
      <c r="D223" s="615"/>
      <c r="E223" s="615"/>
      <c r="F223" s="615"/>
      <c r="G223" s="614"/>
      <c r="H223" s="614"/>
      <c r="I223" s="614"/>
      <c r="J223" s="614"/>
      <c r="K223" s="615"/>
      <c r="L223" s="614"/>
      <c r="M223" s="615"/>
      <c r="N223" s="615"/>
      <c r="O223" s="614"/>
    </row>
    <row r="224" spans="2:15">
      <c r="B224" s="614"/>
      <c r="C224" s="615"/>
      <c r="D224" s="615"/>
      <c r="E224" s="615"/>
      <c r="F224" s="615"/>
      <c r="G224" s="614"/>
      <c r="H224" s="614"/>
      <c r="I224" s="614"/>
      <c r="J224" s="614"/>
      <c r="K224" s="615"/>
      <c r="L224" s="614"/>
      <c r="M224" s="615"/>
      <c r="N224" s="615"/>
      <c r="O224" s="614"/>
    </row>
    <row r="225" spans="2:15">
      <c r="B225" s="614"/>
      <c r="C225" s="615"/>
      <c r="D225" s="615"/>
      <c r="E225" s="615"/>
      <c r="F225" s="615"/>
      <c r="G225" s="614"/>
      <c r="H225" s="614"/>
      <c r="I225" s="614"/>
      <c r="J225" s="614"/>
      <c r="K225" s="615"/>
      <c r="L225" s="614"/>
      <c r="M225" s="615"/>
      <c r="N225" s="615"/>
      <c r="O225" s="614"/>
    </row>
    <row r="226" spans="2:15">
      <c r="B226" s="614"/>
      <c r="C226" s="615"/>
      <c r="D226" s="615"/>
      <c r="E226" s="615"/>
      <c r="F226" s="615"/>
      <c r="G226" s="614"/>
      <c r="H226" s="614"/>
      <c r="I226" s="614"/>
      <c r="J226" s="614"/>
      <c r="K226" s="615"/>
      <c r="L226" s="614"/>
      <c r="M226" s="615"/>
      <c r="N226" s="615"/>
      <c r="O226" s="614"/>
    </row>
    <row r="227" spans="2:15">
      <c r="B227" s="614"/>
      <c r="C227" s="615"/>
      <c r="D227" s="615"/>
      <c r="E227" s="615"/>
      <c r="F227" s="615"/>
      <c r="G227" s="614"/>
      <c r="H227" s="614"/>
      <c r="I227" s="614"/>
      <c r="J227" s="614"/>
      <c r="K227" s="615"/>
      <c r="L227" s="614"/>
      <c r="M227" s="615"/>
      <c r="N227" s="615"/>
      <c r="O227" s="614"/>
    </row>
    <row r="228" spans="2:15">
      <c r="B228" s="614"/>
      <c r="C228" s="615"/>
      <c r="D228" s="615"/>
      <c r="E228" s="615"/>
      <c r="F228" s="615"/>
      <c r="G228" s="614"/>
      <c r="H228" s="614"/>
      <c r="I228" s="614"/>
      <c r="J228" s="614"/>
      <c r="K228" s="615"/>
      <c r="L228" s="614"/>
      <c r="M228" s="615"/>
      <c r="N228" s="615"/>
      <c r="O228" s="614"/>
    </row>
    <row r="229" spans="2:15">
      <c r="B229" s="614"/>
      <c r="C229" s="615"/>
      <c r="D229" s="615"/>
      <c r="E229" s="615"/>
      <c r="F229" s="615"/>
      <c r="G229" s="614"/>
      <c r="H229" s="614"/>
      <c r="I229" s="614"/>
      <c r="J229" s="614"/>
      <c r="K229" s="615"/>
      <c r="L229" s="614"/>
      <c r="M229" s="615"/>
      <c r="N229" s="615"/>
      <c r="O229" s="614"/>
    </row>
    <row r="230" spans="2:15">
      <c r="B230" s="614"/>
      <c r="C230" s="615"/>
      <c r="D230" s="615"/>
      <c r="E230" s="615"/>
      <c r="F230" s="615"/>
      <c r="G230" s="614"/>
      <c r="H230" s="614"/>
      <c r="I230" s="614"/>
      <c r="J230" s="614"/>
      <c r="K230" s="615"/>
      <c r="L230" s="614"/>
      <c r="M230" s="615"/>
      <c r="N230" s="615"/>
      <c r="O230" s="614"/>
    </row>
    <row r="231" spans="2:15">
      <c r="B231" s="614"/>
      <c r="C231" s="615"/>
      <c r="D231" s="615"/>
      <c r="E231" s="615"/>
      <c r="F231" s="615"/>
      <c r="G231" s="614"/>
      <c r="H231" s="614"/>
      <c r="I231" s="614"/>
      <c r="J231" s="614"/>
      <c r="K231" s="615"/>
      <c r="L231" s="614"/>
      <c r="M231" s="615"/>
      <c r="N231" s="615"/>
      <c r="O231" s="614"/>
    </row>
    <row r="232" spans="2:15">
      <c r="B232" s="614"/>
      <c r="C232" s="615"/>
      <c r="D232" s="615"/>
      <c r="E232" s="615"/>
      <c r="F232" s="615"/>
      <c r="G232" s="614"/>
      <c r="H232" s="614"/>
      <c r="I232" s="614"/>
      <c r="J232" s="614"/>
      <c r="K232" s="615"/>
      <c r="L232" s="614"/>
      <c r="M232" s="615"/>
      <c r="N232" s="615"/>
      <c r="O232" s="614"/>
    </row>
    <row r="233" spans="2:15">
      <c r="B233" s="614"/>
      <c r="C233" s="615"/>
      <c r="D233" s="615"/>
      <c r="E233" s="615"/>
      <c r="F233" s="615"/>
      <c r="G233" s="614"/>
      <c r="H233" s="614"/>
      <c r="I233" s="614"/>
      <c r="J233" s="614"/>
      <c r="K233" s="615"/>
      <c r="L233" s="614"/>
      <c r="M233" s="615"/>
      <c r="N233" s="615"/>
      <c r="O233" s="614"/>
    </row>
    <row r="234" spans="2:15">
      <c r="B234" s="614"/>
      <c r="C234" s="615"/>
      <c r="D234" s="615"/>
      <c r="E234" s="615"/>
      <c r="F234" s="615"/>
      <c r="G234" s="614"/>
      <c r="H234" s="614"/>
      <c r="I234" s="614"/>
      <c r="J234" s="614"/>
      <c r="K234" s="615"/>
      <c r="L234" s="614"/>
      <c r="M234" s="615"/>
      <c r="N234" s="615"/>
      <c r="O234" s="614"/>
    </row>
    <row r="235" spans="2:15">
      <c r="B235" s="614"/>
      <c r="C235" s="615"/>
      <c r="D235" s="615"/>
      <c r="E235" s="615"/>
      <c r="F235" s="615"/>
      <c r="G235" s="614"/>
      <c r="H235" s="614"/>
      <c r="I235" s="614"/>
      <c r="J235" s="614"/>
      <c r="K235" s="615"/>
      <c r="L235" s="614"/>
      <c r="M235" s="615"/>
      <c r="N235" s="615"/>
      <c r="O235" s="614"/>
    </row>
    <row r="236" spans="2:15">
      <c r="B236" s="614"/>
      <c r="C236" s="615"/>
      <c r="D236" s="615"/>
      <c r="E236" s="615"/>
      <c r="F236" s="615"/>
      <c r="G236" s="614"/>
      <c r="H236" s="614"/>
      <c r="I236" s="614"/>
      <c r="J236" s="614"/>
      <c r="K236" s="615"/>
      <c r="L236" s="614"/>
      <c r="M236" s="615"/>
      <c r="N236" s="615"/>
      <c r="O236" s="614"/>
    </row>
    <row r="237" spans="2:15">
      <c r="B237" s="614"/>
      <c r="C237" s="615"/>
      <c r="D237" s="615"/>
      <c r="E237" s="615"/>
      <c r="F237" s="615"/>
      <c r="G237" s="614"/>
      <c r="H237" s="614"/>
      <c r="I237" s="614"/>
      <c r="J237" s="614"/>
      <c r="K237" s="615"/>
      <c r="L237" s="614"/>
      <c r="M237" s="615"/>
      <c r="N237" s="615"/>
      <c r="O237" s="614"/>
    </row>
    <row r="238" spans="2:15">
      <c r="B238" s="614"/>
      <c r="C238" s="615"/>
      <c r="D238" s="615"/>
      <c r="E238" s="615"/>
      <c r="F238" s="615"/>
      <c r="G238" s="614"/>
      <c r="H238" s="614"/>
      <c r="I238" s="614"/>
      <c r="J238" s="614"/>
      <c r="K238" s="615"/>
      <c r="L238" s="614"/>
      <c r="M238" s="615"/>
      <c r="N238" s="615"/>
      <c r="O238" s="614"/>
    </row>
    <row r="239" spans="2:15">
      <c r="B239" s="614"/>
      <c r="C239" s="615"/>
      <c r="D239" s="615"/>
      <c r="E239" s="615"/>
      <c r="F239" s="615"/>
      <c r="G239" s="614"/>
      <c r="H239" s="614"/>
      <c r="I239" s="614"/>
      <c r="J239" s="614"/>
      <c r="K239" s="615"/>
      <c r="L239" s="614"/>
      <c r="M239" s="615"/>
      <c r="N239" s="615"/>
      <c r="O239" s="614"/>
    </row>
    <row r="240" spans="2:15">
      <c r="B240" s="614"/>
      <c r="C240" s="615"/>
      <c r="D240" s="615"/>
      <c r="E240" s="615"/>
      <c r="F240" s="615"/>
      <c r="G240" s="614"/>
      <c r="H240" s="614"/>
      <c r="I240" s="614"/>
      <c r="J240" s="614"/>
      <c r="K240" s="615"/>
      <c r="L240" s="614"/>
      <c r="M240" s="615"/>
      <c r="N240" s="615"/>
      <c r="O240" s="614"/>
    </row>
    <row r="241" spans="2:15">
      <c r="B241" s="614"/>
      <c r="C241" s="615"/>
      <c r="D241" s="615"/>
      <c r="E241" s="615"/>
      <c r="F241" s="615"/>
      <c r="G241" s="614"/>
      <c r="H241" s="614"/>
      <c r="I241" s="614"/>
      <c r="J241" s="614"/>
      <c r="K241" s="615"/>
      <c r="L241" s="614"/>
      <c r="M241" s="615"/>
      <c r="N241" s="615"/>
      <c r="O241" s="614"/>
    </row>
    <row r="242" spans="2:15">
      <c r="B242" s="614"/>
      <c r="C242" s="615"/>
      <c r="D242" s="615"/>
      <c r="E242" s="615"/>
      <c r="F242" s="615"/>
      <c r="G242" s="614"/>
      <c r="H242" s="614"/>
      <c r="I242" s="614"/>
      <c r="J242" s="614"/>
      <c r="K242" s="615"/>
      <c r="L242" s="614"/>
      <c r="M242" s="615"/>
      <c r="N242" s="615"/>
      <c r="O242" s="614"/>
    </row>
    <row r="243" spans="2:15">
      <c r="B243" s="614"/>
      <c r="C243" s="615"/>
      <c r="D243" s="615"/>
      <c r="E243" s="615"/>
      <c r="F243" s="615"/>
      <c r="G243" s="614"/>
      <c r="H243" s="614"/>
      <c r="I243" s="614"/>
      <c r="J243" s="614"/>
      <c r="K243" s="615"/>
      <c r="L243" s="614"/>
      <c r="M243" s="615"/>
      <c r="N243" s="615"/>
      <c r="O243" s="614"/>
    </row>
    <row r="244" spans="2:15">
      <c r="B244" s="614"/>
      <c r="C244" s="615"/>
      <c r="D244" s="615"/>
      <c r="E244" s="615"/>
      <c r="F244" s="615"/>
      <c r="G244" s="614"/>
      <c r="H244" s="614"/>
      <c r="I244" s="614"/>
      <c r="J244" s="614"/>
      <c r="K244" s="615"/>
      <c r="L244" s="614"/>
      <c r="M244" s="615"/>
      <c r="N244" s="615"/>
      <c r="O244" s="614"/>
    </row>
    <row r="245" spans="2:15">
      <c r="B245" s="614"/>
      <c r="C245" s="615"/>
      <c r="D245" s="615"/>
      <c r="E245" s="615"/>
      <c r="F245" s="615"/>
      <c r="G245" s="614"/>
      <c r="H245" s="614"/>
      <c r="I245" s="614"/>
      <c r="J245" s="614"/>
      <c r="K245" s="615"/>
      <c r="L245" s="614"/>
      <c r="M245" s="615"/>
      <c r="N245" s="615"/>
      <c r="O245" s="614"/>
    </row>
    <row r="246" spans="2:15">
      <c r="B246" s="614"/>
      <c r="C246" s="615"/>
      <c r="D246" s="615"/>
      <c r="E246" s="615"/>
      <c r="F246" s="615"/>
      <c r="G246" s="614"/>
      <c r="H246" s="614"/>
      <c r="I246" s="614"/>
      <c r="J246" s="614"/>
      <c r="K246" s="615"/>
      <c r="L246" s="614"/>
      <c r="M246" s="615"/>
      <c r="N246" s="615"/>
      <c r="O246" s="614"/>
    </row>
    <row r="247" spans="2:15">
      <c r="B247" s="614"/>
      <c r="C247" s="615"/>
      <c r="D247" s="615"/>
      <c r="E247" s="615"/>
      <c r="F247" s="615"/>
      <c r="G247" s="614"/>
      <c r="H247" s="614"/>
      <c r="I247" s="614"/>
      <c r="J247" s="614"/>
      <c r="K247" s="615"/>
      <c r="L247" s="614"/>
      <c r="M247" s="615"/>
      <c r="N247" s="615"/>
      <c r="O247" s="614"/>
    </row>
    <row r="248" spans="2:15">
      <c r="B248" s="614"/>
      <c r="C248" s="615"/>
      <c r="D248" s="615"/>
      <c r="E248" s="615"/>
      <c r="F248" s="615"/>
      <c r="G248" s="614"/>
      <c r="H248" s="614"/>
      <c r="I248" s="614"/>
      <c r="J248" s="614"/>
      <c r="K248" s="615"/>
      <c r="L248" s="614"/>
      <c r="M248" s="615"/>
      <c r="N248" s="615"/>
      <c r="O248" s="614"/>
    </row>
    <row r="249" spans="2:15">
      <c r="B249" s="614"/>
      <c r="C249" s="615"/>
      <c r="D249" s="615"/>
      <c r="E249" s="615"/>
      <c r="F249" s="615"/>
      <c r="G249" s="614"/>
      <c r="H249" s="614"/>
      <c r="I249" s="614"/>
      <c r="J249" s="614"/>
      <c r="K249" s="615"/>
      <c r="L249" s="614"/>
      <c r="M249" s="615"/>
      <c r="N249" s="615"/>
      <c r="O249" s="614"/>
    </row>
    <row r="250" spans="2:15">
      <c r="B250" s="614"/>
      <c r="C250" s="615"/>
      <c r="D250" s="615"/>
      <c r="E250" s="615"/>
      <c r="F250" s="615"/>
      <c r="G250" s="614"/>
      <c r="H250" s="614"/>
      <c r="I250" s="614"/>
      <c r="J250" s="614"/>
      <c r="K250" s="615"/>
      <c r="L250" s="614"/>
      <c r="M250" s="615"/>
      <c r="N250" s="615"/>
      <c r="O250" s="614"/>
    </row>
    <row r="251" spans="2:15">
      <c r="B251" s="614"/>
      <c r="C251" s="615"/>
      <c r="D251" s="615"/>
      <c r="E251" s="615"/>
      <c r="F251" s="615"/>
      <c r="G251" s="614"/>
      <c r="H251" s="614"/>
      <c r="I251" s="614"/>
      <c r="J251" s="614"/>
      <c r="K251" s="615"/>
      <c r="L251" s="614"/>
      <c r="M251" s="615"/>
      <c r="N251" s="615"/>
      <c r="O251" s="614"/>
    </row>
    <row r="252" spans="2:15">
      <c r="B252" s="614"/>
      <c r="C252" s="615"/>
      <c r="D252" s="615"/>
      <c r="E252" s="615"/>
      <c r="F252" s="615"/>
      <c r="G252" s="614"/>
      <c r="H252" s="614"/>
      <c r="I252" s="614"/>
      <c r="J252" s="614"/>
      <c r="K252" s="615"/>
      <c r="L252" s="614"/>
      <c r="M252" s="615"/>
      <c r="N252" s="615"/>
      <c r="O252" s="614"/>
    </row>
    <row r="253" spans="2:15">
      <c r="B253" s="614"/>
      <c r="C253" s="615"/>
      <c r="D253" s="615"/>
      <c r="E253" s="615"/>
      <c r="F253" s="615"/>
      <c r="G253" s="614"/>
      <c r="H253" s="614"/>
      <c r="I253" s="614"/>
      <c r="J253" s="614"/>
      <c r="K253" s="615"/>
      <c r="L253" s="614"/>
      <c r="M253" s="615"/>
      <c r="N253" s="615"/>
      <c r="O253" s="614"/>
    </row>
    <row r="254" spans="2:15">
      <c r="B254" s="614"/>
      <c r="C254" s="615"/>
      <c r="D254" s="615"/>
      <c r="E254" s="615"/>
      <c r="F254" s="615"/>
      <c r="G254" s="614"/>
      <c r="H254" s="614"/>
      <c r="I254" s="614"/>
      <c r="J254" s="614"/>
      <c r="K254" s="615"/>
      <c r="L254" s="614"/>
      <c r="M254" s="615"/>
      <c r="N254" s="615"/>
      <c r="O254" s="614"/>
    </row>
    <row r="255" spans="2:15">
      <c r="B255" s="614"/>
      <c r="C255" s="615"/>
      <c r="D255" s="615"/>
      <c r="E255" s="615"/>
      <c r="F255" s="615"/>
      <c r="G255" s="614"/>
      <c r="H255" s="614"/>
      <c r="I255" s="614"/>
      <c r="J255" s="614"/>
      <c r="K255" s="615"/>
      <c r="L255" s="614"/>
      <c r="M255" s="615"/>
      <c r="N255" s="615"/>
      <c r="O255" s="614"/>
    </row>
    <row r="256" spans="2:15">
      <c r="B256" s="614"/>
      <c r="C256" s="615"/>
      <c r="D256" s="615"/>
      <c r="E256" s="615"/>
      <c r="F256" s="615"/>
      <c r="G256" s="614"/>
      <c r="H256" s="614"/>
      <c r="I256" s="614"/>
      <c r="J256" s="614"/>
      <c r="K256" s="615"/>
      <c r="L256" s="614"/>
      <c r="M256" s="615"/>
      <c r="N256" s="615"/>
      <c r="O256" s="614"/>
    </row>
    <row r="257" spans="2:15">
      <c r="B257" s="614"/>
      <c r="C257" s="615"/>
      <c r="D257" s="615"/>
      <c r="E257" s="615"/>
      <c r="F257" s="615"/>
      <c r="G257" s="614"/>
      <c r="H257" s="614"/>
      <c r="I257" s="614"/>
      <c r="J257" s="614"/>
      <c r="K257" s="615"/>
      <c r="L257" s="614"/>
      <c r="M257" s="615"/>
      <c r="N257" s="615"/>
      <c r="O257" s="614"/>
    </row>
    <row r="258" spans="2:15">
      <c r="B258" s="614"/>
      <c r="C258" s="615"/>
      <c r="D258" s="615"/>
      <c r="E258" s="615"/>
      <c r="F258" s="615"/>
      <c r="G258" s="614"/>
      <c r="H258" s="614"/>
      <c r="I258" s="614"/>
      <c r="J258" s="614"/>
      <c r="K258" s="615"/>
      <c r="L258" s="614"/>
      <c r="M258" s="615"/>
      <c r="N258" s="615"/>
      <c r="O258" s="614"/>
    </row>
    <row r="259" spans="2:15">
      <c r="B259" s="614"/>
      <c r="C259" s="615"/>
      <c r="D259" s="615"/>
      <c r="E259" s="615"/>
      <c r="F259" s="615"/>
      <c r="G259" s="614"/>
      <c r="H259" s="614"/>
      <c r="I259" s="614"/>
      <c r="J259" s="614"/>
      <c r="K259" s="615"/>
      <c r="L259" s="614"/>
      <c r="M259" s="615"/>
      <c r="N259" s="615"/>
      <c r="O259" s="614"/>
    </row>
    <row r="260" spans="2:15">
      <c r="B260" s="614"/>
      <c r="C260" s="615"/>
      <c r="D260" s="615"/>
      <c r="E260" s="615"/>
      <c r="F260" s="615"/>
      <c r="G260" s="614"/>
      <c r="H260" s="614"/>
      <c r="I260" s="614"/>
      <c r="J260" s="614"/>
      <c r="K260" s="615"/>
      <c r="L260" s="614"/>
      <c r="M260" s="615"/>
      <c r="N260" s="615"/>
      <c r="O260" s="614"/>
    </row>
    <row r="261" spans="2:15">
      <c r="B261" s="614"/>
      <c r="C261" s="615"/>
      <c r="D261" s="615"/>
      <c r="E261" s="615"/>
      <c r="F261" s="615"/>
      <c r="G261" s="614"/>
      <c r="H261" s="614"/>
      <c r="I261" s="614"/>
      <c r="J261" s="614"/>
      <c r="K261" s="615"/>
      <c r="L261" s="614"/>
      <c r="M261" s="615"/>
      <c r="N261" s="615"/>
      <c r="O261" s="614"/>
    </row>
    <row r="262" spans="2:15">
      <c r="B262" s="614"/>
      <c r="C262" s="615"/>
      <c r="D262" s="615"/>
      <c r="E262" s="615"/>
      <c r="F262" s="615"/>
      <c r="G262" s="614"/>
      <c r="H262" s="614"/>
      <c r="I262" s="614"/>
      <c r="J262" s="614"/>
      <c r="K262" s="615"/>
      <c r="L262" s="614"/>
      <c r="M262" s="615"/>
      <c r="N262" s="615"/>
      <c r="O262" s="614"/>
    </row>
    <row r="263" spans="2:15">
      <c r="B263" s="614"/>
      <c r="C263" s="615"/>
      <c r="D263" s="615"/>
      <c r="E263" s="615"/>
      <c r="F263" s="615"/>
      <c r="G263" s="614"/>
      <c r="H263" s="614"/>
      <c r="I263" s="614"/>
      <c r="J263" s="614"/>
      <c r="K263" s="615"/>
      <c r="L263" s="614"/>
      <c r="M263" s="615"/>
      <c r="N263" s="615"/>
      <c r="O263" s="614"/>
    </row>
    <row r="264" spans="2:15">
      <c r="B264" s="614"/>
      <c r="C264" s="615"/>
      <c r="D264" s="615"/>
      <c r="E264" s="615"/>
      <c r="F264" s="615"/>
      <c r="G264" s="614"/>
      <c r="H264" s="614"/>
      <c r="I264" s="614"/>
      <c r="J264" s="614"/>
      <c r="K264" s="615"/>
      <c r="L264" s="614"/>
      <c r="M264" s="615"/>
      <c r="N264" s="615"/>
      <c r="O264" s="614"/>
    </row>
    <row r="265" spans="2:15">
      <c r="B265" s="614"/>
      <c r="C265" s="615"/>
      <c r="D265" s="615"/>
      <c r="E265" s="615"/>
      <c r="F265" s="615"/>
      <c r="G265" s="614"/>
      <c r="H265" s="614"/>
      <c r="I265" s="614"/>
      <c r="J265" s="614"/>
      <c r="K265" s="615"/>
      <c r="L265" s="614"/>
      <c r="M265" s="615"/>
      <c r="N265" s="615"/>
      <c r="O265" s="614"/>
    </row>
    <row r="266" spans="2:15">
      <c r="B266" s="614"/>
      <c r="C266" s="615"/>
      <c r="D266" s="615"/>
      <c r="E266" s="615"/>
      <c r="F266" s="615"/>
      <c r="G266" s="614"/>
      <c r="H266" s="614"/>
      <c r="I266" s="614"/>
      <c r="J266" s="614"/>
      <c r="K266" s="615"/>
      <c r="L266" s="614"/>
      <c r="M266" s="615"/>
      <c r="N266" s="615"/>
      <c r="O266" s="614"/>
    </row>
  </sheetData>
  <mergeCells count="77">
    <mergeCell ref="A46:A85"/>
    <mergeCell ref="B5:B11"/>
    <mergeCell ref="C5:C11"/>
    <mergeCell ref="D5:I5"/>
    <mergeCell ref="F12:F14"/>
    <mergeCell ref="B46:B52"/>
    <mergeCell ref="C46:C52"/>
    <mergeCell ref="D46:I46"/>
    <mergeCell ref="G53:G55"/>
    <mergeCell ref="A2:A44"/>
    <mergeCell ref="J5:M5"/>
    <mergeCell ref="N5:N11"/>
    <mergeCell ref="B3:E3"/>
    <mergeCell ref="M3:O3"/>
    <mergeCell ref="N4:O4"/>
    <mergeCell ref="O5:O11"/>
    <mergeCell ref="D6:I6"/>
    <mergeCell ref="J6:M6"/>
    <mergeCell ref="D7:D11"/>
    <mergeCell ref="E7:E11"/>
    <mergeCell ref="F7:F11"/>
    <mergeCell ref="G7:G11"/>
    <mergeCell ref="H7:I7"/>
    <mergeCell ref="J7:J11"/>
    <mergeCell ref="K7:K11"/>
    <mergeCell ref="L7:L11"/>
    <mergeCell ref="M7:M11"/>
    <mergeCell ref="H8:I8"/>
    <mergeCell ref="H9:H11"/>
    <mergeCell ref="I9:I11"/>
    <mergeCell ref="J48:J52"/>
    <mergeCell ref="M12:M14"/>
    <mergeCell ref="N12:N14"/>
    <mergeCell ref="O12:O14"/>
    <mergeCell ref="B45:D45"/>
    <mergeCell ref="N45:O45"/>
    <mergeCell ref="G12:G14"/>
    <mergeCell ref="H12:H14"/>
    <mergeCell ref="I12:I14"/>
    <mergeCell ref="J12:J14"/>
    <mergeCell ref="K12:K14"/>
    <mergeCell ref="L12:L14"/>
    <mergeCell ref="B12:B14"/>
    <mergeCell ref="C12:C14"/>
    <mergeCell ref="D12:D14"/>
    <mergeCell ref="E12:E14"/>
    <mergeCell ref="O46:O52"/>
    <mergeCell ref="D47:I47"/>
    <mergeCell ref="J47:M47"/>
    <mergeCell ref="D48:D52"/>
    <mergeCell ref="E48:E52"/>
    <mergeCell ref="N46:N52"/>
    <mergeCell ref="M48:M52"/>
    <mergeCell ref="H49:I49"/>
    <mergeCell ref="H50:H52"/>
    <mergeCell ref="I50:I52"/>
    <mergeCell ref="K48:K52"/>
    <mergeCell ref="L48:L52"/>
    <mergeCell ref="F48:F52"/>
    <mergeCell ref="G48:G52"/>
    <mergeCell ref="H48:I48"/>
    <mergeCell ref="B1:O1"/>
    <mergeCell ref="B2:O2"/>
    <mergeCell ref="O53:O55"/>
    <mergeCell ref="H53:H55"/>
    <mergeCell ref="I53:I55"/>
    <mergeCell ref="J53:J55"/>
    <mergeCell ref="K53:K55"/>
    <mergeCell ref="L53:L55"/>
    <mergeCell ref="M53:M55"/>
    <mergeCell ref="J46:M46"/>
    <mergeCell ref="N53:N55"/>
    <mergeCell ref="B53:B55"/>
    <mergeCell ref="C53:C55"/>
    <mergeCell ref="D53:D55"/>
    <mergeCell ref="E53:E55"/>
    <mergeCell ref="F53:F55"/>
  </mergeCells>
  <pageMargins left="0.51181102362204722" right="0.51181102362204722" top="0.51181102362204722" bottom="0.51181102362204722" header="0.31496062992125984" footer="0.31496062992125984"/>
  <pageSetup paperSize="9" scale="57" fitToWidth="0" fitToHeight="0" orientation="landscape" r:id="rId1"/>
  <headerFooter alignWithMargins="0"/>
  <rowBreaks count="1" manualBreakCount="1">
    <brk id="44" max="14"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6:P24"/>
  <sheetViews>
    <sheetView zoomScale="80" zoomScaleNormal="80" zoomScaleSheetLayoutView="50" workbookViewId="0">
      <selection activeCell="F5" sqref="F5"/>
    </sheetView>
  </sheetViews>
  <sheetFormatPr defaultColWidth="9.140625" defaultRowHeight="12.75"/>
  <cols>
    <col min="1" max="1" width="8.42578125" style="624" customWidth="1"/>
    <col min="2" max="2" width="6.5703125" style="624" customWidth="1"/>
    <col min="3" max="3" width="4.85546875" style="624" customWidth="1"/>
    <col min="4" max="4" width="9.140625" style="624"/>
    <col min="5" max="5" width="19.140625" style="624" customWidth="1"/>
    <col min="6" max="7" width="9.140625" style="624"/>
    <col min="8" max="8" width="6.42578125" style="624" customWidth="1"/>
    <col min="9" max="9" width="5.42578125" style="624" customWidth="1"/>
    <col min="10" max="10" width="4.5703125" style="624" customWidth="1"/>
    <col min="11" max="11" width="8.5703125" style="624" customWidth="1"/>
    <col min="12" max="16384" width="9.140625" style="624"/>
  </cols>
  <sheetData>
    <row r="16" spans="2:16" s="617" customFormat="1" ht="30">
      <c r="B16" s="1273" t="s">
        <v>532</v>
      </c>
      <c r="C16" s="1273"/>
      <c r="D16" s="1273"/>
      <c r="E16" s="1273"/>
      <c r="F16" s="1273"/>
      <c r="G16" s="731"/>
      <c r="H16" s="731"/>
      <c r="I16" s="731"/>
      <c r="J16" s="616"/>
      <c r="L16" s="618"/>
      <c r="M16" s="619"/>
      <c r="N16" s="619"/>
      <c r="O16" s="619"/>
      <c r="P16" s="619"/>
    </row>
    <row r="17" spans="2:16" s="617" customFormat="1" ht="30">
      <c r="B17" s="1273" t="s">
        <v>544</v>
      </c>
      <c r="C17" s="1273"/>
      <c r="D17" s="1273"/>
      <c r="E17" s="1273"/>
      <c r="F17" s="1273"/>
      <c r="G17" s="1273"/>
      <c r="H17" s="1273"/>
      <c r="I17" s="1273"/>
      <c r="J17" s="616"/>
      <c r="L17" s="618"/>
      <c r="M17" s="619"/>
      <c r="N17" s="619"/>
      <c r="O17" s="619"/>
      <c r="P17" s="619"/>
    </row>
    <row r="18" spans="2:16" s="617" customFormat="1" ht="30">
      <c r="B18" s="1274" t="s">
        <v>553</v>
      </c>
      <c r="C18" s="1274"/>
      <c r="D18" s="1274"/>
      <c r="E18" s="1274"/>
      <c r="F18" s="1274"/>
      <c r="G18" s="1274"/>
      <c r="H18" s="1274"/>
      <c r="I18" s="1274"/>
      <c r="J18" s="1274"/>
    </row>
    <row r="19" spans="2:16" s="617" customFormat="1" ht="30">
      <c r="B19" s="1274"/>
      <c r="C19" s="1274"/>
      <c r="D19" s="1274"/>
      <c r="E19" s="731"/>
      <c r="F19" s="731"/>
      <c r="G19" s="731"/>
      <c r="H19" s="731"/>
      <c r="I19" s="731"/>
      <c r="J19" s="616"/>
    </row>
    <row r="20" spans="2:16" s="622" customFormat="1" ht="9" customHeight="1">
      <c r="B20" s="732"/>
      <c r="C20" s="732"/>
      <c r="D20" s="732"/>
      <c r="E20" s="732"/>
      <c r="F20" s="732"/>
      <c r="G20" s="732"/>
      <c r="H20" s="732"/>
      <c r="I20" s="732"/>
      <c r="J20" s="620"/>
      <c r="K20" s="621"/>
    </row>
    <row r="21" spans="2:16" s="617" customFormat="1" ht="30.75">
      <c r="B21" s="733"/>
      <c r="C21" s="733"/>
      <c r="D21" s="733"/>
      <c r="E21" s="1275" t="s">
        <v>693</v>
      </c>
      <c r="F21" s="1275"/>
      <c r="G21" s="1275"/>
      <c r="H21" s="1275"/>
      <c r="I21" s="1275"/>
      <c r="J21" s="1275"/>
      <c r="K21" s="616"/>
    </row>
    <row r="22" spans="2:16" s="617" customFormat="1" ht="30" customHeight="1">
      <c r="B22" s="733"/>
      <c r="C22" s="733"/>
      <c r="D22" s="733"/>
      <c r="E22" s="1275" t="s">
        <v>692</v>
      </c>
      <c r="F22" s="1275"/>
      <c r="G22" s="1275"/>
      <c r="H22" s="1275"/>
      <c r="I22" s="1275"/>
      <c r="J22" s="1275"/>
      <c r="K22" s="616"/>
    </row>
    <row r="23" spans="2:16" s="618" customFormat="1" ht="30" customHeight="1">
      <c r="B23" s="734"/>
      <c r="C23" s="734"/>
      <c r="D23" s="734"/>
      <c r="E23" s="1276" t="s">
        <v>644</v>
      </c>
      <c r="F23" s="1276"/>
      <c r="G23" s="1276"/>
      <c r="H23" s="1276"/>
      <c r="I23" s="1276"/>
      <c r="J23" s="1276"/>
      <c r="K23" s="623"/>
    </row>
    <row r="24" spans="2:16" s="618" customFormat="1" ht="12.75" customHeight="1">
      <c r="B24" s="734"/>
      <c r="C24" s="734"/>
      <c r="D24" s="734"/>
      <c r="E24" s="1272"/>
      <c r="F24" s="1272"/>
      <c r="G24" s="735"/>
      <c r="H24" s="735"/>
      <c r="I24" s="735"/>
      <c r="J24" s="623"/>
      <c r="K24" s="623"/>
    </row>
  </sheetData>
  <mergeCells count="8">
    <mergeCell ref="E24:F24"/>
    <mergeCell ref="B16:F16"/>
    <mergeCell ref="B17:I17"/>
    <mergeCell ref="B19:D19"/>
    <mergeCell ref="B18:J18"/>
    <mergeCell ref="E22:J22"/>
    <mergeCell ref="E23:J23"/>
    <mergeCell ref="E21:J21"/>
  </mergeCells>
  <pageMargins left="0.78740157480314965" right="0.39370078740157483" top="0.39370078740157483" bottom="0.39370078740157483" header="0" footer="0"/>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69"/>
  <sheetViews>
    <sheetView zoomScale="80" zoomScaleNormal="80" zoomScaleSheetLayoutView="71" zoomScalePageLayoutView="70" workbookViewId="0">
      <selection activeCell="C3" sqref="C3"/>
    </sheetView>
  </sheetViews>
  <sheetFormatPr defaultColWidth="10.42578125" defaultRowHeight="15"/>
  <cols>
    <col min="1" max="1" width="17.42578125" style="625" customWidth="1"/>
    <col min="2" max="2" width="17.5703125" style="625" customWidth="1"/>
    <col min="3" max="3" width="37.42578125" style="625" customWidth="1"/>
    <col min="4" max="4" width="43.85546875" style="625" customWidth="1"/>
    <col min="5" max="5" width="50.85546875" style="625" customWidth="1"/>
    <col min="6" max="6" width="10.42578125" style="625"/>
    <col min="7" max="7" width="15.5703125" style="625" bestFit="1" customWidth="1"/>
    <col min="8" max="16384" width="10.42578125" style="625"/>
  </cols>
  <sheetData>
    <row r="1" spans="1:6" ht="27.75" customHeight="1">
      <c r="A1" s="1277" t="s">
        <v>598</v>
      </c>
      <c r="B1" s="1277"/>
      <c r="C1" s="1277"/>
      <c r="D1" s="1277"/>
      <c r="E1" s="1277"/>
    </row>
    <row r="2" spans="1:6" ht="27.75" customHeight="1">
      <c r="A2" s="1278" t="s">
        <v>694</v>
      </c>
      <c r="B2" s="1279"/>
      <c r="C2" s="1279"/>
      <c r="D2" s="1279"/>
      <c r="E2" s="1279"/>
    </row>
    <row r="3" spans="1:6" ht="19.5" customHeight="1">
      <c r="E3" s="791" t="s">
        <v>599</v>
      </c>
      <c r="F3" s="626"/>
    </row>
    <row r="4" spans="1:6" ht="22.5" customHeight="1">
      <c r="F4" s="626"/>
    </row>
    <row r="5" spans="1:6" ht="22.5" customHeight="1">
      <c r="F5" s="626"/>
    </row>
    <row r="6" spans="1:6" ht="22.5" customHeight="1">
      <c r="F6" s="626"/>
    </row>
    <row r="7" spans="1:6" ht="22.5" customHeight="1">
      <c r="F7" s="626"/>
    </row>
    <row r="8" spans="1:6" ht="22.5" customHeight="1">
      <c r="F8" s="626"/>
    </row>
    <row r="9" spans="1:6" ht="22.5" customHeight="1">
      <c r="F9" s="626"/>
    </row>
    <row r="10" spans="1:6" ht="22.5" customHeight="1">
      <c r="F10" s="626"/>
    </row>
    <row r="11" spans="1:6" ht="22.5" customHeight="1">
      <c r="F11" s="626"/>
    </row>
    <row r="12" spans="1:6" ht="22.5" customHeight="1">
      <c r="F12" s="626"/>
    </row>
    <row r="13" spans="1:6" ht="22.5" customHeight="1">
      <c r="F13" s="626"/>
    </row>
    <row r="14" spans="1:6" ht="22.5" customHeight="1">
      <c r="F14" s="626"/>
    </row>
    <row r="15" spans="1:6" ht="22.5" customHeight="1">
      <c r="F15" s="626"/>
    </row>
    <row r="16" spans="1:6" ht="22.5" customHeight="1">
      <c r="F16" s="626"/>
    </row>
    <row r="17" spans="1:11" ht="25.5" customHeight="1">
      <c r="F17" s="626"/>
    </row>
    <row r="18" spans="1:11" ht="10.5" customHeight="1">
      <c r="B18" s="627"/>
      <c r="C18" s="695"/>
      <c r="D18" s="695"/>
      <c r="E18" s="695"/>
      <c r="F18" s="626"/>
    </row>
    <row r="19" spans="1:11" ht="42.75" customHeight="1">
      <c r="A19" s="1280" t="s">
        <v>42</v>
      </c>
      <c r="B19" s="1280"/>
      <c r="C19" s="694" t="s">
        <v>516</v>
      </c>
      <c r="D19" s="694" t="s">
        <v>717</v>
      </c>
      <c r="E19" s="691" t="s">
        <v>518</v>
      </c>
    </row>
    <row r="20" spans="1:11" ht="44.25" customHeight="1">
      <c r="A20" s="1281" t="s">
        <v>51</v>
      </c>
      <c r="B20" s="1281"/>
      <c r="C20" s="693" t="s">
        <v>519</v>
      </c>
      <c r="D20" s="693" t="s">
        <v>520</v>
      </c>
      <c r="E20" s="692" t="s">
        <v>521</v>
      </c>
    </row>
    <row r="21" spans="1:11" ht="21" customHeight="1">
      <c r="A21" s="631">
        <v>2010</v>
      </c>
      <c r="B21" s="632" t="s">
        <v>522</v>
      </c>
      <c r="C21" s="831">
        <v>558537</v>
      </c>
      <c r="D21" s="831">
        <v>637921</v>
      </c>
      <c r="E21" s="843" t="s">
        <v>60</v>
      </c>
      <c r="G21" s="629"/>
      <c r="H21" s="629"/>
      <c r="I21" s="629"/>
      <c r="J21" s="629"/>
    </row>
    <row r="22" spans="1:11" ht="21" customHeight="1">
      <c r="A22" s="631"/>
      <c r="B22" s="632" t="s">
        <v>523</v>
      </c>
      <c r="C22" s="831">
        <v>628323</v>
      </c>
      <c r="D22" s="831">
        <v>650103</v>
      </c>
      <c r="E22" s="843">
        <f>ROUND(D22/D21*100,1)</f>
        <v>101.9</v>
      </c>
      <c r="G22" s="629"/>
      <c r="H22" s="629"/>
      <c r="I22" s="629"/>
      <c r="J22" s="629"/>
    </row>
    <row r="23" spans="1:11" ht="21" customHeight="1">
      <c r="A23" s="631"/>
      <c r="B23" s="632" t="s">
        <v>524</v>
      </c>
      <c r="C23" s="831">
        <v>724348</v>
      </c>
      <c r="D23" s="831">
        <v>657348</v>
      </c>
      <c r="E23" s="843">
        <f>ROUND(D23/D22*100,1)</f>
        <v>101.1</v>
      </c>
      <c r="G23" s="629"/>
      <c r="H23" s="629"/>
      <c r="I23" s="629"/>
      <c r="J23" s="629"/>
    </row>
    <row r="24" spans="1:11" ht="21" customHeight="1">
      <c r="A24" s="631"/>
      <c r="B24" s="632" t="s">
        <v>525</v>
      </c>
      <c r="C24" s="831">
        <v>701843</v>
      </c>
      <c r="D24" s="831">
        <v>667679</v>
      </c>
      <c r="E24" s="843">
        <f t="shared" ref="E24:E51" si="0">ROUND(D24/D23*100,1)</f>
        <v>101.6</v>
      </c>
      <c r="F24" s="625">
        <v>2010</v>
      </c>
      <c r="G24" s="629"/>
      <c r="H24" s="629"/>
      <c r="I24" s="629"/>
      <c r="J24" s="629"/>
      <c r="K24" s="633"/>
    </row>
    <row r="25" spans="1:11" ht="21" customHeight="1">
      <c r="A25" s="631">
        <v>2011</v>
      </c>
      <c r="B25" s="632" t="s">
        <v>522</v>
      </c>
      <c r="C25" s="831">
        <v>589213</v>
      </c>
      <c r="D25" s="831">
        <v>678523</v>
      </c>
      <c r="E25" s="843">
        <f t="shared" si="0"/>
        <v>101.6</v>
      </c>
      <c r="G25" s="629"/>
      <c r="H25" s="629"/>
      <c r="I25" s="629"/>
      <c r="J25" s="629"/>
    </row>
    <row r="26" spans="1:11" ht="21" customHeight="1">
      <c r="A26" s="631"/>
      <c r="B26" s="632" t="s">
        <v>523</v>
      </c>
      <c r="C26" s="831">
        <v>656135</v>
      </c>
      <c r="D26" s="831">
        <v>682111</v>
      </c>
      <c r="E26" s="843">
        <f t="shared" si="0"/>
        <v>100.5</v>
      </c>
      <c r="G26" s="629"/>
      <c r="H26" s="629"/>
      <c r="I26" s="629"/>
      <c r="J26" s="629"/>
    </row>
    <row r="27" spans="1:11" ht="21" customHeight="1">
      <c r="A27" s="631"/>
      <c r="B27" s="632" t="s">
        <v>524</v>
      </c>
      <c r="C27" s="831">
        <v>773215</v>
      </c>
      <c r="D27" s="831">
        <v>696391</v>
      </c>
      <c r="E27" s="843">
        <f t="shared" si="0"/>
        <v>102.1</v>
      </c>
      <c r="G27" s="629"/>
      <c r="H27" s="629"/>
      <c r="I27" s="629"/>
      <c r="J27" s="629"/>
    </row>
    <row r="28" spans="1:11" ht="21" customHeight="1">
      <c r="A28" s="631"/>
      <c r="B28" s="632" t="s">
        <v>525</v>
      </c>
      <c r="C28" s="831">
        <v>737305</v>
      </c>
      <c r="D28" s="831">
        <v>698843</v>
      </c>
      <c r="E28" s="843">
        <f t="shared" si="0"/>
        <v>100.4</v>
      </c>
      <c r="F28" s="625">
        <v>2011</v>
      </c>
      <c r="G28" s="629"/>
      <c r="H28" s="629"/>
      <c r="I28" s="629"/>
      <c r="J28" s="629"/>
    </row>
    <row r="29" spans="1:11" ht="21" customHeight="1">
      <c r="A29" s="631">
        <v>2012</v>
      </c>
      <c r="B29" s="632" t="s">
        <v>522</v>
      </c>
      <c r="C29" s="831">
        <v>603518</v>
      </c>
      <c r="D29" s="831">
        <v>692896</v>
      </c>
      <c r="E29" s="843">
        <f t="shared" si="0"/>
        <v>99.1</v>
      </c>
      <c r="G29" s="629"/>
      <c r="H29" s="629"/>
      <c r="I29" s="629"/>
      <c r="J29" s="629"/>
    </row>
    <row r="30" spans="1:11" ht="21" customHeight="1">
      <c r="A30" s="631"/>
      <c r="B30" s="632" t="s">
        <v>523</v>
      </c>
      <c r="C30" s="831">
        <v>676123</v>
      </c>
      <c r="D30" s="831">
        <v>695428</v>
      </c>
      <c r="E30" s="843">
        <f t="shared" si="0"/>
        <v>100.4</v>
      </c>
      <c r="G30" s="629"/>
      <c r="H30" s="629"/>
      <c r="I30" s="629"/>
      <c r="J30" s="629"/>
    </row>
    <row r="31" spans="1:11" ht="21" customHeight="1">
      <c r="A31" s="631"/>
      <c r="B31" s="632" t="s">
        <v>524</v>
      </c>
      <c r="C31" s="831">
        <v>763294</v>
      </c>
      <c r="D31" s="831">
        <v>686828</v>
      </c>
      <c r="E31" s="843">
        <f t="shared" si="0"/>
        <v>98.8</v>
      </c>
      <c r="G31" s="629"/>
      <c r="H31" s="629"/>
      <c r="I31" s="629"/>
      <c r="J31" s="629"/>
    </row>
    <row r="32" spans="1:11" ht="21" customHeight="1">
      <c r="A32" s="631"/>
      <c r="B32" s="632" t="s">
        <v>525</v>
      </c>
      <c r="C32" s="831">
        <v>719511</v>
      </c>
      <c r="D32" s="831">
        <v>687294</v>
      </c>
      <c r="E32" s="843">
        <f t="shared" si="0"/>
        <v>100.1</v>
      </c>
      <c r="F32" s="625">
        <v>2012</v>
      </c>
      <c r="G32" s="629"/>
      <c r="H32" s="629"/>
      <c r="I32" s="629"/>
      <c r="J32" s="629"/>
    </row>
    <row r="33" spans="1:10" ht="21" customHeight="1">
      <c r="A33" s="631">
        <v>2013</v>
      </c>
      <c r="B33" s="632" t="s">
        <v>522</v>
      </c>
      <c r="C33" s="831">
        <v>595524</v>
      </c>
      <c r="D33" s="831">
        <v>687711</v>
      </c>
      <c r="E33" s="843">
        <f t="shared" si="0"/>
        <v>100.1</v>
      </c>
      <c r="G33" s="629"/>
      <c r="H33" s="629"/>
      <c r="I33" s="629"/>
      <c r="J33" s="629"/>
    </row>
    <row r="34" spans="1:10" ht="21" customHeight="1">
      <c r="A34" s="631"/>
      <c r="B34" s="632" t="s">
        <v>523</v>
      </c>
      <c r="C34" s="831">
        <v>667763</v>
      </c>
      <c r="D34" s="831">
        <v>684325</v>
      </c>
      <c r="E34" s="843">
        <f t="shared" si="0"/>
        <v>99.5</v>
      </c>
      <c r="G34" s="629"/>
      <c r="H34" s="629"/>
      <c r="I34" s="629"/>
      <c r="J34" s="629"/>
    </row>
    <row r="35" spans="1:10" ht="21" customHeight="1">
      <c r="A35" s="631"/>
      <c r="B35" s="632" t="s">
        <v>524</v>
      </c>
      <c r="C35" s="831">
        <v>754772</v>
      </c>
      <c r="D35" s="831">
        <v>676186</v>
      </c>
      <c r="E35" s="843">
        <f t="shared" si="0"/>
        <v>98.8</v>
      </c>
      <c r="G35" s="629"/>
      <c r="H35" s="629"/>
      <c r="I35" s="629"/>
      <c r="J35" s="629"/>
    </row>
    <row r="36" spans="1:10" ht="21" customHeight="1">
      <c r="A36" s="631"/>
      <c r="B36" s="632" t="s">
        <v>525</v>
      </c>
      <c r="C36" s="831">
        <v>743648</v>
      </c>
      <c r="D36" s="831">
        <v>713485</v>
      </c>
      <c r="E36" s="843">
        <f t="shared" si="0"/>
        <v>105.5</v>
      </c>
      <c r="F36" s="625">
        <v>2013</v>
      </c>
      <c r="G36" s="629"/>
      <c r="H36" s="629"/>
      <c r="I36" s="629"/>
      <c r="J36" s="629"/>
    </row>
    <row r="37" spans="1:10" ht="21" customHeight="1">
      <c r="A37" s="631">
        <v>2014</v>
      </c>
      <c r="B37" s="632" t="s">
        <v>522</v>
      </c>
      <c r="C37" s="831">
        <v>589801</v>
      </c>
      <c r="D37" s="831">
        <v>686462</v>
      </c>
      <c r="E37" s="843">
        <f t="shared" si="0"/>
        <v>96.2</v>
      </c>
      <c r="G37" s="629"/>
      <c r="H37" s="629"/>
      <c r="I37" s="629"/>
      <c r="J37" s="629"/>
    </row>
    <row r="38" spans="1:10" ht="21" customHeight="1">
      <c r="A38" s="631"/>
      <c r="B38" s="632" t="s">
        <v>523</v>
      </c>
      <c r="C38" s="831">
        <v>639036</v>
      </c>
      <c r="D38" s="831">
        <v>658830</v>
      </c>
      <c r="E38" s="843">
        <f t="shared" si="0"/>
        <v>96</v>
      </c>
      <c r="G38" s="629"/>
      <c r="H38" s="629"/>
      <c r="I38" s="629"/>
      <c r="J38" s="629"/>
    </row>
    <row r="39" spans="1:10" ht="21" customHeight="1">
      <c r="A39" s="631"/>
      <c r="B39" s="632" t="s">
        <v>524</v>
      </c>
      <c r="C39" s="831">
        <v>715117</v>
      </c>
      <c r="D39" s="831">
        <v>629582</v>
      </c>
      <c r="E39" s="843">
        <f t="shared" si="0"/>
        <v>95.6</v>
      </c>
      <c r="G39" s="629"/>
      <c r="H39" s="629"/>
      <c r="I39" s="629"/>
      <c r="J39" s="629"/>
    </row>
    <row r="40" spans="1:10" ht="21" customHeight="1">
      <c r="A40" s="631"/>
      <c r="B40" s="632" t="s">
        <v>525</v>
      </c>
      <c r="C40" s="831">
        <v>636790</v>
      </c>
      <c r="D40" s="831">
        <v>605870</v>
      </c>
      <c r="E40" s="843">
        <f t="shared" si="0"/>
        <v>96.2</v>
      </c>
      <c r="F40" s="625">
        <v>2014</v>
      </c>
      <c r="G40" s="629"/>
      <c r="H40" s="629"/>
      <c r="I40" s="629"/>
      <c r="J40" s="629"/>
    </row>
    <row r="41" spans="1:10" ht="21" customHeight="1">
      <c r="A41" s="631">
        <v>2015</v>
      </c>
      <c r="B41" s="632" t="s">
        <v>522</v>
      </c>
      <c r="C41" s="831">
        <v>495602</v>
      </c>
      <c r="D41" s="831">
        <v>588382</v>
      </c>
      <c r="E41" s="843">
        <f t="shared" si="0"/>
        <v>97.1</v>
      </c>
      <c r="G41" s="629"/>
      <c r="H41" s="629"/>
      <c r="I41" s="629"/>
      <c r="J41" s="629"/>
    </row>
    <row r="42" spans="1:10" ht="21" customHeight="1">
      <c r="A42" s="631"/>
      <c r="B42" s="632" t="s">
        <v>523</v>
      </c>
      <c r="C42" s="831">
        <v>546427</v>
      </c>
      <c r="D42" s="831">
        <v>577835</v>
      </c>
      <c r="E42" s="843">
        <f t="shared" si="0"/>
        <v>98.2</v>
      </c>
      <c r="G42" s="629"/>
      <c r="H42" s="629"/>
      <c r="I42" s="629"/>
      <c r="J42" s="629"/>
    </row>
    <row r="43" spans="1:10" ht="21" customHeight="1">
      <c r="A43" s="631"/>
      <c r="B43" s="632" t="s">
        <v>524</v>
      </c>
      <c r="C43" s="831">
        <v>665131</v>
      </c>
      <c r="D43" s="831">
        <v>581418</v>
      </c>
      <c r="E43" s="843">
        <f t="shared" si="0"/>
        <v>100.6</v>
      </c>
      <c r="G43" s="629"/>
      <c r="H43" s="629"/>
      <c r="I43" s="629"/>
      <c r="J43" s="629"/>
    </row>
    <row r="44" spans="1:10" ht="21" customHeight="1">
      <c r="A44" s="631"/>
      <c r="B44" s="632" t="s">
        <v>525</v>
      </c>
      <c r="C44" s="831">
        <v>621368</v>
      </c>
      <c r="D44" s="831">
        <v>580893</v>
      </c>
      <c r="E44" s="843">
        <f t="shared" si="0"/>
        <v>99.9</v>
      </c>
      <c r="F44" s="626">
        <v>2015</v>
      </c>
      <c r="G44" s="629"/>
      <c r="H44" s="629"/>
      <c r="I44" s="629"/>
      <c r="J44" s="629"/>
    </row>
    <row r="45" spans="1:10" ht="21" customHeight="1">
      <c r="A45" s="631">
        <v>2016</v>
      </c>
      <c r="B45" s="632" t="s">
        <v>522</v>
      </c>
      <c r="C45" s="831">
        <v>497308</v>
      </c>
      <c r="D45" s="831">
        <v>589562</v>
      </c>
      <c r="E45" s="843">
        <f t="shared" si="0"/>
        <v>101.5</v>
      </c>
      <c r="G45" s="629"/>
      <c r="H45" s="629"/>
      <c r="I45" s="629"/>
      <c r="J45" s="629"/>
    </row>
    <row r="46" spans="1:10" ht="21" customHeight="1">
      <c r="A46" s="631"/>
      <c r="B46" s="632" t="s">
        <v>523</v>
      </c>
      <c r="C46" s="831">
        <v>556466</v>
      </c>
      <c r="D46" s="831">
        <v>593357</v>
      </c>
      <c r="E46" s="843">
        <f t="shared" si="0"/>
        <v>100.6</v>
      </c>
      <c r="G46" s="629"/>
      <c r="H46" s="629"/>
      <c r="I46" s="629"/>
      <c r="J46" s="629"/>
    </row>
    <row r="47" spans="1:10" ht="21" customHeight="1">
      <c r="A47" s="631"/>
      <c r="B47" s="632" t="s">
        <v>524</v>
      </c>
      <c r="C47" s="831">
        <v>682393</v>
      </c>
      <c r="D47" s="831">
        <v>597910</v>
      </c>
      <c r="E47" s="843">
        <f t="shared" si="0"/>
        <v>100.8</v>
      </c>
      <c r="F47" s="626"/>
      <c r="G47" s="629"/>
      <c r="H47" s="629"/>
      <c r="I47" s="629"/>
      <c r="J47" s="629"/>
    </row>
    <row r="48" spans="1:10" ht="21" customHeight="1">
      <c r="A48" s="631"/>
      <c r="B48" s="632" t="s">
        <v>525</v>
      </c>
      <c r="C48" s="831">
        <v>649200</v>
      </c>
      <c r="D48" s="831">
        <v>604538</v>
      </c>
      <c r="E48" s="843">
        <f t="shared" si="0"/>
        <v>101.1</v>
      </c>
      <c r="F48" s="626">
        <v>2016</v>
      </c>
      <c r="G48" s="629"/>
      <c r="H48" s="629"/>
      <c r="I48" s="629"/>
      <c r="J48" s="629"/>
    </row>
    <row r="49" spans="1:10" ht="21" customHeight="1">
      <c r="A49" s="631">
        <v>2017</v>
      </c>
      <c r="B49" s="632" t="s">
        <v>522</v>
      </c>
      <c r="C49" s="831">
        <v>509637</v>
      </c>
      <c r="D49" s="831">
        <v>603557</v>
      </c>
      <c r="E49" s="843">
        <f>ROUND(D49/D48*100,1)</f>
        <v>99.8</v>
      </c>
      <c r="G49" s="629"/>
      <c r="H49" s="629"/>
      <c r="I49" s="629"/>
      <c r="J49" s="629"/>
    </row>
    <row r="50" spans="1:10" s="626" customFormat="1" ht="21" customHeight="1">
      <c r="A50" s="631"/>
      <c r="B50" s="632" t="s">
        <v>523</v>
      </c>
      <c r="C50" s="831">
        <v>570363</v>
      </c>
      <c r="D50" s="831">
        <v>607868</v>
      </c>
      <c r="E50" s="843">
        <f t="shared" si="0"/>
        <v>100.7</v>
      </c>
      <c r="F50" s="625"/>
      <c r="G50" s="629"/>
      <c r="H50" s="629"/>
      <c r="I50" s="629"/>
      <c r="J50" s="629"/>
    </row>
    <row r="51" spans="1:10" s="626" customFormat="1" ht="21" customHeight="1">
      <c r="A51" s="631"/>
      <c r="B51" s="632" t="s">
        <v>524</v>
      </c>
      <c r="C51" s="831">
        <v>698226</v>
      </c>
      <c r="D51" s="831">
        <v>613768</v>
      </c>
      <c r="E51" s="843">
        <f t="shared" si="0"/>
        <v>101</v>
      </c>
      <c r="G51" s="629"/>
      <c r="H51" s="629"/>
      <c r="I51" s="629"/>
      <c r="J51" s="629"/>
    </row>
    <row r="52" spans="1:10" ht="21" customHeight="1">
      <c r="A52" s="631"/>
      <c r="B52" s="632" t="s">
        <v>525</v>
      </c>
      <c r="C52" s="831">
        <v>663435</v>
      </c>
      <c r="D52" s="831">
        <v>616468</v>
      </c>
      <c r="E52" s="843">
        <f>ROUND(D52/D51*100,1)</f>
        <v>100.4</v>
      </c>
      <c r="F52" s="626">
        <v>2017</v>
      </c>
      <c r="G52" s="629"/>
      <c r="H52" s="629"/>
      <c r="I52" s="629"/>
      <c r="J52" s="629"/>
    </row>
    <row r="53" spans="1:10" ht="21" customHeight="1">
      <c r="A53" s="631">
        <v>2018</v>
      </c>
      <c r="B53" s="632" t="s">
        <v>522</v>
      </c>
      <c r="C53" s="831">
        <v>528338</v>
      </c>
      <c r="D53" s="831">
        <v>624264</v>
      </c>
      <c r="E53" s="843">
        <f>ROUND(D53/D52*100,1)</f>
        <v>101.3</v>
      </c>
      <c r="F53" s="626"/>
      <c r="G53" s="629"/>
      <c r="H53" s="629"/>
      <c r="I53" s="629"/>
      <c r="J53" s="629"/>
    </row>
    <row r="54" spans="1:10" ht="21" customHeight="1">
      <c r="A54" s="631"/>
      <c r="B54" s="632" t="s">
        <v>523</v>
      </c>
      <c r="C54" s="831">
        <v>593369</v>
      </c>
      <c r="D54" s="831">
        <v>627852</v>
      </c>
      <c r="E54" s="843">
        <f>ROUND(D54/D53*100,1)</f>
        <v>100.6</v>
      </c>
      <c r="F54" s="626"/>
      <c r="G54" s="629"/>
      <c r="H54" s="629"/>
      <c r="I54" s="629"/>
      <c r="J54" s="629"/>
    </row>
    <row r="55" spans="1:10" ht="21" customHeight="1">
      <c r="A55" s="631"/>
      <c r="B55" s="632" t="s">
        <v>524</v>
      </c>
      <c r="C55" s="831">
        <v>717198</v>
      </c>
      <c r="D55" s="831">
        <v>632823</v>
      </c>
      <c r="E55" s="843">
        <f>ROUND(D55/D54*100,1)</f>
        <v>100.8</v>
      </c>
      <c r="F55" s="626"/>
      <c r="G55" s="629"/>
      <c r="H55" s="629"/>
      <c r="I55" s="629"/>
      <c r="J55" s="629"/>
    </row>
    <row r="56" spans="1:10" ht="21" customHeight="1">
      <c r="A56" s="631"/>
      <c r="B56" s="632" t="s">
        <v>525</v>
      </c>
      <c r="C56" s="831">
        <v>687930</v>
      </c>
      <c r="D56" s="831">
        <v>641896</v>
      </c>
      <c r="E56" s="843">
        <f>ROUND(D56/D55*100,1)</f>
        <v>101.4</v>
      </c>
      <c r="F56" s="626">
        <v>2018</v>
      </c>
      <c r="G56" s="629"/>
      <c r="H56" s="629"/>
      <c r="I56" s="629"/>
      <c r="J56" s="629"/>
    </row>
    <row r="57" spans="1:10" ht="21" customHeight="1">
      <c r="A57" s="631">
        <v>2019</v>
      </c>
      <c r="B57" s="632" t="s">
        <v>522</v>
      </c>
      <c r="C57" s="831">
        <v>544591</v>
      </c>
      <c r="D57" s="831">
        <v>648411</v>
      </c>
      <c r="E57" s="843">
        <f t="shared" ref="E57:E59" si="1">ROUND(D57/D56*100,1)</f>
        <v>101</v>
      </c>
      <c r="F57" s="626"/>
      <c r="G57" s="629"/>
      <c r="H57" s="629"/>
      <c r="I57" s="629"/>
      <c r="J57" s="629"/>
    </row>
    <row r="58" spans="1:10" ht="21" customHeight="1">
      <c r="A58" s="631"/>
      <c r="B58" s="632" t="s">
        <v>523</v>
      </c>
      <c r="C58" s="831">
        <v>621904</v>
      </c>
      <c r="D58" s="831">
        <v>655846</v>
      </c>
      <c r="E58" s="843">
        <f t="shared" si="1"/>
        <v>101.1</v>
      </c>
      <c r="F58" s="626"/>
      <c r="G58" s="629"/>
      <c r="H58" s="629"/>
      <c r="I58" s="629"/>
      <c r="J58" s="629"/>
    </row>
    <row r="59" spans="1:10" ht="21" customHeight="1">
      <c r="A59" s="631"/>
      <c r="B59" s="632" t="s">
        <v>524</v>
      </c>
      <c r="C59" s="831">
        <v>744096</v>
      </c>
      <c r="D59" s="831">
        <v>655404</v>
      </c>
      <c r="E59" s="843">
        <f t="shared" si="1"/>
        <v>99.9</v>
      </c>
      <c r="F59" s="626"/>
      <c r="G59" s="629"/>
      <c r="H59" s="629"/>
      <c r="I59" s="629"/>
      <c r="J59" s="629"/>
    </row>
    <row r="60" spans="1:10" ht="21" customHeight="1">
      <c r="A60" s="631"/>
      <c r="B60" s="632" t="s">
        <v>525</v>
      </c>
      <c r="C60" s="831">
        <v>697090</v>
      </c>
      <c r="D60" s="831">
        <v>648020</v>
      </c>
      <c r="E60" s="843">
        <f>ROUND(D60/D59*100,1)</f>
        <v>98.9</v>
      </c>
      <c r="F60" s="626">
        <v>2019</v>
      </c>
      <c r="G60" s="629"/>
      <c r="H60" s="629"/>
      <c r="I60" s="629"/>
      <c r="J60" s="629"/>
    </row>
    <row r="61" spans="1:10" ht="21" customHeight="1">
      <c r="A61" s="631">
        <v>2020</v>
      </c>
      <c r="B61" s="632" t="s">
        <v>522</v>
      </c>
      <c r="C61" s="831">
        <v>539858</v>
      </c>
      <c r="D61" s="831">
        <v>647239</v>
      </c>
      <c r="E61" s="843">
        <f t="shared" ref="E61:E63" si="2">ROUND(D61/D60*100,1)</f>
        <v>99.9</v>
      </c>
      <c r="F61" s="626"/>
      <c r="H61" s="630"/>
      <c r="J61" s="629"/>
    </row>
    <row r="62" spans="1:10" ht="21" customHeight="1">
      <c r="A62" s="644"/>
      <c r="B62" s="736" t="s">
        <v>523</v>
      </c>
      <c r="C62" s="831">
        <v>553748</v>
      </c>
      <c r="D62" s="831">
        <v>591842</v>
      </c>
      <c r="E62" s="843">
        <f t="shared" si="2"/>
        <v>91.4</v>
      </c>
    </row>
    <row r="63" spans="1:10" ht="21" customHeight="1">
      <c r="A63" s="644"/>
      <c r="B63" s="736" t="s">
        <v>524</v>
      </c>
      <c r="C63" s="831">
        <v>719508</v>
      </c>
      <c r="D63" s="831">
        <v>635372</v>
      </c>
      <c r="E63" s="843">
        <f t="shared" si="2"/>
        <v>107.4</v>
      </c>
    </row>
    <row r="64" spans="1:10" ht="21" customHeight="1">
      <c r="A64" s="644"/>
      <c r="B64" s="736" t="s">
        <v>525</v>
      </c>
      <c r="C64" s="831">
        <v>696706</v>
      </c>
      <c r="D64" s="831">
        <v>635367</v>
      </c>
      <c r="E64" s="843">
        <f>ROUND(D64/D63*100,1)</f>
        <v>100</v>
      </c>
      <c r="F64" s="626">
        <v>2020</v>
      </c>
    </row>
    <row r="65" spans="1:6" ht="21" customHeight="1">
      <c r="A65" s="631">
        <v>2021</v>
      </c>
      <c r="B65" s="632" t="s">
        <v>522</v>
      </c>
      <c r="C65" s="831">
        <v>527707</v>
      </c>
      <c r="D65" s="831">
        <v>641106</v>
      </c>
      <c r="E65" s="843">
        <f t="shared" ref="E65:E67" si="3">ROUND(D65/D64*100,1)</f>
        <v>100.9</v>
      </c>
      <c r="F65" s="626"/>
    </row>
    <row r="66" spans="1:6" ht="21" customHeight="1">
      <c r="A66" s="644"/>
      <c r="B66" s="736" t="s">
        <v>523</v>
      </c>
      <c r="C66" s="831">
        <v>588251</v>
      </c>
      <c r="D66" s="831">
        <v>649922</v>
      </c>
      <c r="E66" s="843">
        <f t="shared" si="3"/>
        <v>101.4</v>
      </c>
      <c r="F66" s="626"/>
    </row>
    <row r="67" spans="1:6" ht="21" customHeight="1">
      <c r="A67" s="644"/>
      <c r="B67" s="736" t="s">
        <v>524</v>
      </c>
      <c r="C67" s="831">
        <v>740031</v>
      </c>
      <c r="D67" s="831">
        <v>657434</v>
      </c>
      <c r="E67" s="843">
        <f t="shared" si="3"/>
        <v>101.2</v>
      </c>
      <c r="F67" s="626"/>
    </row>
    <row r="68" spans="1:6" ht="21" customHeight="1">
      <c r="A68" s="644"/>
      <c r="B68" s="736" t="s">
        <v>525</v>
      </c>
      <c r="C68" s="831">
        <v>740310</v>
      </c>
      <c r="D68" s="831">
        <v>647837</v>
      </c>
      <c r="E68" s="843">
        <f>ROUND(D68/D67*100,1)</f>
        <v>98.5</v>
      </c>
      <c r="F68" s="626">
        <v>2021</v>
      </c>
    </row>
    <row r="69" spans="1:6" ht="24" customHeight="1">
      <c r="A69" s="1282">
        <v>101</v>
      </c>
      <c r="B69" s="1282"/>
      <c r="C69" s="1282"/>
      <c r="D69" s="1282"/>
      <c r="E69" s="1282"/>
    </row>
  </sheetData>
  <mergeCells count="5">
    <mergeCell ref="A1:E1"/>
    <mergeCell ref="A2:E2"/>
    <mergeCell ref="A19:B19"/>
    <mergeCell ref="A20:B20"/>
    <mergeCell ref="A69:E69"/>
  </mergeCells>
  <pageMargins left="0.51181102362204722" right="0.78740157480314965" top="0.51181102362204722" bottom="0.51181102362204722" header="0" footer="0"/>
  <pageSetup paperSize="9" scale="52" firstPageNumber="106"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M69"/>
  <sheetViews>
    <sheetView zoomScale="80" zoomScaleNormal="80" zoomScaleSheetLayoutView="77" zoomScalePageLayoutView="70" workbookViewId="0">
      <selection activeCell="C3" sqref="C3"/>
    </sheetView>
  </sheetViews>
  <sheetFormatPr defaultColWidth="10.42578125" defaultRowHeight="15"/>
  <cols>
    <col min="1" max="1" width="17.5703125" style="625" customWidth="1"/>
    <col min="2" max="2" width="15.85546875" style="625" customWidth="1"/>
    <col min="3" max="3" width="38" style="625" customWidth="1"/>
    <col min="4" max="4" width="42.5703125" style="625" customWidth="1"/>
    <col min="5" max="5" width="51.42578125" style="625" customWidth="1"/>
    <col min="6" max="6" width="12.5703125" style="625" customWidth="1"/>
    <col min="7" max="7" width="15.5703125" style="625" bestFit="1" customWidth="1"/>
    <col min="8" max="16384" width="10.42578125" style="625"/>
  </cols>
  <sheetData>
    <row r="1" spans="1:10" ht="25.5" customHeight="1">
      <c r="A1" s="1277" t="s">
        <v>601</v>
      </c>
      <c r="B1" s="1277"/>
      <c r="C1" s="1277"/>
      <c r="D1" s="1277"/>
      <c r="E1" s="1277"/>
    </row>
    <row r="2" spans="1:10" ht="25.5" customHeight="1">
      <c r="A2" s="1278" t="s">
        <v>602</v>
      </c>
      <c r="B2" s="1278"/>
      <c r="C2" s="1278"/>
      <c r="D2" s="1278"/>
      <c r="E2" s="1278"/>
    </row>
    <row r="3" spans="1:10" ht="21.75" customHeight="1">
      <c r="E3" s="791" t="s">
        <v>599</v>
      </c>
      <c r="F3" s="626"/>
    </row>
    <row r="4" spans="1:10" ht="21.75" customHeight="1">
      <c r="F4" s="626"/>
    </row>
    <row r="5" spans="1:10" ht="21.75" customHeight="1">
      <c r="F5" s="626"/>
    </row>
    <row r="6" spans="1:10" ht="21" customHeight="1">
      <c r="F6" s="626"/>
    </row>
    <row r="7" spans="1:10" ht="21.75" customHeight="1">
      <c r="F7" s="626"/>
    </row>
    <row r="8" spans="1:10" ht="21" customHeight="1">
      <c r="F8" s="626"/>
    </row>
    <row r="9" spans="1:10" ht="22.5" customHeight="1">
      <c r="F9" s="626"/>
    </row>
    <row r="10" spans="1:10" ht="22.5" customHeight="1">
      <c r="F10" s="626"/>
    </row>
    <row r="11" spans="1:10" ht="22.5" customHeight="1">
      <c r="F11" s="626"/>
    </row>
    <row r="12" spans="1:10" ht="22.5" customHeight="1">
      <c r="F12" s="626"/>
      <c r="J12" s="635"/>
    </row>
    <row r="13" spans="1:10" ht="22.5" customHeight="1">
      <c r="F13" s="626"/>
    </row>
    <row r="14" spans="1:10" ht="22.5" customHeight="1">
      <c r="F14" s="626"/>
    </row>
    <row r="15" spans="1:10" ht="22.5" customHeight="1">
      <c r="F15" s="626"/>
    </row>
    <row r="16" spans="1:10" ht="22.5" customHeight="1">
      <c r="F16" s="626"/>
    </row>
    <row r="17" spans="1:13" ht="15" customHeight="1">
      <c r="F17" s="626"/>
    </row>
    <row r="18" spans="1:13" ht="9.75" customHeight="1">
      <c r="A18" s="636"/>
      <c r="B18" s="628"/>
      <c r="C18" s="628"/>
      <c r="D18" s="628"/>
      <c r="E18" s="628"/>
    </row>
    <row r="19" spans="1:13" ht="46.5" customHeight="1">
      <c r="A19" s="1280" t="s">
        <v>42</v>
      </c>
      <c r="B19" s="1280"/>
      <c r="C19" s="696" t="s">
        <v>516</v>
      </c>
      <c r="D19" s="696" t="s">
        <v>517</v>
      </c>
      <c r="E19" s="696" t="s">
        <v>518</v>
      </c>
    </row>
    <row r="20" spans="1:13" ht="43.5" customHeight="1">
      <c r="A20" s="1281" t="s">
        <v>51</v>
      </c>
      <c r="B20" s="1281"/>
      <c r="C20" s="697" t="s">
        <v>519</v>
      </c>
      <c r="D20" s="697" t="s">
        <v>520</v>
      </c>
      <c r="E20" s="697" t="s">
        <v>521</v>
      </c>
      <c r="G20" s="626"/>
      <c r="H20" s="626"/>
      <c r="I20" s="626"/>
      <c r="J20" s="626"/>
      <c r="K20" s="626"/>
      <c r="L20" s="626"/>
      <c r="M20" s="626"/>
    </row>
    <row r="21" spans="1:13" ht="21" customHeight="1">
      <c r="A21" s="631">
        <v>2010</v>
      </c>
      <c r="B21" s="632" t="s">
        <v>522</v>
      </c>
      <c r="C21" s="831">
        <v>17570</v>
      </c>
      <c r="D21" s="831">
        <v>50373</v>
      </c>
      <c r="E21" s="843" t="s">
        <v>753</v>
      </c>
      <c r="G21" s="637"/>
      <c r="H21" s="637"/>
      <c r="I21" s="637"/>
      <c r="J21" s="629"/>
      <c r="K21" s="626"/>
      <c r="L21" s="626"/>
      <c r="M21" s="626"/>
    </row>
    <row r="22" spans="1:13" ht="21" customHeight="1">
      <c r="A22" s="631"/>
      <c r="B22" s="632" t="s">
        <v>523</v>
      </c>
      <c r="C22" s="831">
        <v>25543</v>
      </c>
      <c r="D22" s="831">
        <v>51962</v>
      </c>
      <c r="E22" s="843">
        <f>ROUND(D22/D21*100,1)</f>
        <v>103.2</v>
      </c>
      <c r="G22" s="637"/>
      <c r="H22" s="637"/>
      <c r="I22" s="637"/>
      <c r="J22" s="629"/>
      <c r="K22" s="626"/>
      <c r="L22" s="626"/>
      <c r="M22" s="626"/>
    </row>
    <row r="23" spans="1:13" ht="21" customHeight="1">
      <c r="A23" s="631"/>
      <c r="B23" s="632" t="s">
        <v>524</v>
      </c>
      <c r="C23" s="831">
        <v>108014</v>
      </c>
      <c r="D23" s="831">
        <v>52250</v>
      </c>
      <c r="E23" s="843">
        <f>ROUND(D23/D22*100,1)</f>
        <v>100.6</v>
      </c>
      <c r="G23" s="637"/>
      <c r="H23" s="637"/>
      <c r="I23" s="637"/>
      <c r="J23" s="629"/>
      <c r="K23" s="626"/>
      <c r="L23" s="626"/>
      <c r="M23" s="626"/>
    </row>
    <row r="24" spans="1:13" ht="21" customHeight="1">
      <c r="A24" s="631"/>
      <c r="B24" s="632" t="s">
        <v>525</v>
      </c>
      <c r="C24" s="831">
        <v>56484</v>
      </c>
      <c r="D24" s="831">
        <v>53026</v>
      </c>
      <c r="E24" s="843">
        <f t="shared" ref="E24:E51" si="0">ROUND(D24/D23*100,1)</f>
        <v>101.5</v>
      </c>
      <c r="F24" s="625">
        <v>2010</v>
      </c>
      <c r="G24" s="637"/>
      <c r="H24" s="637"/>
      <c r="I24" s="637"/>
      <c r="J24" s="629"/>
      <c r="K24" s="626"/>
      <c r="L24" s="626"/>
      <c r="M24" s="626"/>
    </row>
    <row r="25" spans="1:13" ht="21" customHeight="1">
      <c r="A25" s="631">
        <v>2011</v>
      </c>
      <c r="B25" s="632" t="s">
        <v>522</v>
      </c>
      <c r="C25" s="831">
        <v>18188</v>
      </c>
      <c r="D25" s="831">
        <v>59457</v>
      </c>
      <c r="E25" s="843">
        <f t="shared" si="0"/>
        <v>112.1</v>
      </c>
      <c r="G25" s="637"/>
      <c r="H25" s="637"/>
      <c r="I25" s="637"/>
      <c r="J25" s="629"/>
      <c r="K25" s="626"/>
      <c r="L25" s="626"/>
      <c r="M25" s="626"/>
    </row>
    <row r="26" spans="1:13" ht="21" customHeight="1">
      <c r="A26" s="631"/>
      <c r="B26" s="632" t="s">
        <v>523</v>
      </c>
      <c r="C26" s="831">
        <v>25633</v>
      </c>
      <c r="D26" s="831">
        <v>60190</v>
      </c>
      <c r="E26" s="843">
        <f t="shared" si="0"/>
        <v>101.2</v>
      </c>
      <c r="G26" s="637"/>
      <c r="H26" s="637"/>
      <c r="I26" s="637"/>
      <c r="J26" s="629"/>
      <c r="K26" s="626"/>
      <c r="L26" s="626"/>
      <c r="M26" s="626"/>
    </row>
    <row r="27" spans="1:13" ht="21" customHeight="1">
      <c r="A27" s="631"/>
      <c r="B27" s="632" t="s">
        <v>524</v>
      </c>
      <c r="C27" s="831">
        <v>127521</v>
      </c>
      <c r="D27" s="831">
        <v>64493</v>
      </c>
      <c r="E27" s="843">
        <f t="shared" si="0"/>
        <v>107.1</v>
      </c>
      <c r="G27" s="637"/>
      <c r="H27" s="637"/>
      <c r="I27" s="637"/>
      <c r="J27" s="629"/>
      <c r="K27" s="626"/>
      <c r="L27" s="626"/>
      <c r="M27" s="626"/>
    </row>
    <row r="28" spans="1:13" ht="21" customHeight="1">
      <c r="A28" s="631"/>
      <c r="B28" s="632" t="s">
        <v>525</v>
      </c>
      <c r="C28" s="831">
        <v>76570</v>
      </c>
      <c r="D28" s="831">
        <v>63772</v>
      </c>
      <c r="E28" s="843">
        <f t="shared" si="0"/>
        <v>98.9</v>
      </c>
      <c r="F28" s="625">
        <v>2011</v>
      </c>
      <c r="G28" s="637"/>
      <c r="H28" s="637"/>
      <c r="I28" s="637"/>
      <c r="J28" s="629"/>
      <c r="K28" s="626"/>
      <c r="L28" s="626"/>
      <c r="M28" s="626"/>
    </row>
    <row r="29" spans="1:13" ht="21" customHeight="1">
      <c r="A29" s="631">
        <v>2012</v>
      </c>
      <c r="B29" s="632" t="s">
        <v>522</v>
      </c>
      <c r="C29" s="831">
        <v>18267</v>
      </c>
      <c r="D29" s="831">
        <v>58954</v>
      </c>
      <c r="E29" s="843">
        <f t="shared" si="0"/>
        <v>92.4</v>
      </c>
      <c r="G29" s="637"/>
      <c r="H29" s="637"/>
      <c r="I29" s="637"/>
      <c r="J29" s="629"/>
      <c r="K29" s="626"/>
      <c r="L29" s="626"/>
      <c r="M29" s="626"/>
    </row>
    <row r="30" spans="1:13" ht="21" customHeight="1">
      <c r="A30" s="631"/>
      <c r="B30" s="632" t="s">
        <v>523</v>
      </c>
      <c r="C30" s="831">
        <v>28547</v>
      </c>
      <c r="D30" s="831">
        <v>59246</v>
      </c>
      <c r="E30" s="843">
        <f t="shared" si="0"/>
        <v>100.5</v>
      </c>
      <c r="G30" s="637"/>
      <c r="H30" s="637"/>
      <c r="I30" s="637"/>
      <c r="J30" s="629"/>
      <c r="K30" s="626"/>
      <c r="L30" s="626"/>
      <c r="M30" s="626"/>
    </row>
    <row r="31" spans="1:13" ht="21" customHeight="1">
      <c r="A31" s="631"/>
      <c r="B31" s="632" t="s">
        <v>524</v>
      </c>
      <c r="C31" s="831">
        <v>117261</v>
      </c>
      <c r="D31" s="831">
        <v>59210</v>
      </c>
      <c r="E31" s="843">
        <f t="shared" si="0"/>
        <v>99.9</v>
      </c>
      <c r="G31" s="637"/>
      <c r="H31" s="637"/>
      <c r="I31" s="637"/>
      <c r="J31" s="629"/>
      <c r="K31" s="626"/>
      <c r="L31" s="626"/>
      <c r="M31" s="626"/>
    </row>
    <row r="32" spans="1:13" ht="21" customHeight="1">
      <c r="A32" s="631"/>
      <c r="B32" s="632" t="s">
        <v>525</v>
      </c>
      <c r="C32" s="831">
        <v>73928</v>
      </c>
      <c r="D32" s="831">
        <v>60593</v>
      </c>
      <c r="E32" s="843">
        <f t="shared" si="0"/>
        <v>102.3</v>
      </c>
      <c r="F32" s="625">
        <v>2012</v>
      </c>
      <c r="G32" s="637"/>
      <c r="H32" s="637"/>
      <c r="I32" s="637"/>
      <c r="J32" s="629"/>
      <c r="K32" s="626"/>
      <c r="L32" s="626"/>
      <c r="M32" s="626"/>
    </row>
    <row r="33" spans="1:13" ht="21" customHeight="1">
      <c r="A33" s="631">
        <v>2013</v>
      </c>
      <c r="B33" s="632" t="s">
        <v>522</v>
      </c>
      <c r="C33" s="831">
        <v>19310</v>
      </c>
      <c r="D33" s="831">
        <v>61587</v>
      </c>
      <c r="E33" s="843">
        <f t="shared" si="0"/>
        <v>101.6</v>
      </c>
      <c r="G33" s="637"/>
      <c r="H33" s="637"/>
      <c r="I33" s="637"/>
      <c r="J33" s="629"/>
      <c r="K33" s="626"/>
      <c r="L33" s="626"/>
      <c r="M33" s="626"/>
    </row>
    <row r="34" spans="1:13" ht="21" customHeight="1">
      <c r="A34" s="631"/>
      <c r="B34" s="632" t="s">
        <v>523</v>
      </c>
      <c r="C34" s="831">
        <v>34728</v>
      </c>
      <c r="D34" s="831">
        <v>63557</v>
      </c>
      <c r="E34" s="843">
        <f t="shared" si="0"/>
        <v>103.2</v>
      </c>
      <c r="G34" s="637"/>
      <c r="H34" s="637"/>
      <c r="I34" s="637"/>
      <c r="J34" s="629"/>
      <c r="K34" s="626"/>
      <c r="L34" s="626"/>
      <c r="M34" s="626"/>
    </row>
    <row r="35" spans="1:13" ht="21" customHeight="1">
      <c r="A35" s="631"/>
      <c r="B35" s="632" t="s">
        <v>524</v>
      </c>
      <c r="C35" s="831">
        <v>113920</v>
      </c>
      <c r="D35" s="831">
        <v>59018</v>
      </c>
      <c r="E35" s="843">
        <f t="shared" si="0"/>
        <v>92.9</v>
      </c>
      <c r="G35" s="637"/>
      <c r="H35" s="637"/>
      <c r="I35" s="637"/>
      <c r="J35" s="629"/>
      <c r="K35" s="626"/>
      <c r="L35" s="626"/>
      <c r="M35" s="626"/>
    </row>
    <row r="36" spans="1:13" ht="21" customHeight="1">
      <c r="A36" s="631"/>
      <c r="B36" s="632" t="s">
        <v>525</v>
      </c>
      <c r="C36" s="831">
        <v>100896</v>
      </c>
      <c r="D36" s="831">
        <v>84692</v>
      </c>
      <c r="E36" s="843">
        <f t="shared" si="0"/>
        <v>143.5</v>
      </c>
      <c r="F36" s="625">
        <v>2013</v>
      </c>
      <c r="G36" s="637"/>
      <c r="H36" s="637"/>
      <c r="I36" s="637"/>
      <c r="J36" s="629"/>
      <c r="K36" s="626"/>
      <c r="L36" s="626"/>
      <c r="M36" s="626"/>
    </row>
    <row r="37" spans="1:13" ht="21" customHeight="1">
      <c r="A37" s="631">
        <v>2014</v>
      </c>
      <c r="B37" s="632" t="s">
        <v>522</v>
      </c>
      <c r="C37" s="831">
        <v>20403</v>
      </c>
      <c r="D37" s="831">
        <v>68458</v>
      </c>
      <c r="E37" s="843">
        <f t="shared" si="0"/>
        <v>80.8</v>
      </c>
      <c r="G37" s="637"/>
      <c r="H37" s="637"/>
      <c r="I37" s="637"/>
      <c r="J37" s="629"/>
      <c r="K37" s="626"/>
      <c r="L37" s="626"/>
      <c r="M37" s="626"/>
    </row>
    <row r="38" spans="1:13" ht="21" customHeight="1">
      <c r="A38" s="631"/>
      <c r="B38" s="632" t="s">
        <v>523</v>
      </c>
      <c r="C38" s="831">
        <v>31551</v>
      </c>
      <c r="D38" s="831">
        <v>67907</v>
      </c>
      <c r="E38" s="843">
        <f t="shared" si="0"/>
        <v>99.2</v>
      </c>
      <c r="G38" s="637"/>
      <c r="H38" s="637"/>
      <c r="I38" s="637"/>
      <c r="J38" s="629"/>
      <c r="K38" s="626"/>
      <c r="L38" s="626"/>
      <c r="M38" s="626"/>
    </row>
    <row r="39" spans="1:13" ht="21" customHeight="1">
      <c r="A39" s="631"/>
      <c r="B39" s="632" t="s">
        <v>524</v>
      </c>
      <c r="C39" s="831">
        <v>143027</v>
      </c>
      <c r="D39" s="831">
        <v>70495</v>
      </c>
      <c r="E39" s="843">
        <f t="shared" si="0"/>
        <v>103.8</v>
      </c>
      <c r="G39" s="637"/>
      <c r="H39" s="637"/>
      <c r="I39" s="637"/>
      <c r="J39" s="629"/>
      <c r="K39" s="626"/>
      <c r="L39" s="626"/>
      <c r="M39" s="626"/>
    </row>
    <row r="40" spans="1:13" ht="21" customHeight="1">
      <c r="A40" s="631"/>
      <c r="B40" s="632" t="s">
        <v>525</v>
      </c>
      <c r="C40" s="831">
        <v>80103</v>
      </c>
      <c r="D40" s="831">
        <v>68224</v>
      </c>
      <c r="E40" s="843">
        <f t="shared" si="0"/>
        <v>96.8</v>
      </c>
      <c r="F40" s="625">
        <v>2014</v>
      </c>
      <c r="G40" s="637"/>
      <c r="H40" s="637"/>
      <c r="I40" s="637"/>
      <c r="J40" s="629"/>
      <c r="K40" s="626"/>
      <c r="L40" s="626"/>
      <c r="M40" s="626"/>
    </row>
    <row r="41" spans="1:13" ht="21" customHeight="1">
      <c r="A41" s="631">
        <v>2015</v>
      </c>
      <c r="B41" s="632" t="s">
        <v>522</v>
      </c>
      <c r="C41" s="831">
        <v>19452</v>
      </c>
      <c r="D41" s="831">
        <v>67008</v>
      </c>
      <c r="E41" s="843">
        <f t="shared" si="0"/>
        <v>98.2</v>
      </c>
      <c r="G41" s="637"/>
      <c r="H41" s="637"/>
      <c r="I41" s="637"/>
      <c r="J41" s="629"/>
      <c r="K41" s="626"/>
      <c r="L41" s="626"/>
      <c r="M41" s="626"/>
    </row>
    <row r="42" spans="1:13" ht="21" customHeight="1">
      <c r="A42" s="631"/>
      <c r="B42" s="632" t="s">
        <v>523</v>
      </c>
      <c r="C42" s="831">
        <v>27886</v>
      </c>
      <c r="D42" s="831">
        <v>65118</v>
      </c>
      <c r="E42" s="843">
        <f t="shared" si="0"/>
        <v>97.2</v>
      </c>
      <c r="G42" s="637"/>
      <c r="H42" s="637"/>
      <c r="I42" s="637"/>
      <c r="J42" s="629"/>
      <c r="K42" s="626"/>
      <c r="L42" s="626"/>
      <c r="M42" s="626"/>
    </row>
    <row r="43" spans="1:13" ht="21" customHeight="1">
      <c r="A43" s="631"/>
      <c r="B43" s="632" t="s">
        <v>524</v>
      </c>
      <c r="C43" s="831">
        <v>137571</v>
      </c>
      <c r="D43" s="831">
        <v>65625</v>
      </c>
      <c r="E43" s="843">
        <f t="shared" si="0"/>
        <v>100.8</v>
      </c>
      <c r="G43" s="637"/>
      <c r="H43" s="637"/>
      <c r="I43" s="637"/>
      <c r="J43" s="629"/>
      <c r="K43" s="626"/>
      <c r="L43" s="626"/>
      <c r="M43" s="626"/>
    </row>
    <row r="44" spans="1:13" ht="21" customHeight="1">
      <c r="A44" s="631"/>
      <c r="B44" s="632" t="s">
        <v>525</v>
      </c>
      <c r="C44" s="831">
        <v>78132</v>
      </c>
      <c r="D44" s="831">
        <v>65290</v>
      </c>
      <c r="E44" s="843">
        <f t="shared" si="0"/>
        <v>99.5</v>
      </c>
      <c r="F44" s="626">
        <v>2015</v>
      </c>
      <c r="G44" s="637"/>
      <c r="H44" s="637"/>
      <c r="I44" s="637"/>
      <c r="J44" s="629"/>
      <c r="K44" s="626"/>
      <c r="L44" s="626"/>
      <c r="M44" s="626"/>
    </row>
    <row r="45" spans="1:13" ht="21" customHeight="1">
      <c r="A45" s="631">
        <v>2016</v>
      </c>
      <c r="B45" s="632" t="s">
        <v>522</v>
      </c>
      <c r="C45" s="831">
        <v>18982</v>
      </c>
      <c r="D45" s="831">
        <v>68333</v>
      </c>
      <c r="E45" s="843">
        <f t="shared" si="0"/>
        <v>104.7</v>
      </c>
      <c r="G45" s="637"/>
      <c r="H45" s="637"/>
      <c r="I45" s="637"/>
      <c r="J45" s="629"/>
      <c r="K45" s="626"/>
      <c r="L45" s="626"/>
      <c r="M45" s="626"/>
    </row>
    <row r="46" spans="1:13" ht="21" customHeight="1">
      <c r="A46" s="631"/>
      <c r="B46" s="632" t="s">
        <v>523</v>
      </c>
      <c r="C46" s="831">
        <v>27983</v>
      </c>
      <c r="D46" s="831">
        <v>69955</v>
      </c>
      <c r="E46" s="843">
        <f t="shared" si="0"/>
        <v>102.4</v>
      </c>
      <c r="F46" s="626"/>
      <c r="G46" s="637"/>
      <c r="H46" s="637"/>
      <c r="I46" s="637"/>
      <c r="J46" s="629"/>
    </row>
    <row r="47" spans="1:13" ht="21" customHeight="1">
      <c r="A47" s="631"/>
      <c r="B47" s="632" t="s">
        <v>524</v>
      </c>
      <c r="C47" s="831">
        <v>140909</v>
      </c>
      <c r="D47" s="831">
        <v>70387</v>
      </c>
      <c r="E47" s="843">
        <f t="shared" si="0"/>
        <v>100.6</v>
      </c>
      <c r="F47" s="626"/>
      <c r="G47" s="637"/>
      <c r="H47" s="637"/>
      <c r="I47" s="637"/>
      <c r="J47" s="629"/>
    </row>
    <row r="48" spans="1:13" ht="21" customHeight="1">
      <c r="A48" s="631"/>
      <c r="B48" s="632" t="s">
        <v>525</v>
      </c>
      <c r="C48" s="831">
        <v>91827</v>
      </c>
      <c r="D48" s="831">
        <v>71026</v>
      </c>
      <c r="E48" s="843">
        <f t="shared" si="0"/>
        <v>100.9</v>
      </c>
      <c r="F48" s="625">
        <v>2016</v>
      </c>
      <c r="G48" s="637"/>
      <c r="H48" s="637"/>
      <c r="I48" s="637"/>
      <c r="J48" s="629"/>
    </row>
    <row r="49" spans="1:10" ht="21" customHeight="1">
      <c r="A49" s="631">
        <v>2017</v>
      </c>
      <c r="B49" s="632" t="s">
        <v>522</v>
      </c>
      <c r="C49" s="831">
        <v>18944</v>
      </c>
      <c r="D49" s="831">
        <v>69474</v>
      </c>
      <c r="E49" s="843">
        <f>ROUND(D49/D48*100,1)</f>
        <v>97.8</v>
      </c>
      <c r="G49" s="637"/>
      <c r="H49" s="637"/>
      <c r="I49" s="637"/>
      <c r="J49" s="629"/>
    </row>
    <row r="50" spans="1:10" s="626" customFormat="1" ht="21" customHeight="1">
      <c r="A50" s="631"/>
      <c r="B50" s="632" t="s">
        <v>523</v>
      </c>
      <c r="C50" s="831">
        <v>27242</v>
      </c>
      <c r="D50" s="831">
        <v>66670</v>
      </c>
      <c r="E50" s="843">
        <f t="shared" si="0"/>
        <v>96</v>
      </c>
      <c r="G50" s="637"/>
      <c r="H50" s="637"/>
      <c r="I50" s="637"/>
      <c r="J50" s="629"/>
    </row>
    <row r="51" spans="1:10" s="626" customFormat="1" ht="21" customHeight="1">
      <c r="A51" s="631"/>
      <c r="B51" s="632" t="s">
        <v>524</v>
      </c>
      <c r="C51" s="831">
        <v>139600</v>
      </c>
      <c r="D51" s="831">
        <v>68537</v>
      </c>
      <c r="E51" s="843">
        <f t="shared" si="0"/>
        <v>102.8</v>
      </c>
      <c r="G51" s="637"/>
      <c r="H51" s="637"/>
      <c r="I51" s="637"/>
      <c r="J51" s="629"/>
    </row>
    <row r="52" spans="1:10" ht="21" customHeight="1">
      <c r="A52" s="631"/>
      <c r="B52" s="632" t="s">
        <v>525</v>
      </c>
      <c r="C52" s="831">
        <v>86856</v>
      </c>
      <c r="D52" s="831">
        <v>67961</v>
      </c>
      <c r="E52" s="843">
        <f>ROUND(D52/D51*100,1)</f>
        <v>99.2</v>
      </c>
      <c r="F52" s="625">
        <v>2017</v>
      </c>
      <c r="G52" s="637"/>
      <c r="H52" s="637"/>
      <c r="I52" s="637"/>
      <c r="J52" s="629"/>
    </row>
    <row r="53" spans="1:10" ht="21" customHeight="1">
      <c r="A53" s="631">
        <v>2018</v>
      </c>
      <c r="B53" s="632" t="s">
        <v>522</v>
      </c>
      <c r="C53" s="831">
        <v>18874</v>
      </c>
      <c r="D53" s="831">
        <v>71473</v>
      </c>
      <c r="E53" s="843">
        <f>ROUND(D53/D52*100,1)</f>
        <v>105.2</v>
      </c>
      <c r="G53" s="637"/>
      <c r="H53" s="637"/>
      <c r="I53" s="637"/>
      <c r="J53" s="629"/>
    </row>
    <row r="54" spans="1:10" ht="21" customHeight="1">
      <c r="A54" s="631"/>
      <c r="B54" s="632" t="s">
        <v>523</v>
      </c>
      <c r="C54" s="831">
        <v>32622</v>
      </c>
      <c r="D54" s="831">
        <v>73686</v>
      </c>
      <c r="E54" s="843">
        <f>ROUND(D54/D53*100,1)</f>
        <v>103.1</v>
      </c>
      <c r="G54" s="637"/>
      <c r="H54" s="637"/>
      <c r="I54" s="637"/>
      <c r="J54" s="629"/>
    </row>
    <row r="55" spans="1:10" ht="21" customHeight="1">
      <c r="A55" s="631"/>
      <c r="B55" s="632" t="s">
        <v>524</v>
      </c>
      <c r="C55" s="831">
        <v>144019</v>
      </c>
      <c r="D55" s="831">
        <v>72707</v>
      </c>
      <c r="E55" s="843">
        <f>ROUND(D55/D54*100,1)</f>
        <v>98.7</v>
      </c>
      <c r="G55" s="637"/>
      <c r="H55" s="637"/>
      <c r="I55" s="637"/>
      <c r="J55" s="629"/>
    </row>
    <row r="56" spans="1:10" ht="21" customHeight="1">
      <c r="A56" s="631"/>
      <c r="B56" s="632" t="s">
        <v>525</v>
      </c>
      <c r="C56" s="831">
        <v>99420</v>
      </c>
      <c r="D56" s="831">
        <v>77069</v>
      </c>
      <c r="E56" s="843">
        <f>ROUND(D56/D55*100,1)</f>
        <v>106</v>
      </c>
      <c r="F56" s="625">
        <v>2018</v>
      </c>
      <c r="G56" s="637"/>
      <c r="H56" s="637"/>
      <c r="I56" s="637"/>
      <c r="J56" s="629"/>
    </row>
    <row r="57" spans="1:10" ht="21" customHeight="1">
      <c r="A57" s="631">
        <v>2019</v>
      </c>
      <c r="B57" s="632" t="s">
        <v>522</v>
      </c>
      <c r="C57" s="831">
        <v>19412</v>
      </c>
      <c r="D57" s="831">
        <v>73499</v>
      </c>
      <c r="E57" s="843">
        <f t="shared" ref="E57:E59" si="1">ROUND(D57/D56*100,1)</f>
        <v>95.4</v>
      </c>
      <c r="G57" s="637"/>
      <c r="H57" s="637"/>
      <c r="I57" s="637"/>
      <c r="J57" s="629"/>
    </row>
    <row r="58" spans="1:10" ht="21" customHeight="1">
      <c r="A58" s="631"/>
      <c r="B58" s="632" t="s">
        <v>523</v>
      </c>
      <c r="C58" s="831">
        <v>34792</v>
      </c>
      <c r="D58" s="831">
        <v>78171</v>
      </c>
      <c r="E58" s="843">
        <f t="shared" si="1"/>
        <v>106.4</v>
      </c>
      <c r="G58" s="637"/>
      <c r="H58" s="637"/>
      <c r="I58" s="637"/>
      <c r="J58" s="629"/>
    </row>
    <row r="59" spans="1:10" ht="21" customHeight="1">
      <c r="A59" s="631"/>
      <c r="B59" s="632" t="s">
        <v>524</v>
      </c>
      <c r="C59" s="831">
        <v>151148</v>
      </c>
      <c r="D59" s="831">
        <v>74896</v>
      </c>
      <c r="E59" s="843">
        <f t="shared" si="1"/>
        <v>95.8</v>
      </c>
      <c r="G59" s="637"/>
      <c r="H59" s="637"/>
      <c r="I59" s="637"/>
      <c r="J59" s="629"/>
    </row>
    <row r="60" spans="1:10" ht="21" customHeight="1">
      <c r="A60" s="631"/>
      <c r="B60" s="632" t="s">
        <v>525</v>
      </c>
      <c r="C60" s="831">
        <v>92543</v>
      </c>
      <c r="D60" s="831">
        <v>71329</v>
      </c>
      <c r="E60" s="843">
        <f>ROUND(D60/D59*100,1)</f>
        <v>95.2</v>
      </c>
      <c r="F60" s="625">
        <v>2019</v>
      </c>
      <c r="G60" s="637"/>
      <c r="H60" s="637"/>
      <c r="I60" s="637"/>
      <c r="J60" s="629"/>
    </row>
    <row r="61" spans="1:10" ht="21" customHeight="1">
      <c r="A61" s="631">
        <v>2020</v>
      </c>
      <c r="B61" s="632" t="s">
        <v>522</v>
      </c>
      <c r="C61" s="831">
        <v>19098</v>
      </c>
      <c r="D61" s="831">
        <v>71022</v>
      </c>
      <c r="E61" s="843">
        <f t="shared" ref="E61:E63" si="2">ROUND(D61/D60*100,1)</f>
        <v>99.6</v>
      </c>
      <c r="G61" s="637"/>
      <c r="H61" s="637"/>
      <c r="I61" s="637"/>
      <c r="J61" s="629"/>
    </row>
    <row r="62" spans="1:10" ht="21" customHeight="1">
      <c r="A62" s="638"/>
      <c r="B62" s="736" t="s">
        <v>523</v>
      </c>
      <c r="C62" s="831">
        <v>24720</v>
      </c>
      <c r="D62" s="831">
        <v>64769</v>
      </c>
      <c r="E62" s="843">
        <f t="shared" si="2"/>
        <v>91.2</v>
      </c>
    </row>
    <row r="63" spans="1:10" ht="21" customHeight="1">
      <c r="A63" s="638"/>
      <c r="B63" s="736" t="s">
        <v>524</v>
      </c>
      <c r="C63" s="831">
        <v>134749</v>
      </c>
      <c r="D63" s="831">
        <v>65063</v>
      </c>
      <c r="E63" s="843">
        <f t="shared" si="2"/>
        <v>100.5</v>
      </c>
    </row>
    <row r="64" spans="1:10" ht="21" customHeight="1">
      <c r="A64" s="638"/>
      <c r="B64" s="736" t="s">
        <v>525</v>
      </c>
      <c r="C64" s="831">
        <v>87461</v>
      </c>
      <c r="D64" s="831">
        <v>65174</v>
      </c>
      <c r="E64" s="843">
        <f>ROUND(D64/D63*100,1)</f>
        <v>100.2</v>
      </c>
      <c r="F64" s="626">
        <v>2020</v>
      </c>
      <c r="H64" s="844"/>
    </row>
    <row r="65" spans="1:8" ht="21" customHeight="1">
      <c r="A65" s="631">
        <v>2021</v>
      </c>
      <c r="B65" s="632" t="s">
        <v>522</v>
      </c>
      <c r="C65" s="831">
        <v>18209</v>
      </c>
      <c r="D65" s="831">
        <v>71875</v>
      </c>
      <c r="E65" s="843">
        <f t="shared" ref="E65:E67" si="3">ROUND(D65/D64*100,1)</f>
        <v>110.3</v>
      </c>
      <c r="F65" s="626"/>
      <c r="H65" s="844"/>
    </row>
    <row r="66" spans="1:8" ht="21" customHeight="1">
      <c r="A66" s="638"/>
      <c r="B66" s="736" t="s">
        <v>523</v>
      </c>
      <c r="C66" s="831">
        <v>22408</v>
      </c>
      <c r="D66" s="831">
        <v>75268</v>
      </c>
      <c r="E66" s="843">
        <f t="shared" si="3"/>
        <v>104.7</v>
      </c>
      <c r="F66" s="626"/>
      <c r="H66" s="844"/>
    </row>
    <row r="67" spans="1:8" ht="21" customHeight="1">
      <c r="A67" s="638"/>
      <c r="B67" s="736" t="s">
        <v>524</v>
      </c>
      <c r="C67" s="831">
        <v>143305</v>
      </c>
      <c r="D67" s="831">
        <v>78888</v>
      </c>
      <c r="E67" s="843">
        <f t="shared" si="3"/>
        <v>104.8</v>
      </c>
      <c r="F67" s="626"/>
      <c r="H67" s="844"/>
    </row>
    <row r="68" spans="1:8" ht="21" customHeight="1">
      <c r="A68" s="638"/>
      <c r="B68" s="736" t="s">
        <v>525</v>
      </c>
      <c r="C68" s="831">
        <v>122350</v>
      </c>
      <c r="D68" s="831">
        <v>80241</v>
      </c>
      <c r="E68" s="843">
        <f>ROUND(D68/D67*100,1)</f>
        <v>101.7</v>
      </c>
      <c r="F68" s="626">
        <v>2021</v>
      </c>
      <c r="H68" s="844"/>
    </row>
    <row r="69" spans="1:8" ht="26.25">
      <c r="A69" s="1282">
        <v>102</v>
      </c>
      <c r="B69" s="1282"/>
      <c r="C69" s="1282"/>
      <c r="D69" s="1282"/>
      <c r="E69" s="1282"/>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2" orientation="portrait" r:id="rId1"/>
  <headerFooter alignWithMargins="0"/>
  <rowBreaks count="1" manualBreakCount="1">
    <brk id="69" max="4"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69"/>
  <sheetViews>
    <sheetView zoomScale="80" zoomScaleNormal="80" zoomScaleSheetLayoutView="69" zoomScalePageLayoutView="70" workbookViewId="0">
      <selection activeCell="C3" sqref="C3"/>
    </sheetView>
  </sheetViews>
  <sheetFormatPr defaultColWidth="10.42578125" defaultRowHeight="15"/>
  <cols>
    <col min="1" max="1" width="17.42578125" style="625" customWidth="1"/>
    <col min="2" max="2" width="17.140625" style="625" customWidth="1"/>
    <col min="3" max="3" width="39.140625" style="645" customWidth="1"/>
    <col min="4" max="4" width="42.42578125" style="625" customWidth="1"/>
    <col min="5" max="5" width="52.85546875" style="625" customWidth="1"/>
    <col min="6" max="6" width="10.42578125" style="625"/>
    <col min="7" max="7" width="15.5703125" style="625" bestFit="1" customWidth="1"/>
    <col min="8" max="16384" width="10.42578125" style="625"/>
  </cols>
  <sheetData>
    <row r="1" spans="1:6" ht="25.5" customHeight="1">
      <c r="A1" s="1277" t="s">
        <v>603</v>
      </c>
      <c r="B1" s="1277"/>
      <c r="C1" s="1277"/>
      <c r="D1" s="1277"/>
      <c r="E1" s="1277"/>
    </row>
    <row r="2" spans="1:6" ht="25.5" customHeight="1">
      <c r="A2" s="1278" t="s">
        <v>604</v>
      </c>
      <c r="B2" s="1278"/>
      <c r="C2" s="1278"/>
      <c r="D2" s="1278"/>
      <c r="E2" s="1278"/>
    </row>
    <row r="3" spans="1:6" ht="22.5" customHeight="1">
      <c r="A3" s="638"/>
      <c r="B3" s="638"/>
      <c r="C3" s="639"/>
      <c r="D3" s="638"/>
      <c r="E3" s="791" t="s">
        <v>599</v>
      </c>
      <c r="F3" s="626"/>
    </row>
    <row r="4" spans="1:6" ht="22.5" customHeight="1">
      <c r="A4" s="638"/>
      <c r="B4" s="638"/>
      <c r="C4" s="639"/>
      <c r="D4" s="638"/>
      <c r="E4" s="638"/>
      <c r="F4" s="626"/>
    </row>
    <row r="5" spans="1:6" ht="22.5" customHeight="1">
      <c r="A5" s="638"/>
      <c r="B5" s="638"/>
      <c r="C5" s="639"/>
      <c r="D5" s="638"/>
      <c r="E5" s="638"/>
      <c r="F5" s="626"/>
    </row>
    <row r="6" spans="1:6" ht="22.5" customHeight="1">
      <c r="A6" s="638"/>
      <c r="B6" s="638"/>
      <c r="C6" s="639"/>
      <c r="D6" s="638"/>
      <c r="E6" s="638"/>
      <c r="F6" s="626"/>
    </row>
    <row r="7" spans="1:6" ht="22.5" customHeight="1">
      <c r="A7" s="638"/>
      <c r="B7" s="638"/>
      <c r="C7" s="639"/>
      <c r="D7" s="638"/>
      <c r="E7" s="638"/>
      <c r="F7" s="626"/>
    </row>
    <row r="8" spans="1:6" ht="22.5" customHeight="1">
      <c r="A8" s="638"/>
      <c r="B8" s="638"/>
      <c r="C8" s="639"/>
      <c r="D8" s="638"/>
      <c r="E8" s="638"/>
      <c r="F8" s="626"/>
    </row>
    <row r="9" spans="1:6" ht="22.5" customHeight="1">
      <c r="A9" s="638"/>
      <c r="B9" s="638"/>
      <c r="C9" s="639"/>
      <c r="D9" s="638"/>
      <c r="E9" s="638"/>
      <c r="F9" s="626"/>
    </row>
    <row r="10" spans="1:6" ht="22.5" customHeight="1">
      <c r="A10" s="638"/>
      <c r="B10" s="638"/>
      <c r="C10" s="639"/>
      <c r="D10" s="638"/>
      <c r="E10" s="638"/>
      <c r="F10" s="626"/>
    </row>
    <row r="11" spans="1:6" ht="22.5" customHeight="1">
      <c r="A11" s="638"/>
      <c r="B11" s="638"/>
      <c r="C11" s="639"/>
      <c r="D11" s="638"/>
      <c r="E11" s="638"/>
      <c r="F11" s="626"/>
    </row>
    <row r="12" spans="1:6" ht="22.5" customHeight="1">
      <c r="A12" s="638"/>
      <c r="B12" s="638"/>
      <c r="C12" s="639"/>
      <c r="D12" s="638"/>
      <c r="E12" s="638"/>
      <c r="F12" s="626"/>
    </row>
    <row r="13" spans="1:6" ht="22.5" customHeight="1">
      <c r="A13" s="638"/>
      <c r="B13" s="638"/>
      <c r="C13" s="639"/>
      <c r="D13" s="638"/>
      <c r="E13" s="638"/>
      <c r="F13" s="626"/>
    </row>
    <row r="14" spans="1:6" ht="22.5" customHeight="1">
      <c r="A14" s="638"/>
      <c r="B14" s="638"/>
      <c r="C14" s="639"/>
      <c r="D14" s="638"/>
      <c r="E14" s="638"/>
      <c r="F14" s="626"/>
    </row>
    <row r="15" spans="1:6" ht="21.75" customHeight="1">
      <c r="A15" s="638"/>
      <c r="B15" s="638"/>
      <c r="C15" s="639"/>
      <c r="D15" s="638"/>
      <c r="E15" s="638"/>
      <c r="F15" s="626"/>
    </row>
    <row r="16" spans="1:6" ht="22.5" customHeight="1">
      <c r="A16" s="638"/>
      <c r="B16" s="638"/>
      <c r="C16" s="639"/>
      <c r="D16" s="638"/>
      <c r="E16" s="638"/>
      <c r="F16" s="626"/>
    </row>
    <row r="17" spans="1:10" ht="18.75" customHeight="1">
      <c r="A17" s="638"/>
      <c r="B17" s="638"/>
      <c r="C17" s="639"/>
      <c r="D17" s="638"/>
      <c r="E17" s="638"/>
      <c r="F17" s="626"/>
    </row>
    <row r="18" spans="1:10" ht="12.75" customHeight="1">
      <c r="A18" s="640"/>
      <c r="B18" s="641"/>
      <c r="C18" s="642"/>
      <c r="D18" s="641"/>
      <c r="E18" s="641"/>
    </row>
    <row r="19" spans="1:10" ht="46.5" customHeight="1">
      <c r="A19" s="1280" t="s">
        <v>42</v>
      </c>
      <c r="B19" s="1280"/>
      <c r="C19" s="694" t="s">
        <v>516</v>
      </c>
      <c r="D19" s="694" t="s">
        <v>517</v>
      </c>
      <c r="E19" s="696" t="s">
        <v>518</v>
      </c>
    </row>
    <row r="20" spans="1:10" ht="46.5" customHeight="1">
      <c r="A20" s="1281" t="s">
        <v>51</v>
      </c>
      <c r="B20" s="1281"/>
      <c r="C20" s="693" t="s">
        <v>519</v>
      </c>
      <c r="D20" s="693" t="s">
        <v>520</v>
      </c>
      <c r="E20" s="697" t="s">
        <v>521</v>
      </c>
    </row>
    <row r="21" spans="1:10" ht="21" customHeight="1">
      <c r="A21" s="631">
        <v>2010</v>
      </c>
      <c r="B21" s="643" t="s">
        <v>522</v>
      </c>
      <c r="C21" s="831">
        <v>40770</v>
      </c>
      <c r="D21" s="831">
        <v>43188</v>
      </c>
      <c r="E21" s="843" t="s">
        <v>753</v>
      </c>
      <c r="G21" s="629"/>
      <c r="H21" s="629"/>
      <c r="I21" s="629"/>
      <c r="J21" s="629"/>
    </row>
    <row r="22" spans="1:10" ht="21" customHeight="1">
      <c r="A22" s="631"/>
      <c r="B22" s="643" t="s">
        <v>523</v>
      </c>
      <c r="C22" s="831">
        <v>43601</v>
      </c>
      <c r="D22" s="831">
        <v>43414</v>
      </c>
      <c r="E22" s="843">
        <f>ROUND(D22/D21*100,1)</f>
        <v>100.5</v>
      </c>
      <c r="G22" s="629"/>
      <c r="H22" s="629"/>
      <c r="I22" s="629"/>
      <c r="J22" s="629"/>
    </row>
    <row r="23" spans="1:10" ht="21" customHeight="1">
      <c r="A23" s="631"/>
      <c r="B23" s="643" t="s">
        <v>524</v>
      </c>
      <c r="C23" s="831">
        <v>42703</v>
      </c>
      <c r="D23" s="831">
        <v>41558</v>
      </c>
      <c r="E23" s="843">
        <f>ROUND(D23/D22*100,1)</f>
        <v>95.7</v>
      </c>
      <c r="G23" s="629"/>
      <c r="H23" s="629"/>
      <c r="I23" s="629"/>
      <c r="J23" s="629"/>
    </row>
    <row r="24" spans="1:10" ht="21" customHeight="1">
      <c r="A24" s="631"/>
      <c r="B24" s="643" t="s">
        <v>525</v>
      </c>
      <c r="C24" s="831">
        <v>43944</v>
      </c>
      <c r="D24" s="831">
        <v>42858</v>
      </c>
      <c r="E24" s="843">
        <f t="shared" ref="E24:E51" si="0">ROUND(D24/D23*100,1)</f>
        <v>103.1</v>
      </c>
      <c r="F24" s="625">
        <v>2010</v>
      </c>
      <c r="G24" s="629"/>
      <c r="H24" s="629"/>
      <c r="I24" s="629"/>
      <c r="J24" s="629"/>
    </row>
    <row r="25" spans="1:10" ht="21" customHeight="1">
      <c r="A25" s="631">
        <v>2011</v>
      </c>
      <c r="B25" s="643" t="s">
        <v>522</v>
      </c>
      <c r="C25" s="831">
        <v>43458</v>
      </c>
      <c r="D25" s="831">
        <v>45898</v>
      </c>
      <c r="E25" s="843">
        <f t="shared" si="0"/>
        <v>107.1</v>
      </c>
      <c r="G25" s="629"/>
      <c r="H25" s="629"/>
      <c r="I25" s="629"/>
      <c r="J25" s="629"/>
    </row>
    <row r="26" spans="1:10" ht="21" customHeight="1">
      <c r="A26" s="631"/>
      <c r="B26" s="643" t="s">
        <v>523</v>
      </c>
      <c r="C26" s="831">
        <v>47154</v>
      </c>
      <c r="D26" s="831">
        <v>46984</v>
      </c>
      <c r="E26" s="843">
        <f t="shared" si="0"/>
        <v>102.4</v>
      </c>
      <c r="G26" s="629"/>
      <c r="H26" s="629"/>
      <c r="I26" s="629"/>
      <c r="J26" s="629"/>
    </row>
    <row r="27" spans="1:10" ht="21" customHeight="1">
      <c r="A27" s="631"/>
      <c r="B27" s="643" t="s">
        <v>524</v>
      </c>
      <c r="C27" s="831">
        <v>47904</v>
      </c>
      <c r="D27" s="831">
        <v>46725</v>
      </c>
      <c r="E27" s="843">
        <f t="shared" si="0"/>
        <v>99.4</v>
      </c>
      <c r="G27" s="629"/>
      <c r="H27" s="629"/>
      <c r="I27" s="629"/>
      <c r="J27" s="629"/>
    </row>
    <row r="28" spans="1:10" ht="21" customHeight="1">
      <c r="A28" s="631"/>
      <c r="B28" s="643" t="s">
        <v>525</v>
      </c>
      <c r="C28" s="831">
        <v>48451</v>
      </c>
      <c r="D28" s="831">
        <v>47360</v>
      </c>
      <c r="E28" s="843">
        <f t="shared" si="0"/>
        <v>101.4</v>
      </c>
      <c r="F28" s="625">
        <v>2011</v>
      </c>
      <c r="G28" s="629"/>
      <c r="H28" s="629"/>
      <c r="I28" s="629"/>
      <c r="J28" s="629"/>
    </row>
    <row r="29" spans="1:10" ht="21" customHeight="1">
      <c r="A29" s="631">
        <v>2012</v>
      </c>
      <c r="B29" s="643" t="s">
        <v>522</v>
      </c>
      <c r="C29" s="831">
        <v>44458</v>
      </c>
      <c r="D29" s="831">
        <v>46230</v>
      </c>
      <c r="E29" s="843">
        <f t="shared" si="0"/>
        <v>97.6</v>
      </c>
      <c r="G29" s="629"/>
      <c r="H29" s="629"/>
      <c r="I29" s="629"/>
      <c r="J29" s="629"/>
    </row>
    <row r="30" spans="1:10" ht="21" customHeight="1">
      <c r="A30" s="631"/>
      <c r="B30" s="643" t="s">
        <v>523</v>
      </c>
      <c r="C30" s="831">
        <v>47696</v>
      </c>
      <c r="D30" s="831">
        <v>47798</v>
      </c>
      <c r="E30" s="843">
        <f t="shared" si="0"/>
        <v>103.4</v>
      </c>
      <c r="G30" s="629"/>
      <c r="H30" s="629"/>
      <c r="I30" s="629"/>
      <c r="J30" s="629"/>
    </row>
    <row r="31" spans="1:10" ht="21" customHeight="1">
      <c r="A31" s="631"/>
      <c r="B31" s="643" t="s">
        <v>524</v>
      </c>
      <c r="C31" s="831">
        <v>48209</v>
      </c>
      <c r="D31" s="831">
        <v>47229</v>
      </c>
      <c r="E31" s="843">
        <f t="shared" si="0"/>
        <v>98.8</v>
      </c>
      <c r="G31" s="629"/>
      <c r="H31" s="629"/>
      <c r="I31" s="629"/>
      <c r="J31" s="629"/>
    </row>
    <row r="32" spans="1:10" ht="21" customHeight="1">
      <c r="A32" s="631"/>
      <c r="B32" s="643" t="s">
        <v>525</v>
      </c>
      <c r="C32" s="831">
        <v>46950</v>
      </c>
      <c r="D32" s="831">
        <v>46056</v>
      </c>
      <c r="E32" s="843">
        <f t="shared" si="0"/>
        <v>97.5</v>
      </c>
      <c r="F32" s="625">
        <v>2012</v>
      </c>
      <c r="G32" s="629"/>
      <c r="H32" s="629"/>
      <c r="I32" s="629"/>
      <c r="J32" s="629"/>
    </row>
    <row r="33" spans="1:10" ht="21" customHeight="1">
      <c r="A33" s="631">
        <v>2013</v>
      </c>
      <c r="B33" s="643" t="s">
        <v>522</v>
      </c>
      <c r="C33" s="831">
        <v>42550</v>
      </c>
      <c r="D33" s="831">
        <v>45028</v>
      </c>
      <c r="E33" s="843">
        <f t="shared" si="0"/>
        <v>97.8</v>
      </c>
      <c r="G33" s="629"/>
      <c r="H33" s="629"/>
      <c r="I33" s="629"/>
      <c r="J33" s="629"/>
    </row>
    <row r="34" spans="1:10" ht="21" customHeight="1">
      <c r="A34" s="631"/>
      <c r="B34" s="643" t="s">
        <v>523</v>
      </c>
      <c r="C34" s="831">
        <v>44814</v>
      </c>
      <c r="D34" s="831">
        <v>44729</v>
      </c>
      <c r="E34" s="843">
        <f t="shared" si="0"/>
        <v>99.3</v>
      </c>
      <c r="G34" s="629"/>
      <c r="H34" s="629"/>
      <c r="I34" s="629"/>
      <c r="J34" s="629"/>
    </row>
    <row r="35" spans="1:10" ht="21" customHeight="1">
      <c r="A35" s="631"/>
      <c r="B35" s="643" t="s">
        <v>524</v>
      </c>
      <c r="C35" s="831">
        <v>46950</v>
      </c>
      <c r="D35" s="831">
        <v>45697</v>
      </c>
      <c r="E35" s="843">
        <f t="shared" si="0"/>
        <v>102.2</v>
      </c>
      <c r="G35" s="629"/>
      <c r="H35" s="629"/>
      <c r="I35" s="629"/>
      <c r="J35" s="629"/>
    </row>
    <row r="36" spans="1:10" ht="21" customHeight="1">
      <c r="A36" s="631"/>
      <c r="B36" s="643" t="s">
        <v>525</v>
      </c>
      <c r="C36" s="831">
        <v>47203</v>
      </c>
      <c r="D36" s="831">
        <v>46063</v>
      </c>
      <c r="E36" s="843">
        <f t="shared" si="0"/>
        <v>100.8</v>
      </c>
      <c r="F36" s="625">
        <v>2013</v>
      </c>
      <c r="G36" s="629"/>
      <c r="H36" s="629"/>
      <c r="I36" s="629"/>
      <c r="J36" s="629"/>
    </row>
    <row r="37" spans="1:10" ht="21" customHeight="1">
      <c r="A37" s="631">
        <v>2014</v>
      </c>
      <c r="B37" s="643" t="s">
        <v>522</v>
      </c>
      <c r="C37" s="831">
        <v>41264</v>
      </c>
      <c r="D37" s="831">
        <v>43722</v>
      </c>
      <c r="E37" s="843">
        <f t="shared" si="0"/>
        <v>94.9</v>
      </c>
      <c r="G37" s="629"/>
      <c r="H37" s="629"/>
      <c r="I37" s="629"/>
      <c r="J37" s="629"/>
    </row>
    <row r="38" spans="1:10" ht="21" customHeight="1">
      <c r="A38" s="644"/>
      <c r="B38" s="643" t="s">
        <v>523</v>
      </c>
      <c r="C38" s="831">
        <v>42873</v>
      </c>
      <c r="D38" s="831">
        <v>42816</v>
      </c>
      <c r="E38" s="843">
        <f t="shared" si="0"/>
        <v>97.9</v>
      </c>
      <c r="G38" s="629"/>
      <c r="H38" s="629"/>
      <c r="I38" s="629"/>
      <c r="J38" s="629"/>
    </row>
    <row r="39" spans="1:10" ht="21" customHeight="1">
      <c r="A39" s="644"/>
      <c r="B39" s="643" t="s">
        <v>524</v>
      </c>
      <c r="C39" s="831">
        <v>36028</v>
      </c>
      <c r="D39" s="831">
        <v>34762</v>
      </c>
      <c r="E39" s="843">
        <f t="shared" si="0"/>
        <v>81.2</v>
      </c>
      <c r="G39" s="629"/>
      <c r="H39" s="629"/>
      <c r="I39" s="629"/>
      <c r="J39" s="629"/>
    </row>
    <row r="40" spans="1:10" ht="21" customHeight="1">
      <c r="A40" s="644"/>
      <c r="B40" s="643" t="s">
        <v>525</v>
      </c>
      <c r="C40" s="831">
        <v>33360</v>
      </c>
      <c r="D40" s="831">
        <v>32225</v>
      </c>
      <c r="E40" s="843">
        <f t="shared" si="0"/>
        <v>92.7</v>
      </c>
      <c r="F40" s="625">
        <v>2014</v>
      </c>
      <c r="G40" s="629"/>
      <c r="H40" s="629"/>
      <c r="I40" s="629"/>
      <c r="J40" s="629"/>
    </row>
    <row r="41" spans="1:10" ht="21" customHeight="1">
      <c r="A41" s="631">
        <v>2015</v>
      </c>
      <c r="B41" s="643" t="s">
        <v>522</v>
      </c>
      <c r="C41" s="831">
        <v>29906</v>
      </c>
      <c r="D41" s="831">
        <v>32358</v>
      </c>
      <c r="E41" s="843">
        <f t="shared" si="0"/>
        <v>100.4</v>
      </c>
      <c r="G41" s="629"/>
      <c r="H41" s="629"/>
      <c r="I41" s="629"/>
      <c r="J41" s="629"/>
    </row>
    <row r="42" spans="1:10" ht="21" customHeight="1">
      <c r="A42" s="644"/>
      <c r="B42" s="643" t="s">
        <v>523</v>
      </c>
      <c r="C42" s="831">
        <v>33516</v>
      </c>
      <c r="D42" s="831">
        <v>33501</v>
      </c>
      <c r="E42" s="843">
        <f t="shared" si="0"/>
        <v>103.5</v>
      </c>
      <c r="G42" s="629"/>
      <c r="H42" s="629"/>
      <c r="I42" s="629"/>
      <c r="J42" s="629"/>
    </row>
    <row r="43" spans="1:10" ht="21" customHeight="1">
      <c r="A43" s="644"/>
      <c r="B43" s="643" t="s">
        <v>524</v>
      </c>
      <c r="C43" s="831">
        <v>34971</v>
      </c>
      <c r="D43" s="831">
        <v>33694</v>
      </c>
      <c r="E43" s="843">
        <f t="shared" si="0"/>
        <v>100.6</v>
      </c>
      <c r="G43" s="629"/>
      <c r="H43" s="629"/>
      <c r="I43" s="629"/>
      <c r="J43" s="629"/>
    </row>
    <row r="44" spans="1:10" ht="21" customHeight="1">
      <c r="A44" s="644"/>
      <c r="B44" s="643" t="s">
        <v>525</v>
      </c>
      <c r="C44" s="831">
        <v>33890</v>
      </c>
      <c r="D44" s="831">
        <v>32730</v>
      </c>
      <c r="E44" s="843">
        <f t="shared" si="0"/>
        <v>97.1</v>
      </c>
      <c r="F44" s="625">
        <v>2015</v>
      </c>
      <c r="G44" s="629"/>
      <c r="H44" s="629"/>
      <c r="I44" s="629"/>
      <c r="J44" s="629"/>
    </row>
    <row r="45" spans="1:10" ht="21" customHeight="1">
      <c r="A45" s="631">
        <v>2016</v>
      </c>
      <c r="B45" s="643" t="s">
        <v>522</v>
      </c>
      <c r="C45" s="831">
        <v>31398</v>
      </c>
      <c r="D45" s="831">
        <v>33127</v>
      </c>
      <c r="E45" s="843">
        <f t="shared" si="0"/>
        <v>101.2</v>
      </c>
      <c r="G45" s="629"/>
      <c r="H45" s="629"/>
      <c r="I45" s="629"/>
      <c r="J45" s="629"/>
    </row>
    <row r="46" spans="1:10" ht="21" customHeight="1">
      <c r="A46" s="644"/>
      <c r="B46" s="643" t="s">
        <v>523</v>
      </c>
      <c r="C46" s="831">
        <v>32301</v>
      </c>
      <c r="D46" s="831">
        <v>32553</v>
      </c>
      <c r="E46" s="843">
        <f t="shared" si="0"/>
        <v>98.3</v>
      </c>
      <c r="G46" s="629"/>
      <c r="H46" s="629"/>
      <c r="I46" s="629"/>
      <c r="J46" s="629"/>
    </row>
    <row r="47" spans="1:10" ht="21" customHeight="1">
      <c r="A47" s="644"/>
      <c r="B47" s="643" t="s">
        <v>524</v>
      </c>
      <c r="C47" s="831">
        <v>33847</v>
      </c>
      <c r="D47" s="831">
        <v>32810</v>
      </c>
      <c r="E47" s="843">
        <f t="shared" si="0"/>
        <v>100.8</v>
      </c>
      <c r="G47" s="629"/>
      <c r="H47" s="629"/>
      <c r="I47" s="629"/>
      <c r="J47" s="629"/>
    </row>
    <row r="48" spans="1:10" ht="21" customHeight="1">
      <c r="A48" s="644"/>
      <c r="B48" s="643" t="s">
        <v>525</v>
      </c>
      <c r="C48" s="831">
        <v>34104</v>
      </c>
      <c r="D48" s="831">
        <v>33160</v>
      </c>
      <c r="E48" s="843">
        <f t="shared" si="0"/>
        <v>101.1</v>
      </c>
      <c r="F48" s="626">
        <v>2016</v>
      </c>
      <c r="G48" s="629"/>
      <c r="H48" s="629"/>
      <c r="I48" s="629"/>
      <c r="J48" s="629"/>
    </row>
    <row r="49" spans="1:10" ht="21" customHeight="1">
      <c r="A49" s="631">
        <v>2017</v>
      </c>
      <c r="B49" s="643" t="s">
        <v>522</v>
      </c>
      <c r="C49" s="831">
        <v>29203</v>
      </c>
      <c r="D49" s="831">
        <v>31577</v>
      </c>
      <c r="E49" s="843">
        <f>ROUND(D49/D48*100,1)</f>
        <v>95.2</v>
      </c>
      <c r="G49" s="629"/>
      <c r="H49" s="629"/>
      <c r="I49" s="629"/>
      <c r="J49" s="629"/>
    </row>
    <row r="50" spans="1:10" s="626" customFormat="1" ht="21" customHeight="1">
      <c r="A50" s="631"/>
      <c r="B50" s="643" t="s">
        <v>523</v>
      </c>
      <c r="C50" s="831">
        <v>30494</v>
      </c>
      <c r="D50" s="831">
        <v>30551</v>
      </c>
      <c r="E50" s="843">
        <f t="shared" si="0"/>
        <v>96.8</v>
      </c>
      <c r="F50" s="625"/>
      <c r="G50" s="629"/>
      <c r="H50" s="629"/>
      <c r="I50" s="629"/>
      <c r="J50" s="629"/>
    </row>
    <row r="51" spans="1:10" s="626" customFormat="1" ht="21" customHeight="1">
      <c r="A51" s="631"/>
      <c r="B51" s="643" t="s">
        <v>524</v>
      </c>
      <c r="C51" s="831">
        <v>31435</v>
      </c>
      <c r="D51" s="831">
        <v>30191</v>
      </c>
      <c r="E51" s="843">
        <f t="shared" si="0"/>
        <v>98.8</v>
      </c>
      <c r="F51" s="625"/>
      <c r="G51" s="629"/>
      <c r="H51" s="629"/>
      <c r="I51" s="629"/>
      <c r="J51" s="629"/>
    </row>
    <row r="52" spans="1:10" ht="21" customHeight="1">
      <c r="A52" s="631"/>
      <c r="B52" s="643" t="s">
        <v>525</v>
      </c>
      <c r="C52" s="831">
        <v>32228</v>
      </c>
      <c r="D52" s="831">
        <v>31041</v>
      </c>
      <c r="E52" s="843">
        <f>ROUND(D52/D51*100,1)</f>
        <v>102.8</v>
      </c>
      <c r="F52" s="626">
        <v>2017</v>
      </c>
      <c r="G52" s="629"/>
      <c r="H52" s="629"/>
      <c r="I52" s="629"/>
      <c r="J52" s="629"/>
    </row>
    <row r="53" spans="1:10" ht="21" customHeight="1">
      <c r="A53" s="631">
        <v>2018</v>
      </c>
      <c r="B53" s="643" t="s">
        <v>522</v>
      </c>
      <c r="C53" s="831">
        <v>29806</v>
      </c>
      <c r="D53" s="831">
        <v>32158</v>
      </c>
      <c r="E53" s="843">
        <f>ROUND(D53/D52*100,1)</f>
        <v>103.6</v>
      </c>
      <c r="F53" s="626"/>
      <c r="G53" s="629"/>
      <c r="H53" s="629"/>
      <c r="I53" s="629"/>
      <c r="J53" s="629"/>
    </row>
    <row r="54" spans="1:10" ht="21" customHeight="1">
      <c r="A54" s="631"/>
      <c r="B54" s="643" t="s">
        <v>523</v>
      </c>
      <c r="C54" s="831">
        <v>30842</v>
      </c>
      <c r="D54" s="831">
        <v>30923</v>
      </c>
      <c r="E54" s="843">
        <f>ROUND(D54/D53*100,1)</f>
        <v>96.2</v>
      </c>
      <c r="F54" s="626"/>
      <c r="G54" s="629"/>
      <c r="H54" s="629"/>
      <c r="I54" s="629"/>
      <c r="J54" s="629"/>
    </row>
    <row r="55" spans="1:10" ht="21" customHeight="1">
      <c r="A55" s="631"/>
      <c r="B55" s="643" t="s">
        <v>524</v>
      </c>
      <c r="C55" s="831">
        <v>32601</v>
      </c>
      <c r="D55" s="831">
        <v>31361</v>
      </c>
      <c r="E55" s="843">
        <f>ROUND(D55/D54*100,1)</f>
        <v>101.4</v>
      </c>
      <c r="F55" s="626"/>
      <c r="G55" s="629"/>
      <c r="H55" s="629"/>
      <c r="I55" s="629"/>
      <c r="J55" s="629"/>
    </row>
    <row r="56" spans="1:10" ht="21" customHeight="1">
      <c r="A56" s="631"/>
      <c r="B56" s="643" t="s">
        <v>525</v>
      </c>
      <c r="C56" s="831">
        <v>33341</v>
      </c>
      <c r="D56" s="831">
        <v>32148</v>
      </c>
      <c r="E56" s="843">
        <f>ROUND(D56/D55*100,1)</f>
        <v>102.5</v>
      </c>
      <c r="F56" s="626">
        <v>2018</v>
      </c>
      <c r="G56" s="629"/>
      <c r="H56" s="629"/>
      <c r="I56" s="629"/>
      <c r="J56" s="629"/>
    </row>
    <row r="57" spans="1:10" ht="21" customHeight="1">
      <c r="A57" s="631">
        <v>2019</v>
      </c>
      <c r="B57" s="643" t="s">
        <v>522</v>
      </c>
      <c r="C57" s="831">
        <v>30252</v>
      </c>
      <c r="D57" s="831">
        <v>32605</v>
      </c>
      <c r="E57" s="843">
        <f t="shared" ref="E57:E59" si="1">ROUND(D57/D56*100,1)</f>
        <v>101.4</v>
      </c>
      <c r="F57" s="626"/>
      <c r="G57" s="629"/>
      <c r="H57" s="629"/>
      <c r="I57" s="629"/>
      <c r="J57" s="629"/>
    </row>
    <row r="58" spans="1:10" ht="21" customHeight="1">
      <c r="A58" s="631"/>
      <c r="B58" s="643" t="s">
        <v>523</v>
      </c>
      <c r="C58" s="831">
        <v>31606</v>
      </c>
      <c r="D58" s="831">
        <v>31698</v>
      </c>
      <c r="E58" s="843">
        <f t="shared" si="1"/>
        <v>97.2</v>
      </c>
      <c r="F58" s="626"/>
      <c r="G58" s="629"/>
      <c r="H58" s="629"/>
      <c r="I58" s="629"/>
      <c r="J58" s="629"/>
    </row>
    <row r="59" spans="1:10" ht="21" customHeight="1">
      <c r="A59" s="631"/>
      <c r="B59" s="643" t="s">
        <v>524</v>
      </c>
      <c r="C59" s="831">
        <v>31803</v>
      </c>
      <c r="D59" s="831">
        <v>30547</v>
      </c>
      <c r="E59" s="843">
        <f t="shared" si="1"/>
        <v>96.4</v>
      </c>
      <c r="F59" s="626"/>
      <c r="G59" s="629"/>
      <c r="H59" s="629"/>
      <c r="I59" s="629"/>
      <c r="J59" s="629"/>
    </row>
    <row r="60" spans="1:10" ht="21" customHeight="1">
      <c r="A60" s="631"/>
      <c r="B60" s="643" t="s">
        <v>525</v>
      </c>
      <c r="C60" s="831">
        <v>30641</v>
      </c>
      <c r="D60" s="831">
        <v>29452</v>
      </c>
      <c r="E60" s="843">
        <f>ROUND(D60/D59*100,1)</f>
        <v>96.4</v>
      </c>
      <c r="F60" s="626">
        <v>2019</v>
      </c>
      <c r="G60" s="629"/>
      <c r="H60" s="629"/>
      <c r="I60" s="629"/>
      <c r="J60" s="629"/>
    </row>
    <row r="61" spans="1:10" ht="21" customHeight="1">
      <c r="A61" s="631">
        <v>2020</v>
      </c>
      <c r="B61" s="632" t="s">
        <v>522</v>
      </c>
      <c r="C61" s="831">
        <v>28880</v>
      </c>
      <c r="D61" s="831">
        <v>30561</v>
      </c>
      <c r="E61" s="843">
        <f t="shared" ref="E61:E63" si="2">ROUND(D61/D60*100,1)</f>
        <v>103.8</v>
      </c>
      <c r="F61" s="626"/>
      <c r="H61" s="630"/>
      <c r="J61" s="629"/>
    </row>
    <row r="62" spans="1:10" ht="21" customHeight="1">
      <c r="B62" s="736" t="s">
        <v>523</v>
      </c>
      <c r="C62" s="831">
        <v>29015</v>
      </c>
      <c r="D62" s="831">
        <v>29343</v>
      </c>
      <c r="E62" s="843">
        <f t="shared" si="2"/>
        <v>96</v>
      </c>
    </row>
    <row r="63" spans="1:10" ht="21" customHeight="1">
      <c r="B63" s="736" t="s">
        <v>524</v>
      </c>
      <c r="C63" s="831">
        <v>31650</v>
      </c>
      <c r="D63" s="831">
        <v>30614</v>
      </c>
      <c r="E63" s="843">
        <f t="shared" si="2"/>
        <v>104.3</v>
      </c>
    </row>
    <row r="64" spans="1:10" ht="21" customHeight="1">
      <c r="B64" s="736" t="s">
        <v>525</v>
      </c>
      <c r="C64" s="831">
        <v>31031</v>
      </c>
      <c r="D64" s="831">
        <v>30058</v>
      </c>
      <c r="E64" s="843">
        <f>ROUND(D64/D63*100,1)</f>
        <v>98.2</v>
      </c>
      <c r="F64" s="626">
        <v>2020</v>
      </c>
    </row>
    <row r="65" spans="1:6" ht="21" customHeight="1">
      <c r="A65" s="631">
        <v>2021</v>
      </c>
      <c r="B65" s="632" t="s">
        <v>522</v>
      </c>
      <c r="C65" s="831">
        <v>28200</v>
      </c>
      <c r="D65" s="831">
        <v>30593</v>
      </c>
      <c r="E65" s="843">
        <f t="shared" ref="E65:E67" si="3">ROUND(D65/D64*100,1)</f>
        <v>101.8</v>
      </c>
      <c r="F65" s="626"/>
    </row>
    <row r="66" spans="1:6" ht="21" customHeight="1">
      <c r="B66" s="736" t="s">
        <v>523</v>
      </c>
      <c r="C66" s="831">
        <v>30630</v>
      </c>
      <c r="D66" s="831">
        <v>30735</v>
      </c>
      <c r="E66" s="843">
        <f t="shared" si="3"/>
        <v>100.5</v>
      </c>
      <c r="F66" s="626"/>
    </row>
    <row r="67" spans="1:6" ht="21" customHeight="1">
      <c r="B67" s="736" t="s">
        <v>524</v>
      </c>
      <c r="C67" s="831">
        <v>31925</v>
      </c>
      <c r="D67" s="831">
        <v>30648</v>
      </c>
      <c r="E67" s="843">
        <f t="shared" si="3"/>
        <v>99.7</v>
      </c>
      <c r="F67" s="626"/>
    </row>
    <row r="68" spans="1:6" ht="21" customHeight="1">
      <c r="B68" s="736" t="s">
        <v>525</v>
      </c>
      <c r="C68" s="831">
        <v>31368</v>
      </c>
      <c r="D68" s="831">
        <v>30147</v>
      </c>
      <c r="E68" s="843">
        <f>ROUND(D68/D67*100,1)</f>
        <v>98.4</v>
      </c>
      <c r="F68" s="626">
        <v>2021</v>
      </c>
    </row>
    <row r="69" spans="1:6" ht="25.5" customHeight="1">
      <c r="A69" s="1282">
        <v>103</v>
      </c>
      <c r="B69" s="1282"/>
      <c r="C69" s="1282"/>
      <c r="D69" s="1282"/>
      <c r="E69" s="1282"/>
    </row>
  </sheetData>
  <mergeCells count="5">
    <mergeCell ref="A1:E1"/>
    <mergeCell ref="A2:E2"/>
    <mergeCell ref="A19:B19"/>
    <mergeCell ref="A20:B20"/>
    <mergeCell ref="A69:E69"/>
  </mergeCells>
  <printOptions horizontalCentered="1" verticalCentered="1"/>
  <pageMargins left="0.59055118110236227" right="0.59055118110236227" top="0.51181102362204722" bottom="0.51181102362204722" header="0" footer="0"/>
  <pageSetup paperSize="9" scale="52" orientation="portrait" r:id="rId1"/>
  <headerFooter alignWithMargins="0">
    <oddFooter>&amp;R</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69"/>
  <sheetViews>
    <sheetView zoomScale="80" zoomScaleNormal="80" zoomScaleSheetLayoutView="95" zoomScalePageLayoutView="70" workbookViewId="0">
      <selection activeCell="C3" sqref="C3"/>
    </sheetView>
  </sheetViews>
  <sheetFormatPr defaultColWidth="10.42578125" defaultRowHeight="15"/>
  <cols>
    <col min="1" max="2" width="16.42578125" style="625" customWidth="1"/>
    <col min="3" max="3" width="39.42578125" style="625" customWidth="1"/>
    <col min="4" max="4" width="42.5703125" style="625" customWidth="1"/>
    <col min="5" max="5" width="52.5703125" style="625" customWidth="1"/>
    <col min="6" max="6" width="10.42578125" style="625"/>
    <col min="7" max="7" width="15.5703125" style="625" bestFit="1" customWidth="1"/>
    <col min="8" max="16384" width="10.42578125" style="625"/>
  </cols>
  <sheetData>
    <row r="1" spans="1:6" ht="27" customHeight="1">
      <c r="A1" s="1277" t="s">
        <v>605</v>
      </c>
      <c r="B1" s="1277"/>
      <c r="C1" s="1277"/>
      <c r="D1" s="1277"/>
      <c r="E1" s="1277"/>
    </row>
    <row r="2" spans="1:6" ht="25.5" customHeight="1">
      <c r="A2" s="1283" t="s">
        <v>606</v>
      </c>
      <c r="B2" s="1284"/>
      <c r="C2" s="1284"/>
      <c r="D2" s="1284"/>
      <c r="E2" s="1284"/>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17.25" customHeight="1">
      <c r="A15" s="638"/>
      <c r="B15" s="638"/>
      <c r="C15" s="638"/>
      <c r="D15" s="638"/>
      <c r="E15" s="638"/>
      <c r="F15" s="626"/>
    </row>
    <row r="16" spans="1:6" ht="22.5" customHeight="1">
      <c r="A16" s="638"/>
      <c r="B16" s="638"/>
      <c r="C16" s="638"/>
      <c r="D16" s="638"/>
      <c r="E16" s="638"/>
      <c r="F16" s="626"/>
    </row>
    <row r="17" spans="1:10" ht="22.5" customHeight="1">
      <c r="A17" s="638"/>
      <c r="B17" s="638"/>
      <c r="C17" s="638"/>
      <c r="D17" s="638"/>
      <c r="E17" s="638"/>
      <c r="F17" s="626"/>
    </row>
    <row r="18" spans="1:10" ht="14.25" customHeight="1">
      <c r="A18" s="640"/>
      <c r="B18" s="641"/>
      <c r="C18" s="641"/>
      <c r="D18" s="641"/>
      <c r="E18" s="641"/>
      <c r="F18" s="626"/>
    </row>
    <row r="19" spans="1:10" ht="45.75" customHeight="1">
      <c r="A19" s="1280" t="s">
        <v>42</v>
      </c>
      <c r="B19" s="1280"/>
      <c r="C19" s="694" t="s">
        <v>718</v>
      </c>
      <c r="D19" s="694" t="s">
        <v>517</v>
      </c>
      <c r="E19" s="696" t="s">
        <v>518</v>
      </c>
    </row>
    <row r="20" spans="1:10" ht="44.25" customHeight="1">
      <c r="A20" s="1281" t="s">
        <v>51</v>
      </c>
      <c r="B20" s="1281"/>
      <c r="C20" s="693" t="s">
        <v>519</v>
      </c>
      <c r="D20" s="693" t="s">
        <v>520</v>
      </c>
      <c r="E20" s="697" t="s">
        <v>521</v>
      </c>
    </row>
    <row r="21" spans="1:10" ht="21" customHeight="1">
      <c r="A21" s="631">
        <v>2010</v>
      </c>
      <c r="B21" s="643" t="s">
        <v>522</v>
      </c>
      <c r="C21" s="831">
        <v>84764</v>
      </c>
      <c r="D21" s="831">
        <v>95846</v>
      </c>
      <c r="E21" s="843" t="s">
        <v>753</v>
      </c>
      <c r="G21" s="629"/>
      <c r="H21" s="629"/>
      <c r="I21" s="629"/>
      <c r="J21" s="629"/>
    </row>
    <row r="22" spans="1:10" ht="21" customHeight="1">
      <c r="A22" s="631"/>
      <c r="B22" s="643" t="s">
        <v>523</v>
      </c>
      <c r="C22" s="831">
        <v>103959</v>
      </c>
      <c r="D22" s="831">
        <v>99386</v>
      </c>
      <c r="E22" s="843">
        <f>ROUND(D22/D21*100,1)</f>
        <v>103.7</v>
      </c>
      <c r="G22" s="629"/>
      <c r="H22" s="629"/>
      <c r="I22" s="629"/>
      <c r="J22" s="629"/>
    </row>
    <row r="23" spans="1:10" ht="21" customHeight="1">
      <c r="A23" s="631"/>
      <c r="B23" s="643" t="s">
        <v>524</v>
      </c>
      <c r="C23" s="831">
        <v>95565</v>
      </c>
      <c r="D23" s="831">
        <v>98097</v>
      </c>
      <c r="E23" s="843">
        <f>ROUND(D23/D22*100,1)</f>
        <v>98.7</v>
      </c>
      <c r="G23" s="629"/>
      <c r="H23" s="629"/>
      <c r="I23" s="629"/>
      <c r="J23" s="629"/>
    </row>
    <row r="24" spans="1:10" ht="21" customHeight="1">
      <c r="A24" s="631"/>
      <c r="B24" s="643" t="s">
        <v>525</v>
      </c>
      <c r="C24" s="831">
        <v>114900</v>
      </c>
      <c r="D24" s="831">
        <v>105859</v>
      </c>
      <c r="E24" s="843">
        <f t="shared" ref="E24:E51" si="0">ROUND(D24/D23*100,1)</f>
        <v>107.9</v>
      </c>
      <c r="F24" s="625">
        <v>2010</v>
      </c>
      <c r="G24" s="629"/>
      <c r="H24" s="629"/>
      <c r="I24" s="629"/>
      <c r="J24" s="629"/>
    </row>
    <row r="25" spans="1:10" ht="21" customHeight="1">
      <c r="A25" s="631">
        <v>2011</v>
      </c>
      <c r="B25" s="643" t="s">
        <v>522</v>
      </c>
      <c r="C25" s="831">
        <v>91561</v>
      </c>
      <c r="D25" s="831">
        <v>102788</v>
      </c>
      <c r="E25" s="843">
        <f t="shared" si="0"/>
        <v>97.1</v>
      </c>
      <c r="G25" s="629"/>
      <c r="H25" s="629"/>
      <c r="I25" s="629"/>
      <c r="J25" s="629"/>
    </row>
    <row r="26" spans="1:10" ht="21" customHeight="1">
      <c r="A26" s="631"/>
      <c r="B26" s="643" t="s">
        <v>523</v>
      </c>
      <c r="C26" s="831">
        <v>107991</v>
      </c>
      <c r="D26" s="831">
        <v>102720</v>
      </c>
      <c r="E26" s="843">
        <f t="shared" si="0"/>
        <v>99.9</v>
      </c>
      <c r="G26" s="629"/>
      <c r="H26" s="629"/>
      <c r="I26" s="629"/>
      <c r="J26" s="629"/>
    </row>
    <row r="27" spans="1:10" ht="21" customHeight="1">
      <c r="A27" s="631"/>
      <c r="B27" s="643" t="s">
        <v>524</v>
      </c>
      <c r="C27" s="831">
        <v>102703</v>
      </c>
      <c r="D27" s="831">
        <v>104653</v>
      </c>
      <c r="E27" s="843">
        <f t="shared" si="0"/>
        <v>101.9</v>
      </c>
      <c r="G27" s="629"/>
      <c r="H27" s="629"/>
      <c r="I27" s="629"/>
      <c r="J27" s="629"/>
    </row>
    <row r="28" spans="1:10" ht="21" customHeight="1">
      <c r="A28" s="631"/>
      <c r="B28" s="643" t="s">
        <v>525</v>
      </c>
      <c r="C28" s="831">
        <v>110061</v>
      </c>
      <c r="D28" s="831">
        <v>102155</v>
      </c>
      <c r="E28" s="843">
        <f t="shared" si="0"/>
        <v>97.6</v>
      </c>
      <c r="F28" s="625">
        <v>2011</v>
      </c>
      <c r="G28" s="629"/>
      <c r="H28" s="629"/>
      <c r="I28" s="629"/>
      <c r="J28" s="629"/>
    </row>
    <row r="29" spans="1:10" ht="21" customHeight="1">
      <c r="A29" s="631">
        <v>2012</v>
      </c>
      <c r="B29" s="643" t="s">
        <v>522</v>
      </c>
      <c r="C29" s="831">
        <v>93884</v>
      </c>
      <c r="D29" s="831">
        <v>102323</v>
      </c>
      <c r="E29" s="843">
        <f t="shared" si="0"/>
        <v>100.2</v>
      </c>
      <c r="G29" s="629"/>
      <c r="H29" s="629"/>
      <c r="I29" s="629"/>
      <c r="J29" s="629"/>
    </row>
    <row r="30" spans="1:10" ht="21" customHeight="1">
      <c r="A30" s="631"/>
      <c r="B30" s="643" t="s">
        <v>523</v>
      </c>
      <c r="C30" s="831">
        <v>108562</v>
      </c>
      <c r="D30" s="831">
        <v>104117</v>
      </c>
      <c r="E30" s="843">
        <f t="shared" si="0"/>
        <v>101.8</v>
      </c>
      <c r="G30" s="629"/>
      <c r="H30" s="629"/>
      <c r="I30" s="629"/>
      <c r="J30" s="629"/>
    </row>
    <row r="31" spans="1:10" ht="21" customHeight="1">
      <c r="A31" s="631"/>
      <c r="B31" s="643" t="s">
        <v>524</v>
      </c>
      <c r="C31" s="831">
        <v>97696</v>
      </c>
      <c r="D31" s="831">
        <v>101151</v>
      </c>
      <c r="E31" s="843">
        <f t="shared" si="0"/>
        <v>97.2</v>
      </c>
      <c r="G31" s="629"/>
      <c r="H31" s="629"/>
      <c r="I31" s="629"/>
      <c r="J31" s="629"/>
    </row>
    <row r="32" spans="1:10" ht="21" customHeight="1">
      <c r="A32" s="631"/>
      <c r="B32" s="643" t="s">
        <v>525</v>
      </c>
      <c r="C32" s="831">
        <v>102804</v>
      </c>
      <c r="D32" s="831">
        <v>95355</v>
      </c>
      <c r="E32" s="843">
        <f t="shared" si="0"/>
        <v>94.3</v>
      </c>
      <c r="F32" s="625">
        <v>2012</v>
      </c>
      <c r="G32" s="629"/>
      <c r="H32" s="629"/>
      <c r="I32" s="629"/>
      <c r="J32" s="629"/>
    </row>
    <row r="33" spans="1:10" ht="21" customHeight="1">
      <c r="A33" s="631">
        <v>2013</v>
      </c>
      <c r="B33" s="643" t="s">
        <v>522</v>
      </c>
      <c r="C33" s="831">
        <v>85177</v>
      </c>
      <c r="D33" s="831">
        <v>95282</v>
      </c>
      <c r="E33" s="843">
        <f t="shared" si="0"/>
        <v>99.9</v>
      </c>
      <c r="G33" s="629"/>
      <c r="H33" s="629"/>
      <c r="I33" s="629"/>
      <c r="J33" s="629"/>
    </row>
    <row r="34" spans="1:10" ht="21" customHeight="1">
      <c r="A34" s="631"/>
      <c r="B34" s="643" t="s">
        <v>523</v>
      </c>
      <c r="C34" s="831">
        <v>97810</v>
      </c>
      <c r="D34" s="831">
        <v>93478</v>
      </c>
      <c r="E34" s="843">
        <f t="shared" si="0"/>
        <v>98.1</v>
      </c>
      <c r="G34" s="629"/>
      <c r="H34" s="629"/>
      <c r="I34" s="629"/>
      <c r="J34" s="629"/>
    </row>
    <row r="35" spans="1:10" ht="21" customHeight="1">
      <c r="A35" s="631"/>
      <c r="B35" s="643" t="s">
        <v>524</v>
      </c>
      <c r="C35" s="831">
        <v>87329</v>
      </c>
      <c r="D35" s="831">
        <v>88874</v>
      </c>
      <c r="E35" s="843">
        <f t="shared" si="0"/>
        <v>95.1</v>
      </c>
      <c r="G35" s="629"/>
      <c r="H35" s="629"/>
      <c r="I35" s="629"/>
      <c r="J35" s="629"/>
    </row>
    <row r="36" spans="1:10" ht="21" customHeight="1">
      <c r="A36" s="631"/>
      <c r="B36" s="643" t="s">
        <v>525</v>
      </c>
      <c r="C36" s="831">
        <v>92683</v>
      </c>
      <c r="D36" s="831">
        <v>85365</v>
      </c>
      <c r="E36" s="843">
        <f t="shared" si="0"/>
        <v>96.1</v>
      </c>
      <c r="F36" s="625">
        <v>2013</v>
      </c>
      <c r="G36" s="629"/>
      <c r="H36" s="629"/>
      <c r="I36" s="629"/>
      <c r="J36" s="629"/>
    </row>
    <row r="37" spans="1:10" ht="21" customHeight="1">
      <c r="A37" s="631">
        <v>2014</v>
      </c>
      <c r="B37" s="643" t="s">
        <v>522</v>
      </c>
      <c r="C37" s="831">
        <v>82476</v>
      </c>
      <c r="D37" s="831">
        <v>92024</v>
      </c>
      <c r="E37" s="843">
        <f t="shared" si="0"/>
        <v>107.8</v>
      </c>
      <c r="G37" s="629"/>
      <c r="H37" s="629"/>
      <c r="I37" s="629"/>
      <c r="J37" s="629"/>
    </row>
    <row r="38" spans="1:10" ht="21" customHeight="1">
      <c r="A38" s="631"/>
      <c r="B38" s="643" t="s">
        <v>523</v>
      </c>
      <c r="C38" s="831">
        <v>92489</v>
      </c>
      <c r="D38" s="831">
        <v>88637</v>
      </c>
      <c r="E38" s="843">
        <f t="shared" si="0"/>
        <v>96.3</v>
      </c>
      <c r="G38" s="629"/>
      <c r="H38" s="629"/>
      <c r="I38" s="629"/>
      <c r="J38" s="629"/>
    </row>
    <row r="39" spans="1:10" ht="21" customHeight="1">
      <c r="A39" s="631"/>
      <c r="B39" s="643" t="s">
        <v>524</v>
      </c>
      <c r="C39" s="831">
        <v>76243</v>
      </c>
      <c r="D39" s="831">
        <v>77380</v>
      </c>
      <c r="E39" s="843">
        <f t="shared" si="0"/>
        <v>87.3</v>
      </c>
      <c r="G39" s="629"/>
      <c r="H39" s="629"/>
      <c r="I39" s="629"/>
      <c r="J39" s="629"/>
    </row>
    <row r="40" spans="1:10" ht="21" customHeight="1">
      <c r="A40" s="631"/>
      <c r="B40" s="643" t="s">
        <v>525</v>
      </c>
      <c r="C40" s="831">
        <v>80478</v>
      </c>
      <c r="D40" s="831">
        <v>73645</v>
      </c>
      <c r="E40" s="843">
        <f t="shared" si="0"/>
        <v>95.2</v>
      </c>
      <c r="F40" s="626">
        <v>2014</v>
      </c>
      <c r="G40" s="629"/>
      <c r="H40" s="629"/>
      <c r="I40" s="629"/>
      <c r="J40" s="629"/>
    </row>
    <row r="41" spans="1:10" ht="21" customHeight="1">
      <c r="A41" s="631">
        <v>2015</v>
      </c>
      <c r="B41" s="643" t="s">
        <v>522</v>
      </c>
      <c r="C41" s="831">
        <v>61680</v>
      </c>
      <c r="D41" s="831">
        <v>69191</v>
      </c>
      <c r="E41" s="843">
        <f t="shared" si="0"/>
        <v>94</v>
      </c>
      <c r="F41" s="626"/>
      <c r="G41" s="629"/>
      <c r="H41" s="629"/>
      <c r="I41" s="629"/>
      <c r="J41" s="629"/>
    </row>
    <row r="42" spans="1:10" ht="21" customHeight="1">
      <c r="A42" s="631"/>
      <c r="B42" s="643" t="s">
        <v>523</v>
      </c>
      <c r="C42" s="831">
        <v>71638</v>
      </c>
      <c r="D42" s="831">
        <v>69354</v>
      </c>
      <c r="E42" s="843">
        <f t="shared" si="0"/>
        <v>100.2</v>
      </c>
      <c r="F42" s="626"/>
      <c r="G42" s="629"/>
      <c r="H42" s="629"/>
      <c r="I42" s="629"/>
      <c r="J42" s="629"/>
    </row>
    <row r="43" spans="1:10" ht="21" customHeight="1">
      <c r="A43" s="631"/>
      <c r="B43" s="643" t="s">
        <v>524</v>
      </c>
      <c r="C43" s="831">
        <v>69247</v>
      </c>
      <c r="D43" s="831">
        <v>70723</v>
      </c>
      <c r="E43" s="843">
        <f t="shared" si="0"/>
        <v>102</v>
      </c>
      <c r="F43" s="626"/>
      <c r="G43" s="629"/>
      <c r="H43" s="629"/>
      <c r="I43" s="629"/>
      <c r="J43" s="629"/>
    </row>
    <row r="44" spans="1:10" ht="21" customHeight="1">
      <c r="A44" s="631"/>
      <c r="B44" s="643" t="s">
        <v>525</v>
      </c>
      <c r="C44" s="831">
        <v>78596</v>
      </c>
      <c r="D44" s="831">
        <v>71893</v>
      </c>
      <c r="E44" s="843">
        <f t="shared" si="0"/>
        <v>101.7</v>
      </c>
      <c r="F44" s="626">
        <v>2015</v>
      </c>
      <c r="G44" s="629"/>
      <c r="H44" s="629"/>
      <c r="I44" s="629"/>
      <c r="J44" s="629"/>
    </row>
    <row r="45" spans="1:10" ht="21" customHeight="1">
      <c r="A45" s="631">
        <v>2016</v>
      </c>
      <c r="B45" s="643" t="s">
        <v>522</v>
      </c>
      <c r="C45" s="831">
        <v>66255</v>
      </c>
      <c r="D45" s="831">
        <v>72031</v>
      </c>
      <c r="E45" s="843">
        <f t="shared" si="0"/>
        <v>100.2</v>
      </c>
      <c r="G45" s="629"/>
      <c r="H45" s="629"/>
      <c r="I45" s="629"/>
      <c r="J45" s="629"/>
    </row>
    <row r="46" spans="1:10" ht="21" customHeight="1">
      <c r="A46" s="631"/>
      <c r="B46" s="643" t="s">
        <v>523</v>
      </c>
      <c r="C46" s="831">
        <v>74350</v>
      </c>
      <c r="D46" s="831">
        <v>72584</v>
      </c>
      <c r="E46" s="843">
        <f t="shared" si="0"/>
        <v>100.8</v>
      </c>
      <c r="G46" s="629"/>
      <c r="H46" s="629"/>
      <c r="I46" s="629"/>
      <c r="J46" s="629"/>
    </row>
    <row r="47" spans="1:10" ht="21" customHeight="1">
      <c r="A47" s="631"/>
      <c r="B47" s="643" t="s">
        <v>524</v>
      </c>
      <c r="C47" s="831">
        <v>69882</v>
      </c>
      <c r="D47" s="831">
        <v>71885</v>
      </c>
      <c r="E47" s="843">
        <f t="shared" si="0"/>
        <v>99</v>
      </c>
      <c r="G47" s="629"/>
      <c r="H47" s="629"/>
      <c r="I47" s="629"/>
      <c r="J47" s="629"/>
    </row>
    <row r="48" spans="1:10" ht="21" customHeight="1">
      <c r="A48" s="631"/>
      <c r="B48" s="643" t="s">
        <v>525</v>
      </c>
      <c r="C48" s="831">
        <v>80984</v>
      </c>
      <c r="D48" s="831">
        <v>74971</v>
      </c>
      <c r="E48" s="843">
        <f t="shared" si="0"/>
        <v>104.3</v>
      </c>
      <c r="F48" s="626">
        <v>2016</v>
      </c>
      <c r="G48" s="629"/>
      <c r="H48" s="629"/>
      <c r="I48" s="629"/>
      <c r="J48" s="629"/>
    </row>
    <row r="49" spans="1:10" ht="21" customHeight="1">
      <c r="A49" s="631">
        <v>2017</v>
      </c>
      <c r="B49" s="643" t="s">
        <v>522</v>
      </c>
      <c r="C49" s="831">
        <v>68168</v>
      </c>
      <c r="D49" s="831">
        <v>75231</v>
      </c>
      <c r="E49" s="843">
        <f>ROUND(D49/D48*100,1)</f>
        <v>100.3</v>
      </c>
      <c r="G49" s="629"/>
      <c r="H49" s="629"/>
      <c r="I49" s="629"/>
      <c r="J49" s="629"/>
    </row>
    <row r="50" spans="1:10" s="626" customFormat="1" ht="21" customHeight="1">
      <c r="A50" s="631"/>
      <c r="B50" s="643" t="s">
        <v>523</v>
      </c>
      <c r="C50" s="831">
        <v>77584</v>
      </c>
      <c r="D50" s="831">
        <v>75359</v>
      </c>
      <c r="E50" s="843">
        <f t="shared" si="0"/>
        <v>100.2</v>
      </c>
      <c r="F50" s="625"/>
      <c r="G50" s="629"/>
      <c r="H50" s="629"/>
      <c r="I50" s="629"/>
      <c r="J50" s="629"/>
    </row>
    <row r="51" spans="1:10" s="626" customFormat="1" ht="21" customHeight="1">
      <c r="A51" s="631"/>
      <c r="B51" s="643" t="s">
        <v>524</v>
      </c>
      <c r="C51" s="831">
        <v>72266</v>
      </c>
      <c r="D51" s="831">
        <v>74515</v>
      </c>
      <c r="E51" s="843">
        <f t="shared" si="0"/>
        <v>98.9</v>
      </c>
      <c r="F51" s="625"/>
      <c r="G51" s="629"/>
      <c r="H51" s="629"/>
      <c r="I51" s="629"/>
      <c r="J51" s="629"/>
    </row>
    <row r="52" spans="1:10" ht="21" customHeight="1">
      <c r="A52" s="631"/>
      <c r="B52" s="643" t="s">
        <v>525</v>
      </c>
      <c r="C52" s="831">
        <v>85105</v>
      </c>
      <c r="D52" s="831">
        <v>78018</v>
      </c>
      <c r="E52" s="843">
        <f>ROUND(D52/D51*100,1)</f>
        <v>104.7</v>
      </c>
      <c r="F52" s="626">
        <v>2017</v>
      </c>
      <c r="G52" s="629"/>
      <c r="H52" s="629"/>
      <c r="I52" s="629"/>
      <c r="J52" s="629"/>
    </row>
    <row r="53" spans="1:10" ht="21" customHeight="1">
      <c r="A53" s="631">
        <v>2018</v>
      </c>
      <c r="B53" s="643" t="s">
        <v>522</v>
      </c>
      <c r="C53" s="831">
        <v>70180</v>
      </c>
      <c r="D53" s="831">
        <v>77529</v>
      </c>
      <c r="E53" s="843">
        <f>ROUND(D53/D52*100,1)</f>
        <v>99.4</v>
      </c>
      <c r="F53" s="626"/>
      <c r="G53" s="629"/>
      <c r="H53" s="629"/>
      <c r="I53" s="629"/>
      <c r="J53" s="629"/>
    </row>
    <row r="54" spans="1:10" ht="21" customHeight="1">
      <c r="A54" s="631"/>
      <c r="B54" s="643" t="s">
        <v>523</v>
      </c>
      <c r="C54" s="831">
        <v>79754</v>
      </c>
      <c r="D54" s="831">
        <v>77840</v>
      </c>
      <c r="E54" s="843">
        <f>ROUND(D54/D53*100,1)</f>
        <v>100.4</v>
      </c>
      <c r="F54" s="626"/>
      <c r="G54" s="629"/>
      <c r="H54" s="629"/>
      <c r="I54" s="629"/>
      <c r="J54" s="629"/>
    </row>
    <row r="55" spans="1:10" ht="21" customHeight="1">
      <c r="A55" s="631"/>
      <c r="B55" s="643" t="s">
        <v>524</v>
      </c>
      <c r="C55" s="831">
        <v>74192</v>
      </c>
      <c r="D55" s="831">
        <v>76460</v>
      </c>
      <c r="E55" s="843">
        <f>ROUND(D55/D54*100,1)</f>
        <v>98.2</v>
      </c>
      <c r="F55" s="626"/>
      <c r="G55" s="629"/>
      <c r="H55" s="629"/>
      <c r="I55" s="629"/>
      <c r="J55" s="629"/>
    </row>
    <row r="56" spans="1:10" ht="21" customHeight="1">
      <c r="A56" s="631"/>
      <c r="B56" s="643" t="s">
        <v>525</v>
      </c>
      <c r="C56" s="831">
        <v>84009</v>
      </c>
      <c r="D56" s="831">
        <v>76306</v>
      </c>
      <c r="E56" s="843">
        <f>ROUND(D56/D55*100,1)</f>
        <v>99.8</v>
      </c>
      <c r="F56" s="626">
        <v>2018</v>
      </c>
      <c r="G56" s="629"/>
      <c r="H56" s="629"/>
      <c r="I56" s="629"/>
      <c r="J56" s="629"/>
    </row>
    <row r="57" spans="1:10" ht="21" customHeight="1">
      <c r="A57" s="631">
        <v>2019</v>
      </c>
      <c r="B57" s="643" t="s">
        <v>522</v>
      </c>
      <c r="C57" s="831">
        <v>70036</v>
      </c>
      <c r="D57" s="831">
        <v>78184</v>
      </c>
      <c r="E57" s="843">
        <f t="shared" ref="E57:E59" si="1">ROUND(D57/D56*100,1)</f>
        <v>102.5</v>
      </c>
      <c r="F57" s="626"/>
      <c r="G57" s="629"/>
      <c r="H57" s="629"/>
      <c r="I57" s="629"/>
      <c r="J57" s="629"/>
    </row>
    <row r="58" spans="1:10" ht="21" customHeight="1">
      <c r="A58" s="631"/>
      <c r="B58" s="643" t="s">
        <v>523</v>
      </c>
      <c r="C58" s="831">
        <v>81281</v>
      </c>
      <c r="D58" s="831">
        <v>79661</v>
      </c>
      <c r="E58" s="843">
        <f t="shared" si="1"/>
        <v>101.9</v>
      </c>
      <c r="F58" s="626"/>
      <c r="G58" s="629"/>
      <c r="H58" s="629"/>
      <c r="I58" s="629"/>
      <c r="J58" s="629"/>
    </row>
    <row r="59" spans="1:10" ht="21" customHeight="1">
      <c r="A59" s="631"/>
      <c r="B59" s="643" t="s">
        <v>524</v>
      </c>
      <c r="C59" s="831">
        <v>76483</v>
      </c>
      <c r="D59" s="831">
        <v>77711</v>
      </c>
      <c r="E59" s="843">
        <f t="shared" si="1"/>
        <v>97.6</v>
      </c>
      <c r="F59" s="626"/>
      <c r="G59" s="629"/>
      <c r="H59" s="629"/>
      <c r="I59" s="629"/>
      <c r="J59" s="629"/>
    </row>
    <row r="60" spans="1:10" ht="21" customHeight="1">
      <c r="A60" s="631"/>
      <c r="B60" s="643" t="s">
        <v>525</v>
      </c>
      <c r="C60" s="831">
        <v>82991</v>
      </c>
      <c r="D60" s="831">
        <v>75235</v>
      </c>
      <c r="E60" s="843">
        <f>ROUND(D60/D59*100,1)</f>
        <v>96.8</v>
      </c>
      <c r="F60" s="626">
        <v>2019</v>
      </c>
      <c r="G60" s="629"/>
      <c r="H60" s="629"/>
      <c r="I60" s="629"/>
      <c r="J60" s="629"/>
    </row>
    <row r="61" spans="1:10" ht="21" customHeight="1">
      <c r="A61" s="631">
        <v>2020</v>
      </c>
      <c r="B61" s="632" t="s">
        <v>522</v>
      </c>
      <c r="C61" s="831">
        <v>67966</v>
      </c>
      <c r="D61" s="831">
        <v>73938</v>
      </c>
      <c r="E61" s="843">
        <f t="shared" ref="E61:E63" si="2">ROUND(D61/D60*100,1)</f>
        <v>98.3</v>
      </c>
      <c r="F61" s="626"/>
      <c r="H61" s="630"/>
      <c r="J61" s="629"/>
    </row>
    <row r="62" spans="1:10" ht="21" customHeight="1">
      <c r="A62" s="638"/>
      <c r="B62" s="736" t="s">
        <v>523</v>
      </c>
      <c r="C62" s="831">
        <v>69969</v>
      </c>
      <c r="D62" s="831">
        <v>69511</v>
      </c>
      <c r="E62" s="843">
        <f t="shared" si="2"/>
        <v>94</v>
      </c>
    </row>
    <row r="63" spans="1:10" ht="21" customHeight="1">
      <c r="A63" s="638"/>
      <c r="B63" s="736" t="s">
        <v>524</v>
      </c>
      <c r="C63" s="831">
        <v>72989</v>
      </c>
      <c r="D63" s="831">
        <v>74633</v>
      </c>
      <c r="E63" s="843">
        <f t="shared" si="2"/>
        <v>107.4</v>
      </c>
    </row>
    <row r="64" spans="1:10" ht="21" customHeight="1">
      <c r="A64" s="638"/>
      <c r="B64" s="736" t="s">
        <v>525</v>
      </c>
      <c r="C64" s="831">
        <v>81954</v>
      </c>
      <c r="D64" s="831">
        <v>74796</v>
      </c>
      <c r="E64" s="843">
        <f>ROUND(D64/D63*100,1)</f>
        <v>100.2</v>
      </c>
      <c r="F64" s="626">
        <v>2020</v>
      </c>
    </row>
    <row r="65" spans="1:6" ht="21" customHeight="1">
      <c r="A65" s="631">
        <v>2021</v>
      </c>
      <c r="B65" s="632" t="s">
        <v>522</v>
      </c>
      <c r="C65" s="831">
        <v>66291</v>
      </c>
      <c r="D65" s="831">
        <v>74106</v>
      </c>
      <c r="E65" s="843">
        <f t="shared" ref="E65:E67" si="3">ROUND(D65/D64*100,1)</f>
        <v>99.1</v>
      </c>
      <c r="F65" s="626"/>
    </row>
    <row r="66" spans="1:6" ht="21" customHeight="1">
      <c r="A66" s="638"/>
      <c r="B66" s="736" t="s">
        <v>523</v>
      </c>
      <c r="C66" s="831">
        <v>75697</v>
      </c>
      <c r="D66" s="831">
        <v>74783</v>
      </c>
      <c r="E66" s="843">
        <f t="shared" si="3"/>
        <v>100.9</v>
      </c>
      <c r="F66" s="626"/>
    </row>
    <row r="67" spans="1:6" ht="21" customHeight="1">
      <c r="A67" s="638"/>
      <c r="B67" s="736" t="s">
        <v>524</v>
      </c>
      <c r="C67" s="831">
        <v>72716</v>
      </c>
      <c r="D67" s="831">
        <v>73717</v>
      </c>
      <c r="E67" s="843">
        <f t="shared" si="3"/>
        <v>98.6</v>
      </c>
      <c r="F67" s="626"/>
    </row>
    <row r="68" spans="1:6" ht="21" customHeight="1">
      <c r="A68" s="638"/>
      <c r="B68" s="736" t="s">
        <v>525</v>
      </c>
      <c r="C68" s="831">
        <v>83971</v>
      </c>
      <c r="D68" s="831">
        <v>76069</v>
      </c>
      <c r="E68" s="843">
        <f>ROUND(D68/D67*100,1)</f>
        <v>103.2</v>
      </c>
      <c r="F68" s="626">
        <v>2021</v>
      </c>
    </row>
    <row r="69" spans="1:6" ht="26.25">
      <c r="A69" s="1282">
        <v>104</v>
      </c>
      <c r="B69" s="1282"/>
      <c r="C69" s="1282"/>
      <c r="D69" s="1282"/>
      <c r="E69" s="1282"/>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2" fitToWidth="0" fitToHeight="0"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69"/>
  <sheetViews>
    <sheetView zoomScale="80" zoomScaleNormal="80" zoomScaleSheetLayoutView="64" zoomScalePageLayoutView="70" workbookViewId="0">
      <selection activeCell="C3" sqref="C3"/>
    </sheetView>
  </sheetViews>
  <sheetFormatPr defaultColWidth="10.42578125" defaultRowHeight="15"/>
  <cols>
    <col min="1" max="1" width="16.5703125" style="625" customWidth="1"/>
    <col min="2" max="2" width="18.140625" style="625" customWidth="1"/>
    <col min="3" max="3" width="41.85546875" style="625" customWidth="1"/>
    <col min="4" max="4" width="44.5703125" style="625" customWidth="1"/>
    <col min="5" max="5" width="51.140625" style="625" customWidth="1"/>
    <col min="6" max="6" width="10.42578125" style="625"/>
    <col min="7" max="7" width="15.5703125" style="625" bestFit="1" customWidth="1"/>
    <col min="8" max="16384" width="10.42578125" style="625"/>
  </cols>
  <sheetData>
    <row r="1" spans="1:6" ht="30.75" customHeight="1">
      <c r="A1" s="1277" t="s">
        <v>607</v>
      </c>
      <c r="B1" s="1277"/>
      <c r="C1" s="1277"/>
      <c r="D1" s="1277"/>
      <c r="E1" s="1277"/>
    </row>
    <row r="2" spans="1:6" ht="27" customHeight="1">
      <c r="A2" s="1278" t="s">
        <v>608</v>
      </c>
      <c r="B2" s="1285"/>
      <c r="C2" s="1285"/>
      <c r="D2" s="1285"/>
      <c r="E2" s="1285"/>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22.5" customHeight="1">
      <c r="A15" s="638"/>
      <c r="B15" s="638"/>
      <c r="C15" s="638"/>
      <c r="D15" s="638"/>
      <c r="E15" s="638"/>
      <c r="F15" s="626"/>
    </row>
    <row r="16" spans="1:6" ht="22.5" customHeight="1">
      <c r="A16" s="638"/>
      <c r="B16" s="638"/>
      <c r="C16" s="638"/>
      <c r="D16" s="638"/>
      <c r="E16" s="638"/>
      <c r="F16" s="626"/>
    </row>
    <row r="17" spans="1:10" ht="15" hidden="1" customHeight="1">
      <c r="A17" s="638"/>
      <c r="B17" s="638"/>
      <c r="C17" s="638"/>
      <c r="D17" s="638"/>
      <c r="E17" s="638"/>
      <c r="F17" s="626"/>
    </row>
    <row r="18" spans="1:10" ht="16.5" customHeight="1">
      <c r="A18" s="640"/>
      <c r="B18" s="641"/>
      <c r="C18" s="641"/>
      <c r="D18" s="641"/>
      <c r="E18" s="641"/>
    </row>
    <row r="19" spans="1:10" ht="49.5" customHeight="1">
      <c r="A19" s="1280" t="s">
        <v>42</v>
      </c>
      <c r="B19" s="1280"/>
      <c r="C19" s="694" t="s">
        <v>516</v>
      </c>
      <c r="D19" s="694" t="s">
        <v>517</v>
      </c>
      <c r="E19" s="696" t="s">
        <v>518</v>
      </c>
    </row>
    <row r="20" spans="1:10" ht="52.5" customHeight="1">
      <c r="A20" s="1281" t="s">
        <v>51</v>
      </c>
      <c r="B20" s="1281"/>
      <c r="C20" s="693" t="s">
        <v>519</v>
      </c>
      <c r="D20" s="693" t="s">
        <v>520</v>
      </c>
      <c r="E20" s="697" t="s">
        <v>521</v>
      </c>
    </row>
    <row r="21" spans="1:10" s="646" customFormat="1" ht="21" customHeight="1">
      <c r="A21" s="631">
        <v>2010</v>
      </c>
      <c r="B21" s="643" t="s">
        <v>522</v>
      </c>
      <c r="C21" s="831">
        <v>25554</v>
      </c>
      <c r="D21" s="831">
        <v>22145</v>
      </c>
      <c r="E21" s="843" t="s">
        <v>753</v>
      </c>
      <c r="G21" s="647"/>
      <c r="H21" s="647"/>
      <c r="I21" s="647"/>
      <c r="J21" s="647"/>
    </row>
    <row r="22" spans="1:10" s="646" customFormat="1" ht="21" customHeight="1">
      <c r="A22" s="631"/>
      <c r="B22" s="643" t="s">
        <v>523</v>
      </c>
      <c r="C22" s="831">
        <v>18882</v>
      </c>
      <c r="D22" s="831">
        <v>22080</v>
      </c>
      <c r="E22" s="843">
        <f>ROUND(D22/D21*100,1)</f>
        <v>99.7</v>
      </c>
      <c r="G22" s="647"/>
      <c r="H22" s="647"/>
      <c r="I22" s="647"/>
      <c r="J22" s="647"/>
    </row>
    <row r="23" spans="1:10" s="646" customFormat="1" ht="21" customHeight="1">
      <c r="A23" s="631"/>
      <c r="B23" s="643" t="s">
        <v>524</v>
      </c>
      <c r="C23" s="831">
        <v>20189</v>
      </c>
      <c r="D23" s="831">
        <v>22366</v>
      </c>
      <c r="E23" s="843">
        <f>ROUND(D23/D22*100,1)</f>
        <v>101.3</v>
      </c>
      <c r="G23" s="647"/>
      <c r="H23" s="647"/>
      <c r="I23" s="647"/>
      <c r="J23" s="647"/>
    </row>
    <row r="24" spans="1:10" s="646" customFormat="1" ht="21" customHeight="1">
      <c r="A24" s="631"/>
      <c r="B24" s="643" t="s">
        <v>525</v>
      </c>
      <c r="C24" s="831">
        <v>24978</v>
      </c>
      <c r="D24" s="831">
        <v>23012</v>
      </c>
      <c r="E24" s="843">
        <f t="shared" ref="E24:E51" si="0">ROUND(D24/D23*100,1)</f>
        <v>102.9</v>
      </c>
      <c r="F24" s="625">
        <v>2010</v>
      </c>
      <c r="G24" s="647"/>
      <c r="H24" s="647"/>
      <c r="I24" s="647"/>
      <c r="J24" s="647"/>
    </row>
    <row r="25" spans="1:10" s="646" customFormat="1" ht="21" customHeight="1">
      <c r="A25" s="631">
        <v>2011</v>
      </c>
      <c r="B25" s="643" t="s">
        <v>522</v>
      </c>
      <c r="C25" s="831">
        <v>26811</v>
      </c>
      <c r="D25" s="831">
        <v>23516</v>
      </c>
      <c r="E25" s="843">
        <f t="shared" si="0"/>
        <v>102.2</v>
      </c>
      <c r="F25" s="625"/>
      <c r="G25" s="647"/>
      <c r="H25" s="647"/>
      <c r="I25" s="647"/>
      <c r="J25" s="647"/>
    </row>
    <row r="26" spans="1:10" s="646" customFormat="1" ht="21" customHeight="1">
      <c r="A26" s="631"/>
      <c r="B26" s="643" t="s">
        <v>523</v>
      </c>
      <c r="C26" s="831">
        <v>20704</v>
      </c>
      <c r="D26" s="831">
        <v>23801</v>
      </c>
      <c r="E26" s="843">
        <f t="shared" si="0"/>
        <v>101.2</v>
      </c>
      <c r="F26" s="625"/>
      <c r="G26" s="647"/>
      <c r="H26" s="647"/>
      <c r="I26" s="647"/>
      <c r="J26" s="647"/>
    </row>
    <row r="27" spans="1:10" s="646" customFormat="1" ht="21" customHeight="1">
      <c r="A27" s="631"/>
      <c r="B27" s="643" t="s">
        <v>524</v>
      </c>
      <c r="C27" s="831">
        <v>21543</v>
      </c>
      <c r="D27" s="831">
        <v>23520</v>
      </c>
      <c r="E27" s="843">
        <f t="shared" si="0"/>
        <v>98.8</v>
      </c>
      <c r="F27" s="625"/>
      <c r="G27" s="647"/>
      <c r="H27" s="647"/>
      <c r="I27" s="647"/>
      <c r="J27" s="647"/>
    </row>
    <row r="28" spans="1:10" s="646" customFormat="1" ht="21" customHeight="1">
      <c r="A28" s="631"/>
      <c r="B28" s="643" t="s">
        <v>525</v>
      </c>
      <c r="C28" s="831">
        <v>25960</v>
      </c>
      <c r="D28" s="831">
        <v>24181</v>
      </c>
      <c r="E28" s="843">
        <f t="shared" si="0"/>
        <v>102.8</v>
      </c>
      <c r="F28" s="625">
        <v>2011</v>
      </c>
      <c r="G28" s="647"/>
      <c r="H28" s="647"/>
      <c r="I28" s="647"/>
      <c r="J28" s="647"/>
    </row>
    <row r="29" spans="1:10" s="646" customFormat="1" ht="21" customHeight="1">
      <c r="A29" s="631">
        <v>2012</v>
      </c>
      <c r="B29" s="643" t="s">
        <v>522</v>
      </c>
      <c r="C29" s="831">
        <v>27284</v>
      </c>
      <c r="D29" s="831">
        <v>24331</v>
      </c>
      <c r="E29" s="843">
        <f t="shared" si="0"/>
        <v>100.6</v>
      </c>
      <c r="F29" s="625"/>
      <c r="G29" s="647"/>
      <c r="H29" s="647"/>
      <c r="I29" s="647"/>
      <c r="J29" s="647"/>
    </row>
    <row r="30" spans="1:10" s="646" customFormat="1" ht="21" customHeight="1">
      <c r="A30" s="631"/>
      <c r="B30" s="643" t="s">
        <v>523</v>
      </c>
      <c r="C30" s="831">
        <v>20479</v>
      </c>
      <c r="D30" s="831">
        <v>23404</v>
      </c>
      <c r="E30" s="843">
        <f t="shared" si="0"/>
        <v>96.2</v>
      </c>
      <c r="F30" s="625"/>
      <c r="G30" s="647"/>
      <c r="H30" s="647"/>
      <c r="I30" s="647"/>
      <c r="J30" s="647"/>
    </row>
    <row r="31" spans="1:10" s="646" customFormat="1" ht="21" customHeight="1">
      <c r="A31" s="631"/>
      <c r="B31" s="643" t="s">
        <v>524</v>
      </c>
      <c r="C31" s="831">
        <v>22090</v>
      </c>
      <c r="D31" s="831">
        <v>23677</v>
      </c>
      <c r="E31" s="843">
        <f t="shared" si="0"/>
        <v>101.2</v>
      </c>
      <c r="F31" s="625"/>
      <c r="G31" s="647"/>
      <c r="H31" s="647"/>
      <c r="I31" s="647"/>
      <c r="J31" s="647"/>
    </row>
    <row r="32" spans="1:10" s="646" customFormat="1" ht="21" customHeight="1">
      <c r="A32" s="631"/>
      <c r="B32" s="643" t="s">
        <v>525</v>
      </c>
      <c r="C32" s="831">
        <v>24238</v>
      </c>
      <c r="D32" s="831">
        <v>22679</v>
      </c>
      <c r="E32" s="843">
        <f t="shared" si="0"/>
        <v>95.8</v>
      </c>
      <c r="F32" s="625">
        <v>2012</v>
      </c>
      <c r="G32" s="647"/>
      <c r="H32" s="647"/>
      <c r="I32" s="647"/>
      <c r="J32" s="647"/>
    </row>
    <row r="33" spans="1:10" s="646" customFormat="1" ht="21" customHeight="1">
      <c r="A33" s="631">
        <v>2013</v>
      </c>
      <c r="B33" s="643" t="s">
        <v>522</v>
      </c>
      <c r="C33" s="831">
        <v>24971</v>
      </c>
      <c r="D33" s="831">
        <v>22538</v>
      </c>
      <c r="E33" s="843">
        <f t="shared" si="0"/>
        <v>99.4</v>
      </c>
      <c r="F33" s="625"/>
      <c r="G33" s="647"/>
      <c r="H33" s="647"/>
      <c r="I33" s="647"/>
      <c r="J33" s="647"/>
    </row>
    <row r="34" spans="1:10" s="646" customFormat="1" ht="21" customHeight="1">
      <c r="A34" s="631"/>
      <c r="B34" s="643" t="s">
        <v>523</v>
      </c>
      <c r="C34" s="831">
        <v>19769</v>
      </c>
      <c r="D34" s="831">
        <v>22336</v>
      </c>
      <c r="E34" s="843">
        <f t="shared" si="0"/>
        <v>99.1</v>
      </c>
      <c r="F34" s="625"/>
      <c r="G34" s="647"/>
      <c r="H34" s="647"/>
      <c r="I34" s="647"/>
      <c r="J34" s="647"/>
    </row>
    <row r="35" spans="1:10" s="646" customFormat="1" ht="21" customHeight="1">
      <c r="A35" s="631"/>
      <c r="B35" s="643" t="s">
        <v>524</v>
      </c>
      <c r="C35" s="831">
        <v>21833</v>
      </c>
      <c r="D35" s="831">
        <v>23184</v>
      </c>
      <c r="E35" s="843">
        <f t="shared" si="0"/>
        <v>103.8</v>
      </c>
      <c r="F35" s="625"/>
      <c r="G35" s="647"/>
      <c r="H35" s="647"/>
      <c r="I35" s="647"/>
      <c r="J35" s="647"/>
    </row>
    <row r="36" spans="1:10" s="646" customFormat="1" ht="21" customHeight="1">
      <c r="A36" s="631"/>
      <c r="B36" s="643" t="s">
        <v>525</v>
      </c>
      <c r="C36" s="831">
        <v>24173</v>
      </c>
      <c r="D36" s="831">
        <v>22688</v>
      </c>
      <c r="E36" s="843">
        <f t="shared" si="0"/>
        <v>97.9</v>
      </c>
      <c r="F36" s="625">
        <v>2013</v>
      </c>
      <c r="G36" s="647"/>
      <c r="H36" s="647"/>
      <c r="I36" s="647"/>
      <c r="J36" s="647"/>
    </row>
    <row r="37" spans="1:10" s="646" customFormat="1" ht="21" customHeight="1">
      <c r="A37" s="631">
        <v>2014</v>
      </c>
      <c r="B37" s="643" t="s">
        <v>522</v>
      </c>
      <c r="C37" s="831">
        <v>23972</v>
      </c>
      <c r="D37" s="831">
        <v>21884</v>
      </c>
      <c r="E37" s="843">
        <f t="shared" si="0"/>
        <v>96.5</v>
      </c>
      <c r="F37" s="625"/>
      <c r="G37" s="647"/>
      <c r="H37" s="647"/>
      <c r="I37" s="647"/>
      <c r="J37" s="647"/>
    </row>
    <row r="38" spans="1:10" s="646" customFormat="1" ht="21" customHeight="1">
      <c r="A38" s="631"/>
      <c r="B38" s="643" t="s">
        <v>523</v>
      </c>
      <c r="C38" s="831">
        <v>19860</v>
      </c>
      <c r="D38" s="831">
        <v>21924</v>
      </c>
      <c r="E38" s="843">
        <f t="shared" si="0"/>
        <v>100.2</v>
      </c>
      <c r="F38" s="625"/>
      <c r="G38" s="647"/>
      <c r="H38" s="647"/>
      <c r="I38" s="647"/>
      <c r="J38" s="647"/>
    </row>
    <row r="39" spans="1:10" s="646" customFormat="1" ht="21" customHeight="1">
      <c r="A39" s="631"/>
      <c r="B39" s="643" t="s">
        <v>524</v>
      </c>
      <c r="C39" s="831">
        <v>18550</v>
      </c>
      <c r="D39" s="831">
        <v>19931</v>
      </c>
      <c r="E39" s="843">
        <f t="shared" si="0"/>
        <v>90.9</v>
      </c>
      <c r="F39" s="625"/>
      <c r="G39" s="647"/>
      <c r="H39" s="647"/>
      <c r="I39" s="647"/>
      <c r="J39" s="647"/>
    </row>
    <row r="40" spans="1:10" s="646" customFormat="1" ht="21" customHeight="1">
      <c r="A40" s="631"/>
      <c r="B40" s="643" t="s">
        <v>525</v>
      </c>
      <c r="C40" s="831">
        <v>20629</v>
      </c>
      <c r="D40" s="831">
        <v>19272</v>
      </c>
      <c r="E40" s="843">
        <f t="shared" si="0"/>
        <v>96.7</v>
      </c>
      <c r="F40" s="626">
        <v>2014</v>
      </c>
      <c r="G40" s="647"/>
      <c r="H40" s="647"/>
      <c r="I40" s="647"/>
      <c r="J40" s="647"/>
    </row>
    <row r="41" spans="1:10" s="646" customFormat="1" ht="21" customHeight="1">
      <c r="A41" s="631">
        <v>2015</v>
      </c>
      <c r="B41" s="643" t="s">
        <v>522</v>
      </c>
      <c r="C41" s="831">
        <v>20189</v>
      </c>
      <c r="D41" s="831">
        <v>18327</v>
      </c>
      <c r="E41" s="843">
        <f t="shared" si="0"/>
        <v>95.1</v>
      </c>
      <c r="F41" s="626"/>
      <c r="G41" s="647"/>
      <c r="H41" s="647"/>
      <c r="I41" s="647"/>
      <c r="J41" s="647"/>
    </row>
    <row r="42" spans="1:10" s="646" customFormat="1" ht="21" customHeight="1">
      <c r="A42" s="631"/>
      <c r="B42" s="643" t="s">
        <v>523</v>
      </c>
      <c r="C42" s="831">
        <v>16779</v>
      </c>
      <c r="D42" s="831">
        <v>18715</v>
      </c>
      <c r="E42" s="843">
        <f t="shared" si="0"/>
        <v>102.1</v>
      </c>
      <c r="F42" s="626"/>
      <c r="G42" s="647"/>
      <c r="H42" s="647"/>
      <c r="I42" s="647"/>
      <c r="J42" s="647"/>
    </row>
    <row r="43" spans="1:10" s="646" customFormat="1" ht="21" customHeight="1">
      <c r="A43" s="631"/>
      <c r="B43" s="643" t="s">
        <v>524</v>
      </c>
      <c r="C43" s="831">
        <v>16794</v>
      </c>
      <c r="D43" s="831">
        <v>18125</v>
      </c>
      <c r="E43" s="843">
        <f t="shared" si="0"/>
        <v>96.8</v>
      </c>
      <c r="F43" s="626"/>
      <c r="G43" s="647"/>
      <c r="H43" s="647"/>
      <c r="I43" s="647"/>
      <c r="J43" s="647"/>
    </row>
    <row r="44" spans="1:10" s="646" customFormat="1" ht="21" customHeight="1">
      <c r="A44" s="631"/>
      <c r="B44" s="643" t="s">
        <v>525</v>
      </c>
      <c r="C44" s="831">
        <v>19251</v>
      </c>
      <c r="D44" s="831">
        <v>17846</v>
      </c>
      <c r="E44" s="843">
        <f t="shared" si="0"/>
        <v>98.5</v>
      </c>
      <c r="F44" s="626">
        <v>2015</v>
      </c>
      <c r="G44" s="647"/>
      <c r="H44" s="647"/>
      <c r="I44" s="647"/>
      <c r="J44" s="647"/>
    </row>
    <row r="45" spans="1:10" s="646" customFormat="1" ht="21" customHeight="1">
      <c r="A45" s="631">
        <v>2016</v>
      </c>
      <c r="B45" s="643" t="s">
        <v>522</v>
      </c>
      <c r="C45" s="831">
        <v>20242</v>
      </c>
      <c r="D45" s="831">
        <v>18375</v>
      </c>
      <c r="E45" s="843">
        <f t="shared" si="0"/>
        <v>103</v>
      </c>
      <c r="F45" s="625"/>
      <c r="G45" s="647"/>
      <c r="H45" s="647"/>
      <c r="I45" s="647"/>
      <c r="J45" s="647"/>
    </row>
    <row r="46" spans="1:10" s="646" customFormat="1" ht="21" customHeight="1">
      <c r="A46" s="631"/>
      <c r="B46" s="643" t="s">
        <v>523</v>
      </c>
      <c r="C46" s="831">
        <v>16026</v>
      </c>
      <c r="D46" s="831">
        <v>18173</v>
      </c>
      <c r="E46" s="843">
        <f t="shared" si="0"/>
        <v>98.9</v>
      </c>
      <c r="F46" s="625"/>
      <c r="G46" s="647"/>
      <c r="H46" s="647"/>
      <c r="I46" s="647"/>
      <c r="J46" s="647"/>
    </row>
    <row r="47" spans="1:10" s="646" customFormat="1" ht="21" customHeight="1">
      <c r="A47" s="631"/>
      <c r="B47" s="643" t="s">
        <v>524</v>
      </c>
      <c r="C47" s="831">
        <v>17210</v>
      </c>
      <c r="D47" s="831">
        <v>18426</v>
      </c>
      <c r="E47" s="843">
        <f t="shared" si="0"/>
        <v>101.4</v>
      </c>
      <c r="F47" s="625"/>
      <c r="G47" s="647"/>
      <c r="H47" s="647"/>
      <c r="I47" s="647"/>
      <c r="J47" s="647"/>
    </row>
    <row r="48" spans="1:10" s="646" customFormat="1" ht="21" customHeight="1">
      <c r="A48" s="631"/>
      <c r="B48" s="643" t="s">
        <v>525</v>
      </c>
      <c r="C48" s="831">
        <v>20331</v>
      </c>
      <c r="D48" s="831">
        <v>18835</v>
      </c>
      <c r="E48" s="843">
        <f t="shared" si="0"/>
        <v>102.2</v>
      </c>
      <c r="F48" s="626">
        <v>2016</v>
      </c>
      <c r="G48" s="647"/>
      <c r="H48" s="647"/>
      <c r="I48" s="647"/>
      <c r="J48" s="647"/>
    </row>
    <row r="49" spans="1:10" s="646" customFormat="1" ht="21" customHeight="1">
      <c r="A49" s="631">
        <v>2017</v>
      </c>
      <c r="B49" s="643" t="s">
        <v>522</v>
      </c>
      <c r="C49" s="831">
        <v>19682</v>
      </c>
      <c r="D49" s="831">
        <v>17680</v>
      </c>
      <c r="E49" s="843">
        <f>ROUND(D49/D48*100,1)</f>
        <v>93.9</v>
      </c>
      <c r="F49" s="625"/>
      <c r="G49" s="647"/>
      <c r="H49" s="647"/>
      <c r="I49" s="647"/>
      <c r="J49" s="647"/>
    </row>
    <row r="50" spans="1:10" s="649" customFormat="1" ht="21" customHeight="1">
      <c r="A50" s="631"/>
      <c r="B50" s="643" t="s">
        <v>523</v>
      </c>
      <c r="C50" s="831">
        <v>14641</v>
      </c>
      <c r="D50" s="831">
        <v>16818</v>
      </c>
      <c r="E50" s="843">
        <f t="shared" si="0"/>
        <v>95.1</v>
      </c>
      <c r="F50" s="625"/>
      <c r="G50" s="647"/>
      <c r="H50" s="647"/>
      <c r="I50" s="647"/>
      <c r="J50" s="647"/>
    </row>
    <row r="51" spans="1:10" s="649" customFormat="1" ht="21" customHeight="1">
      <c r="A51" s="631"/>
      <c r="B51" s="643" t="s">
        <v>524</v>
      </c>
      <c r="C51" s="831">
        <v>16184</v>
      </c>
      <c r="D51" s="831">
        <v>17379</v>
      </c>
      <c r="E51" s="843">
        <f t="shared" si="0"/>
        <v>103.3</v>
      </c>
      <c r="F51" s="625"/>
      <c r="G51" s="647"/>
      <c r="H51" s="647"/>
      <c r="I51" s="647"/>
      <c r="J51" s="647"/>
    </row>
    <row r="52" spans="1:10" s="646" customFormat="1" ht="21" customHeight="1">
      <c r="A52" s="631"/>
      <c r="B52" s="643" t="s">
        <v>525</v>
      </c>
      <c r="C52" s="831">
        <v>18291</v>
      </c>
      <c r="D52" s="831">
        <v>16921</v>
      </c>
      <c r="E52" s="843">
        <f>ROUND(D52/D51*100,1)</f>
        <v>97.4</v>
      </c>
      <c r="F52" s="626">
        <v>2017</v>
      </c>
      <c r="G52" s="647"/>
      <c r="H52" s="647"/>
      <c r="I52" s="647"/>
      <c r="J52" s="647"/>
    </row>
    <row r="53" spans="1:10" s="646" customFormat="1" ht="21" customHeight="1">
      <c r="A53" s="631">
        <v>2018</v>
      </c>
      <c r="B53" s="643" t="s">
        <v>522</v>
      </c>
      <c r="C53" s="831">
        <v>20087</v>
      </c>
      <c r="D53" s="831">
        <v>18192</v>
      </c>
      <c r="E53" s="843">
        <f>ROUND(D53/D52*100,1)</f>
        <v>107.5</v>
      </c>
      <c r="F53" s="626"/>
      <c r="G53" s="647"/>
      <c r="H53" s="647"/>
      <c r="I53" s="647"/>
      <c r="J53" s="647"/>
    </row>
    <row r="54" spans="1:10" s="646" customFormat="1" ht="21" customHeight="1">
      <c r="A54" s="631"/>
      <c r="B54" s="643" t="s">
        <v>523</v>
      </c>
      <c r="C54" s="831">
        <v>15773</v>
      </c>
      <c r="D54" s="831">
        <v>17634</v>
      </c>
      <c r="E54" s="843">
        <f>ROUND(D54/D53*100,1)</f>
        <v>96.9</v>
      </c>
      <c r="F54" s="626"/>
      <c r="G54" s="647"/>
      <c r="H54" s="647"/>
      <c r="I54" s="647"/>
      <c r="J54" s="647"/>
    </row>
    <row r="55" spans="1:10" s="646" customFormat="1" ht="21" customHeight="1">
      <c r="A55" s="631"/>
      <c r="B55" s="643" t="s">
        <v>524</v>
      </c>
      <c r="C55" s="831">
        <v>16045</v>
      </c>
      <c r="D55" s="831">
        <v>17173</v>
      </c>
      <c r="E55" s="843">
        <f>ROUND(D55/D54*100,1)</f>
        <v>97.4</v>
      </c>
      <c r="F55" s="626"/>
      <c r="G55" s="647"/>
      <c r="H55" s="647"/>
      <c r="I55" s="647"/>
      <c r="J55" s="647"/>
    </row>
    <row r="56" spans="1:10" s="646" customFormat="1" ht="21" customHeight="1">
      <c r="A56" s="631"/>
      <c r="B56" s="643" t="s">
        <v>525</v>
      </c>
      <c r="C56" s="831">
        <v>18958</v>
      </c>
      <c r="D56" s="831">
        <v>17864</v>
      </c>
      <c r="E56" s="843">
        <f>ROUND(D56/D55*100,1)</f>
        <v>104</v>
      </c>
      <c r="F56" s="626">
        <v>2018</v>
      </c>
      <c r="G56" s="647"/>
      <c r="H56" s="647"/>
      <c r="I56" s="647"/>
      <c r="J56" s="647"/>
    </row>
    <row r="57" spans="1:10" s="646" customFormat="1" ht="21" customHeight="1">
      <c r="A57" s="631">
        <v>2019</v>
      </c>
      <c r="B57" s="643" t="s">
        <v>522</v>
      </c>
      <c r="C57" s="831">
        <v>18789</v>
      </c>
      <c r="D57" s="831">
        <v>17344</v>
      </c>
      <c r="E57" s="843">
        <f t="shared" ref="E57:E59" si="1">ROUND(D57/D56*100,1)</f>
        <v>97.1</v>
      </c>
      <c r="F57" s="626"/>
      <c r="G57" s="647"/>
      <c r="H57" s="647"/>
      <c r="I57" s="647"/>
      <c r="J57" s="647"/>
    </row>
    <row r="58" spans="1:10" s="646" customFormat="1" ht="21" customHeight="1">
      <c r="A58" s="631"/>
      <c r="B58" s="643" t="s">
        <v>523</v>
      </c>
      <c r="C58" s="831">
        <v>16145</v>
      </c>
      <c r="D58" s="831">
        <v>17693</v>
      </c>
      <c r="E58" s="843">
        <f t="shared" si="1"/>
        <v>102</v>
      </c>
      <c r="F58" s="626"/>
      <c r="G58" s="647"/>
      <c r="H58" s="647"/>
      <c r="I58" s="647"/>
      <c r="J58" s="647"/>
    </row>
    <row r="59" spans="1:10" s="646" customFormat="1" ht="21" customHeight="1">
      <c r="A59" s="631"/>
      <c r="B59" s="643" t="s">
        <v>524</v>
      </c>
      <c r="C59" s="831">
        <v>16214</v>
      </c>
      <c r="D59" s="831">
        <v>17055</v>
      </c>
      <c r="E59" s="843">
        <f t="shared" si="1"/>
        <v>96.4</v>
      </c>
      <c r="F59" s="626"/>
      <c r="G59" s="647"/>
      <c r="H59" s="647"/>
      <c r="I59" s="647"/>
      <c r="J59" s="647"/>
    </row>
    <row r="60" spans="1:10" s="646" customFormat="1" ht="21" customHeight="1">
      <c r="A60" s="631"/>
      <c r="B60" s="643" t="s">
        <v>525</v>
      </c>
      <c r="C60" s="831">
        <v>17136</v>
      </c>
      <c r="D60" s="831">
        <v>16192</v>
      </c>
      <c r="E60" s="843">
        <f>ROUND(D60/D59*100,1)</f>
        <v>94.9</v>
      </c>
      <c r="F60" s="626">
        <v>2019</v>
      </c>
      <c r="G60" s="647"/>
      <c r="H60" s="647"/>
      <c r="I60" s="647"/>
      <c r="J60" s="647"/>
    </row>
    <row r="61" spans="1:10" s="646" customFormat="1" ht="21" customHeight="1">
      <c r="A61" s="631">
        <v>2020</v>
      </c>
      <c r="B61" s="632" t="s">
        <v>522</v>
      </c>
      <c r="C61" s="831">
        <v>17333</v>
      </c>
      <c r="D61" s="831">
        <v>16376</v>
      </c>
      <c r="E61" s="843">
        <f t="shared" ref="E61:E63" si="2">ROUND(D61/D60*100,1)</f>
        <v>101.1</v>
      </c>
      <c r="F61" s="626"/>
      <c r="H61" s="648"/>
      <c r="J61" s="647"/>
    </row>
    <row r="62" spans="1:10" ht="21" customHeight="1">
      <c r="B62" s="736" t="s">
        <v>523</v>
      </c>
      <c r="C62" s="831">
        <v>15451</v>
      </c>
      <c r="D62" s="831">
        <v>16994</v>
      </c>
      <c r="E62" s="843">
        <f t="shared" si="2"/>
        <v>103.8</v>
      </c>
    </row>
    <row r="63" spans="1:10" ht="21" customHeight="1">
      <c r="B63" s="736" t="s">
        <v>524</v>
      </c>
      <c r="C63" s="831">
        <v>16417</v>
      </c>
      <c r="D63" s="831">
        <v>16908</v>
      </c>
      <c r="E63" s="843">
        <f t="shared" si="2"/>
        <v>99.5</v>
      </c>
    </row>
    <row r="64" spans="1:10" ht="21" customHeight="1">
      <c r="B64" s="736" t="s">
        <v>525</v>
      </c>
      <c r="C64" s="831">
        <v>18069</v>
      </c>
      <c r="D64" s="831">
        <v>16992</v>
      </c>
      <c r="E64" s="843">
        <f>ROUND(D64/D63*100,1)</f>
        <v>100.5</v>
      </c>
      <c r="F64" s="626">
        <v>2020</v>
      </c>
    </row>
    <row r="65" spans="1:6" ht="21" customHeight="1">
      <c r="A65" s="631">
        <v>2021</v>
      </c>
      <c r="B65" s="632" t="s">
        <v>522</v>
      </c>
      <c r="C65" s="831">
        <v>17724</v>
      </c>
      <c r="D65" s="831">
        <v>17008</v>
      </c>
      <c r="E65" s="843">
        <f t="shared" ref="E65:E67" si="3">ROUND(D65/D64*100,1)</f>
        <v>100.1</v>
      </c>
      <c r="F65" s="626"/>
    </row>
    <row r="66" spans="1:6" ht="21" customHeight="1">
      <c r="B66" s="736" t="s">
        <v>523</v>
      </c>
      <c r="C66" s="831">
        <v>15357</v>
      </c>
      <c r="D66" s="831">
        <v>17178</v>
      </c>
      <c r="E66" s="843">
        <f t="shared" si="3"/>
        <v>101</v>
      </c>
      <c r="F66" s="626"/>
    </row>
    <row r="67" spans="1:6" ht="21" customHeight="1">
      <c r="B67" s="736" t="s">
        <v>524</v>
      </c>
      <c r="C67" s="831">
        <v>16614</v>
      </c>
      <c r="D67" s="831">
        <v>16850</v>
      </c>
      <c r="E67" s="843">
        <f t="shared" si="3"/>
        <v>98.1</v>
      </c>
      <c r="F67" s="626"/>
    </row>
    <row r="68" spans="1:6" ht="21" customHeight="1">
      <c r="B68" s="736" t="s">
        <v>525</v>
      </c>
      <c r="C68" s="831">
        <v>17352</v>
      </c>
      <c r="D68" s="831">
        <v>16011</v>
      </c>
      <c r="E68" s="843">
        <f>ROUND(D68/D67*100,1)</f>
        <v>95</v>
      </c>
      <c r="F68" s="626">
        <v>2021</v>
      </c>
    </row>
    <row r="69" spans="1:6" ht="23.1" customHeight="1">
      <c r="A69" s="1282">
        <v>105</v>
      </c>
      <c r="B69" s="1282"/>
      <c r="C69" s="1282"/>
      <c r="D69" s="1282"/>
      <c r="E69" s="1282"/>
    </row>
  </sheetData>
  <mergeCells count="5">
    <mergeCell ref="A1:E1"/>
    <mergeCell ref="A2:E2"/>
    <mergeCell ref="A19:B19"/>
    <mergeCell ref="A20:B20"/>
    <mergeCell ref="A69:E69"/>
  </mergeCells>
  <printOptions horizontalCentered="1" verticalCentered="1"/>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3"/>
  <sheetViews>
    <sheetView zoomScale="80" zoomScaleNormal="80" zoomScaleSheetLayoutView="73" zoomScalePageLayoutView="80" workbookViewId="0">
      <selection activeCell="B3" sqref="B3:B8"/>
    </sheetView>
  </sheetViews>
  <sheetFormatPr defaultColWidth="9.140625" defaultRowHeight="12.75"/>
  <cols>
    <col min="1" max="1" width="6.5703125" style="339" customWidth="1"/>
    <col min="2" max="2" width="14.42578125" style="334" customWidth="1"/>
    <col min="3" max="3" width="26" style="339" customWidth="1"/>
    <col min="4" max="4" width="26.5703125" style="339" customWidth="1"/>
    <col min="5" max="5" width="25.42578125" style="339" customWidth="1"/>
    <col min="6" max="6" width="30.85546875" style="339" customWidth="1"/>
    <col min="7" max="7" width="27.42578125" style="339" customWidth="1"/>
    <col min="8" max="8" width="28.140625" style="339" customWidth="1"/>
    <col min="9" max="9" width="26" style="339" customWidth="1"/>
    <col min="10" max="10" width="20.140625" style="339" customWidth="1"/>
    <col min="11" max="11" width="10.42578125" style="339" customWidth="1"/>
    <col min="12" max="16384" width="9.140625" style="339"/>
  </cols>
  <sheetData>
    <row r="1" spans="1:12" ht="32.1" customHeight="1">
      <c r="A1" s="965" t="s">
        <v>240</v>
      </c>
      <c r="B1" s="966" t="s">
        <v>251</v>
      </c>
      <c r="C1" s="966"/>
      <c r="D1" s="966"/>
      <c r="E1" s="966"/>
      <c r="F1" s="966"/>
      <c r="G1" s="966"/>
      <c r="H1" s="966"/>
      <c r="I1" s="966"/>
      <c r="J1" s="966"/>
    </row>
    <row r="2" spans="1:12" ht="22.5" customHeight="1">
      <c r="A2" s="965"/>
      <c r="B2" s="967" t="s">
        <v>41</v>
      </c>
      <c r="C2" s="967"/>
      <c r="D2" s="967"/>
      <c r="E2" s="967"/>
      <c r="F2" s="967"/>
      <c r="G2" s="967"/>
      <c r="H2" s="967"/>
      <c r="I2" s="967"/>
      <c r="J2" s="967"/>
    </row>
    <row r="3" spans="1:12" s="330" customFormat="1" ht="36.75" customHeight="1">
      <c r="A3" s="965"/>
      <c r="B3" s="942" t="s">
        <v>42</v>
      </c>
      <c r="C3" s="954" t="s">
        <v>43</v>
      </c>
      <c r="D3" s="955"/>
      <c r="E3" s="956"/>
      <c r="F3" s="341" t="s">
        <v>44</v>
      </c>
      <c r="G3" s="954" t="s">
        <v>45</v>
      </c>
      <c r="H3" s="955"/>
      <c r="I3" s="956"/>
      <c r="J3" s="794" t="s">
        <v>46</v>
      </c>
      <c r="K3" s="365"/>
    </row>
    <row r="4" spans="1:12" s="330" customFormat="1" ht="38.25" customHeight="1">
      <c r="A4" s="965"/>
      <c r="B4" s="943"/>
      <c r="C4" s="968" t="s">
        <v>47</v>
      </c>
      <c r="D4" s="969"/>
      <c r="E4" s="970"/>
      <c r="F4" s="343" t="s">
        <v>48</v>
      </c>
      <c r="G4" s="968" t="s">
        <v>49</v>
      </c>
      <c r="H4" s="969"/>
      <c r="I4" s="970"/>
      <c r="J4" s="342" t="s">
        <v>50</v>
      </c>
      <c r="K4" s="366"/>
    </row>
    <row r="5" spans="1:12" s="330" customFormat="1" ht="18.75" customHeight="1">
      <c r="A5" s="965"/>
      <c r="B5" s="943"/>
      <c r="C5" s="946" t="s">
        <v>3</v>
      </c>
      <c r="D5" s="950" t="s">
        <v>533</v>
      </c>
      <c r="E5" s="950" t="s">
        <v>534</v>
      </c>
      <c r="F5" s="946" t="s">
        <v>3</v>
      </c>
      <c r="G5" s="946" t="s">
        <v>3</v>
      </c>
      <c r="H5" s="950" t="s">
        <v>533</v>
      </c>
      <c r="I5" s="950" t="s">
        <v>534</v>
      </c>
      <c r="J5" s="961" t="s">
        <v>3</v>
      </c>
    </row>
    <row r="6" spans="1:12" s="330" customFormat="1" ht="18.75" customHeight="1">
      <c r="A6" s="965"/>
      <c r="B6" s="943"/>
      <c r="C6" s="947"/>
      <c r="D6" s="951"/>
      <c r="E6" s="951"/>
      <c r="F6" s="947"/>
      <c r="G6" s="947"/>
      <c r="H6" s="951"/>
      <c r="I6" s="951"/>
      <c r="J6" s="962"/>
    </row>
    <row r="7" spans="1:12" s="330" customFormat="1" ht="18.75" customHeight="1">
      <c r="A7" s="965"/>
      <c r="B7" s="943"/>
      <c r="C7" s="947"/>
      <c r="D7" s="951"/>
      <c r="E7" s="951"/>
      <c r="F7" s="947"/>
      <c r="G7" s="947"/>
      <c r="H7" s="951"/>
      <c r="I7" s="951"/>
      <c r="J7" s="962"/>
    </row>
    <row r="8" spans="1:12" s="330" customFormat="1" ht="43.5" customHeight="1">
      <c r="A8" s="965"/>
      <c r="B8" s="943"/>
      <c r="C8" s="947"/>
      <c r="D8" s="951"/>
      <c r="E8" s="951"/>
      <c r="F8" s="947"/>
      <c r="G8" s="947"/>
      <c r="H8" s="951"/>
      <c r="I8" s="951"/>
      <c r="J8" s="962"/>
    </row>
    <row r="9" spans="1:12" s="331" customFormat="1" ht="18.75" customHeight="1">
      <c r="A9" s="965"/>
      <c r="B9" s="944" t="s">
        <v>51</v>
      </c>
      <c r="C9" s="948" t="s">
        <v>52</v>
      </c>
      <c r="D9" s="952" t="s">
        <v>53</v>
      </c>
      <c r="E9" s="952" t="s">
        <v>54</v>
      </c>
      <c r="F9" s="948" t="s">
        <v>55</v>
      </c>
      <c r="G9" s="948" t="s">
        <v>0</v>
      </c>
      <c r="H9" s="952" t="s">
        <v>56</v>
      </c>
      <c r="I9" s="952" t="s">
        <v>54</v>
      </c>
      <c r="J9" s="963" t="s">
        <v>55</v>
      </c>
    </row>
    <row r="10" spans="1:12" s="331" customFormat="1" ht="18.75" customHeight="1">
      <c r="A10" s="965"/>
      <c r="B10" s="944"/>
      <c r="C10" s="948"/>
      <c r="D10" s="952"/>
      <c r="E10" s="952"/>
      <c r="F10" s="948"/>
      <c r="G10" s="948"/>
      <c r="H10" s="952"/>
      <c r="I10" s="952"/>
      <c r="J10" s="963"/>
    </row>
    <row r="11" spans="1:12" s="331" customFormat="1" ht="25.5" customHeight="1">
      <c r="A11" s="965"/>
      <c r="B11" s="944"/>
      <c r="C11" s="949"/>
      <c r="D11" s="953"/>
      <c r="E11" s="953"/>
      <c r="F11" s="949"/>
      <c r="G11" s="949"/>
      <c r="H11" s="953"/>
      <c r="I11" s="953"/>
      <c r="J11" s="964"/>
    </row>
    <row r="12" spans="1:12" s="332" customFormat="1" ht="15" customHeight="1">
      <c r="A12" s="965"/>
      <c r="B12" s="944"/>
      <c r="C12" s="950" t="s">
        <v>265</v>
      </c>
      <c r="D12" s="950" t="s">
        <v>57</v>
      </c>
      <c r="E12" s="950" t="s">
        <v>57</v>
      </c>
      <c r="F12" s="950" t="s">
        <v>265</v>
      </c>
      <c r="G12" s="957" t="s">
        <v>241</v>
      </c>
      <c r="H12" s="958"/>
      <c r="I12" s="958"/>
      <c r="J12" s="958"/>
    </row>
    <row r="13" spans="1:12" s="333" customFormat="1" ht="7.5" customHeight="1">
      <c r="A13" s="965"/>
      <c r="B13" s="944"/>
      <c r="C13" s="951"/>
      <c r="D13" s="951"/>
      <c r="E13" s="951"/>
      <c r="F13" s="951"/>
      <c r="G13" s="959"/>
      <c r="H13" s="960"/>
      <c r="I13" s="960"/>
      <c r="J13" s="960"/>
    </row>
    <row r="14" spans="1:12" s="333" customFormat="1" ht="19.5">
      <c r="A14" s="965"/>
      <c r="B14" s="945"/>
      <c r="C14" s="344" t="s">
        <v>266</v>
      </c>
      <c r="D14" s="345" t="s">
        <v>58</v>
      </c>
      <c r="E14" s="345" t="s">
        <v>58</v>
      </c>
      <c r="F14" s="346" t="s">
        <v>266</v>
      </c>
      <c r="G14" s="940" t="s">
        <v>59</v>
      </c>
      <c r="H14" s="941"/>
      <c r="I14" s="941"/>
      <c r="J14" s="941"/>
    </row>
    <row r="15" spans="1:12" ht="18.600000000000001" customHeight="1">
      <c r="A15" s="965"/>
      <c r="B15" s="106">
        <v>2010</v>
      </c>
      <c r="C15" s="29">
        <v>1079346</v>
      </c>
      <c r="D15" s="347">
        <v>24798</v>
      </c>
      <c r="E15" s="347">
        <v>56274</v>
      </c>
      <c r="F15" s="347">
        <v>2613051</v>
      </c>
      <c r="G15" s="348" t="s">
        <v>60</v>
      </c>
      <c r="H15" s="348" t="s">
        <v>60</v>
      </c>
      <c r="I15" s="348" t="s">
        <v>60</v>
      </c>
      <c r="J15" s="348" t="s">
        <v>60</v>
      </c>
      <c r="K15" s="332"/>
      <c r="L15" s="332"/>
    </row>
    <row r="16" spans="1:12" ht="18.600000000000001" customHeight="1">
      <c r="A16" s="965"/>
      <c r="B16" s="9" t="s">
        <v>61</v>
      </c>
      <c r="C16" s="50">
        <v>217074</v>
      </c>
      <c r="D16" s="349">
        <v>4987</v>
      </c>
      <c r="E16" s="349">
        <v>11318</v>
      </c>
      <c r="F16" s="349">
        <v>558537</v>
      </c>
      <c r="G16" s="350" t="s">
        <v>60</v>
      </c>
      <c r="H16" s="350" t="s">
        <v>60</v>
      </c>
      <c r="I16" s="350" t="s">
        <v>60</v>
      </c>
      <c r="J16" s="350" t="s">
        <v>60</v>
      </c>
      <c r="K16" s="332"/>
      <c r="L16" s="332"/>
    </row>
    <row r="17" spans="1:12" ht="18.600000000000001" customHeight="1">
      <c r="A17" s="965"/>
      <c r="B17" s="9" t="s">
        <v>62</v>
      </c>
      <c r="C17" s="50">
        <v>255545</v>
      </c>
      <c r="D17" s="349">
        <v>5871</v>
      </c>
      <c r="E17" s="349">
        <v>13323</v>
      </c>
      <c r="F17" s="349">
        <v>628323</v>
      </c>
      <c r="G17" s="350" t="s">
        <v>60</v>
      </c>
      <c r="H17" s="350" t="s">
        <v>60</v>
      </c>
      <c r="I17" s="350" t="s">
        <v>60</v>
      </c>
      <c r="J17" s="350" t="s">
        <v>60</v>
      </c>
      <c r="K17" s="332"/>
      <c r="L17" s="332"/>
    </row>
    <row r="18" spans="1:12" ht="18.600000000000001" customHeight="1">
      <c r="A18" s="965"/>
      <c r="B18" s="9" t="s">
        <v>63</v>
      </c>
      <c r="C18" s="50">
        <v>300446</v>
      </c>
      <c r="D18" s="349">
        <v>6903</v>
      </c>
      <c r="E18" s="349">
        <v>15664</v>
      </c>
      <c r="F18" s="349">
        <v>724348</v>
      </c>
      <c r="G18" s="350" t="s">
        <v>60</v>
      </c>
      <c r="H18" s="350" t="s">
        <v>60</v>
      </c>
      <c r="I18" s="350" t="s">
        <v>60</v>
      </c>
      <c r="J18" s="350" t="s">
        <v>60</v>
      </c>
      <c r="K18" s="332"/>
      <c r="L18" s="332"/>
    </row>
    <row r="19" spans="1:12" ht="18.600000000000001" customHeight="1">
      <c r="A19" s="965"/>
      <c r="B19" s="9" t="s">
        <v>64</v>
      </c>
      <c r="C19" s="50">
        <v>306281</v>
      </c>
      <c r="D19" s="349">
        <v>7037</v>
      </c>
      <c r="E19" s="349">
        <v>15969</v>
      </c>
      <c r="F19" s="349">
        <v>701843</v>
      </c>
      <c r="G19" s="350" t="s">
        <v>60</v>
      </c>
      <c r="H19" s="350" t="s">
        <v>60</v>
      </c>
      <c r="I19" s="350" t="s">
        <v>60</v>
      </c>
      <c r="J19" s="350" t="s">
        <v>60</v>
      </c>
      <c r="K19" s="332"/>
      <c r="L19" s="332"/>
    </row>
    <row r="20" spans="1:12" ht="18.600000000000001" customHeight="1">
      <c r="A20" s="965"/>
      <c r="B20" s="106">
        <v>2011</v>
      </c>
      <c r="C20" s="29">
        <v>1299991</v>
      </c>
      <c r="D20" s="347">
        <v>29980</v>
      </c>
      <c r="E20" s="347">
        <v>67598</v>
      </c>
      <c r="F20" s="347">
        <v>2755868</v>
      </c>
      <c r="G20" s="351">
        <v>105.5</v>
      </c>
      <c r="H20" s="351">
        <v>105.863344105007</v>
      </c>
      <c r="I20" s="351">
        <v>105.187322000059</v>
      </c>
      <c r="J20" s="351">
        <v>114.2</v>
      </c>
      <c r="K20" s="332"/>
      <c r="L20" s="332"/>
    </row>
    <row r="21" spans="1:12" ht="18.600000000000001" customHeight="1">
      <c r="A21" s="965"/>
      <c r="B21" s="9" t="s">
        <v>61</v>
      </c>
      <c r="C21" s="50">
        <v>258591</v>
      </c>
      <c r="D21" s="349">
        <v>5964</v>
      </c>
      <c r="E21" s="349">
        <v>13446</v>
      </c>
      <c r="F21" s="349">
        <v>589213</v>
      </c>
      <c r="G21" s="352">
        <v>105.5</v>
      </c>
      <c r="H21" s="352">
        <v>105.89152119700699</v>
      </c>
      <c r="I21" s="352">
        <v>105.216346153846</v>
      </c>
      <c r="J21" s="352">
        <v>112.9</v>
      </c>
      <c r="K21" s="332"/>
      <c r="L21" s="332"/>
    </row>
    <row r="22" spans="1:12" ht="18.600000000000001" customHeight="1">
      <c r="A22" s="965"/>
      <c r="B22" s="9" t="s">
        <v>62</v>
      </c>
      <c r="C22" s="50">
        <v>310277</v>
      </c>
      <c r="D22" s="349">
        <v>7156</v>
      </c>
      <c r="E22" s="349">
        <v>16134</v>
      </c>
      <c r="F22" s="349">
        <v>656135</v>
      </c>
      <c r="G22" s="352">
        <v>104.4</v>
      </c>
      <c r="H22" s="352">
        <v>104.82161413231699</v>
      </c>
      <c r="I22" s="352">
        <v>104.14847828077799</v>
      </c>
      <c r="J22" s="352">
        <v>116.3</v>
      </c>
      <c r="K22" s="332"/>
      <c r="L22" s="332"/>
    </row>
    <row r="23" spans="1:12" ht="18.600000000000001" customHeight="1">
      <c r="A23" s="965"/>
      <c r="B23" s="9" t="s">
        <v>63</v>
      </c>
      <c r="C23" s="50">
        <v>368488</v>
      </c>
      <c r="D23" s="349">
        <v>8498</v>
      </c>
      <c r="E23" s="349">
        <v>19161</v>
      </c>
      <c r="F23" s="349">
        <v>773215</v>
      </c>
      <c r="G23" s="352">
        <v>106.7</v>
      </c>
      <c r="H23" s="352">
        <v>107.15058286263699</v>
      </c>
      <c r="I23" s="352">
        <v>106.466304779558</v>
      </c>
      <c r="J23" s="352">
        <v>114.9</v>
      </c>
      <c r="K23" s="332"/>
      <c r="L23" s="332"/>
    </row>
    <row r="24" spans="1:12" ht="18.600000000000001" customHeight="1">
      <c r="A24" s="965"/>
      <c r="B24" s="9" t="s">
        <v>64</v>
      </c>
      <c r="C24" s="50">
        <v>362635</v>
      </c>
      <c r="D24" s="349">
        <v>8362</v>
      </c>
      <c r="E24" s="349">
        <v>18857</v>
      </c>
      <c r="F24" s="349">
        <v>737305</v>
      </c>
      <c r="G24" s="352">
        <v>105.1</v>
      </c>
      <c r="H24" s="352">
        <v>105.45496124031</v>
      </c>
      <c r="I24" s="352">
        <v>104.774267599475</v>
      </c>
      <c r="J24" s="352">
        <v>112.7</v>
      </c>
      <c r="K24" s="332"/>
      <c r="L24" s="332"/>
    </row>
    <row r="25" spans="1:12" ht="18.600000000000001" customHeight="1">
      <c r="A25" s="965"/>
      <c r="B25" s="106">
        <v>2012</v>
      </c>
      <c r="C25" s="29">
        <v>1404669</v>
      </c>
      <c r="D25" s="347">
        <v>32480</v>
      </c>
      <c r="E25" s="347">
        <v>72927</v>
      </c>
      <c r="F25" s="347">
        <v>2762446</v>
      </c>
      <c r="G25" s="351">
        <v>100.2</v>
      </c>
      <c r="H25" s="351">
        <v>100.50665575730901</v>
      </c>
      <c r="I25" s="351">
        <v>100.08094736327899</v>
      </c>
      <c r="J25" s="351">
        <v>107.8</v>
      </c>
      <c r="K25" s="332"/>
      <c r="L25" s="332"/>
    </row>
    <row r="26" spans="1:12" ht="18.600000000000001" customHeight="1">
      <c r="A26" s="965"/>
      <c r="B26" s="9" t="s">
        <v>61</v>
      </c>
      <c r="C26" s="50">
        <v>292324</v>
      </c>
      <c r="D26" s="349">
        <v>6759</v>
      </c>
      <c r="E26" s="349">
        <v>15177</v>
      </c>
      <c r="F26" s="349">
        <v>603518</v>
      </c>
      <c r="G26" s="352">
        <v>102.4</v>
      </c>
      <c r="H26" s="352">
        <v>102.700912569915</v>
      </c>
      <c r="I26" s="352">
        <v>102.265086980646</v>
      </c>
      <c r="J26" s="352">
        <v>110.4</v>
      </c>
      <c r="K26" s="332"/>
      <c r="L26" s="332"/>
    </row>
    <row r="27" spans="1:12" ht="18.600000000000001" customHeight="1">
      <c r="A27" s="965"/>
      <c r="B27" s="9" t="s">
        <v>62</v>
      </c>
      <c r="C27" s="50">
        <v>346005</v>
      </c>
      <c r="D27" s="349">
        <v>8001</v>
      </c>
      <c r="E27" s="349">
        <v>17963</v>
      </c>
      <c r="F27" s="349">
        <v>676123</v>
      </c>
      <c r="G27" s="352">
        <v>103</v>
      </c>
      <c r="H27" s="352">
        <v>103.324301103694</v>
      </c>
      <c r="I27" s="352">
        <v>102.887039099596</v>
      </c>
      <c r="J27" s="352">
        <v>108.2</v>
      </c>
      <c r="K27" s="332"/>
      <c r="L27" s="332"/>
    </row>
    <row r="28" spans="1:12" ht="18.600000000000001" customHeight="1">
      <c r="A28" s="965"/>
      <c r="B28" s="9" t="s">
        <v>63</v>
      </c>
      <c r="C28" s="50">
        <v>387109</v>
      </c>
      <c r="D28" s="349">
        <v>8951</v>
      </c>
      <c r="E28" s="349">
        <v>20098</v>
      </c>
      <c r="F28" s="349">
        <v>763294</v>
      </c>
      <c r="G28" s="352">
        <v>98.7</v>
      </c>
      <c r="H28" s="352">
        <v>98.979362943023801</v>
      </c>
      <c r="I28" s="352">
        <v>98.559952247121103</v>
      </c>
      <c r="J28" s="352">
        <v>106.4</v>
      </c>
      <c r="K28" s="332"/>
      <c r="L28" s="332"/>
    </row>
    <row r="29" spans="1:12" s="332" customFormat="1" ht="18.600000000000001" customHeight="1">
      <c r="A29" s="965"/>
      <c r="B29" s="9" t="s">
        <v>64</v>
      </c>
      <c r="C29" s="50">
        <v>379231</v>
      </c>
      <c r="D29" s="353">
        <v>8769</v>
      </c>
      <c r="E29" s="353">
        <v>19689</v>
      </c>
      <c r="F29" s="353">
        <v>719511</v>
      </c>
      <c r="G29" s="352">
        <v>97.6</v>
      </c>
      <c r="H29" s="354">
        <v>97.857438687290497</v>
      </c>
      <c r="I29" s="354">
        <v>97.433422885312595</v>
      </c>
      <c r="J29" s="354">
        <v>107.2</v>
      </c>
    </row>
    <row r="30" spans="1:12" ht="18.600000000000001" customHeight="1">
      <c r="A30" s="965"/>
      <c r="B30" s="106">
        <v>2013</v>
      </c>
      <c r="C30" s="29">
        <v>1465198</v>
      </c>
      <c r="D30" s="355">
        <v>33965</v>
      </c>
      <c r="E30" s="355">
        <v>75861</v>
      </c>
      <c r="F30" s="355">
        <v>2761707</v>
      </c>
      <c r="G30" s="351">
        <v>100</v>
      </c>
      <c r="H30" s="356">
        <v>100.223871250548</v>
      </c>
      <c r="I30" s="356">
        <v>99.699481937539701</v>
      </c>
      <c r="J30" s="356">
        <v>104.3</v>
      </c>
      <c r="K30" s="332"/>
      <c r="L30" s="332"/>
    </row>
    <row r="31" spans="1:12" ht="18.600000000000001" customHeight="1">
      <c r="A31" s="965"/>
      <c r="B31" s="9" t="s">
        <v>61</v>
      </c>
      <c r="C31" s="50">
        <v>303753</v>
      </c>
      <c r="D31" s="357">
        <v>7041</v>
      </c>
      <c r="E31" s="357">
        <v>15727</v>
      </c>
      <c r="F31" s="357">
        <v>595524</v>
      </c>
      <c r="G31" s="352">
        <v>98.7</v>
      </c>
      <c r="H31" s="358">
        <v>98.925116445718402</v>
      </c>
      <c r="I31" s="358">
        <v>98.404238342961094</v>
      </c>
      <c r="J31" s="358">
        <v>105.3</v>
      </c>
      <c r="K31" s="332"/>
      <c r="L31" s="332"/>
    </row>
    <row r="32" spans="1:12" ht="18.600000000000001" customHeight="1">
      <c r="A32" s="965"/>
      <c r="B32" s="9" t="s">
        <v>62</v>
      </c>
      <c r="C32" s="50">
        <v>354814</v>
      </c>
      <c r="D32" s="357">
        <v>8225</v>
      </c>
      <c r="E32" s="357">
        <v>18371</v>
      </c>
      <c r="F32" s="357">
        <v>667763</v>
      </c>
      <c r="G32" s="352">
        <v>98.8</v>
      </c>
      <c r="H32" s="358">
        <v>99.008571063067706</v>
      </c>
      <c r="I32" s="358">
        <v>98.493006295758207</v>
      </c>
      <c r="J32" s="358">
        <v>103.8</v>
      </c>
      <c r="K32" s="332"/>
      <c r="L32" s="332"/>
    </row>
    <row r="33" spans="1:12" ht="18.600000000000001" customHeight="1">
      <c r="A33" s="965"/>
      <c r="B33" s="9" t="s">
        <v>63</v>
      </c>
      <c r="C33" s="50">
        <v>398000</v>
      </c>
      <c r="D33" s="357">
        <v>9226</v>
      </c>
      <c r="E33" s="357">
        <v>20606</v>
      </c>
      <c r="F33" s="357">
        <v>754772</v>
      </c>
      <c r="G33" s="352">
        <v>98.9</v>
      </c>
      <c r="H33" s="358">
        <v>99.127478753541098</v>
      </c>
      <c r="I33" s="358">
        <v>98.612092459876806</v>
      </c>
      <c r="J33" s="358">
        <v>104</v>
      </c>
      <c r="K33" s="332"/>
      <c r="L33" s="332"/>
    </row>
    <row r="34" spans="1:12" ht="18.600000000000001" customHeight="1">
      <c r="A34" s="965"/>
      <c r="B34" s="9" t="s">
        <v>64</v>
      </c>
      <c r="C34" s="50">
        <v>408631</v>
      </c>
      <c r="D34" s="357">
        <v>9473</v>
      </c>
      <c r="E34" s="357">
        <v>21157</v>
      </c>
      <c r="F34" s="357">
        <v>743648</v>
      </c>
      <c r="G34" s="354">
        <v>103.4</v>
      </c>
      <c r="H34" s="358">
        <v>103.618440824668</v>
      </c>
      <c r="I34" s="358">
        <v>103.073216436889</v>
      </c>
      <c r="J34" s="358">
        <v>104.3</v>
      </c>
      <c r="K34" s="332"/>
      <c r="L34" s="332"/>
    </row>
    <row r="35" spans="1:12" ht="18.600000000000001" customHeight="1">
      <c r="A35" s="965"/>
      <c r="B35" s="106">
        <v>2014</v>
      </c>
      <c r="C35" s="29">
        <v>1586915</v>
      </c>
      <c r="D35" s="355">
        <v>36904</v>
      </c>
      <c r="E35" s="355">
        <v>87804</v>
      </c>
      <c r="F35" s="355">
        <v>2580744</v>
      </c>
      <c r="G35" s="356">
        <v>93.4</v>
      </c>
      <c r="H35" s="356">
        <v>93.745606772989305</v>
      </c>
      <c r="I35" s="356">
        <v>99.862925560186895</v>
      </c>
      <c r="J35" s="356">
        <v>115.9</v>
      </c>
      <c r="K35" s="332"/>
      <c r="L35" s="332"/>
    </row>
    <row r="36" spans="1:12" ht="18.600000000000001" customHeight="1">
      <c r="A36" s="965"/>
      <c r="B36" s="9" t="s">
        <v>61</v>
      </c>
      <c r="C36" s="50">
        <v>316905</v>
      </c>
      <c r="D36" s="357">
        <v>7370</v>
      </c>
      <c r="E36" s="357">
        <v>17534</v>
      </c>
      <c r="F36" s="357">
        <v>589801</v>
      </c>
      <c r="G36" s="358">
        <v>99</v>
      </c>
      <c r="H36" s="358">
        <v>99.355306048533095</v>
      </c>
      <c r="I36" s="358">
        <v>105.841144228586</v>
      </c>
      <c r="J36" s="358">
        <v>105.3</v>
      </c>
      <c r="K36" s="332"/>
      <c r="L36" s="332"/>
    </row>
    <row r="37" spans="1:12" ht="18.600000000000001" customHeight="1">
      <c r="A37" s="965"/>
      <c r="B37" s="9" t="s">
        <v>62</v>
      </c>
      <c r="C37" s="50">
        <v>382391</v>
      </c>
      <c r="D37" s="357">
        <v>8893</v>
      </c>
      <c r="E37" s="357">
        <v>21158</v>
      </c>
      <c r="F37" s="357">
        <v>639036</v>
      </c>
      <c r="G37" s="358">
        <v>95.7</v>
      </c>
      <c r="H37" s="358">
        <v>96.007494024161801</v>
      </c>
      <c r="I37" s="358">
        <v>102.267599930584</v>
      </c>
      <c r="J37" s="358">
        <v>112.6</v>
      </c>
      <c r="K37" s="332"/>
      <c r="L37" s="332"/>
    </row>
    <row r="38" spans="1:12" ht="18.600000000000001" customHeight="1">
      <c r="A38" s="965"/>
      <c r="B38" s="9" t="s">
        <v>63</v>
      </c>
      <c r="C38" s="50">
        <v>440476</v>
      </c>
      <c r="D38" s="357">
        <v>10243</v>
      </c>
      <c r="E38" s="357">
        <v>24372</v>
      </c>
      <c r="F38" s="357">
        <v>715117</v>
      </c>
      <c r="G38" s="358">
        <v>94.7</v>
      </c>
      <c r="H38" s="358">
        <v>95.040297210790996</v>
      </c>
      <c r="I38" s="358">
        <v>101.251343466912</v>
      </c>
      <c r="J38" s="358">
        <v>116.8</v>
      </c>
      <c r="K38" s="332"/>
      <c r="L38" s="332"/>
    </row>
    <row r="39" spans="1:12" ht="18.600000000000001" customHeight="1">
      <c r="A39" s="965"/>
      <c r="B39" s="9" t="s">
        <v>64</v>
      </c>
      <c r="C39" s="50">
        <v>447143</v>
      </c>
      <c r="D39" s="357">
        <v>10398</v>
      </c>
      <c r="E39" s="357">
        <v>24740</v>
      </c>
      <c r="F39" s="357">
        <v>636790</v>
      </c>
      <c r="G39" s="354">
        <v>85.6</v>
      </c>
      <c r="H39" s="358">
        <v>85.898253959046301</v>
      </c>
      <c r="I39" s="358">
        <v>91.507155286601005</v>
      </c>
      <c r="J39" s="358">
        <v>127.8</v>
      </c>
      <c r="K39" s="332"/>
      <c r="L39" s="332"/>
    </row>
    <row r="40" spans="1:12" ht="18.600000000000001" customHeight="1">
      <c r="A40" s="965"/>
      <c r="B40" s="359">
        <v>2015</v>
      </c>
      <c r="C40" s="360">
        <v>1988544</v>
      </c>
      <c r="D40" s="360">
        <v>46413</v>
      </c>
      <c r="E40" s="360">
        <v>120934</v>
      </c>
      <c r="F40" s="360">
        <v>2328528</v>
      </c>
      <c r="G40" s="361">
        <v>90.2</v>
      </c>
      <c r="H40" s="361">
        <v>90.555694409730904</v>
      </c>
      <c r="I40" s="361">
        <v>99.172222533475306</v>
      </c>
      <c r="J40" s="361">
        <v>138.9</v>
      </c>
      <c r="K40" s="332"/>
      <c r="L40" s="332"/>
    </row>
    <row r="41" spans="1:12" ht="18.600000000000001" customHeight="1">
      <c r="A41" s="965"/>
      <c r="B41" s="272" t="s">
        <v>61</v>
      </c>
      <c r="C41" s="362">
        <v>375991</v>
      </c>
      <c r="D41" s="363">
        <v>8776</v>
      </c>
      <c r="E41" s="363">
        <v>22866</v>
      </c>
      <c r="F41" s="363">
        <v>495602</v>
      </c>
      <c r="G41" s="364">
        <v>84</v>
      </c>
      <c r="H41" s="364">
        <v>84.342355460775707</v>
      </c>
      <c r="I41" s="364">
        <v>92.357663786235193</v>
      </c>
      <c r="J41" s="364">
        <v>141.19999999999999</v>
      </c>
      <c r="K41" s="332"/>
      <c r="L41" s="332"/>
    </row>
    <row r="42" spans="1:12" ht="18.600000000000001" customHeight="1">
      <c r="A42" s="965"/>
      <c r="B42" s="272" t="s">
        <v>62</v>
      </c>
      <c r="C42" s="362">
        <v>456715</v>
      </c>
      <c r="D42" s="363">
        <v>10660</v>
      </c>
      <c r="E42" s="363">
        <v>27775</v>
      </c>
      <c r="F42" s="363">
        <v>546427</v>
      </c>
      <c r="G42" s="364">
        <v>85.5</v>
      </c>
      <c r="H42" s="364">
        <v>85.815221048381702</v>
      </c>
      <c r="I42" s="364">
        <v>93.984388257254395</v>
      </c>
      <c r="J42" s="364">
        <v>139.69999999999999</v>
      </c>
      <c r="K42" s="332"/>
      <c r="L42" s="332"/>
    </row>
    <row r="43" spans="1:12" ht="18.600000000000001" customHeight="1">
      <c r="A43" s="965"/>
      <c r="B43" s="272" t="s">
        <v>63</v>
      </c>
      <c r="C43" s="362">
        <v>566997</v>
      </c>
      <c r="D43" s="363">
        <v>13234</v>
      </c>
      <c r="E43" s="363">
        <v>34482</v>
      </c>
      <c r="F43" s="363">
        <v>665131</v>
      </c>
      <c r="G43" s="364">
        <v>93</v>
      </c>
      <c r="H43" s="364">
        <v>93.324158598917606</v>
      </c>
      <c r="I43" s="364">
        <v>102.231657694543</v>
      </c>
      <c r="J43" s="364">
        <v>138.4</v>
      </c>
      <c r="K43" s="332"/>
      <c r="L43" s="332"/>
    </row>
    <row r="44" spans="1:12" ht="18.600000000000001" customHeight="1">
      <c r="A44" s="965"/>
      <c r="B44" s="272" t="s">
        <v>64</v>
      </c>
      <c r="C44" s="362">
        <v>588841</v>
      </c>
      <c r="D44" s="363">
        <v>13743</v>
      </c>
      <c r="E44" s="363">
        <v>35811</v>
      </c>
      <c r="F44" s="363">
        <v>621368</v>
      </c>
      <c r="G44" s="370">
        <v>97.6</v>
      </c>
      <c r="H44" s="364">
        <v>97.940302539168002</v>
      </c>
      <c r="I44" s="364">
        <v>107.25456248403501</v>
      </c>
      <c r="J44" s="364">
        <v>135</v>
      </c>
      <c r="K44" s="332"/>
      <c r="L44" s="332"/>
    </row>
    <row r="45" spans="1:12" ht="18" customHeight="1">
      <c r="B45" s="971" t="s">
        <v>65</v>
      </c>
      <c r="C45" s="971"/>
      <c r="D45" s="357"/>
      <c r="E45" s="357"/>
      <c r="F45" s="357"/>
      <c r="G45" s="354"/>
      <c r="H45" s="358"/>
      <c r="I45" s="358"/>
      <c r="J45" s="367" t="s">
        <v>66</v>
      </c>
      <c r="K45" s="332"/>
      <c r="L45" s="332"/>
    </row>
    <row r="46" spans="1:12" s="335" customFormat="1" ht="39.75" customHeight="1">
      <c r="A46" s="972">
        <v>9</v>
      </c>
      <c r="B46" s="942" t="s">
        <v>42</v>
      </c>
      <c r="C46" s="954" t="s">
        <v>43</v>
      </c>
      <c r="D46" s="955"/>
      <c r="E46" s="956"/>
      <c r="F46" s="341" t="s">
        <v>44</v>
      </c>
      <c r="G46" s="954" t="s">
        <v>45</v>
      </c>
      <c r="H46" s="955"/>
      <c r="I46" s="956"/>
      <c r="J46" s="340" t="s">
        <v>46</v>
      </c>
      <c r="K46" s="368"/>
    </row>
    <row r="47" spans="1:12" s="335" customFormat="1" ht="38.25" customHeight="1">
      <c r="A47" s="972"/>
      <c r="B47" s="943"/>
      <c r="C47" s="968" t="s">
        <v>47</v>
      </c>
      <c r="D47" s="969"/>
      <c r="E47" s="970"/>
      <c r="F47" s="343" t="s">
        <v>48</v>
      </c>
      <c r="G47" s="968" t="s">
        <v>49</v>
      </c>
      <c r="H47" s="969"/>
      <c r="I47" s="970"/>
      <c r="J47" s="342" t="s">
        <v>50</v>
      </c>
      <c r="K47" s="369"/>
    </row>
    <row r="48" spans="1:12" s="335" customFormat="1" ht="22.5" customHeight="1">
      <c r="A48" s="972"/>
      <c r="B48" s="943"/>
      <c r="C48" s="946" t="s">
        <v>3</v>
      </c>
      <c r="D48" s="950" t="s">
        <v>533</v>
      </c>
      <c r="E48" s="950" t="s">
        <v>534</v>
      </c>
      <c r="F48" s="946" t="s">
        <v>3</v>
      </c>
      <c r="G48" s="946" t="s">
        <v>535</v>
      </c>
      <c r="H48" s="950" t="s">
        <v>533</v>
      </c>
      <c r="I48" s="950" t="s">
        <v>534</v>
      </c>
      <c r="J48" s="961" t="s">
        <v>3</v>
      </c>
    </row>
    <row r="49" spans="1:12" s="335" customFormat="1" ht="22.5" customHeight="1">
      <c r="A49" s="972"/>
      <c r="B49" s="943"/>
      <c r="C49" s="947"/>
      <c r="D49" s="951"/>
      <c r="E49" s="951"/>
      <c r="F49" s="947"/>
      <c r="G49" s="947"/>
      <c r="H49" s="951"/>
      <c r="I49" s="951"/>
      <c r="J49" s="962"/>
    </row>
    <row r="50" spans="1:12" s="335" customFormat="1" ht="53.25" customHeight="1">
      <c r="A50" s="972"/>
      <c r="B50" s="943"/>
      <c r="C50" s="947"/>
      <c r="D50" s="951"/>
      <c r="E50" s="951"/>
      <c r="F50" s="947"/>
      <c r="G50" s="947"/>
      <c r="H50" s="951"/>
      <c r="I50" s="951"/>
      <c r="J50" s="962"/>
    </row>
    <row r="51" spans="1:12" s="335" customFormat="1" ht="3.75" hidden="1" customHeight="1">
      <c r="A51" s="972"/>
      <c r="B51" s="943"/>
      <c r="C51" s="947"/>
      <c r="D51" s="951"/>
      <c r="E51" s="951"/>
      <c r="F51" s="947"/>
      <c r="G51" s="947"/>
      <c r="H51" s="951"/>
      <c r="I51" s="951"/>
      <c r="J51" s="962"/>
    </row>
    <row r="52" spans="1:12" s="336" customFormat="1" ht="22.5" customHeight="1">
      <c r="A52" s="972"/>
      <c r="B52" s="944" t="s">
        <v>51</v>
      </c>
      <c r="C52" s="948" t="s">
        <v>0</v>
      </c>
      <c r="D52" s="952" t="s">
        <v>56</v>
      </c>
      <c r="E52" s="952" t="s">
        <v>54</v>
      </c>
      <c r="F52" s="948" t="s">
        <v>0</v>
      </c>
      <c r="G52" s="948" t="s">
        <v>0</v>
      </c>
      <c r="H52" s="952" t="s">
        <v>56</v>
      </c>
      <c r="I52" s="952" t="s">
        <v>54</v>
      </c>
      <c r="J52" s="963" t="s">
        <v>0</v>
      </c>
    </row>
    <row r="53" spans="1:12" s="336" customFormat="1" ht="22.5" customHeight="1">
      <c r="A53" s="972"/>
      <c r="B53" s="944"/>
      <c r="C53" s="948"/>
      <c r="D53" s="952"/>
      <c r="E53" s="952"/>
      <c r="F53" s="948"/>
      <c r="G53" s="948"/>
      <c r="H53" s="952"/>
      <c r="I53" s="952"/>
      <c r="J53" s="963"/>
    </row>
    <row r="54" spans="1:12" s="336" customFormat="1" ht="15.75" customHeight="1">
      <c r="A54" s="972"/>
      <c r="B54" s="944"/>
      <c r="C54" s="949"/>
      <c r="D54" s="953"/>
      <c r="E54" s="953"/>
      <c r="F54" s="949"/>
      <c r="G54" s="949"/>
      <c r="H54" s="953"/>
      <c r="I54" s="953"/>
      <c r="J54" s="964"/>
    </row>
    <row r="55" spans="1:12" s="337" customFormat="1" ht="21.6" customHeight="1">
      <c r="A55" s="972"/>
      <c r="B55" s="944"/>
      <c r="C55" s="950" t="s">
        <v>265</v>
      </c>
      <c r="D55" s="950" t="s">
        <v>57</v>
      </c>
      <c r="E55" s="950" t="s">
        <v>57</v>
      </c>
      <c r="F55" s="950" t="s">
        <v>265</v>
      </c>
      <c r="G55" s="957" t="s">
        <v>241</v>
      </c>
      <c r="H55" s="958"/>
      <c r="I55" s="958"/>
      <c r="J55" s="958"/>
    </row>
    <row r="56" spans="1:12" s="338" customFormat="1" ht="2.25" customHeight="1">
      <c r="A56" s="972"/>
      <c r="B56" s="944"/>
      <c r="C56" s="951"/>
      <c r="D56" s="951"/>
      <c r="E56" s="951"/>
      <c r="F56" s="951"/>
      <c r="G56" s="959"/>
      <c r="H56" s="960"/>
      <c r="I56" s="960"/>
      <c r="J56" s="960"/>
    </row>
    <row r="57" spans="1:12" s="338" customFormat="1" ht="20.100000000000001" customHeight="1">
      <c r="A57" s="972"/>
      <c r="B57" s="945"/>
      <c r="C57" s="344" t="s">
        <v>266</v>
      </c>
      <c r="D57" s="345" t="s">
        <v>58</v>
      </c>
      <c r="E57" s="345" t="s">
        <v>58</v>
      </c>
      <c r="F57" s="346" t="s">
        <v>266</v>
      </c>
      <c r="G57" s="940" t="s">
        <v>59</v>
      </c>
      <c r="H57" s="941"/>
      <c r="I57" s="941"/>
      <c r="J57" s="941"/>
    </row>
    <row r="58" spans="1:12" ht="18" customHeight="1">
      <c r="A58" s="972"/>
      <c r="B58" s="359">
        <v>2016</v>
      </c>
      <c r="C58" s="360">
        <v>2385367</v>
      </c>
      <c r="D58" s="360">
        <v>55899</v>
      </c>
      <c r="E58" s="360">
        <v>146549</v>
      </c>
      <c r="F58" s="360">
        <v>2385367</v>
      </c>
      <c r="G58" s="371">
        <v>102.4</v>
      </c>
      <c r="H58" s="371">
        <v>102.85572340699601</v>
      </c>
      <c r="I58" s="371">
        <v>103.487748040393</v>
      </c>
      <c r="J58" s="371">
        <v>117.1</v>
      </c>
      <c r="K58" s="332"/>
      <c r="L58" s="332"/>
    </row>
    <row r="59" spans="1:12" ht="18" customHeight="1">
      <c r="A59" s="972"/>
      <c r="B59" s="272" t="s">
        <v>61</v>
      </c>
      <c r="C59" s="362">
        <v>455298</v>
      </c>
      <c r="D59" s="363">
        <v>10670</v>
      </c>
      <c r="E59" s="363">
        <v>27972</v>
      </c>
      <c r="F59" s="363">
        <v>497308</v>
      </c>
      <c r="G59" s="372">
        <v>100.3</v>
      </c>
      <c r="H59" s="372">
        <v>100.739968739707</v>
      </c>
      <c r="I59" s="372">
        <v>101.370272063703</v>
      </c>
      <c r="J59" s="372">
        <v>120.7</v>
      </c>
      <c r="K59" s="332"/>
      <c r="L59" s="332"/>
    </row>
    <row r="60" spans="1:12" ht="18" customHeight="1">
      <c r="A60" s="972"/>
      <c r="B60" s="272" t="s">
        <v>62</v>
      </c>
      <c r="C60" s="362">
        <v>535701</v>
      </c>
      <c r="D60" s="363">
        <v>12554</v>
      </c>
      <c r="E60" s="363">
        <v>32912</v>
      </c>
      <c r="F60" s="363">
        <v>556466</v>
      </c>
      <c r="G60" s="372">
        <v>101.8</v>
      </c>
      <c r="H60" s="372">
        <v>102.23949286442399</v>
      </c>
      <c r="I60" s="372">
        <v>102.87683187385301</v>
      </c>
      <c r="J60" s="372">
        <v>115.2</v>
      </c>
      <c r="K60" s="332"/>
      <c r="L60" s="332"/>
    </row>
    <row r="61" spans="1:12" ht="18" customHeight="1">
      <c r="A61" s="972"/>
      <c r="B61" s="272" t="s">
        <v>63</v>
      </c>
      <c r="C61" s="362">
        <v>671456</v>
      </c>
      <c r="D61" s="363">
        <v>15735</v>
      </c>
      <c r="E61" s="363">
        <v>41252</v>
      </c>
      <c r="F61" s="363">
        <v>682393</v>
      </c>
      <c r="G61" s="372">
        <v>102.6</v>
      </c>
      <c r="H61" s="372">
        <v>103.05408023075999</v>
      </c>
      <c r="I61" s="372">
        <v>103.64400494437599</v>
      </c>
      <c r="J61" s="372">
        <v>115.4</v>
      </c>
      <c r="K61" s="332"/>
      <c r="L61" s="332"/>
    </row>
    <row r="62" spans="1:12" ht="18" customHeight="1">
      <c r="A62" s="972"/>
      <c r="B62" s="272" t="s">
        <v>64</v>
      </c>
      <c r="C62" s="362">
        <v>722912</v>
      </c>
      <c r="D62" s="363">
        <v>16940</v>
      </c>
      <c r="E62" s="363">
        <v>44413</v>
      </c>
      <c r="F62" s="363">
        <v>649200</v>
      </c>
      <c r="G62" s="372">
        <v>104.5</v>
      </c>
      <c r="H62" s="370">
        <v>104.921705509205</v>
      </c>
      <c r="I62" s="370">
        <v>105.546587631321</v>
      </c>
      <c r="J62" s="370">
        <v>117.5</v>
      </c>
      <c r="K62" s="332"/>
      <c r="L62" s="332"/>
    </row>
    <row r="63" spans="1:12" ht="18" customHeight="1">
      <c r="A63" s="972"/>
      <c r="B63" s="359">
        <v>2017</v>
      </c>
      <c r="C63" s="360">
        <v>2981227</v>
      </c>
      <c r="D63" s="360">
        <v>70170</v>
      </c>
      <c r="E63" s="360">
        <v>184523</v>
      </c>
      <c r="F63" s="360">
        <v>2441661</v>
      </c>
      <c r="G63" s="371">
        <v>102.4</v>
      </c>
      <c r="H63" s="371">
        <v>102.8</v>
      </c>
      <c r="I63" s="371">
        <v>103.1</v>
      </c>
      <c r="J63" s="371">
        <v>122.1</v>
      </c>
      <c r="K63" s="332"/>
      <c r="L63" s="332"/>
    </row>
    <row r="64" spans="1:12" ht="18" customHeight="1">
      <c r="A64" s="972"/>
      <c r="B64" s="272" t="s">
        <v>61</v>
      </c>
      <c r="C64" s="362">
        <v>591765</v>
      </c>
      <c r="D64" s="363">
        <v>13929</v>
      </c>
      <c r="E64" s="363">
        <v>36627</v>
      </c>
      <c r="F64" s="363">
        <v>509637</v>
      </c>
      <c r="G64" s="372">
        <v>102.5</v>
      </c>
      <c r="H64" s="372">
        <v>102.9</v>
      </c>
      <c r="I64" s="372">
        <v>103.2</v>
      </c>
      <c r="J64" s="372">
        <v>126.8</v>
      </c>
      <c r="K64" s="332"/>
      <c r="L64" s="332"/>
    </row>
    <row r="65" spans="1:12" ht="18" customHeight="1">
      <c r="A65" s="972"/>
      <c r="B65" s="272" t="s">
        <v>62</v>
      </c>
      <c r="C65" s="362">
        <v>664307</v>
      </c>
      <c r="D65" s="363">
        <v>15636</v>
      </c>
      <c r="E65" s="363">
        <v>41117</v>
      </c>
      <c r="F65" s="363">
        <v>570363</v>
      </c>
      <c r="G65" s="372">
        <v>102.5</v>
      </c>
      <c r="H65" s="372">
        <v>103</v>
      </c>
      <c r="I65" s="372">
        <v>103.3</v>
      </c>
      <c r="J65" s="372">
        <v>121</v>
      </c>
      <c r="K65" s="332"/>
      <c r="L65" s="332"/>
    </row>
    <row r="66" spans="1:12" ht="18" customHeight="1">
      <c r="A66" s="972"/>
      <c r="B66" s="272" t="s">
        <v>63</v>
      </c>
      <c r="C66" s="362">
        <v>833640</v>
      </c>
      <c r="D66" s="363">
        <v>19622</v>
      </c>
      <c r="E66" s="363">
        <v>51598</v>
      </c>
      <c r="F66" s="363">
        <v>698226</v>
      </c>
      <c r="G66" s="372">
        <v>102.3</v>
      </c>
      <c r="H66" s="372">
        <v>102.8</v>
      </c>
      <c r="I66" s="372">
        <v>103.1</v>
      </c>
      <c r="J66" s="372">
        <v>121.3</v>
      </c>
      <c r="K66" s="332"/>
      <c r="L66" s="332"/>
    </row>
    <row r="67" spans="1:12" ht="18" customHeight="1">
      <c r="A67" s="972"/>
      <c r="B67" s="272" t="s">
        <v>64</v>
      </c>
      <c r="C67" s="362">
        <v>891515</v>
      </c>
      <c r="D67" s="363">
        <v>20983</v>
      </c>
      <c r="E67" s="363">
        <v>55181</v>
      </c>
      <c r="F67" s="363">
        <v>663435</v>
      </c>
      <c r="G67" s="372">
        <v>102.2</v>
      </c>
      <c r="H67" s="370">
        <v>102.6</v>
      </c>
      <c r="I67" s="370">
        <v>103</v>
      </c>
      <c r="J67" s="370">
        <v>120.7</v>
      </c>
      <c r="K67" s="332"/>
      <c r="L67" s="332"/>
    </row>
    <row r="68" spans="1:12" ht="18" customHeight="1">
      <c r="A68" s="972"/>
      <c r="B68" s="359">
        <v>2018</v>
      </c>
      <c r="C68" s="360">
        <v>3560302</v>
      </c>
      <c r="D68" s="360">
        <v>84228</v>
      </c>
      <c r="E68" s="360">
        <v>217610</v>
      </c>
      <c r="F68" s="360">
        <v>2526835</v>
      </c>
      <c r="G68" s="371">
        <v>103.5</v>
      </c>
      <c r="H68" s="371">
        <v>104</v>
      </c>
      <c r="I68" s="371">
        <v>102.2</v>
      </c>
      <c r="J68" s="371">
        <v>115.4</v>
      </c>
      <c r="K68" s="332"/>
      <c r="L68" s="332"/>
    </row>
    <row r="69" spans="1:12" ht="18" customHeight="1">
      <c r="A69" s="972"/>
      <c r="B69" s="272" t="s">
        <v>61</v>
      </c>
      <c r="C69" s="362">
        <v>706141</v>
      </c>
      <c r="D69" s="363">
        <v>16706</v>
      </c>
      <c r="E69" s="363">
        <v>43160</v>
      </c>
      <c r="F69" s="363">
        <v>528338</v>
      </c>
      <c r="G69" s="372">
        <v>103.7</v>
      </c>
      <c r="H69" s="372">
        <v>104.2</v>
      </c>
      <c r="I69" s="372">
        <v>102.4</v>
      </c>
      <c r="J69" s="372">
        <v>115.1</v>
      </c>
      <c r="K69" s="332"/>
      <c r="L69" s="332"/>
    </row>
    <row r="70" spans="1:12" ht="18" customHeight="1">
      <c r="A70" s="972"/>
      <c r="B70" s="272" t="s">
        <v>62</v>
      </c>
      <c r="C70" s="362">
        <v>809938</v>
      </c>
      <c r="D70" s="363">
        <v>19161</v>
      </c>
      <c r="E70" s="363">
        <v>49504</v>
      </c>
      <c r="F70" s="363">
        <v>593369</v>
      </c>
      <c r="G70" s="372">
        <v>104</v>
      </c>
      <c r="H70" s="372">
        <v>104.6</v>
      </c>
      <c r="I70" s="372">
        <v>102.7</v>
      </c>
      <c r="J70" s="372">
        <v>117.2</v>
      </c>
      <c r="K70" s="332"/>
      <c r="L70" s="332"/>
    </row>
    <row r="71" spans="1:12" ht="18" customHeight="1">
      <c r="A71" s="972"/>
      <c r="B71" s="272" t="s">
        <v>63</v>
      </c>
      <c r="C71" s="362">
        <v>994728</v>
      </c>
      <c r="D71" s="363">
        <v>23533</v>
      </c>
      <c r="E71" s="363">
        <v>60799</v>
      </c>
      <c r="F71" s="363">
        <v>717198</v>
      </c>
      <c r="G71" s="372">
        <v>102.7</v>
      </c>
      <c r="H71" s="372">
        <v>103.2</v>
      </c>
      <c r="I71" s="370">
        <v>101.4</v>
      </c>
      <c r="J71" s="372">
        <v>116.2</v>
      </c>
      <c r="K71" s="332"/>
      <c r="L71" s="332"/>
    </row>
    <row r="72" spans="1:12" ht="18" customHeight="1">
      <c r="A72" s="972"/>
      <c r="B72" s="272" t="s">
        <v>64</v>
      </c>
      <c r="C72" s="362">
        <v>1049495</v>
      </c>
      <c r="D72" s="363">
        <v>24828</v>
      </c>
      <c r="E72" s="363">
        <v>64147</v>
      </c>
      <c r="F72" s="363">
        <v>687930</v>
      </c>
      <c r="G72" s="372">
        <v>103.7</v>
      </c>
      <c r="H72" s="370">
        <v>104.2</v>
      </c>
      <c r="I72" s="370">
        <v>102.4</v>
      </c>
      <c r="J72" s="370">
        <v>113.5</v>
      </c>
      <c r="K72" s="332"/>
      <c r="L72" s="332"/>
    </row>
    <row r="73" spans="1:12" ht="18" customHeight="1">
      <c r="A73" s="972"/>
      <c r="B73" s="359">
        <v>2019</v>
      </c>
      <c r="C73" s="360">
        <v>3977198</v>
      </c>
      <c r="D73" s="360">
        <v>94633</v>
      </c>
      <c r="E73" s="360">
        <v>239904</v>
      </c>
      <c r="F73" s="360">
        <v>2607681</v>
      </c>
      <c r="G73" s="371">
        <v>103.2</v>
      </c>
      <c r="H73" s="371">
        <v>103.8</v>
      </c>
      <c r="I73" s="371">
        <v>101.8</v>
      </c>
      <c r="J73" s="371">
        <v>108.2</v>
      </c>
      <c r="K73" s="332"/>
      <c r="L73" s="332"/>
    </row>
    <row r="74" spans="1:12" ht="18" customHeight="1">
      <c r="A74" s="972"/>
      <c r="B74" s="272" t="s">
        <v>61</v>
      </c>
      <c r="C74" s="362">
        <v>820006</v>
      </c>
      <c r="D74" s="363">
        <v>19511</v>
      </c>
      <c r="E74" s="363">
        <v>49463</v>
      </c>
      <c r="F74" s="363">
        <v>544591</v>
      </c>
      <c r="G74" s="372">
        <v>103.1</v>
      </c>
      <c r="H74" s="372">
        <v>103.7</v>
      </c>
      <c r="I74" s="372">
        <v>101.7</v>
      </c>
      <c r="J74" s="372">
        <v>112.7</v>
      </c>
      <c r="K74" s="332"/>
      <c r="L74" s="332"/>
    </row>
    <row r="75" spans="1:12" ht="18" customHeight="1">
      <c r="A75" s="972"/>
      <c r="B75" s="272" t="s">
        <v>62</v>
      </c>
      <c r="C75" s="362">
        <v>932459</v>
      </c>
      <c r="D75" s="363">
        <v>22187</v>
      </c>
      <c r="E75" s="363">
        <v>56246</v>
      </c>
      <c r="F75" s="363">
        <v>621904</v>
      </c>
      <c r="G75" s="372">
        <v>104.8</v>
      </c>
      <c r="H75" s="372">
        <v>105.4</v>
      </c>
      <c r="I75" s="372">
        <v>103.4</v>
      </c>
      <c r="J75" s="372">
        <v>109.8</v>
      </c>
      <c r="K75" s="332"/>
      <c r="L75" s="332"/>
    </row>
    <row r="76" spans="1:12" ht="18" customHeight="1">
      <c r="A76" s="972"/>
      <c r="B76" s="272" t="s">
        <v>63</v>
      </c>
      <c r="C76" s="362">
        <v>1111962</v>
      </c>
      <c r="D76" s="363">
        <v>26458</v>
      </c>
      <c r="E76" s="363">
        <v>67073</v>
      </c>
      <c r="F76" s="363">
        <v>744096</v>
      </c>
      <c r="G76" s="372">
        <v>103.8</v>
      </c>
      <c r="H76" s="372">
        <v>104.3</v>
      </c>
      <c r="I76" s="370">
        <v>102.4</v>
      </c>
      <c r="J76" s="372">
        <v>107.7</v>
      </c>
      <c r="K76" s="332"/>
      <c r="L76" s="332"/>
    </row>
    <row r="77" spans="1:12" s="332" customFormat="1" ht="18" customHeight="1">
      <c r="A77" s="972"/>
      <c r="B77" s="272" t="s">
        <v>64</v>
      </c>
      <c r="C77" s="362">
        <v>1112771</v>
      </c>
      <c r="D77" s="363">
        <v>26477</v>
      </c>
      <c r="E77" s="363">
        <v>67122</v>
      </c>
      <c r="F77" s="363">
        <v>697090</v>
      </c>
      <c r="G77" s="372">
        <v>101.3</v>
      </c>
      <c r="H77" s="370">
        <v>101.9</v>
      </c>
      <c r="I77" s="370">
        <v>100</v>
      </c>
      <c r="J77" s="370">
        <v>104.6</v>
      </c>
    </row>
    <row r="78" spans="1:12" s="332" customFormat="1" ht="18" customHeight="1">
      <c r="A78" s="972"/>
      <c r="B78" s="359">
        <v>2020</v>
      </c>
      <c r="C78" s="360">
        <v>4222026</v>
      </c>
      <c r="D78" s="360">
        <v>101138</v>
      </c>
      <c r="E78" s="360">
        <v>265281</v>
      </c>
      <c r="F78" s="360">
        <v>2509820</v>
      </c>
      <c r="G78" s="371">
        <v>96.2</v>
      </c>
      <c r="H78" s="371">
        <v>96.9</v>
      </c>
      <c r="I78" s="371">
        <v>100.3</v>
      </c>
      <c r="J78" s="371">
        <v>110.3</v>
      </c>
    </row>
    <row r="79" spans="1:12" s="332" customFormat="1" ht="18" customHeight="1">
      <c r="A79" s="972"/>
      <c r="B79" s="272" t="s">
        <v>61</v>
      </c>
      <c r="C79" s="362">
        <v>858415</v>
      </c>
      <c r="D79" s="363">
        <v>20563</v>
      </c>
      <c r="E79" s="363">
        <v>53936</v>
      </c>
      <c r="F79" s="363">
        <v>539858</v>
      </c>
      <c r="G79" s="372">
        <v>99.1</v>
      </c>
      <c r="H79" s="372">
        <v>99.8</v>
      </c>
      <c r="I79" s="372">
        <v>103.3</v>
      </c>
      <c r="J79" s="372">
        <v>105.6</v>
      </c>
    </row>
    <row r="80" spans="1:12" s="332" customFormat="1" ht="18" customHeight="1">
      <c r="A80" s="972"/>
      <c r="B80" s="272" t="s">
        <v>62</v>
      </c>
      <c r="C80" s="362">
        <v>879921</v>
      </c>
      <c r="D80" s="363">
        <v>21078</v>
      </c>
      <c r="E80" s="363">
        <v>55288</v>
      </c>
      <c r="F80" s="363">
        <v>553748</v>
      </c>
      <c r="G80" s="372">
        <v>89</v>
      </c>
      <c r="H80" s="372">
        <v>89.6</v>
      </c>
      <c r="I80" s="372">
        <v>92.7</v>
      </c>
      <c r="J80" s="372">
        <v>106</v>
      </c>
    </row>
    <row r="81" spans="1:10" s="332" customFormat="1" ht="18" customHeight="1">
      <c r="A81" s="972"/>
      <c r="B81" s="272" t="s">
        <v>63</v>
      </c>
      <c r="C81" s="362">
        <v>1173113</v>
      </c>
      <c r="D81" s="363">
        <v>28102</v>
      </c>
      <c r="E81" s="363">
        <v>73710</v>
      </c>
      <c r="F81" s="363">
        <v>719508</v>
      </c>
      <c r="G81" s="372">
        <v>96.7</v>
      </c>
      <c r="H81" s="372">
        <v>97.4</v>
      </c>
      <c r="I81" s="370">
        <v>100.7</v>
      </c>
      <c r="J81" s="372">
        <v>109.1</v>
      </c>
    </row>
    <row r="82" spans="1:10" s="332" customFormat="1" ht="18" customHeight="1">
      <c r="A82" s="972"/>
      <c r="B82" s="272" t="s">
        <v>64</v>
      </c>
      <c r="C82" s="362">
        <v>1310577</v>
      </c>
      <c r="D82" s="363">
        <v>31395</v>
      </c>
      <c r="E82" s="363">
        <v>82347</v>
      </c>
      <c r="F82" s="363">
        <v>696706</v>
      </c>
      <c r="G82" s="372">
        <v>99.9</v>
      </c>
      <c r="H82" s="370">
        <v>100.6</v>
      </c>
      <c r="I82" s="370">
        <v>104.1</v>
      </c>
      <c r="J82" s="370">
        <v>117.8</v>
      </c>
    </row>
    <row r="83" spans="1:10" ht="18" customHeight="1">
      <c r="A83" s="972"/>
      <c r="B83" s="359">
        <v>2021</v>
      </c>
      <c r="C83" s="360">
        <v>5450849</v>
      </c>
      <c r="D83" s="360">
        <v>131734</v>
      </c>
      <c r="E83" s="360">
        <v>349190</v>
      </c>
      <c r="F83" s="360">
        <v>2596299</v>
      </c>
      <c r="G83" s="371">
        <v>103.4</v>
      </c>
      <c r="H83" s="371">
        <v>104.4</v>
      </c>
      <c r="I83" s="371">
        <v>105.5</v>
      </c>
      <c r="J83" s="371">
        <v>124.8</v>
      </c>
    </row>
    <row r="84" spans="1:10" ht="18" customHeight="1">
      <c r="A84" s="972"/>
      <c r="B84" s="272" t="s">
        <v>61</v>
      </c>
      <c r="C84" s="362">
        <v>1019715</v>
      </c>
      <c r="D84" s="363">
        <v>24644</v>
      </c>
      <c r="E84" s="363">
        <v>65324</v>
      </c>
      <c r="F84" s="363">
        <v>527707</v>
      </c>
      <c r="G84" s="372">
        <v>97.7</v>
      </c>
      <c r="H84" s="372">
        <v>98.6</v>
      </c>
      <c r="I84" s="372">
        <v>99.7</v>
      </c>
      <c r="J84" s="372">
        <v>121.5</v>
      </c>
    </row>
    <row r="85" spans="1:10" ht="18" customHeight="1">
      <c r="A85" s="972"/>
      <c r="B85" s="272" t="s">
        <v>62</v>
      </c>
      <c r="C85" s="362">
        <v>1182310</v>
      </c>
      <c r="D85" s="363">
        <v>28574</v>
      </c>
      <c r="E85" s="363">
        <v>75741</v>
      </c>
      <c r="F85" s="363">
        <v>588251</v>
      </c>
      <c r="G85" s="372">
        <v>106.2</v>
      </c>
      <c r="H85" s="372">
        <v>107.2</v>
      </c>
      <c r="I85" s="372">
        <v>108.3</v>
      </c>
      <c r="J85" s="372">
        <v>126.5</v>
      </c>
    </row>
    <row r="86" spans="1:10" ht="18" customHeight="1">
      <c r="A86" s="972"/>
      <c r="B86" s="272" t="s">
        <v>63</v>
      </c>
      <c r="C86" s="362">
        <v>1512884</v>
      </c>
      <c r="D86" s="363">
        <v>36563</v>
      </c>
      <c r="E86" s="363">
        <v>96918</v>
      </c>
      <c r="F86" s="363">
        <v>740031</v>
      </c>
      <c r="G86" s="372">
        <v>102.9</v>
      </c>
      <c r="H86" s="372">
        <v>103.8</v>
      </c>
      <c r="I86" s="370">
        <v>104.9</v>
      </c>
      <c r="J86" s="372">
        <v>125.4</v>
      </c>
    </row>
    <row r="87" spans="1:10" ht="18" customHeight="1">
      <c r="A87" s="972"/>
      <c r="B87" s="272" t="s">
        <v>64</v>
      </c>
      <c r="C87" s="362">
        <v>1735940</v>
      </c>
      <c r="D87" s="363">
        <v>41953</v>
      </c>
      <c r="E87" s="363">
        <v>111207</v>
      </c>
      <c r="F87" s="363">
        <v>740310</v>
      </c>
      <c r="G87" s="372">
        <v>106.3</v>
      </c>
      <c r="H87" s="370">
        <v>107.2</v>
      </c>
      <c r="I87" s="370">
        <v>108.3</v>
      </c>
      <c r="J87" s="370">
        <v>124.7</v>
      </c>
    </row>
    <row r="88" spans="1:10" ht="18" customHeight="1">
      <c r="A88" s="972"/>
      <c r="B88" s="359">
        <v>2022</v>
      </c>
      <c r="C88" s="360">
        <v>5191028</v>
      </c>
      <c r="D88" s="348" t="s">
        <v>60</v>
      </c>
      <c r="E88" s="348" t="s">
        <v>60</v>
      </c>
      <c r="F88" s="360">
        <v>1841312</v>
      </c>
      <c r="G88" s="371">
        <v>70.900000000000006</v>
      </c>
      <c r="H88" s="348" t="s">
        <v>60</v>
      </c>
      <c r="I88" s="348" t="s">
        <v>60</v>
      </c>
      <c r="J88" s="371">
        <v>134.30000000000001</v>
      </c>
    </row>
    <row r="89" spans="1:10" ht="18" customHeight="1">
      <c r="A89" s="972"/>
      <c r="B89" s="272" t="s">
        <v>61</v>
      </c>
      <c r="C89" s="362">
        <v>1089691</v>
      </c>
      <c r="D89" s="350" t="s">
        <v>60</v>
      </c>
      <c r="E89" s="350" t="s">
        <v>60</v>
      </c>
      <c r="F89" s="363">
        <v>449241</v>
      </c>
      <c r="G89" s="372">
        <v>85.1</v>
      </c>
      <c r="H89" s="350" t="s">
        <v>60</v>
      </c>
      <c r="I89" s="350" t="s">
        <v>60</v>
      </c>
      <c r="J89" s="372">
        <v>125.5</v>
      </c>
    </row>
    <row r="90" spans="1:10" ht="18" customHeight="1">
      <c r="A90" s="972"/>
      <c r="B90" s="272" t="s">
        <v>62</v>
      </c>
      <c r="C90" s="362">
        <v>1026916</v>
      </c>
      <c r="D90" s="350" t="s">
        <v>60</v>
      </c>
      <c r="E90" s="350" t="s">
        <v>60</v>
      </c>
      <c r="F90" s="363">
        <v>371079</v>
      </c>
      <c r="G90" s="372">
        <v>63.1</v>
      </c>
      <c r="H90" s="350" t="s">
        <v>60</v>
      </c>
      <c r="I90" s="350" t="s">
        <v>60</v>
      </c>
      <c r="J90" s="372">
        <v>137.69999999999999</v>
      </c>
    </row>
    <row r="91" spans="1:10" ht="18" customHeight="1">
      <c r="A91" s="972"/>
      <c r="B91" s="272" t="s">
        <v>63</v>
      </c>
      <c r="C91" s="362">
        <v>1449196</v>
      </c>
      <c r="D91" s="350" t="s">
        <v>60</v>
      </c>
      <c r="E91" s="350" t="s">
        <v>60</v>
      </c>
      <c r="F91" s="363">
        <v>513378</v>
      </c>
      <c r="G91" s="372">
        <v>69.400000000000006</v>
      </c>
      <c r="H91" s="350" t="s">
        <v>60</v>
      </c>
      <c r="I91" s="350" t="s">
        <v>60</v>
      </c>
      <c r="J91" s="372">
        <v>138.1</v>
      </c>
    </row>
    <row r="92" spans="1:10" ht="18" customHeight="1">
      <c r="A92" s="972"/>
      <c r="B92" s="272" t="s">
        <v>64</v>
      </c>
      <c r="C92" s="362">
        <v>1625225</v>
      </c>
      <c r="D92" s="350" t="s">
        <v>60</v>
      </c>
      <c r="E92" s="350" t="s">
        <v>60</v>
      </c>
      <c r="F92" s="363">
        <v>507614</v>
      </c>
      <c r="G92" s="372">
        <v>68.599999999999994</v>
      </c>
      <c r="H92" s="350" t="s">
        <v>60</v>
      </c>
      <c r="I92" s="350" t="s">
        <v>60</v>
      </c>
      <c r="J92" s="370">
        <v>136.5</v>
      </c>
    </row>
    <row r="93" spans="1:10" ht="15.6" customHeight="1">
      <c r="B93" s="339"/>
    </row>
  </sheetData>
  <mergeCells count="61">
    <mergeCell ref="A46:A92"/>
    <mergeCell ref="G5:G8"/>
    <mergeCell ref="G9:G11"/>
    <mergeCell ref="G48:G51"/>
    <mergeCell ref="G52:G54"/>
    <mergeCell ref="G46:I46"/>
    <mergeCell ref="G47:I47"/>
    <mergeCell ref="H9:H11"/>
    <mergeCell ref="H48:H51"/>
    <mergeCell ref="H52:H54"/>
    <mergeCell ref="I5:I8"/>
    <mergeCell ref="I9:I11"/>
    <mergeCell ref="I48:I51"/>
    <mergeCell ref="I52:I54"/>
    <mergeCell ref="F12:F13"/>
    <mergeCell ref="F48:F51"/>
    <mergeCell ref="F52:F54"/>
    <mergeCell ref="F55:F56"/>
    <mergeCell ref="B45:C45"/>
    <mergeCell ref="C46:E46"/>
    <mergeCell ref="C47:E47"/>
    <mergeCell ref="A1:A44"/>
    <mergeCell ref="B1:J1"/>
    <mergeCell ref="B2:J2"/>
    <mergeCell ref="G3:I3"/>
    <mergeCell ref="C4:E4"/>
    <mergeCell ref="G4:I4"/>
    <mergeCell ref="G12:J13"/>
    <mergeCell ref="H5:H8"/>
    <mergeCell ref="G55:J56"/>
    <mergeCell ref="D52:D54"/>
    <mergeCell ref="D55:D56"/>
    <mergeCell ref="E5:E8"/>
    <mergeCell ref="E9:E11"/>
    <mergeCell ref="E12:E13"/>
    <mergeCell ref="E48:E51"/>
    <mergeCell ref="E52:E54"/>
    <mergeCell ref="E55:E56"/>
    <mergeCell ref="G14:J14"/>
    <mergeCell ref="J5:J8"/>
    <mergeCell ref="J9:J11"/>
    <mergeCell ref="J48:J51"/>
    <mergeCell ref="J52:J54"/>
    <mergeCell ref="F5:F8"/>
    <mergeCell ref="F9:F11"/>
    <mergeCell ref="G57:J57"/>
    <mergeCell ref="B3:B8"/>
    <mergeCell ref="B9:B14"/>
    <mergeCell ref="B46:B51"/>
    <mergeCell ref="B52:B57"/>
    <mergeCell ref="C5:C8"/>
    <mergeCell ref="C9:C11"/>
    <mergeCell ref="C12:C13"/>
    <mergeCell ref="C48:C51"/>
    <mergeCell ref="C52:C54"/>
    <mergeCell ref="C55:C56"/>
    <mergeCell ref="D5:D8"/>
    <mergeCell ref="D9:D11"/>
    <mergeCell ref="D12:D13"/>
    <mergeCell ref="D48:D51"/>
    <mergeCell ref="C3:E3"/>
  </mergeCells>
  <pageMargins left="0.51181102362204722" right="0.51181102362204722" top="0.51181102362204722" bottom="0.51181102362204722" header="0.31496062992125984" footer="0.31496062992125984"/>
  <pageSetup paperSize="9" scale="58" fitToHeight="2" orientation="landscape" r:id="rId1"/>
  <headerFooter scaleWithDoc="0" alignWithMargins="0"/>
  <rowBreaks count="1" manualBreakCount="1">
    <brk id="44" max="9"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J69"/>
  <sheetViews>
    <sheetView zoomScale="80" zoomScaleNormal="80" zoomScaleSheetLayoutView="68" zoomScalePageLayoutView="70" workbookViewId="0">
      <selection activeCell="C3" sqref="C3"/>
    </sheetView>
  </sheetViews>
  <sheetFormatPr defaultColWidth="10.42578125" defaultRowHeight="15"/>
  <cols>
    <col min="1" max="1" width="16.5703125" style="625" customWidth="1"/>
    <col min="2" max="2" width="17.5703125" style="625" customWidth="1"/>
    <col min="3" max="3" width="42.7109375" style="625" customWidth="1"/>
    <col min="4" max="4" width="43.28515625" style="625" customWidth="1"/>
    <col min="5" max="5" width="52.85546875" style="625" customWidth="1"/>
    <col min="6" max="6" width="10.42578125" style="625"/>
    <col min="7" max="7" width="15.5703125" style="625" bestFit="1" customWidth="1"/>
    <col min="8" max="16384" width="10.42578125" style="625"/>
  </cols>
  <sheetData>
    <row r="1" spans="1:6" ht="26.85" customHeight="1">
      <c r="A1" s="1277" t="s">
        <v>609</v>
      </c>
      <c r="B1" s="1277"/>
      <c r="C1" s="1277"/>
      <c r="D1" s="1277"/>
      <c r="E1" s="1277"/>
    </row>
    <row r="2" spans="1:6" ht="26.85" customHeight="1">
      <c r="A2" s="1278" t="s">
        <v>610</v>
      </c>
      <c r="B2" s="1278"/>
      <c r="C2" s="1278"/>
      <c r="D2" s="1278"/>
      <c r="E2" s="1278"/>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22.5" customHeight="1">
      <c r="A15" s="638"/>
      <c r="B15" s="638"/>
      <c r="C15" s="638"/>
      <c r="D15" s="638"/>
      <c r="E15" s="638"/>
      <c r="F15" s="626"/>
    </row>
    <row r="16" spans="1:6" ht="22.5" customHeight="1">
      <c r="A16" s="638"/>
      <c r="B16" s="638"/>
      <c r="C16" s="638"/>
      <c r="D16" s="638"/>
      <c r="E16" s="638"/>
      <c r="F16" s="626"/>
    </row>
    <row r="17" spans="1:10" ht="16.5" customHeight="1">
      <c r="A17" s="638"/>
      <c r="B17" s="638"/>
      <c r="C17" s="638"/>
      <c r="D17" s="638"/>
      <c r="E17" s="638"/>
      <c r="F17" s="626"/>
    </row>
    <row r="18" spans="1:10" ht="16.5" customHeight="1">
      <c r="A18" s="640"/>
      <c r="B18" s="641"/>
      <c r="C18" s="641"/>
      <c r="D18" s="641"/>
      <c r="E18" s="641"/>
    </row>
    <row r="19" spans="1:10" ht="51.75" customHeight="1">
      <c r="A19" s="1280" t="s">
        <v>42</v>
      </c>
      <c r="B19" s="1280"/>
      <c r="C19" s="694" t="s">
        <v>516</v>
      </c>
      <c r="D19" s="694" t="s">
        <v>517</v>
      </c>
      <c r="E19" s="696" t="s">
        <v>518</v>
      </c>
    </row>
    <row r="20" spans="1:10" ht="52.5" customHeight="1">
      <c r="A20" s="1281" t="s">
        <v>51</v>
      </c>
      <c r="B20" s="1281"/>
      <c r="C20" s="693" t="s">
        <v>519</v>
      </c>
      <c r="D20" s="693" t="s">
        <v>520</v>
      </c>
      <c r="E20" s="697" t="s">
        <v>521</v>
      </c>
    </row>
    <row r="21" spans="1:10" ht="20.45" customHeight="1">
      <c r="A21" s="631">
        <v>2010</v>
      </c>
      <c r="B21" s="643" t="s">
        <v>522</v>
      </c>
      <c r="C21" s="831">
        <v>5071</v>
      </c>
      <c r="D21" s="831">
        <v>5055</v>
      </c>
      <c r="E21" s="843" t="s">
        <v>753</v>
      </c>
      <c r="G21" s="629"/>
      <c r="H21" s="629"/>
      <c r="I21" s="629"/>
      <c r="J21" s="629"/>
    </row>
    <row r="22" spans="1:10" ht="20.45" customHeight="1">
      <c r="A22" s="631"/>
      <c r="B22" s="643" t="s">
        <v>523</v>
      </c>
      <c r="C22" s="831">
        <v>5044</v>
      </c>
      <c r="D22" s="831">
        <v>5117</v>
      </c>
      <c r="E22" s="843">
        <f>ROUND(D22/D21*100,1)</f>
        <v>101.2</v>
      </c>
      <c r="G22" s="629"/>
      <c r="H22" s="629"/>
      <c r="I22" s="629"/>
      <c r="J22" s="629"/>
    </row>
    <row r="23" spans="1:10" ht="20.45" customHeight="1">
      <c r="A23" s="631"/>
      <c r="B23" s="643" t="s">
        <v>524</v>
      </c>
      <c r="C23" s="831">
        <v>5127</v>
      </c>
      <c r="D23" s="831">
        <v>5193</v>
      </c>
      <c r="E23" s="843">
        <f>ROUND(D23/D22*100,1)</f>
        <v>101.5</v>
      </c>
      <c r="G23" s="629"/>
      <c r="H23" s="629"/>
      <c r="I23" s="629"/>
      <c r="J23" s="629"/>
    </row>
    <row r="24" spans="1:10" ht="20.45" customHeight="1">
      <c r="A24" s="631"/>
      <c r="B24" s="643" t="s">
        <v>525</v>
      </c>
      <c r="C24" s="831">
        <v>5416</v>
      </c>
      <c r="D24" s="831">
        <v>5293</v>
      </c>
      <c r="E24" s="843">
        <f t="shared" ref="E24:E51" si="0">ROUND(D24/D23*100,1)</f>
        <v>101.9</v>
      </c>
      <c r="F24" s="625">
        <v>2010</v>
      </c>
      <c r="G24" s="629"/>
      <c r="H24" s="629"/>
      <c r="I24" s="629"/>
      <c r="J24" s="629"/>
    </row>
    <row r="25" spans="1:10" ht="20.45" customHeight="1">
      <c r="A25" s="631">
        <v>2011</v>
      </c>
      <c r="B25" s="643" t="s">
        <v>522</v>
      </c>
      <c r="C25" s="831">
        <v>5421</v>
      </c>
      <c r="D25" s="831">
        <v>5435</v>
      </c>
      <c r="E25" s="843">
        <f t="shared" si="0"/>
        <v>102.7</v>
      </c>
      <c r="G25" s="629"/>
      <c r="H25" s="629"/>
      <c r="I25" s="629"/>
      <c r="J25" s="629"/>
    </row>
    <row r="26" spans="1:10" ht="20.45" customHeight="1">
      <c r="A26" s="631"/>
      <c r="B26" s="643" t="s">
        <v>523</v>
      </c>
      <c r="C26" s="831">
        <v>5423</v>
      </c>
      <c r="D26" s="831">
        <v>5476</v>
      </c>
      <c r="E26" s="843">
        <f t="shared" si="0"/>
        <v>100.8</v>
      </c>
      <c r="G26" s="629"/>
      <c r="H26" s="629"/>
      <c r="I26" s="629"/>
      <c r="J26" s="629"/>
    </row>
    <row r="27" spans="1:10" ht="20.45" customHeight="1">
      <c r="A27" s="631"/>
      <c r="B27" s="643" t="s">
        <v>524</v>
      </c>
      <c r="C27" s="831">
        <v>5508</v>
      </c>
      <c r="D27" s="831">
        <v>5530</v>
      </c>
      <c r="E27" s="843">
        <f t="shared" si="0"/>
        <v>101</v>
      </c>
      <c r="G27" s="629"/>
      <c r="H27" s="629"/>
      <c r="I27" s="629"/>
      <c r="J27" s="629"/>
    </row>
    <row r="28" spans="1:10" ht="20.45" customHeight="1">
      <c r="A28" s="631"/>
      <c r="B28" s="643" t="s">
        <v>525</v>
      </c>
      <c r="C28" s="831">
        <v>4773</v>
      </c>
      <c r="D28" s="831">
        <v>4684</v>
      </c>
      <c r="E28" s="843">
        <f t="shared" si="0"/>
        <v>84.7</v>
      </c>
      <c r="F28" s="625">
        <v>2011</v>
      </c>
      <c r="G28" s="629"/>
      <c r="H28" s="629"/>
      <c r="I28" s="629"/>
      <c r="J28" s="629"/>
    </row>
    <row r="29" spans="1:10" ht="20.45" customHeight="1">
      <c r="A29" s="631">
        <v>2012</v>
      </c>
      <c r="B29" s="643" t="s">
        <v>522</v>
      </c>
      <c r="C29" s="831">
        <v>4091</v>
      </c>
      <c r="D29" s="831">
        <v>4212</v>
      </c>
      <c r="E29" s="843">
        <f t="shared" si="0"/>
        <v>89.9</v>
      </c>
      <c r="G29" s="629"/>
      <c r="H29" s="629"/>
      <c r="I29" s="629"/>
      <c r="J29" s="629"/>
    </row>
    <row r="30" spans="1:10" ht="20.45" customHeight="1">
      <c r="A30" s="631"/>
      <c r="B30" s="643" t="s">
        <v>523</v>
      </c>
      <c r="C30" s="831">
        <v>4142</v>
      </c>
      <c r="D30" s="831">
        <v>4173</v>
      </c>
      <c r="E30" s="843">
        <f t="shared" si="0"/>
        <v>99.1</v>
      </c>
      <c r="G30" s="629"/>
      <c r="H30" s="629"/>
      <c r="I30" s="629"/>
      <c r="J30" s="629"/>
    </row>
    <row r="31" spans="1:10" ht="20.45" customHeight="1">
      <c r="A31" s="631"/>
      <c r="B31" s="643" t="s">
        <v>524</v>
      </c>
      <c r="C31" s="831">
        <v>4175</v>
      </c>
      <c r="D31" s="831">
        <v>4122</v>
      </c>
      <c r="E31" s="843">
        <f t="shared" si="0"/>
        <v>98.8</v>
      </c>
      <c r="G31" s="629"/>
      <c r="H31" s="629"/>
      <c r="I31" s="629"/>
      <c r="J31" s="629"/>
    </row>
    <row r="32" spans="1:10" ht="20.45" customHeight="1">
      <c r="A32" s="631"/>
      <c r="B32" s="643" t="s">
        <v>525</v>
      </c>
      <c r="C32" s="831">
        <v>4137</v>
      </c>
      <c r="D32" s="831">
        <v>4038</v>
      </c>
      <c r="E32" s="843">
        <f t="shared" si="0"/>
        <v>98</v>
      </c>
      <c r="F32" s="625">
        <v>2012</v>
      </c>
      <c r="G32" s="629"/>
      <c r="H32" s="629"/>
      <c r="I32" s="629"/>
      <c r="J32" s="629"/>
    </row>
    <row r="33" spans="1:10" ht="20.45" customHeight="1">
      <c r="A33" s="631">
        <v>2013</v>
      </c>
      <c r="B33" s="643" t="s">
        <v>522</v>
      </c>
      <c r="C33" s="831">
        <v>3701</v>
      </c>
      <c r="D33" s="831">
        <v>3921</v>
      </c>
      <c r="E33" s="843">
        <f t="shared" si="0"/>
        <v>97.1</v>
      </c>
      <c r="G33" s="629"/>
      <c r="H33" s="629"/>
      <c r="I33" s="629"/>
      <c r="J33" s="629"/>
    </row>
    <row r="34" spans="1:10" ht="20.45" customHeight="1">
      <c r="A34" s="631"/>
      <c r="B34" s="643" t="s">
        <v>523</v>
      </c>
      <c r="C34" s="831">
        <v>3909</v>
      </c>
      <c r="D34" s="831">
        <v>3935</v>
      </c>
      <c r="E34" s="843">
        <f t="shared" si="0"/>
        <v>100.4</v>
      </c>
      <c r="G34" s="629"/>
      <c r="H34" s="629"/>
      <c r="I34" s="629"/>
      <c r="J34" s="629"/>
    </row>
    <row r="35" spans="1:10" ht="20.45" customHeight="1">
      <c r="A35" s="631"/>
      <c r="B35" s="643" t="s">
        <v>524</v>
      </c>
      <c r="C35" s="831">
        <v>4016</v>
      </c>
      <c r="D35" s="831">
        <v>3925</v>
      </c>
      <c r="E35" s="843">
        <f t="shared" si="0"/>
        <v>99.7</v>
      </c>
      <c r="G35" s="629"/>
      <c r="H35" s="629"/>
      <c r="I35" s="629"/>
      <c r="J35" s="629"/>
    </row>
    <row r="36" spans="1:10" ht="20.45" customHeight="1">
      <c r="A36" s="631"/>
      <c r="B36" s="643" t="s">
        <v>525</v>
      </c>
      <c r="C36" s="831">
        <v>4107</v>
      </c>
      <c r="D36" s="831">
        <v>3952</v>
      </c>
      <c r="E36" s="843">
        <f t="shared" si="0"/>
        <v>100.7</v>
      </c>
      <c r="F36" s="625">
        <v>2013</v>
      </c>
      <c r="G36" s="629"/>
      <c r="H36" s="629"/>
      <c r="I36" s="629"/>
      <c r="J36" s="629"/>
    </row>
    <row r="37" spans="1:10" ht="20.45" customHeight="1">
      <c r="A37" s="631">
        <v>2014</v>
      </c>
      <c r="B37" s="643" t="s">
        <v>522</v>
      </c>
      <c r="C37" s="831">
        <v>3786</v>
      </c>
      <c r="D37" s="831">
        <v>3984</v>
      </c>
      <c r="E37" s="843">
        <f t="shared" si="0"/>
        <v>100.8</v>
      </c>
      <c r="G37" s="629"/>
      <c r="H37" s="629"/>
      <c r="I37" s="629"/>
      <c r="J37" s="629"/>
    </row>
    <row r="38" spans="1:10" ht="20.45" customHeight="1">
      <c r="A38" s="631"/>
      <c r="B38" s="643" t="s">
        <v>523</v>
      </c>
      <c r="C38" s="831">
        <v>3968</v>
      </c>
      <c r="D38" s="831">
        <v>3974</v>
      </c>
      <c r="E38" s="843">
        <f t="shared" si="0"/>
        <v>99.7</v>
      </c>
      <c r="G38" s="629"/>
      <c r="H38" s="629"/>
      <c r="I38" s="629"/>
      <c r="J38" s="629"/>
    </row>
    <row r="39" spans="1:10" ht="20.45" customHeight="1">
      <c r="A39" s="631"/>
      <c r="B39" s="643" t="s">
        <v>524</v>
      </c>
      <c r="C39" s="831">
        <v>2996</v>
      </c>
      <c r="D39" s="831">
        <v>2918</v>
      </c>
      <c r="E39" s="843">
        <f t="shared" si="0"/>
        <v>73.400000000000006</v>
      </c>
      <c r="G39" s="629"/>
      <c r="H39" s="629"/>
      <c r="I39" s="629"/>
      <c r="J39" s="629"/>
    </row>
    <row r="40" spans="1:10" ht="20.45" customHeight="1">
      <c r="A40" s="631"/>
      <c r="B40" s="643" t="s">
        <v>525</v>
      </c>
      <c r="C40" s="831">
        <v>3042</v>
      </c>
      <c r="D40" s="831">
        <v>2916</v>
      </c>
      <c r="E40" s="843">
        <f t="shared" si="0"/>
        <v>99.9</v>
      </c>
      <c r="F40" s="626">
        <v>2014</v>
      </c>
      <c r="G40" s="629"/>
      <c r="H40" s="629"/>
      <c r="I40" s="629"/>
      <c r="J40" s="629"/>
    </row>
    <row r="41" spans="1:10" ht="20.45" customHeight="1">
      <c r="A41" s="631">
        <v>2015</v>
      </c>
      <c r="B41" s="643" t="s">
        <v>522</v>
      </c>
      <c r="C41" s="831">
        <v>2401</v>
      </c>
      <c r="D41" s="831">
        <v>2637</v>
      </c>
      <c r="E41" s="843">
        <f t="shared" si="0"/>
        <v>90.4</v>
      </c>
      <c r="F41" s="626"/>
      <c r="G41" s="629"/>
      <c r="H41" s="629"/>
      <c r="I41" s="629"/>
      <c r="J41" s="629"/>
    </row>
    <row r="42" spans="1:10" ht="20.45" customHeight="1">
      <c r="A42" s="631"/>
      <c r="B42" s="643" t="s">
        <v>523</v>
      </c>
      <c r="C42" s="831">
        <v>2595</v>
      </c>
      <c r="D42" s="831">
        <v>2569</v>
      </c>
      <c r="E42" s="843">
        <f t="shared" si="0"/>
        <v>97.4</v>
      </c>
      <c r="F42" s="626"/>
      <c r="G42" s="629"/>
      <c r="H42" s="629"/>
      <c r="I42" s="629"/>
      <c r="J42" s="629"/>
    </row>
    <row r="43" spans="1:10" ht="20.45" customHeight="1">
      <c r="A43" s="631"/>
      <c r="B43" s="643" t="s">
        <v>524</v>
      </c>
      <c r="C43" s="831">
        <v>2617</v>
      </c>
      <c r="D43" s="831">
        <v>2488</v>
      </c>
      <c r="E43" s="843">
        <f t="shared" si="0"/>
        <v>96.8</v>
      </c>
      <c r="F43" s="626"/>
      <c r="G43" s="629"/>
      <c r="H43" s="629"/>
      <c r="I43" s="629"/>
      <c r="J43" s="629"/>
    </row>
    <row r="44" spans="1:10" ht="20.45" customHeight="1">
      <c r="A44" s="631"/>
      <c r="B44" s="643" t="s">
        <v>525</v>
      </c>
      <c r="C44" s="831">
        <v>2460</v>
      </c>
      <c r="D44" s="831">
        <v>2379</v>
      </c>
      <c r="E44" s="843">
        <f t="shared" si="0"/>
        <v>95.6</v>
      </c>
      <c r="F44" s="626">
        <v>2015</v>
      </c>
      <c r="G44" s="629"/>
      <c r="H44" s="629"/>
      <c r="I44" s="629"/>
      <c r="J44" s="629"/>
    </row>
    <row r="45" spans="1:10" ht="20.45" customHeight="1">
      <c r="A45" s="631">
        <v>2016</v>
      </c>
      <c r="B45" s="643" t="s">
        <v>522</v>
      </c>
      <c r="C45" s="831">
        <v>1965</v>
      </c>
      <c r="D45" s="831">
        <v>2220</v>
      </c>
      <c r="E45" s="843">
        <f t="shared" si="0"/>
        <v>93.3</v>
      </c>
      <c r="G45" s="629"/>
      <c r="H45" s="629"/>
      <c r="I45" s="629"/>
      <c r="J45" s="629"/>
    </row>
    <row r="46" spans="1:10" ht="20.45" customHeight="1">
      <c r="A46" s="631"/>
      <c r="B46" s="643" t="s">
        <v>523</v>
      </c>
      <c r="C46" s="831">
        <v>2213</v>
      </c>
      <c r="D46" s="831">
        <v>2169</v>
      </c>
      <c r="E46" s="843">
        <f t="shared" si="0"/>
        <v>97.7</v>
      </c>
      <c r="G46" s="629"/>
      <c r="H46" s="629"/>
      <c r="I46" s="629"/>
      <c r="J46" s="629"/>
    </row>
    <row r="47" spans="1:10" ht="20.45" customHeight="1">
      <c r="A47" s="631"/>
      <c r="B47" s="643" t="s">
        <v>524</v>
      </c>
      <c r="C47" s="831">
        <v>2235</v>
      </c>
      <c r="D47" s="831">
        <v>2084</v>
      </c>
      <c r="E47" s="843">
        <f t="shared" si="0"/>
        <v>96.1</v>
      </c>
      <c r="G47" s="629"/>
      <c r="H47" s="629"/>
      <c r="I47" s="629"/>
      <c r="J47" s="629"/>
    </row>
    <row r="48" spans="1:10" ht="20.45" customHeight="1">
      <c r="A48" s="631"/>
      <c r="B48" s="643" t="s">
        <v>525</v>
      </c>
      <c r="C48" s="831">
        <v>2089</v>
      </c>
      <c r="D48" s="831">
        <v>2029</v>
      </c>
      <c r="E48" s="843">
        <f t="shared" si="0"/>
        <v>97.4</v>
      </c>
      <c r="F48" s="626">
        <v>2016</v>
      </c>
      <c r="G48" s="629"/>
      <c r="H48" s="629"/>
      <c r="I48" s="629"/>
      <c r="J48" s="629"/>
    </row>
    <row r="49" spans="1:10" ht="20.45" customHeight="1">
      <c r="A49" s="631">
        <v>2017</v>
      </c>
      <c r="B49" s="643" t="s">
        <v>522</v>
      </c>
      <c r="C49" s="831">
        <v>1789</v>
      </c>
      <c r="D49" s="831">
        <v>2005</v>
      </c>
      <c r="E49" s="843">
        <f>ROUND(D49/D48*100,1)</f>
        <v>98.8</v>
      </c>
      <c r="G49" s="629"/>
      <c r="H49" s="629"/>
      <c r="I49" s="629"/>
      <c r="J49" s="629"/>
    </row>
    <row r="50" spans="1:10" s="626" customFormat="1" ht="20.45" customHeight="1">
      <c r="A50" s="631"/>
      <c r="B50" s="643" t="s">
        <v>523</v>
      </c>
      <c r="C50" s="831">
        <v>2012</v>
      </c>
      <c r="D50" s="831">
        <v>1945</v>
      </c>
      <c r="E50" s="843">
        <f t="shared" si="0"/>
        <v>97</v>
      </c>
      <c r="F50" s="625"/>
      <c r="G50" s="629"/>
      <c r="H50" s="629"/>
      <c r="I50" s="629"/>
      <c r="J50" s="629"/>
    </row>
    <row r="51" spans="1:10" s="626" customFormat="1" ht="20.45" customHeight="1">
      <c r="A51" s="631"/>
      <c r="B51" s="643" t="s">
        <v>524</v>
      </c>
      <c r="C51" s="831">
        <v>2070</v>
      </c>
      <c r="D51" s="831">
        <v>1932</v>
      </c>
      <c r="E51" s="843">
        <f t="shared" si="0"/>
        <v>99.3</v>
      </c>
      <c r="F51" s="625"/>
      <c r="G51" s="629"/>
      <c r="H51" s="629"/>
      <c r="I51" s="629"/>
      <c r="J51" s="629"/>
    </row>
    <row r="52" spans="1:10" ht="20.45" customHeight="1">
      <c r="A52" s="631"/>
      <c r="B52" s="643" t="s">
        <v>525</v>
      </c>
      <c r="C52" s="831">
        <v>1944</v>
      </c>
      <c r="D52" s="831">
        <v>1933</v>
      </c>
      <c r="E52" s="843">
        <f>ROUND(D52/D51*100,1)</f>
        <v>100.1</v>
      </c>
      <c r="F52" s="626">
        <v>2017</v>
      </c>
      <c r="G52" s="629"/>
      <c r="H52" s="629"/>
      <c r="I52" s="629"/>
      <c r="J52" s="629"/>
    </row>
    <row r="53" spans="1:10" ht="20.45" customHeight="1">
      <c r="A53" s="631">
        <v>2018</v>
      </c>
      <c r="B53" s="643" t="s">
        <v>522</v>
      </c>
      <c r="C53" s="831">
        <v>1715</v>
      </c>
      <c r="D53" s="831">
        <v>1935</v>
      </c>
      <c r="E53" s="843">
        <f>ROUND(D53/D52*100,1)</f>
        <v>100.1</v>
      </c>
      <c r="F53" s="626"/>
      <c r="G53" s="629"/>
      <c r="H53" s="629"/>
      <c r="I53" s="629"/>
      <c r="J53" s="629"/>
    </row>
    <row r="54" spans="1:10" ht="20.45" customHeight="1">
      <c r="A54" s="631"/>
      <c r="B54" s="643" t="s">
        <v>523</v>
      </c>
      <c r="C54" s="831">
        <v>2040</v>
      </c>
      <c r="D54" s="831">
        <v>1944</v>
      </c>
      <c r="E54" s="843">
        <f>ROUND(D54/D53*100,1)</f>
        <v>100.5</v>
      </c>
      <c r="F54" s="626"/>
      <c r="G54" s="629"/>
      <c r="H54" s="629"/>
      <c r="I54" s="629"/>
      <c r="J54" s="629"/>
    </row>
    <row r="55" spans="1:10" ht="20.45" customHeight="1">
      <c r="A55" s="631"/>
      <c r="B55" s="643" t="s">
        <v>524</v>
      </c>
      <c r="C55" s="831">
        <v>2115</v>
      </c>
      <c r="D55" s="831">
        <v>1945</v>
      </c>
      <c r="E55" s="843">
        <f>ROUND(D55/D54*100,1)</f>
        <v>100.1</v>
      </c>
      <c r="F55" s="626"/>
      <c r="G55" s="629"/>
      <c r="H55" s="629"/>
      <c r="I55" s="629"/>
      <c r="J55" s="629"/>
    </row>
    <row r="56" spans="1:10" ht="20.45" customHeight="1">
      <c r="A56" s="631"/>
      <c r="B56" s="643" t="s">
        <v>525</v>
      </c>
      <c r="C56" s="831">
        <v>1903</v>
      </c>
      <c r="D56" s="831">
        <v>1949</v>
      </c>
      <c r="E56" s="843">
        <f>ROUND(D56/D55*100,1)</f>
        <v>100.2</v>
      </c>
      <c r="F56" s="626">
        <v>2018</v>
      </c>
      <c r="G56" s="629"/>
      <c r="H56" s="629"/>
      <c r="I56" s="629"/>
      <c r="J56" s="629"/>
    </row>
    <row r="57" spans="1:10" ht="20.45" customHeight="1">
      <c r="A57" s="631">
        <v>2019</v>
      </c>
      <c r="B57" s="643" t="s">
        <v>522</v>
      </c>
      <c r="C57" s="831">
        <v>1709</v>
      </c>
      <c r="D57" s="831">
        <v>1981</v>
      </c>
      <c r="E57" s="843">
        <f t="shared" ref="E57:E59" si="1">ROUND(D57/D56*100,1)</f>
        <v>101.6</v>
      </c>
      <c r="F57" s="626"/>
      <c r="G57" s="629"/>
      <c r="H57" s="629"/>
      <c r="I57" s="629"/>
      <c r="J57" s="629"/>
    </row>
    <row r="58" spans="1:10" ht="20.45" customHeight="1">
      <c r="A58" s="631"/>
      <c r="B58" s="643" t="s">
        <v>523</v>
      </c>
      <c r="C58" s="831">
        <v>2107</v>
      </c>
      <c r="D58" s="831">
        <v>2028</v>
      </c>
      <c r="E58" s="843">
        <f t="shared" si="1"/>
        <v>102.4</v>
      </c>
      <c r="F58" s="626"/>
      <c r="G58" s="629"/>
      <c r="H58" s="629"/>
      <c r="I58" s="629"/>
      <c r="J58" s="629"/>
    </row>
    <row r="59" spans="1:10" ht="20.45" customHeight="1">
      <c r="A59" s="631"/>
      <c r="B59" s="643" t="s">
        <v>524</v>
      </c>
      <c r="C59" s="831">
        <v>2226</v>
      </c>
      <c r="D59" s="831">
        <v>2015</v>
      </c>
      <c r="E59" s="843">
        <f t="shared" si="1"/>
        <v>99.4</v>
      </c>
      <c r="F59" s="626"/>
      <c r="G59" s="629"/>
      <c r="H59" s="629"/>
      <c r="I59" s="629"/>
      <c r="J59" s="629"/>
    </row>
    <row r="60" spans="1:10" ht="20.45" customHeight="1">
      <c r="A60" s="631"/>
      <c r="B60" s="643" t="s">
        <v>525</v>
      </c>
      <c r="C60" s="831">
        <v>1945</v>
      </c>
      <c r="D60" s="831">
        <v>1963</v>
      </c>
      <c r="E60" s="843">
        <f>ROUND(D60/D59*100,1)</f>
        <v>97.4</v>
      </c>
      <c r="F60" s="626">
        <v>2019</v>
      </c>
      <c r="G60" s="629"/>
      <c r="H60" s="629"/>
      <c r="I60" s="629"/>
      <c r="J60" s="629"/>
    </row>
    <row r="61" spans="1:10" ht="20.45" customHeight="1">
      <c r="A61" s="631">
        <v>2020</v>
      </c>
      <c r="B61" s="632" t="s">
        <v>522</v>
      </c>
      <c r="C61" s="831">
        <v>1708</v>
      </c>
      <c r="D61" s="831">
        <v>1926</v>
      </c>
      <c r="E61" s="843">
        <f t="shared" ref="E61:E63" si="2">ROUND(D61/D60*100,1)</f>
        <v>98.1</v>
      </c>
      <c r="F61" s="626"/>
      <c r="H61" s="630"/>
      <c r="J61" s="629"/>
    </row>
    <row r="62" spans="1:10" ht="20.45" customHeight="1">
      <c r="B62" s="736" t="s">
        <v>523</v>
      </c>
      <c r="C62" s="831">
        <v>1861</v>
      </c>
      <c r="D62" s="831">
        <v>1848</v>
      </c>
      <c r="E62" s="843">
        <f t="shared" si="2"/>
        <v>96</v>
      </c>
    </row>
    <row r="63" spans="1:10" ht="20.45" customHeight="1">
      <c r="B63" s="736" t="s">
        <v>524</v>
      </c>
      <c r="C63" s="831">
        <v>2043</v>
      </c>
      <c r="D63" s="831">
        <v>1859</v>
      </c>
      <c r="E63" s="843">
        <f t="shared" si="2"/>
        <v>100.6</v>
      </c>
    </row>
    <row r="64" spans="1:10" ht="20.45" customHeight="1">
      <c r="B64" s="736" t="s">
        <v>525</v>
      </c>
      <c r="C64" s="831">
        <v>1902</v>
      </c>
      <c r="D64" s="831">
        <v>1881</v>
      </c>
      <c r="E64" s="843">
        <f>ROUND(D64/D63*100,1)</f>
        <v>101.2</v>
      </c>
      <c r="F64" s="626">
        <v>2020</v>
      </c>
    </row>
    <row r="65" spans="1:6" ht="20.45" customHeight="1">
      <c r="A65" s="631">
        <v>2021</v>
      </c>
      <c r="B65" s="632" t="s">
        <v>522</v>
      </c>
      <c r="C65" s="831">
        <v>1692</v>
      </c>
      <c r="D65" s="831">
        <v>1897</v>
      </c>
      <c r="E65" s="843">
        <f t="shared" ref="E65:E67" si="3">ROUND(D65/D64*100,1)</f>
        <v>100.9</v>
      </c>
      <c r="F65" s="626"/>
    </row>
    <row r="66" spans="1:6" ht="20.45" customHeight="1">
      <c r="B66" s="736" t="s">
        <v>523</v>
      </c>
      <c r="C66" s="831">
        <v>1946</v>
      </c>
      <c r="D66" s="831">
        <v>1932</v>
      </c>
      <c r="E66" s="843">
        <f t="shared" si="3"/>
        <v>101.8</v>
      </c>
      <c r="F66" s="626"/>
    </row>
    <row r="67" spans="1:6" ht="20.45" customHeight="1">
      <c r="B67" s="736" t="s">
        <v>524</v>
      </c>
      <c r="C67" s="831">
        <v>2123</v>
      </c>
      <c r="D67" s="831">
        <v>1966</v>
      </c>
      <c r="E67" s="843">
        <f t="shared" si="3"/>
        <v>101.8</v>
      </c>
      <c r="F67" s="626"/>
    </row>
    <row r="68" spans="1:6" ht="20.45" customHeight="1">
      <c r="B68" s="736" t="s">
        <v>525</v>
      </c>
      <c r="C68" s="831">
        <v>1964</v>
      </c>
      <c r="D68" s="831">
        <v>1930</v>
      </c>
      <c r="E68" s="843">
        <f>ROUND(D68/D67*100,1)</f>
        <v>98.2</v>
      </c>
      <c r="F68" s="626">
        <v>2021</v>
      </c>
    </row>
    <row r="69" spans="1:6" ht="22.5" customHeight="1">
      <c r="A69" s="1282">
        <v>106</v>
      </c>
      <c r="B69" s="1282"/>
      <c r="C69" s="1282"/>
      <c r="D69" s="1282"/>
      <c r="E69" s="1282"/>
    </row>
  </sheetData>
  <mergeCells count="5">
    <mergeCell ref="A1:E1"/>
    <mergeCell ref="A2:E2"/>
    <mergeCell ref="A19:B19"/>
    <mergeCell ref="A20:B20"/>
    <mergeCell ref="A69:E69"/>
  </mergeCells>
  <printOptions horizontalCentered="1"/>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68"/>
  <sheetViews>
    <sheetView zoomScale="80" zoomScaleNormal="80" zoomScaleSheetLayoutView="69" zoomScalePageLayoutView="70" workbookViewId="0">
      <selection activeCell="C3" sqref="C3"/>
    </sheetView>
  </sheetViews>
  <sheetFormatPr defaultColWidth="10.42578125" defaultRowHeight="15"/>
  <cols>
    <col min="1" max="1" width="16.5703125" style="625" customWidth="1"/>
    <col min="2" max="2" width="17" style="625" customWidth="1"/>
    <col min="3" max="3" width="39.85546875" style="645" customWidth="1"/>
    <col min="4" max="4" width="42.42578125" style="625" customWidth="1"/>
    <col min="5" max="5" width="56.5703125" style="625" customWidth="1"/>
    <col min="6" max="6" width="10.42578125" style="625"/>
    <col min="7" max="7" width="15.5703125" style="625" bestFit="1" customWidth="1"/>
    <col min="8" max="16384" width="10.42578125" style="625"/>
  </cols>
  <sheetData>
    <row r="1" spans="1:6" ht="29.25" customHeight="1">
      <c r="A1" s="1286" t="s">
        <v>611</v>
      </c>
      <c r="B1" s="1286"/>
      <c r="C1" s="1286"/>
      <c r="D1" s="1286"/>
      <c r="E1" s="1286"/>
    </row>
    <row r="2" spans="1:6" ht="27" customHeight="1">
      <c r="A2" s="1283" t="s">
        <v>709</v>
      </c>
      <c r="B2" s="1283"/>
      <c r="C2" s="1283"/>
      <c r="D2" s="1283"/>
      <c r="E2" s="1283"/>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22.5" customHeight="1">
      <c r="A15" s="638"/>
      <c r="B15" s="638"/>
      <c r="C15" s="638"/>
      <c r="D15" s="638"/>
      <c r="E15" s="638"/>
      <c r="F15" s="626"/>
    </row>
    <row r="16" spans="1:6" ht="18.75" customHeight="1">
      <c r="A16" s="638"/>
      <c r="B16" s="638"/>
      <c r="C16" s="638"/>
      <c r="D16" s="638"/>
      <c r="E16" s="638"/>
      <c r="F16" s="626"/>
    </row>
    <row r="17" spans="1:9" ht="45.75" customHeight="1">
      <c r="A17" s="1280" t="s">
        <v>42</v>
      </c>
      <c r="B17" s="1280"/>
      <c r="C17" s="694" t="s">
        <v>516</v>
      </c>
      <c r="D17" s="694" t="s">
        <v>517</v>
      </c>
      <c r="E17" s="696" t="s">
        <v>518</v>
      </c>
    </row>
    <row r="18" spans="1:9" ht="46.5" customHeight="1">
      <c r="A18" s="1281" t="s">
        <v>51</v>
      </c>
      <c r="B18" s="1281"/>
      <c r="C18" s="693" t="s">
        <v>519</v>
      </c>
      <c r="D18" s="693" t="s">
        <v>520</v>
      </c>
      <c r="E18" s="697" t="s">
        <v>521</v>
      </c>
    </row>
    <row r="19" spans="1:9" ht="21" customHeight="1">
      <c r="A19" s="631">
        <v>2010</v>
      </c>
      <c r="B19" s="643" t="s">
        <v>522</v>
      </c>
      <c r="C19" s="831">
        <v>11676</v>
      </c>
      <c r="D19" s="831">
        <v>19968</v>
      </c>
      <c r="E19" s="843" t="s">
        <v>753</v>
      </c>
      <c r="G19" s="629"/>
      <c r="H19" s="629"/>
      <c r="I19" s="629"/>
    </row>
    <row r="20" spans="1:9" ht="21" customHeight="1">
      <c r="A20" s="631"/>
      <c r="B20" s="643" t="s">
        <v>523</v>
      </c>
      <c r="C20" s="831">
        <v>19775</v>
      </c>
      <c r="D20" s="831">
        <v>19721</v>
      </c>
      <c r="E20" s="843">
        <f>ROUND(D20/D19*100,1)</f>
        <v>98.8</v>
      </c>
      <c r="G20" s="629"/>
      <c r="H20" s="629"/>
      <c r="I20" s="629"/>
    </row>
    <row r="21" spans="1:9" ht="21" customHeight="1">
      <c r="A21" s="631"/>
      <c r="B21" s="643" t="s">
        <v>524</v>
      </c>
      <c r="C21" s="831">
        <v>23424</v>
      </c>
      <c r="D21" s="831">
        <v>20503</v>
      </c>
      <c r="E21" s="843">
        <f>ROUND(D21/D20*100,1)</f>
        <v>104</v>
      </c>
      <c r="G21" s="629"/>
      <c r="H21" s="629"/>
      <c r="I21" s="629"/>
    </row>
    <row r="22" spans="1:9" ht="21" customHeight="1">
      <c r="A22" s="631"/>
      <c r="B22" s="643" t="s">
        <v>525</v>
      </c>
      <c r="C22" s="831">
        <v>25274</v>
      </c>
      <c r="D22" s="831">
        <v>19957</v>
      </c>
      <c r="E22" s="843">
        <f t="shared" ref="E22:E49" si="0">ROUND(D22/D21*100,1)</f>
        <v>97.3</v>
      </c>
      <c r="F22" s="625">
        <v>2010</v>
      </c>
      <c r="G22" s="629"/>
      <c r="H22" s="629"/>
      <c r="I22" s="629"/>
    </row>
    <row r="23" spans="1:9" ht="21" customHeight="1">
      <c r="A23" s="631">
        <v>2011</v>
      </c>
      <c r="B23" s="643" t="s">
        <v>522</v>
      </c>
      <c r="C23" s="831">
        <v>11794</v>
      </c>
      <c r="D23" s="831">
        <v>20062</v>
      </c>
      <c r="E23" s="843">
        <f t="shared" si="0"/>
        <v>100.5</v>
      </c>
      <c r="G23" s="629"/>
      <c r="H23" s="629"/>
      <c r="I23" s="629"/>
    </row>
    <row r="24" spans="1:9" ht="21" customHeight="1">
      <c r="A24" s="631"/>
      <c r="B24" s="643" t="s">
        <v>523</v>
      </c>
      <c r="C24" s="831">
        <v>20818</v>
      </c>
      <c r="D24" s="831">
        <v>19719</v>
      </c>
      <c r="E24" s="843">
        <f t="shared" si="0"/>
        <v>98.3</v>
      </c>
      <c r="G24" s="629"/>
      <c r="H24" s="629"/>
      <c r="I24" s="629"/>
    </row>
    <row r="25" spans="1:9" ht="21" customHeight="1">
      <c r="A25" s="631"/>
      <c r="B25" s="643" t="s">
        <v>524</v>
      </c>
      <c r="C25" s="831">
        <v>21629</v>
      </c>
      <c r="D25" s="831">
        <v>19564</v>
      </c>
      <c r="E25" s="843">
        <f t="shared" si="0"/>
        <v>99.2</v>
      </c>
      <c r="G25" s="629"/>
      <c r="H25" s="629"/>
      <c r="I25" s="629"/>
    </row>
    <row r="26" spans="1:9" ht="21" customHeight="1">
      <c r="A26" s="631"/>
      <c r="B26" s="643" t="s">
        <v>525</v>
      </c>
      <c r="C26" s="831">
        <v>24893</v>
      </c>
      <c r="D26" s="831">
        <v>19789</v>
      </c>
      <c r="E26" s="843">
        <f t="shared" si="0"/>
        <v>101.2</v>
      </c>
      <c r="F26" s="625">
        <v>2011</v>
      </c>
      <c r="G26" s="629"/>
      <c r="H26" s="629"/>
      <c r="I26" s="629"/>
    </row>
    <row r="27" spans="1:9" ht="21" customHeight="1">
      <c r="A27" s="631">
        <v>2012</v>
      </c>
      <c r="B27" s="643" t="s">
        <v>522</v>
      </c>
      <c r="C27" s="831">
        <v>11218</v>
      </c>
      <c r="D27" s="831">
        <v>18890</v>
      </c>
      <c r="E27" s="843">
        <f t="shared" si="0"/>
        <v>95.5</v>
      </c>
      <c r="G27" s="629"/>
      <c r="H27" s="629"/>
      <c r="I27" s="629"/>
    </row>
    <row r="28" spans="1:9" ht="21" customHeight="1">
      <c r="A28" s="631"/>
      <c r="B28" s="643" t="s">
        <v>523</v>
      </c>
      <c r="C28" s="831">
        <v>21165</v>
      </c>
      <c r="D28" s="831">
        <v>18852</v>
      </c>
      <c r="E28" s="843">
        <f t="shared" si="0"/>
        <v>99.8</v>
      </c>
      <c r="G28" s="629"/>
      <c r="H28" s="629"/>
      <c r="I28" s="629"/>
    </row>
    <row r="29" spans="1:9" ht="21" customHeight="1">
      <c r="A29" s="631"/>
      <c r="B29" s="643" t="s">
        <v>524</v>
      </c>
      <c r="C29" s="831">
        <v>18540</v>
      </c>
      <c r="D29" s="831">
        <v>17058</v>
      </c>
      <c r="E29" s="843">
        <f t="shared" si="0"/>
        <v>90.5</v>
      </c>
      <c r="G29" s="629"/>
      <c r="H29" s="629"/>
      <c r="I29" s="629"/>
    </row>
    <row r="30" spans="1:9" ht="21" customHeight="1">
      <c r="A30" s="631"/>
      <c r="B30" s="643" t="s">
        <v>525</v>
      </c>
      <c r="C30" s="831">
        <v>20247</v>
      </c>
      <c r="D30" s="831">
        <v>16370</v>
      </c>
      <c r="E30" s="843">
        <f t="shared" si="0"/>
        <v>96</v>
      </c>
      <c r="F30" s="625">
        <v>2012</v>
      </c>
      <c r="G30" s="629"/>
      <c r="H30" s="629"/>
      <c r="I30" s="629"/>
    </row>
    <row r="31" spans="1:9" ht="21" customHeight="1">
      <c r="A31" s="631">
        <v>2013</v>
      </c>
      <c r="B31" s="643" t="s">
        <v>522</v>
      </c>
      <c r="C31" s="831">
        <v>9416</v>
      </c>
      <c r="D31" s="831">
        <v>15588</v>
      </c>
      <c r="E31" s="843">
        <f t="shared" si="0"/>
        <v>95.2</v>
      </c>
      <c r="G31" s="629"/>
      <c r="H31" s="629"/>
      <c r="I31" s="629"/>
    </row>
    <row r="32" spans="1:9" ht="21" customHeight="1">
      <c r="A32" s="631"/>
      <c r="B32" s="643" t="s">
        <v>523</v>
      </c>
      <c r="C32" s="831">
        <v>17068</v>
      </c>
      <c r="D32" s="831">
        <v>15698</v>
      </c>
      <c r="E32" s="843">
        <f t="shared" si="0"/>
        <v>100.7</v>
      </c>
      <c r="G32" s="629"/>
      <c r="H32" s="629"/>
      <c r="I32" s="629"/>
    </row>
    <row r="33" spans="1:9" ht="21" customHeight="1">
      <c r="A33" s="631"/>
      <c r="B33" s="643" t="s">
        <v>524</v>
      </c>
      <c r="C33" s="831">
        <v>17058</v>
      </c>
      <c r="D33" s="831">
        <v>16098</v>
      </c>
      <c r="E33" s="843">
        <f t="shared" si="0"/>
        <v>102.5</v>
      </c>
      <c r="G33" s="629"/>
      <c r="H33" s="629"/>
      <c r="I33" s="629"/>
    </row>
    <row r="34" spans="1:9" ht="21" customHeight="1">
      <c r="A34" s="631"/>
      <c r="B34" s="643" t="s">
        <v>525</v>
      </c>
      <c r="C34" s="831">
        <v>19366</v>
      </c>
      <c r="D34" s="831">
        <v>15524</v>
      </c>
      <c r="E34" s="843">
        <f t="shared" si="0"/>
        <v>96.4</v>
      </c>
      <c r="F34" s="625">
        <v>2013</v>
      </c>
      <c r="G34" s="629"/>
      <c r="H34" s="629"/>
      <c r="I34" s="629"/>
    </row>
    <row r="35" spans="1:9" ht="21" customHeight="1">
      <c r="A35" s="631">
        <v>2014</v>
      </c>
      <c r="B35" s="643" t="s">
        <v>522</v>
      </c>
      <c r="C35" s="831">
        <v>9862</v>
      </c>
      <c r="D35" s="831">
        <v>15144</v>
      </c>
      <c r="E35" s="843">
        <f t="shared" si="0"/>
        <v>97.6</v>
      </c>
      <c r="G35" s="629"/>
      <c r="H35" s="629"/>
      <c r="I35" s="629"/>
    </row>
    <row r="36" spans="1:9" ht="21" customHeight="1">
      <c r="A36" s="631"/>
      <c r="B36" s="643" t="s">
        <v>523</v>
      </c>
      <c r="C36" s="831">
        <v>14678</v>
      </c>
      <c r="D36" s="831">
        <v>13244</v>
      </c>
      <c r="E36" s="843">
        <f t="shared" si="0"/>
        <v>87.5</v>
      </c>
      <c r="G36" s="629"/>
      <c r="H36" s="629"/>
      <c r="I36" s="629"/>
    </row>
    <row r="37" spans="1:9" ht="21" customHeight="1">
      <c r="A37" s="631"/>
      <c r="B37" s="643" t="s">
        <v>524</v>
      </c>
      <c r="C37" s="831">
        <v>12580</v>
      </c>
      <c r="D37" s="831">
        <v>11652</v>
      </c>
      <c r="E37" s="843">
        <f t="shared" si="0"/>
        <v>88</v>
      </c>
      <c r="G37" s="629"/>
      <c r="H37" s="629"/>
      <c r="I37" s="629"/>
    </row>
    <row r="38" spans="1:9" ht="21" customHeight="1">
      <c r="A38" s="631"/>
      <c r="B38" s="643" t="s">
        <v>525</v>
      </c>
      <c r="C38" s="831">
        <v>13395</v>
      </c>
      <c r="D38" s="831">
        <v>10475</v>
      </c>
      <c r="E38" s="843">
        <f t="shared" si="0"/>
        <v>89.9</v>
      </c>
      <c r="F38" s="626">
        <v>2014</v>
      </c>
      <c r="G38" s="629"/>
      <c r="H38" s="629"/>
      <c r="I38" s="629"/>
    </row>
    <row r="39" spans="1:9" ht="21" customHeight="1">
      <c r="A39" s="631">
        <v>2015</v>
      </c>
      <c r="B39" s="643" t="s">
        <v>522</v>
      </c>
      <c r="C39" s="831">
        <v>6248</v>
      </c>
      <c r="D39" s="831">
        <v>10144</v>
      </c>
      <c r="E39" s="843">
        <f t="shared" si="0"/>
        <v>96.8</v>
      </c>
      <c r="F39" s="626"/>
      <c r="G39" s="629"/>
      <c r="H39" s="629"/>
      <c r="I39" s="629"/>
    </row>
    <row r="40" spans="1:9" ht="21" customHeight="1">
      <c r="A40" s="631"/>
      <c r="B40" s="643" t="s">
        <v>523</v>
      </c>
      <c r="C40" s="831">
        <v>10181</v>
      </c>
      <c r="D40" s="831">
        <v>9992</v>
      </c>
      <c r="E40" s="843">
        <f t="shared" si="0"/>
        <v>98.5</v>
      </c>
      <c r="F40" s="626"/>
      <c r="G40" s="629"/>
      <c r="H40" s="629"/>
      <c r="I40" s="629"/>
    </row>
    <row r="41" spans="1:9" ht="21" customHeight="1">
      <c r="A41" s="631"/>
      <c r="B41" s="643" t="s">
        <v>524</v>
      </c>
      <c r="C41" s="831">
        <v>10613</v>
      </c>
      <c r="D41" s="831">
        <v>10191</v>
      </c>
      <c r="E41" s="843">
        <f t="shared" si="0"/>
        <v>102</v>
      </c>
      <c r="F41" s="626"/>
      <c r="G41" s="629"/>
      <c r="H41" s="629"/>
      <c r="I41" s="629"/>
    </row>
    <row r="42" spans="1:9" ht="21" customHeight="1">
      <c r="A42" s="631"/>
      <c r="B42" s="643" t="s">
        <v>525</v>
      </c>
      <c r="C42" s="831">
        <v>14199</v>
      </c>
      <c r="D42" s="831">
        <v>10914</v>
      </c>
      <c r="E42" s="843">
        <f t="shared" si="0"/>
        <v>107.1</v>
      </c>
      <c r="F42" s="626">
        <v>2015</v>
      </c>
      <c r="G42" s="629"/>
      <c r="H42" s="629"/>
      <c r="I42" s="629"/>
    </row>
    <row r="43" spans="1:9" ht="21" customHeight="1">
      <c r="A43" s="631">
        <v>2016</v>
      </c>
      <c r="B43" s="643" t="s">
        <v>522</v>
      </c>
      <c r="C43" s="831">
        <v>6734</v>
      </c>
      <c r="D43" s="831">
        <v>11040</v>
      </c>
      <c r="E43" s="843">
        <f t="shared" si="0"/>
        <v>101.2</v>
      </c>
      <c r="G43" s="629"/>
      <c r="H43" s="629"/>
      <c r="I43" s="629"/>
    </row>
    <row r="44" spans="1:9" ht="21" customHeight="1">
      <c r="A44" s="631"/>
      <c r="B44" s="643" t="s">
        <v>523</v>
      </c>
      <c r="C44" s="831">
        <v>11620</v>
      </c>
      <c r="D44" s="831">
        <v>11458</v>
      </c>
      <c r="E44" s="843">
        <f t="shared" si="0"/>
        <v>103.8</v>
      </c>
      <c r="G44" s="629"/>
      <c r="H44" s="629"/>
      <c r="I44" s="629"/>
    </row>
    <row r="45" spans="1:9" ht="21" customHeight="1">
      <c r="A45" s="631"/>
      <c r="B45" s="643" t="s">
        <v>524</v>
      </c>
      <c r="C45" s="831">
        <v>12759</v>
      </c>
      <c r="D45" s="831">
        <v>12233</v>
      </c>
      <c r="E45" s="843">
        <f t="shared" si="0"/>
        <v>106.8</v>
      </c>
      <c r="G45" s="629"/>
      <c r="H45" s="629"/>
      <c r="I45" s="629"/>
    </row>
    <row r="46" spans="1:9" ht="21" customHeight="1">
      <c r="A46" s="631"/>
      <c r="B46" s="643" t="s">
        <v>525</v>
      </c>
      <c r="C46" s="831">
        <v>16344</v>
      </c>
      <c r="D46" s="831">
        <v>12726</v>
      </c>
      <c r="E46" s="843">
        <f t="shared" si="0"/>
        <v>104</v>
      </c>
      <c r="F46" s="626">
        <v>2016</v>
      </c>
      <c r="G46" s="629"/>
      <c r="H46" s="629"/>
      <c r="I46" s="629"/>
    </row>
    <row r="47" spans="1:9" ht="21" customHeight="1">
      <c r="A47" s="631">
        <v>2017</v>
      </c>
      <c r="B47" s="643" t="s">
        <v>522</v>
      </c>
      <c r="C47" s="831">
        <v>8403</v>
      </c>
      <c r="D47" s="831">
        <v>14215</v>
      </c>
      <c r="E47" s="843">
        <f>ROUND(D47/D46*100,1)</f>
        <v>111.7</v>
      </c>
      <c r="G47" s="629"/>
      <c r="H47" s="629"/>
      <c r="I47" s="629"/>
    </row>
    <row r="48" spans="1:9" s="626" customFormat="1" ht="21" customHeight="1">
      <c r="A48" s="631"/>
      <c r="B48" s="643" t="s">
        <v>523</v>
      </c>
      <c r="C48" s="831">
        <v>15262</v>
      </c>
      <c r="D48" s="831">
        <v>14751</v>
      </c>
      <c r="E48" s="843">
        <f t="shared" si="0"/>
        <v>103.8</v>
      </c>
      <c r="F48" s="625"/>
      <c r="G48" s="629"/>
      <c r="H48" s="629"/>
      <c r="I48" s="629"/>
    </row>
    <row r="49" spans="1:9" s="626" customFormat="1" ht="21" customHeight="1">
      <c r="A49" s="631"/>
      <c r="B49" s="643" t="s">
        <v>524</v>
      </c>
      <c r="C49" s="831">
        <v>16049</v>
      </c>
      <c r="D49" s="831">
        <v>15045</v>
      </c>
      <c r="E49" s="843">
        <f t="shared" si="0"/>
        <v>102</v>
      </c>
      <c r="F49" s="625"/>
      <c r="G49" s="629"/>
      <c r="H49" s="629"/>
      <c r="I49" s="629"/>
    </row>
    <row r="50" spans="1:9" ht="21" customHeight="1">
      <c r="A50" s="631"/>
      <c r="B50" s="643" t="s">
        <v>525</v>
      </c>
      <c r="C50" s="831">
        <v>19905</v>
      </c>
      <c r="D50" s="831">
        <v>15608</v>
      </c>
      <c r="E50" s="843">
        <f>ROUND(D50/D49*100,1)</f>
        <v>103.7</v>
      </c>
      <c r="F50" s="626">
        <v>2017</v>
      </c>
      <c r="G50" s="629"/>
      <c r="H50" s="629"/>
      <c r="I50" s="629"/>
    </row>
    <row r="51" spans="1:9" ht="21" customHeight="1">
      <c r="A51" s="631">
        <v>2018</v>
      </c>
      <c r="B51" s="643" t="s">
        <v>522</v>
      </c>
      <c r="C51" s="831">
        <v>8596</v>
      </c>
      <c r="D51" s="831">
        <v>14929</v>
      </c>
      <c r="E51" s="843">
        <f>ROUND(D51/D50*100,1)</f>
        <v>95.6</v>
      </c>
      <c r="F51" s="626"/>
      <c r="G51" s="629"/>
      <c r="H51" s="629"/>
      <c r="I51" s="629"/>
    </row>
    <row r="52" spans="1:9" ht="21" customHeight="1">
      <c r="A52" s="631"/>
      <c r="B52" s="643" t="s">
        <v>523</v>
      </c>
      <c r="C52" s="831">
        <v>16510</v>
      </c>
      <c r="D52" s="831">
        <v>15935</v>
      </c>
      <c r="E52" s="843">
        <f>ROUND(D52/D51*100,1)</f>
        <v>106.7</v>
      </c>
      <c r="F52" s="626"/>
      <c r="G52" s="629"/>
      <c r="H52" s="629"/>
      <c r="I52" s="629"/>
    </row>
    <row r="53" spans="1:9" ht="21" customHeight="1">
      <c r="A53" s="631"/>
      <c r="B53" s="643" t="s">
        <v>524</v>
      </c>
      <c r="C53" s="831">
        <v>17753</v>
      </c>
      <c r="D53" s="831">
        <v>16686</v>
      </c>
      <c r="E53" s="843">
        <f>ROUND(D53/D52*100,1)</f>
        <v>104.7</v>
      </c>
      <c r="F53" s="626"/>
      <c r="G53" s="629"/>
      <c r="H53" s="629"/>
      <c r="I53" s="629"/>
    </row>
    <row r="54" spans="1:9" ht="21" customHeight="1">
      <c r="A54" s="631"/>
      <c r="B54" s="643" t="s">
        <v>525</v>
      </c>
      <c r="C54" s="831">
        <v>21786</v>
      </c>
      <c r="D54" s="831">
        <v>17095</v>
      </c>
      <c r="E54" s="843">
        <f>ROUND(D54/D53*100,1)</f>
        <v>102.5</v>
      </c>
      <c r="F54" s="626">
        <v>2018</v>
      </c>
      <c r="G54" s="629"/>
      <c r="H54" s="629"/>
      <c r="I54" s="629"/>
    </row>
    <row r="55" spans="1:9" ht="21" customHeight="1">
      <c r="A55" s="631">
        <v>2019</v>
      </c>
      <c r="B55" s="643" t="s">
        <v>522</v>
      </c>
      <c r="C55" s="831">
        <v>11045</v>
      </c>
      <c r="D55" s="831">
        <v>19542</v>
      </c>
      <c r="E55" s="843">
        <f t="shared" ref="E55:E57" si="1">ROUND(D55/D54*100,1)</f>
        <v>114.3</v>
      </c>
      <c r="F55" s="626"/>
      <c r="G55" s="629"/>
      <c r="H55" s="629"/>
      <c r="I55" s="629"/>
    </row>
    <row r="56" spans="1:9" ht="21" customHeight="1">
      <c r="A56" s="631"/>
      <c r="B56" s="643" t="s">
        <v>523</v>
      </c>
      <c r="C56" s="831">
        <v>20208</v>
      </c>
      <c r="D56" s="831">
        <v>20024</v>
      </c>
      <c r="E56" s="843">
        <f t="shared" si="1"/>
        <v>102.5</v>
      </c>
      <c r="F56" s="626"/>
      <c r="G56" s="629"/>
      <c r="H56" s="629"/>
      <c r="I56" s="629"/>
    </row>
    <row r="57" spans="1:9" ht="21" customHeight="1">
      <c r="A57" s="631"/>
      <c r="B57" s="643" t="s">
        <v>524</v>
      </c>
      <c r="C57" s="831">
        <v>21590</v>
      </c>
      <c r="D57" s="831">
        <v>20085</v>
      </c>
      <c r="E57" s="843">
        <f t="shared" si="1"/>
        <v>100.3</v>
      </c>
      <c r="F57" s="626"/>
      <c r="G57" s="629"/>
      <c r="H57" s="629"/>
      <c r="I57" s="629"/>
    </row>
    <row r="58" spans="1:9" ht="21" customHeight="1">
      <c r="A58" s="631"/>
      <c r="B58" s="643" t="s">
        <v>525</v>
      </c>
      <c r="C58" s="831">
        <v>27241</v>
      </c>
      <c r="D58" s="831">
        <v>20433</v>
      </c>
      <c r="E58" s="843">
        <f>ROUND(D58/D57*100,1)</f>
        <v>101.7</v>
      </c>
      <c r="F58" s="626">
        <v>2019</v>
      </c>
      <c r="G58" s="629"/>
      <c r="H58" s="629"/>
      <c r="I58" s="629"/>
    </row>
    <row r="59" spans="1:9" ht="21" customHeight="1">
      <c r="A59" s="631">
        <v>2020</v>
      </c>
      <c r="B59" s="632" t="s">
        <v>522</v>
      </c>
      <c r="C59" s="831">
        <v>10550</v>
      </c>
      <c r="D59" s="831">
        <v>20837</v>
      </c>
      <c r="E59" s="843">
        <f t="shared" ref="E59:E61" si="2">ROUND(D59/D58*100,1)</f>
        <v>102</v>
      </c>
      <c r="F59" s="626"/>
    </row>
    <row r="60" spans="1:9" ht="21" customHeight="1">
      <c r="B60" s="736" t="s">
        <v>523</v>
      </c>
      <c r="C60" s="831">
        <v>19222</v>
      </c>
      <c r="D60" s="831">
        <v>20364</v>
      </c>
      <c r="E60" s="843">
        <f t="shared" si="2"/>
        <v>97.7</v>
      </c>
    </row>
    <row r="61" spans="1:9" ht="21" customHeight="1">
      <c r="B61" s="736" t="s">
        <v>524</v>
      </c>
      <c r="C61" s="831">
        <v>23684</v>
      </c>
      <c r="D61" s="831">
        <v>21225</v>
      </c>
      <c r="E61" s="843">
        <f t="shared" si="2"/>
        <v>104.2</v>
      </c>
    </row>
    <row r="62" spans="1:9" ht="21" customHeight="1">
      <c r="B62" s="736" t="s">
        <v>525</v>
      </c>
      <c r="C62" s="831">
        <v>30611</v>
      </c>
      <c r="D62" s="831">
        <v>21641</v>
      </c>
      <c r="E62" s="843">
        <f>ROUND(D62/D61*100,1)</f>
        <v>102</v>
      </c>
      <c r="F62" s="626">
        <v>2020</v>
      </c>
    </row>
    <row r="63" spans="1:9" ht="21" customHeight="1">
      <c r="A63" s="631">
        <v>2021</v>
      </c>
      <c r="B63" s="632" t="s">
        <v>522</v>
      </c>
      <c r="C63" s="831">
        <v>9532</v>
      </c>
      <c r="D63" s="831">
        <v>20708</v>
      </c>
      <c r="E63" s="843">
        <f t="shared" ref="E63:E65" si="3">ROUND(D63/D62*100,1)</f>
        <v>95.7</v>
      </c>
      <c r="F63" s="626"/>
    </row>
    <row r="64" spans="1:9" ht="21" customHeight="1">
      <c r="B64" s="736" t="s">
        <v>523</v>
      </c>
      <c r="C64" s="831">
        <v>21143</v>
      </c>
      <c r="D64" s="831">
        <v>22723</v>
      </c>
      <c r="E64" s="843">
        <f t="shared" si="3"/>
        <v>109.7</v>
      </c>
      <c r="F64" s="626"/>
    </row>
    <row r="65" spans="1:6" ht="21" customHeight="1">
      <c r="B65" s="736" t="s">
        <v>524</v>
      </c>
      <c r="C65" s="831">
        <v>26044</v>
      </c>
      <c r="D65" s="831">
        <v>23161</v>
      </c>
      <c r="E65" s="843">
        <f t="shared" si="3"/>
        <v>101.9</v>
      </c>
      <c r="F65" s="626"/>
    </row>
    <row r="66" spans="1:6" ht="21" customHeight="1">
      <c r="B66" s="736" t="s">
        <v>525</v>
      </c>
      <c r="C66" s="831">
        <v>33045</v>
      </c>
      <c r="D66" s="831">
        <v>23172</v>
      </c>
      <c r="E66" s="843">
        <f>ROUND(D66/D65*100,1)</f>
        <v>100</v>
      </c>
      <c r="F66" s="626">
        <v>2021</v>
      </c>
    </row>
    <row r="67" spans="1:6" ht="26.25">
      <c r="A67" s="1282">
        <v>107</v>
      </c>
      <c r="B67" s="1282"/>
      <c r="C67" s="1287"/>
      <c r="D67" s="1287"/>
      <c r="E67" s="1288"/>
    </row>
    <row r="68" spans="1:6">
      <c r="C68" s="834"/>
      <c r="D68" s="835"/>
      <c r="E68" s="837"/>
    </row>
  </sheetData>
  <mergeCells count="5">
    <mergeCell ref="A1:E1"/>
    <mergeCell ref="A2:E2"/>
    <mergeCell ref="A18:B18"/>
    <mergeCell ref="A67:E67"/>
    <mergeCell ref="A17:B17"/>
  </mergeCells>
  <printOptions horizontalCentered="1" verticalCentered="1"/>
  <pageMargins left="0.51181102362204722" right="0.51181102362204722" top="0.51181102362204722" bottom="0.51181102362204722" header="0" footer="0"/>
  <pageSetup paperSize="9" scale="52" orientation="portrait" r:id="rId1"/>
  <headerFooter alignWithMargins="0">
    <oddFooter>&amp;R</oddFooter>
  </headerFooter>
  <rowBreaks count="1" manualBreakCount="1">
    <brk id="67" max="4"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J68"/>
  <sheetViews>
    <sheetView zoomScale="80" zoomScaleNormal="80" zoomScalePageLayoutView="70" workbookViewId="0">
      <selection activeCell="C3" sqref="C3"/>
    </sheetView>
  </sheetViews>
  <sheetFormatPr defaultColWidth="10.42578125" defaultRowHeight="15"/>
  <cols>
    <col min="1" max="2" width="16.5703125" style="625" customWidth="1"/>
    <col min="3" max="3" width="39.5703125" style="625" customWidth="1"/>
    <col min="4" max="4" width="42.5703125" style="625" customWidth="1"/>
    <col min="5" max="5" width="53.5703125" style="625" customWidth="1"/>
    <col min="6" max="6" width="10.42578125" style="625"/>
    <col min="7" max="7" width="15.5703125" style="625" bestFit="1" customWidth="1"/>
    <col min="8" max="16384" width="10.42578125" style="625"/>
  </cols>
  <sheetData>
    <row r="1" spans="1:6" ht="28.5" customHeight="1">
      <c r="A1" s="1277" t="s">
        <v>612</v>
      </c>
      <c r="B1" s="1277"/>
      <c r="C1" s="1277"/>
      <c r="D1" s="1277"/>
      <c r="E1" s="1277"/>
    </row>
    <row r="2" spans="1:6" ht="27.75" customHeight="1">
      <c r="A2" s="1283" t="s">
        <v>695</v>
      </c>
      <c r="B2" s="1283"/>
      <c r="C2" s="1283"/>
      <c r="D2" s="1283"/>
      <c r="E2" s="1283"/>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16.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13.5" customHeight="1">
      <c r="A15" s="638"/>
      <c r="B15" s="638"/>
      <c r="C15" s="638"/>
      <c r="D15" s="638"/>
      <c r="E15" s="638"/>
      <c r="F15" s="626"/>
    </row>
    <row r="16" spans="1:6" ht="12" customHeight="1">
      <c r="A16" s="638"/>
      <c r="B16" s="638"/>
      <c r="C16" s="638"/>
      <c r="D16" s="638"/>
      <c r="E16" s="638"/>
      <c r="F16" s="626"/>
    </row>
    <row r="17" spans="1:10" ht="8.25" customHeight="1">
      <c r="A17" s="638"/>
      <c r="B17" s="638"/>
      <c r="C17" s="638"/>
      <c r="D17" s="638"/>
      <c r="E17" s="638"/>
      <c r="F17" s="626"/>
    </row>
    <row r="18" spans="1:10" ht="46.5" customHeight="1">
      <c r="A18" s="1280" t="s">
        <v>42</v>
      </c>
      <c r="B18" s="1280"/>
      <c r="C18" s="694" t="s">
        <v>516</v>
      </c>
      <c r="D18" s="694" t="s">
        <v>517</v>
      </c>
      <c r="E18" s="696" t="s">
        <v>518</v>
      </c>
    </row>
    <row r="19" spans="1:10" ht="46.5" customHeight="1">
      <c r="A19" s="1281" t="s">
        <v>51</v>
      </c>
      <c r="B19" s="1281"/>
      <c r="C19" s="693" t="s">
        <v>519</v>
      </c>
      <c r="D19" s="693" t="s">
        <v>520</v>
      </c>
      <c r="E19" s="697" t="s">
        <v>521</v>
      </c>
    </row>
    <row r="20" spans="1:10" s="646" customFormat="1" ht="21" customHeight="1">
      <c r="A20" s="631">
        <v>2010</v>
      </c>
      <c r="B20" s="643" t="s">
        <v>522</v>
      </c>
      <c r="C20" s="831">
        <v>87541</v>
      </c>
      <c r="D20" s="831">
        <v>94597</v>
      </c>
      <c r="E20" s="843" t="s">
        <v>753</v>
      </c>
      <c r="G20" s="647"/>
      <c r="H20" s="647"/>
      <c r="I20" s="647"/>
      <c r="J20" s="647"/>
    </row>
    <row r="21" spans="1:10" s="646" customFormat="1" ht="21" customHeight="1">
      <c r="A21" s="631"/>
      <c r="B21" s="643" t="s">
        <v>523</v>
      </c>
      <c r="C21" s="831">
        <v>103744</v>
      </c>
      <c r="D21" s="831">
        <v>97773</v>
      </c>
      <c r="E21" s="843">
        <f>ROUND(D21/D20*100,1)</f>
        <v>103.4</v>
      </c>
      <c r="G21" s="647"/>
      <c r="H21" s="647"/>
      <c r="I21" s="647"/>
      <c r="J21" s="647"/>
    </row>
    <row r="22" spans="1:10" s="646" customFormat="1" ht="21" customHeight="1">
      <c r="A22" s="631"/>
      <c r="B22" s="643" t="s">
        <v>524</v>
      </c>
      <c r="C22" s="831">
        <v>98679</v>
      </c>
      <c r="D22" s="831">
        <v>97455</v>
      </c>
      <c r="E22" s="843">
        <f>ROUND(D22/D21*100,1)</f>
        <v>99.7</v>
      </c>
      <c r="G22" s="647"/>
      <c r="H22" s="647"/>
      <c r="I22" s="647"/>
      <c r="J22" s="647"/>
    </row>
    <row r="23" spans="1:10" s="646" customFormat="1" ht="21" customHeight="1">
      <c r="A23" s="631"/>
      <c r="B23" s="643" t="s">
        <v>525</v>
      </c>
      <c r="C23" s="831">
        <v>100536</v>
      </c>
      <c r="D23" s="831">
        <v>100675</v>
      </c>
      <c r="E23" s="843">
        <f t="shared" ref="E23:E50" si="0">ROUND(D23/D22*100,1)</f>
        <v>103.3</v>
      </c>
      <c r="F23" s="625">
        <v>2010</v>
      </c>
      <c r="G23" s="647"/>
      <c r="H23" s="647"/>
      <c r="I23" s="647"/>
      <c r="J23" s="647"/>
    </row>
    <row r="24" spans="1:10" s="646" customFormat="1" ht="21" customHeight="1">
      <c r="A24" s="631">
        <v>2011</v>
      </c>
      <c r="B24" s="643" t="s">
        <v>522</v>
      </c>
      <c r="C24" s="831">
        <v>96681</v>
      </c>
      <c r="D24" s="831">
        <v>103966</v>
      </c>
      <c r="E24" s="843">
        <f t="shared" si="0"/>
        <v>103.3</v>
      </c>
      <c r="F24" s="625"/>
      <c r="G24" s="647"/>
      <c r="H24" s="647"/>
      <c r="I24" s="647"/>
      <c r="J24" s="647"/>
    </row>
    <row r="25" spans="1:10" s="646" customFormat="1" ht="21" customHeight="1">
      <c r="A25" s="631"/>
      <c r="B25" s="643" t="s">
        <v>523</v>
      </c>
      <c r="C25" s="831">
        <v>107178</v>
      </c>
      <c r="D25" s="831">
        <v>100555</v>
      </c>
      <c r="E25" s="843">
        <f t="shared" si="0"/>
        <v>96.7</v>
      </c>
      <c r="F25" s="625"/>
      <c r="G25" s="647"/>
      <c r="H25" s="647"/>
      <c r="I25" s="647"/>
      <c r="J25" s="647"/>
    </row>
    <row r="26" spans="1:10" s="646" customFormat="1" ht="21" customHeight="1">
      <c r="A26" s="631"/>
      <c r="B26" s="643" t="s">
        <v>524</v>
      </c>
      <c r="C26" s="831">
        <v>106915</v>
      </c>
      <c r="D26" s="831">
        <v>105064</v>
      </c>
      <c r="E26" s="843">
        <f t="shared" si="0"/>
        <v>104.5</v>
      </c>
      <c r="F26" s="625"/>
      <c r="G26" s="647"/>
      <c r="H26" s="647"/>
      <c r="I26" s="647"/>
      <c r="J26" s="647"/>
    </row>
    <row r="27" spans="1:10" s="646" customFormat="1" ht="21" customHeight="1">
      <c r="A27" s="631"/>
      <c r="B27" s="643" t="s">
        <v>525</v>
      </c>
      <c r="C27" s="831">
        <v>104792</v>
      </c>
      <c r="D27" s="831">
        <v>105981</v>
      </c>
      <c r="E27" s="843">
        <f t="shared" si="0"/>
        <v>100.9</v>
      </c>
      <c r="F27" s="625">
        <v>2011</v>
      </c>
      <c r="G27" s="647"/>
      <c r="H27" s="647"/>
      <c r="I27" s="647"/>
      <c r="J27" s="647"/>
    </row>
    <row r="28" spans="1:10" s="646" customFormat="1" ht="21" customHeight="1">
      <c r="A28" s="631">
        <v>2012</v>
      </c>
      <c r="B28" s="643" t="s">
        <v>522</v>
      </c>
      <c r="C28" s="831">
        <v>98669</v>
      </c>
      <c r="D28" s="831">
        <v>104612</v>
      </c>
      <c r="E28" s="843">
        <f t="shared" si="0"/>
        <v>98.7</v>
      </c>
      <c r="F28" s="625"/>
      <c r="G28" s="647"/>
      <c r="H28" s="647"/>
      <c r="I28" s="647"/>
      <c r="J28" s="647"/>
    </row>
    <row r="29" spans="1:10" s="646" customFormat="1" ht="21" customHeight="1">
      <c r="A29" s="631"/>
      <c r="B29" s="643" t="s">
        <v>523</v>
      </c>
      <c r="C29" s="831">
        <v>110806</v>
      </c>
      <c r="D29" s="831">
        <v>104410</v>
      </c>
      <c r="E29" s="843">
        <f t="shared" si="0"/>
        <v>99.8</v>
      </c>
      <c r="F29" s="625"/>
      <c r="G29" s="647"/>
      <c r="H29" s="647"/>
      <c r="I29" s="647"/>
      <c r="J29" s="647"/>
    </row>
    <row r="30" spans="1:10" s="646" customFormat="1" ht="21" customHeight="1">
      <c r="A30" s="631"/>
      <c r="B30" s="643" t="s">
        <v>524</v>
      </c>
      <c r="C30" s="831">
        <v>106391</v>
      </c>
      <c r="D30" s="831">
        <v>106604</v>
      </c>
      <c r="E30" s="843">
        <f t="shared" si="0"/>
        <v>102.1</v>
      </c>
      <c r="F30" s="625"/>
      <c r="G30" s="647"/>
      <c r="H30" s="647"/>
      <c r="I30" s="647"/>
      <c r="J30" s="647"/>
    </row>
    <row r="31" spans="1:10" s="646" customFormat="1" ht="21" customHeight="1">
      <c r="A31" s="631"/>
      <c r="B31" s="643" t="s">
        <v>525</v>
      </c>
      <c r="C31" s="831">
        <v>102683</v>
      </c>
      <c r="D31" s="831">
        <v>102923</v>
      </c>
      <c r="E31" s="843">
        <f t="shared" si="0"/>
        <v>96.5</v>
      </c>
      <c r="F31" s="625">
        <v>2012</v>
      </c>
      <c r="G31" s="647"/>
      <c r="H31" s="647"/>
      <c r="I31" s="647"/>
      <c r="J31" s="647"/>
    </row>
    <row r="32" spans="1:10" s="646" customFormat="1" ht="21" customHeight="1">
      <c r="A32" s="631">
        <v>2013</v>
      </c>
      <c r="B32" s="643" t="s">
        <v>522</v>
      </c>
      <c r="C32" s="831">
        <v>98891</v>
      </c>
      <c r="D32" s="831">
        <v>106840</v>
      </c>
      <c r="E32" s="843">
        <f t="shared" si="0"/>
        <v>103.8</v>
      </c>
      <c r="F32" s="625"/>
      <c r="G32" s="647"/>
      <c r="H32" s="647"/>
      <c r="I32" s="647"/>
      <c r="J32" s="647"/>
    </row>
    <row r="33" spans="1:10" s="646" customFormat="1" ht="21" customHeight="1">
      <c r="A33" s="631"/>
      <c r="B33" s="643" t="s">
        <v>523</v>
      </c>
      <c r="C33" s="831">
        <v>109460</v>
      </c>
      <c r="D33" s="831">
        <v>102815</v>
      </c>
      <c r="E33" s="843">
        <f t="shared" si="0"/>
        <v>96.2</v>
      </c>
      <c r="F33" s="625"/>
      <c r="G33" s="647"/>
      <c r="H33" s="647"/>
      <c r="I33" s="647"/>
      <c r="J33" s="647"/>
    </row>
    <row r="34" spans="1:10" s="646" customFormat="1" ht="21" customHeight="1">
      <c r="A34" s="631"/>
      <c r="B34" s="643" t="s">
        <v>524</v>
      </c>
      <c r="C34" s="831">
        <v>107377</v>
      </c>
      <c r="D34" s="831">
        <v>106001</v>
      </c>
      <c r="E34" s="843">
        <f t="shared" si="0"/>
        <v>103.1</v>
      </c>
      <c r="F34" s="625"/>
      <c r="G34" s="647"/>
      <c r="H34" s="647"/>
      <c r="I34" s="647"/>
      <c r="J34" s="647"/>
    </row>
    <row r="35" spans="1:10" s="646" customFormat="1" ht="21" customHeight="1">
      <c r="A35" s="631"/>
      <c r="B35" s="643" t="s">
        <v>525</v>
      </c>
      <c r="C35" s="831">
        <v>103592</v>
      </c>
      <c r="D35" s="831">
        <v>103664</v>
      </c>
      <c r="E35" s="843">
        <f t="shared" si="0"/>
        <v>97.8</v>
      </c>
      <c r="F35" s="625">
        <v>2013</v>
      </c>
      <c r="G35" s="647"/>
      <c r="H35" s="647"/>
      <c r="I35" s="647"/>
      <c r="J35" s="647"/>
    </row>
    <row r="36" spans="1:10" s="646" customFormat="1" ht="21" customHeight="1">
      <c r="A36" s="631">
        <v>2014</v>
      </c>
      <c r="B36" s="643" t="s">
        <v>522</v>
      </c>
      <c r="C36" s="831">
        <v>95885</v>
      </c>
      <c r="D36" s="831">
        <v>103646</v>
      </c>
      <c r="E36" s="843">
        <f t="shared" si="0"/>
        <v>100</v>
      </c>
      <c r="F36" s="625"/>
      <c r="G36" s="647"/>
      <c r="H36" s="647"/>
      <c r="I36" s="647"/>
      <c r="J36" s="647"/>
    </row>
    <row r="37" spans="1:10" s="646" customFormat="1" ht="21" customHeight="1">
      <c r="A37" s="631"/>
      <c r="B37" s="643" t="s">
        <v>523</v>
      </c>
      <c r="C37" s="831">
        <v>101566</v>
      </c>
      <c r="D37" s="831">
        <v>95033</v>
      </c>
      <c r="E37" s="843">
        <f t="shared" si="0"/>
        <v>91.7</v>
      </c>
      <c r="F37" s="625"/>
      <c r="G37" s="647"/>
      <c r="H37" s="647"/>
      <c r="I37" s="647"/>
      <c r="J37" s="647"/>
    </row>
    <row r="38" spans="1:10" s="646" customFormat="1" ht="21" customHeight="1">
      <c r="A38" s="631"/>
      <c r="B38" s="643" t="s">
        <v>524</v>
      </c>
      <c r="C38" s="831">
        <v>87659</v>
      </c>
      <c r="D38" s="831">
        <v>86550</v>
      </c>
      <c r="E38" s="843">
        <f t="shared" si="0"/>
        <v>91.1</v>
      </c>
      <c r="F38" s="625"/>
      <c r="G38" s="647"/>
      <c r="H38" s="647"/>
      <c r="I38" s="647"/>
      <c r="J38" s="647"/>
    </row>
    <row r="39" spans="1:10" s="646" customFormat="1" ht="21" customHeight="1">
      <c r="A39" s="631"/>
      <c r="B39" s="643" t="s">
        <v>525</v>
      </c>
      <c r="C39" s="831">
        <v>76052</v>
      </c>
      <c r="D39" s="831">
        <v>75933</v>
      </c>
      <c r="E39" s="843">
        <f t="shared" si="0"/>
        <v>87.7</v>
      </c>
      <c r="F39" s="626">
        <v>2014</v>
      </c>
      <c r="G39" s="647"/>
      <c r="H39" s="647"/>
      <c r="I39" s="647"/>
      <c r="J39" s="647"/>
    </row>
    <row r="40" spans="1:10" s="646" customFormat="1" ht="21" customHeight="1">
      <c r="A40" s="631">
        <v>2015</v>
      </c>
      <c r="B40" s="643" t="s">
        <v>522</v>
      </c>
      <c r="C40" s="831">
        <v>70472</v>
      </c>
      <c r="D40" s="831">
        <v>76625</v>
      </c>
      <c r="E40" s="843">
        <f t="shared" si="0"/>
        <v>100.9</v>
      </c>
      <c r="F40" s="626"/>
      <c r="G40" s="647"/>
      <c r="H40" s="647"/>
      <c r="I40" s="647"/>
      <c r="J40" s="647"/>
    </row>
    <row r="41" spans="1:10" s="646" customFormat="1" ht="21" customHeight="1">
      <c r="A41" s="631"/>
      <c r="B41" s="643" t="s">
        <v>523</v>
      </c>
      <c r="C41" s="831">
        <v>81318</v>
      </c>
      <c r="D41" s="831">
        <v>76098</v>
      </c>
      <c r="E41" s="843">
        <f t="shared" si="0"/>
        <v>99.3</v>
      </c>
      <c r="F41" s="626"/>
      <c r="G41" s="647"/>
      <c r="H41" s="647"/>
      <c r="I41" s="647"/>
      <c r="J41" s="647"/>
    </row>
    <row r="42" spans="1:10" s="646" customFormat="1" ht="21" customHeight="1">
      <c r="A42" s="631"/>
      <c r="B42" s="643" t="s">
        <v>524</v>
      </c>
      <c r="C42" s="831">
        <v>75206</v>
      </c>
      <c r="D42" s="831">
        <v>74493</v>
      </c>
      <c r="E42" s="843">
        <f t="shared" si="0"/>
        <v>97.9</v>
      </c>
      <c r="F42" s="626"/>
      <c r="G42" s="647"/>
      <c r="H42" s="647"/>
      <c r="I42" s="647"/>
      <c r="J42" s="647"/>
    </row>
    <row r="43" spans="1:10" s="646" customFormat="1" ht="21" customHeight="1">
      <c r="A43" s="631"/>
      <c r="B43" s="643" t="s">
        <v>525</v>
      </c>
      <c r="C43" s="831">
        <v>77997</v>
      </c>
      <c r="D43" s="831">
        <v>77777</v>
      </c>
      <c r="E43" s="843">
        <f t="shared" si="0"/>
        <v>104.4</v>
      </c>
      <c r="F43" s="626">
        <v>2015</v>
      </c>
      <c r="G43" s="647"/>
      <c r="H43" s="647"/>
      <c r="I43" s="647"/>
      <c r="J43" s="647"/>
    </row>
    <row r="44" spans="1:10" s="646" customFormat="1" ht="21" customHeight="1">
      <c r="A44" s="631">
        <v>2016</v>
      </c>
      <c r="B44" s="643" t="s">
        <v>522</v>
      </c>
      <c r="C44" s="831">
        <v>72536</v>
      </c>
      <c r="D44" s="831">
        <v>77794</v>
      </c>
      <c r="E44" s="843">
        <f t="shared" si="0"/>
        <v>100</v>
      </c>
      <c r="F44" s="625"/>
      <c r="G44" s="647"/>
      <c r="H44" s="647"/>
      <c r="I44" s="647"/>
      <c r="J44" s="647"/>
    </row>
    <row r="45" spans="1:10" s="646" customFormat="1" ht="21" customHeight="1">
      <c r="A45" s="631"/>
      <c r="B45" s="643" t="s">
        <v>523</v>
      </c>
      <c r="C45" s="831">
        <v>87234</v>
      </c>
      <c r="D45" s="831">
        <v>81725</v>
      </c>
      <c r="E45" s="843">
        <f t="shared" si="0"/>
        <v>105.1</v>
      </c>
      <c r="F45" s="625"/>
      <c r="G45" s="647"/>
      <c r="H45" s="647"/>
      <c r="I45" s="647"/>
      <c r="J45" s="647"/>
    </row>
    <row r="46" spans="1:10" s="646" customFormat="1" ht="21" customHeight="1">
      <c r="A46" s="631"/>
      <c r="B46" s="643" t="s">
        <v>524</v>
      </c>
      <c r="C46" s="831">
        <v>78517</v>
      </c>
      <c r="D46" s="831">
        <v>77964</v>
      </c>
      <c r="E46" s="843">
        <f t="shared" si="0"/>
        <v>95.4</v>
      </c>
      <c r="F46" s="625"/>
      <c r="G46" s="647"/>
      <c r="H46" s="647"/>
      <c r="I46" s="647"/>
      <c r="J46" s="647"/>
    </row>
    <row r="47" spans="1:10" s="646" customFormat="1" ht="21" customHeight="1">
      <c r="A47" s="631"/>
      <c r="B47" s="643" t="s">
        <v>525</v>
      </c>
      <c r="C47" s="831">
        <v>79788</v>
      </c>
      <c r="D47" s="831">
        <v>80592</v>
      </c>
      <c r="E47" s="843">
        <f t="shared" si="0"/>
        <v>103.4</v>
      </c>
      <c r="F47" s="626">
        <v>2016</v>
      </c>
      <c r="G47" s="647"/>
      <c r="H47" s="647"/>
      <c r="I47" s="647"/>
      <c r="J47" s="647"/>
    </row>
    <row r="48" spans="1:10" s="646" customFormat="1" ht="21" customHeight="1">
      <c r="A48" s="631">
        <v>2017</v>
      </c>
      <c r="B48" s="643" t="s">
        <v>522</v>
      </c>
      <c r="C48" s="831">
        <v>73797</v>
      </c>
      <c r="D48" s="831">
        <v>79462</v>
      </c>
      <c r="E48" s="843">
        <f>ROUND(D48/D47*100,1)</f>
        <v>98.6</v>
      </c>
      <c r="F48" s="625"/>
      <c r="G48" s="647"/>
      <c r="H48" s="647"/>
      <c r="I48" s="647"/>
      <c r="J48" s="647"/>
    </row>
    <row r="49" spans="1:10" s="649" customFormat="1" ht="21" customHeight="1">
      <c r="A49" s="631"/>
      <c r="B49" s="643" t="s">
        <v>523</v>
      </c>
      <c r="C49" s="831">
        <v>88840</v>
      </c>
      <c r="D49" s="831">
        <v>82892</v>
      </c>
      <c r="E49" s="843">
        <f t="shared" si="0"/>
        <v>104.3</v>
      </c>
      <c r="F49" s="625"/>
      <c r="G49" s="647"/>
      <c r="H49" s="647"/>
      <c r="I49" s="647"/>
      <c r="J49" s="647"/>
    </row>
    <row r="50" spans="1:10" s="649" customFormat="1" ht="21" customHeight="1">
      <c r="A50" s="631"/>
      <c r="B50" s="643" t="s">
        <v>524</v>
      </c>
      <c r="C50" s="831">
        <v>80309</v>
      </c>
      <c r="D50" s="831">
        <v>80431</v>
      </c>
      <c r="E50" s="843">
        <f t="shared" si="0"/>
        <v>97</v>
      </c>
      <c r="F50" s="625"/>
      <c r="G50" s="647"/>
      <c r="H50" s="647"/>
      <c r="I50" s="647"/>
      <c r="J50" s="647"/>
    </row>
    <row r="51" spans="1:10" s="646" customFormat="1" ht="21" customHeight="1">
      <c r="A51" s="631"/>
      <c r="B51" s="643" t="s">
        <v>525</v>
      </c>
      <c r="C51" s="831">
        <v>82807</v>
      </c>
      <c r="D51" s="831">
        <v>82968</v>
      </c>
      <c r="E51" s="843">
        <f>ROUND(D51/D50*100,1)</f>
        <v>103.2</v>
      </c>
      <c r="F51" s="626">
        <v>2017</v>
      </c>
      <c r="G51" s="647"/>
      <c r="H51" s="647"/>
      <c r="I51" s="647"/>
      <c r="J51" s="647"/>
    </row>
    <row r="52" spans="1:10" s="646" customFormat="1" ht="21" customHeight="1">
      <c r="A52" s="631">
        <v>2018</v>
      </c>
      <c r="B52" s="643" t="s">
        <v>522</v>
      </c>
      <c r="C52" s="831">
        <v>77433</v>
      </c>
      <c r="D52" s="831">
        <v>83916</v>
      </c>
      <c r="E52" s="843">
        <f>ROUND(D52/D51*100,1)</f>
        <v>101.1</v>
      </c>
      <c r="F52" s="626"/>
      <c r="G52" s="647"/>
      <c r="H52" s="647"/>
      <c r="I52" s="647"/>
      <c r="J52" s="647"/>
    </row>
    <row r="53" spans="1:10" s="646" customFormat="1" ht="21" customHeight="1">
      <c r="A53" s="631"/>
      <c r="B53" s="643" t="s">
        <v>523</v>
      </c>
      <c r="C53" s="831">
        <v>91838</v>
      </c>
      <c r="D53" s="831">
        <v>86170</v>
      </c>
      <c r="E53" s="843">
        <f>ROUND(D53/D52*100,1)</f>
        <v>102.7</v>
      </c>
      <c r="G53" s="647"/>
      <c r="H53" s="647"/>
      <c r="I53" s="647"/>
      <c r="J53" s="647"/>
    </row>
    <row r="54" spans="1:10" s="646" customFormat="1" ht="21" customHeight="1">
      <c r="A54" s="631"/>
      <c r="B54" s="643" t="s">
        <v>524</v>
      </c>
      <c r="C54" s="831">
        <v>85518</v>
      </c>
      <c r="D54" s="831">
        <v>85768</v>
      </c>
      <c r="E54" s="843">
        <f>ROUND(D54/D53*100,1)</f>
        <v>99.5</v>
      </c>
      <c r="G54" s="647"/>
      <c r="H54" s="647"/>
      <c r="I54" s="647"/>
      <c r="J54" s="647"/>
    </row>
    <row r="55" spans="1:10" s="646" customFormat="1" ht="21" customHeight="1">
      <c r="A55" s="631"/>
      <c r="B55" s="643" t="s">
        <v>525</v>
      </c>
      <c r="C55" s="831">
        <v>86325</v>
      </c>
      <c r="D55" s="831">
        <v>85260</v>
      </c>
      <c r="E55" s="843">
        <f>ROUND(D55/D54*100,1)</f>
        <v>99.4</v>
      </c>
      <c r="F55" s="626">
        <v>2018</v>
      </c>
      <c r="G55" s="647"/>
      <c r="H55" s="647"/>
      <c r="I55" s="647"/>
      <c r="J55" s="647"/>
    </row>
    <row r="56" spans="1:10" s="646" customFormat="1" ht="21" customHeight="1">
      <c r="A56" s="631">
        <v>2019</v>
      </c>
      <c r="B56" s="643" t="s">
        <v>522</v>
      </c>
      <c r="C56" s="831">
        <v>78481</v>
      </c>
      <c r="D56" s="831">
        <v>86569</v>
      </c>
      <c r="E56" s="843">
        <f t="shared" ref="E56:E58" si="1">ROUND(D56/D55*100,1)</f>
        <v>101.5</v>
      </c>
      <c r="F56" s="626"/>
      <c r="G56" s="647"/>
      <c r="H56" s="647"/>
      <c r="I56" s="647"/>
      <c r="J56" s="647"/>
    </row>
    <row r="57" spans="1:10" s="646" customFormat="1" ht="21" customHeight="1">
      <c r="A57" s="631"/>
      <c r="B57" s="643" t="s">
        <v>523</v>
      </c>
      <c r="C57" s="831">
        <v>95007</v>
      </c>
      <c r="D57" s="831">
        <v>89503</v>
      </c>
      <c r="E57" s="843">
        <f t="shared" si="1"/>
        <v>103.4</v>
      </c>
      <c r="F57" s="626"/>
      <c r="G57" s="647"/>
      <c r="H57" s="647"/>
      <c r="I57" s="647"/>
      <c r="J57" s="647"/>
    </row>
    <row r="58" spans="1:10" s="646" customFormat="1" ht="21" customHeight="1">
      <c r="A58" s="631"/>
      <c r="B58" s="643" t="s">
        <v>524</v>
      </c>
      <c r="C58" s="831">
        <v>89357</v>
      </c>
      <c r="D58" s="831">
        <v>88182</v>
      </c>
      <c r="E58" s="843">
        <f t="shared" si="1"/>
        <v>98.5</v>
      </c>
      <c r="F58" s="626"/>
      <c r="G58" s="647"/>
      <c r="H58" s="647"/>
      <c r="I58" s="647"/>
      <c r="J58" s="647"/>
    </row>
    <row r="59" spans="1:10" s="646" customFormat="1" ht="21" customHeight="1">
      <c r="A59" s="631"/>
      <c r="B59" s="643" t="s">
        <v>525</v>
      </c>
      <c r="C59" s="831">
        <v>90338</v>
      </c>
      <c r="D59" s="831">
        <v>88929</v>
      </c>
      <c r="E59" s="843">
        <f>ROUND(D59/D58*100,1)</f>
        <v>100.8</v>
      </c>
      <c r="F59" s="626">
        <v>2019</v>
      </c>
      <c r="G59" s="647"/>
      <c r="H59" s="647"/>
      <c r="I59" s="647"/>
      <c r="J59" s="647"/>
    </row>
    <row r="60" spans="1:10" s="646" customFormat="1" ht="21" customHeight="1">
      <c r="A60" s="631">
        <v>2020</v>
      </c>
      <c r="B60" s="632" t="s">
        <v>522</v>
      </c>
      <c r="C60" s="831">
        <v>82713</v>
      </c>
      <c r="D60" s="831">
        <v>90000</v>
      </c>
      <c r="E60" s="843">
        <f t="shared" ref="E60:E62" si="2">ROUND(D60/D59*100,1)</f>
        <v>101.2</v>
      </c>
      <c r="G60" s="625"/>
      <c r="H60" s="648"/>
      <c r="J60" s="647"/>
    </row>
    <row r="61" spans="1:10" ht="21" customHeight="1">
      <c r="B61" s="736" t="s">
        <v>523</v>
      </c>
      <c r="C61" s="831">
        <v>89440</v>
      </c>
      <c r="D61" s="831">
        <v>84822</v>
      </c>
      <c r="E61" s="843">
        <f t="shared" si="2"/>
        <v>94.2</v>
      </c>
    </row>
    <row r="62" spans="1:10" ht="21" customHeight="1">
      <c r="B62" s="736" t="s">
        <v>524</v>
      </c>
      <c r="C62" s="831">
        <v>98030</v>
      </c>
      <c r="D62" s="831">
        <v>96911</v>
      </c>
      <c r="E62" s="843">
        <f t="shared" si="2"/>
        <v>114.3</v>
      </c>
    </row>
    <row r="63" spans="1:10" ht="21" customHeight="1">
      <c r="B63" s="736" t="s">
        <v>525</v>
      </c>
      <c r="C63" s="831">
        <v>100884</v>
      </c>
      <c r="D63" s="831">
        <v>99334</v>
      </c>
      <c r="E63" s="843">
        <f>ROUND(D63/D62*100,1)</f>
        <v>102.5</v>
      </c>
      <c r="F63" s="626">
        <v>2020</v>
      </c>
    </row>
    <row r="64" spans="1:10" ht="21" customHeight="1">
      <c r="A64" s="631">
        <v>2021</v>
      </c>
      <c r="B64" s="632" t="s">
        <v>522</v>
      </c>
      <c r="C64" s="831">
        <v>78503</v>
      </c>
      <c r="D64" s="831">
        <v>86911</v>
      </c>
      <c r="E64" s="843">
        <f t="shared" ref="E64:E66" si="3">ROUND(D64/D63*100,1)</f>
        <v>87.5</v>
      </c>
      <c r="F64" s="626"/>
    </row>
    <row r="65" spans="1:6" ht="21" customHeight="1">
      <c r="B65" s="736" t="s">
        <v>523</v>
      </c>
      <c r="C65" s="831">
        <v>96680</v>
      </c>
      <c r="D65" s="831">
        <v>91471</v>
      </c>
      <c r="E65" s="843">
        <f t="shared" si="3"/>
        <v>105.2</v>
      </c>
      <c r="F65" s="626"/>
    </row>
    <row r="66" spans="1:6" ht="21" customHeight="1">
      <c r="B66" s="736" t="s">
        <v>524</v>
      </c>
      <c r="C66" s="831">
        <v>95048</v>
      </c>
      <c r="D66" s="831">
        <v>93696</v>
      </c>
      <c r="E66" s="843">
        <f t="shared" si="3"/>
        <v>102.4</v>
      </c>
      <c r="F66" s="626"/>
    </row>
    <row r="67" spans="1:6" ht="21" customHeight="1">
      <c r="B67" s="736" t="s">
        <v>525</v>
      </c>
      <c r="C67" s="831">
        <v>100575</v>
      </c>
      <c r="D67" s="831">
        <v>98728</v>
      </c>
      <c r="E67" s="843">
        <f>ROUND(D67/D66*100,1)</f>
        <v>105.4</v>
      </c>
      <c r="F67" s="626">
        <v>2021</v>
      </c>
    </row>
    <row r="68" spans="1:6" ht="23.25" customHeight="1">
      <c r="A68" s="1282">
        <v>108</v>
      </c>
      <c r="B68" s="1282"/>
      <c r="C68" s="1287"/>
      <c r="D68" s="1287"/>
      <c r="E68" s="1288"/>
    </row>
  </sheetData>
  <mergeCells count="5">
    <mergeCell ref="A1:E1"/>
    <mergeCell ref="A2:E2"/>
    <mergeCell ref="A18:B18"/>
    <mergeCell ref="A19:B19"/>
    <mergeCell ref="A68:E68"/>
  </mergeCells>
  <printOptions horizontalCentered="1"/>
  <pageMargins left="0.51181102362204722" right="0.51181102362204722" top="0.51181102362204722" bottom="0.51181102362204722" header="0" footer="0"/>
  <pageSetup paperSize="9" scale="53" orientation="portrait" r:id="rId1"/>
  <headerFooter alignWithMargins="0">
    <oddFooter>&amp;R</oddFooter>
  </headerFooter>
  <rowBreaks count="1" manualBreakCount="1">
    <brk id="68" max="4" man="1"/>
  </row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73"/>
  <sheetViews>
    <sheetView zoomScale="80" zoomScaleNormal="80" zoomScaleSheetLayoutView="71" zoomScalePageLayoutView="70" workbookViewId="0">
      <selection activeCell="C3" sqref="C3"/>
    </sheetView>
  </sheetViews>
  <sheetFormatPr defaultColWidth="10.42578125" defaultRowHeight="15"/>
  <cols>
    <col min="1" max="1" width="16.5703125" style="625" customWidth="1"/>
    <col min="2" max="2" width="19.140625" style="625" customWidth="1"/>
    <col min="3" max="3" width="41.140625" style="625" customWidth="1"/>
    <col min="4" max="4" width="45.42578125" style="625" customWidth="1"/>
    <col min="5" max="5" width="49.42578125" style="625" customWidth="1"/>
    <col min="6" max="6" width="10.42578125" style="625"/>
    <col min="7" max="7" width="15.5703125" style="625" bestFit="1" customWidth="1"/>
    <col min="8" max="16384" width="10.42578125" style="625"/>
  </cols>
  <sheetData>
    <row r="1" spans="1:6" ht="29.1" customHeight="1">
      <c r="A1" s="1277" t="s">
        <v>613</v>
      </c>
      <c r="B1" s="1277"/>
      <c r="C1" s="1277"/>
      <c r="D1" s="1277"/>
      <c r="E1" s="1277"/>
    </row>
    <row r="2" spans="1:6" ht="29.1" customHeight="1">
      <c r="A2" s="1283" t="s">
        <v>614</v>
      </c>
      <c r="B2" s="1283"/>
      <c r="C2" s="1283"/>
      <c r="D2" s="1283"/>
      <c r="E2" s="1283"/>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1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13.5" customHeight="1">
      <c r="A13" s="638"/>
      <c r="B13" s="638"/>
      <c r="C13" s="638"/>
      <c r="D13" s="638"/>
      <c r="E13" s="638"/>
      <c r="F13" s="626"/>
    </row>
    <row r="14" spans="1:6" ht="12.75" customHeight="1">
      <c r="A14" s="638"/>
      <c r="B14" s="638"/>
      <c r="C14" s="638"/>
      <c r="D14" s="638"/>
      <c r="E14" s="638"/>
      <c r="F14" s="626"/>
    </row>
    <row r="15" spans="1:6" ht="22.5" customHeight="1">
      <c r="A15" s="638"/>
      <c r="B15" s="638"/>
      <c r="C15" s="638"/>
      <c r="D15" s="638"/>
      <c r="E15" s="638"/>
      <c r="F15" s="626"/>
    </row>
    <row r="16" spans="1:6" ht="15" customHeight="1">
      <c r="A16" s="638"/>
      <c r="B16" s="638"/>
      <c r="C16" s="638"/>
      <c r="D16" s="638"/>
      <c r="E16" s="638"/>
      <c r="F16" s="626"/>
    </row>
    <row r="17" spans="1:10" ht="12" customHeight="1">
      <c r="A17" s="638"/>
      <c r="B17" s="638"/>
      <c r="C17" s="638"/>
      <c r="D17" s="638"/>
      <c r="E17" s="638"/>
      <c r="F17" s="626"/>
    </row>
    <row r="18" spans="1:10" ht="47.25" customHeight="1">
      <c r="A18" s="1280" t="s">
        <v>42</v>
      </c>
      <c r="B18" s="1280"/>
      <c r="C18" s="694" t="s">
        <v>516</v>
      </c>
      <c r="D18" s="694" t="s">
        <v>517</v>
      </c>
      <c r="E18" s="696" t="s">
        <v>518</v>
      </c>
    </row>
    <row r="19" spans="1:10" ht="47.25" customHeight="1">
      <c r="A19" s="1281" t="s">
        <v>51</v>
      </c>
      <c r="B19" s="1281"/>
      <c r="C19" s="693" t="s">
        <v>519</v>
      </c>
      <c r="D19" s="693" t="s">
        <v>520</v>
      </c>
      <c r="E19" s="697" t="s">
        <v>521</v>
      </c>
    </row>
    <row r="20" spans="1:10" ht="21.95" customHeight="1">
      <c r="A20" s="631">
        <v>2010</v>
      </c>
      <c r="B20" s="643" t="s">
        <v>522</v>
      </c>
      <c r="C20" s="831">
        <v>35954</v>
      </c>
      <c r="D20" s="831">
        <v>38569</v>
      </c>
      <c r="E20" s="843" t="s">
        <v>753</v>
      </c>
      <c r="G20" s="629"/>
      <c r="H20" s="629"/>
      <c r="I20" s="629"/>
      <c r="J20" s="704"/>
    </row>
    <row r="21" spans="1:10" ht="21.95" customHeight="1">
      <c r="A21" s="631"/>
      <c r="B21" s="643" t="s">
        <v>523</v>
      </c>
      <c r="C21" s="831">
        <v>41470</v>
      </c>
      <c r="D21" s="831">
        <v>40165</v>
      </c>
      <c r="E21" s="843">
        <f>ROUND(D21/D20*100,1)</f>
        <v>104.1</v>
      </c>
      <c r="G21" s="629"/>
      <c r="H21" s="629"/>
      <c r="I21" s="629"/>
      <c r="J21" s="704"/>
    </row>
    <row r="22" spans="1:10" ht="21.95" customHeight="1">
      <c r="A22" s="631"/>
      <c r="B22" s="643" t="s">
        <v>524</v>
      </c>
      <c r="C22" s="831">
        <v>43328</v>
      </c>
      <c r="D22" s="831">
        <v>41731</v>
      </c>
      <c r="E22" s="843">
        <f>ROUND(D22/D21*100,1)</f>
        <v>103.9</v>
      </c>
      <c r="G22" s="629"/>
      <c r="H22" s="629"/>
      <c r="I22" s="629"/>
      <c r="J22" s="704"/>
    </row>
    <row r="23" spans="1:10" ht="21.95" customHeight="1">
      <c r="A23" s="631"/>
      <c r="B23" s="643" t="s">
        <v>525</v>
      </c>
      <c r="C23" s="831">
        <v>42498</v>
      </c>
      <c r="D23" s="831">
        <v>42785</v>
      </c>
      <c r="E23" s="843">
        <f t="shared" ref="E23:E50" si="0">ROUND(D23/D22*100,1)</f>
        <v>102.5</v>
      </c>
      <c r="F23" s="625">
        <v>2010</v>
      </c>
      <c r="G23" s="629"/>
      <c r="H23" s="629"/>
      <c r="I23" s="629"/>
      <c r="J23" s="704"/>
    </row>
    <row r="24" spans="1:10" ht="21.95" customHeight="1">
      <c r="A24" s="631">
        <v>2011</v>
      </c>
      <c r="B24" s="643" t="s">
        <v>522</v>
      </c>
      <c r="C24" s="831">
        <v>41694</v>
      </c>
      <c r="D24" s="831">
        <v>44207</v>
      </c>
      <c r="E24" s="843">
        <f t="shared" si="0"/>
        <v>103.3</v>
      </c>
      <c r="G24" s="629"/>
      <c r="H24" s="629"/>
      <c r="I24" s="629"/>
      <c r="J24" s="704"/>
    </row>
    <row r="25" spans="1:10" ht="21.95" customHeight="1">
      <c r="A25" s="631"/>
      <c r="B25" s="643" t="s">
        <v>523</v>
      </c>
      <c r="C25" s="831">
        <v>46468</v>
      </c>
      <c r="D25" s="831">
        <v>45257</v>
      </c>
      <c r="E25" s="843">
        <f t="shared" si="0"/>
        <v>102.4</v>
      </c>
      <c r="G25" s="629"/>
      <c r="H25" s="629"/>
      <c r="I25" s="629"/>
      <c r="J25" s="704"/>
    </row>
    <row r="26" spans="1:10" ht="21.95" customHeight="1">
      <c r="A26" s="631"/>
      <c r="B26" s="643" t="s">
        <v>524</v>
      </c>
      <c r="C26" s="831">
        <v>47828</v>
      </c>
      <c r="D26" s="831">
        <v>46706</v>
      </c>
      <c r="E26" s="843">
        <f t="shared" si="0"/>
        <v>103.2</v>
      </c>
      <c r="G26" s="629"/>
      <c r="H26" s="629"/>
      <c r="I26" s="629"/>
      <c r="J26" s="704"/>
    </row>
    <row r="27" spans="1:10" ht="21.95" customHeight="1">
      <c r="A27" s="631"/>
      <c r="B27" s="643" t="s">
        <v>525</v>
      </c>
      <c r="C27" s="831">
        <v>48102</v>
      </c>
      <c r="D27" s="831">
        <v>47922</v>
      </c>
      <c r="E27" s="843">
        <f t="shared" si="0"/>
        <v>102.6</v>
      </c>
      <c r="F27" s="625">
        <v>2011</v>
      </c>
      <c r="G27" s="629"/>
      <c r="H27" s="629"/>
      <c r="I27" s="629"/>
      <c r="J27" s="704"/>
    </row>
    <row r="28" spans="1:10" ht="21.95" customHeight="1">
      <c r="A28" s="631">
        <v>2012</v>
      </c>
      <c r="B28" s="643" t="s">
        <v>522</v>
      </c>
      <c r="C28" s="831">
        <v>40601</v>
      </c>
      <c r="D28" s="831">
        <v>42992</v>
      </c>
      <c r="E28" s="843">
        <f t="shared" si="0"/>
        <v>89.7</v>
      </c>
      <c r="G28" s="629"/>
      <c r="H28" s="629"/>
      <c r="I28" s="629"/>
      <c r="J28" s="704"/>
    </row>
    <row r="29" spans="1:10" ht="21.95" customHeight="1">
      <c r="A29" s="631"/>
      <c r="B29" s="643" t="s">
        <v>523</v>
      </c>
      <c r="C29" s="831">
        <v>44981</v>
      </c>
      <c r="D29" s="831">
        <v>43412</v>
      </c>
      <c r="E29" s="843">
        <f t="shared" si="0"/>
        <v>101</v>
      </c>
      <c r="G29" s="629"/>
      <c r="H29" s="629"/>
      <c r="I29" s="629"/>
      <c r="J29" s="704"/>
    </row>
    <row r="30" spans="1:10" ht="21.95" customHeight="1">
      <c r="A30" s="631"/>
      <c r="B30" s="643" t="s">
        <v>524</v>
      </c>
      <c r="C30" s="831">
        <v>43837</v>
      </c>
      <c r="D30" s="831">
        <v>43130</v>
      </c>
      <c r="E30" s="843">
        <f t="shared" si="0"/>
        <v>99.4</v>
      </c>
      <c r="G30" s="629"/>
      <c r="H30" s="629"/>
      <c r="I30" s="629"/>
      <c r="J30" s="704"/>
    </row>
    <row r="31" spans="1:10" ht="21.95" customHeight="1">
      <c r="A31" s="631"/>
      <c r="B31" s="643" t="s">
        <v>525</v>
      </c>
      <c r="C31" s="831">
        <v>43072</v>
      </c>
      <c r="D31" s="831">
        <v>42957</v>
      </c>
      <c r="E31" s="843">
        <f t="shared" si="0"/>
        <v>99.6</v>
      </c>
      <c r="F31" s="625">
        <v>2012</v>
      </c>
      <c r="G31" s="629"/>
      <c r="H31" s="629"/>
      <c r="I31" s="629"/>
      <c r="J31" s="704"/>
    </row>
    <row r="32" spans="1:10" ht="21.95" customHeight="1">
      <c r="A32" s="631">
        <v>2013</v>
      </c>
      <c r="B32" s="643" t="s">
        <v>522</v>
      </c>
      <c r="C32" s="831">
        <v>39922</v>
      </c>
      <c r="D32" s="831">
        <v>43578</v>
      </c>
      <c r="E32" s="843">
        <f t="shared" si="0"/>
        <v>101.4</v>
      </c>
      <c r="G32" s="629"/>
      <c r="H32" s="629"/>
      <c r="I32" s="629"/>
      <c r="J32" s="704"/>
    </row>
    <row r="33" spans="1:10" ht="21.95" customHeight="1">
      <c r="A33" s="631"/>
      <c r="B33" s="643" t="s">
        <v>523</v>
      </c>
      <c r="C33" s="831">
        <v>44612</v>
      </c>
      <c r="D33" s="831">
        <v>43643</v>
      </c>
      <c r="E33" s="843">
        <f t="shared" si="0"/>
        <v>100.1</v>
      </c>
      <c r="G33" s="629"/>
      <c r="H33" s="629"/>
      <c r="I33" s="629"/>
      <c r="J33" s="704"/>
    </row>
    <row r="34" spans="1:10" ht="21.95" customHeight="1">
      <c r="A34" s="631"/>
      <c r="B34" s="643" t="s">
        <v>524</v>
      </c>
      <c r="C34" s="831">
        <v>44413</v>
      </c>
      <c r="D34" s="831">
        <v>43157</v>
      </c>
      <c r="E34" s="843">
        <f t="shared" si="0"/>
        <v>98.9</v>
      </c>
      <c r="G34" s="629"/>
      <c r="H34" s="629"/>
      <c r="I34" s="629"/>
      <c r="J34" s="704"/>
    </row>
    <row r="35" spans="1:10" ht="21.95" customHeight="1">
      <c r="A35" s="631"/>
      <c r="B35" s="643" t="s">
        <v>525</v>
      </c>
      <c r="C35" s="831">
        <v>44219</v>
      </c>
      <c r="D35" s="831">
        <v>42788</v>
      </c>
      <c r="E35" s="843">
        <f t="shared" si="0"/>
        <v>99.1</v>
      </c>
      <c r="F35" s="625">
        <v>2013</v>
      </c>
      <c r="G35" s="629"/>
      <c r="H35" s="629"/>
      <c r="I35" s="629"/>
      <c r="J35" s="704"/>
    </row>
    <row r="36" spans="1:10" ht="21.95" customHeight="1">
      <c r="A36" s="631">
        <v>2014</v>
      </c>
      <c r="B36" s="643" t="s">
        <v>522</v>
      </c>
      <c r="C36" s="831">
        <v>36790</v>
      </c>
      <c r="D36" s="831">
        <v>40694</v>
      </c>
      <c r="E36" s="843">
        <f t="shared" si="0"/>
        <v>95.1</v>
      </c>
      <c r="G36" s="629"/>
      <c r="H36" s="629"/>
      <c r="I36" s="629"/>
      <c r="J36" s="704"/>
    </row>
    <row r="37" spans="1:10" ht="21.95" customHeight="1">
      <c r="A37" s="631"/>
      <c r="B37" s="643" t="s">
        <v>523</v>
      </c>
      <c r="C37" s="831">
        <v>39749</v>
      </c>
      <c r="D37" s="831">
        <v>39157</v>
      </c>
      <c r="E37" s="843">
        <f t="shared" si="0"/>
        <v>96.2</v>
      </c>
      <c r="G37" s="629"/>
      <c r="H37" s="629"/>
      <c r="I37" s="629"/>
      <c r="J37" s="704"/>
    </row>
    <row r="38" spans="1:10" ht="21.95" customHeight="1">
      <c r="A38" s="631"/>
      <c r="B38" s="643" t="s">
        <v>524</v>
      </c>
      <c r="C38" s="831">
        <v>39920</v>
      </c>
      <c r="D38" s="831">
        <v>38349</v>
      </c>
      <c r="E38" s="843">
        <f t="shared" si="0"/>
        <v>97.9</v>
      </c>
      <c r="G38" s="629"/>
      <c r="H38" s="629"/>
      <c r="I38" s="629"/>
      <c r="J38" s="704"/>
    </row>
    <row r="39" spans="1:10" ht="21.95" customHeight="1">
      <c r="A39" s="631"/>
      <c r="B39" s="643" t="s">
        <v>525</v>
      </c>
      <c r="C39" s="831">
        <v>39358</v>
      </c>
      <c r="D39" s="831">
        <v>37617</v>
      </c>
      <c r="E39" s="843">
        <f t="shared" si="0"/>
        <v>98.1</v>
      </c>
      <c r="F39" s="626">
        <v>2014</v>
      </c>
      <c r="G39" s="629"/>
      <c r="H39" s="629"/>
      <c r="I39" s="629"/>
      <c r="J39" s="704"/>
    </row>
    <row r="40" spans="1:10" ht="21.95" customHeight="1">
      <c r="A40" s="631">
        <v>2015</v>
      </c>
      <c r="B40" s="643" t="s">
        <v>522</v>
      </c>
      <c r="C40" s="831">
        <v>32917</v>
      </c>
      <c r="D40" s="831">
        <v>37349</v>
      </c>
      <c r="E40" s="843">
        <f t="shared" si="0"/>
        <v>99.3</v>
      </c>
      <c r="F40" s="626"/>
      <c r="G40" s="629"/>
      <c r="H40" s="629"/>
      <c r="I40" s="629"/>
      <c r="J40" s="704"/>
    </row>
    <row r="41" spans="1:10" ht="21.95" customHeight="1">
      <c r="A41" s="631"/>
      <c r="B41" s="643" t="s">
        <v>523</v>
      </c>
      <c r="C41" s="831">
        <v>38810</v>
      </c>
      <c r="D41" s="831">
        <v>37903</v>
      </c>
      <c r="E41" s="843">
        <f t="shared" si="0"/>
        <v>101.5</v>
      </c>
      <c r="F41" s="626"/>
      <c r="G41" s="629"/>
      <c r="H41" s="629"/>
      <c r="I41" s="629"/>
      <c r="J41" s="704"/>
    </row>
    <row r="42" spans="1:10" ht="21.95" customHeight="1">
      <c r="A42" s="631"/>
      <c r="B42" s="643" t="s">
        <v>524</v>
      </c>
      <c r="C42" s="831">
        <v>40040</v>
      </c>
      <c r="D42" s="831">
        <v>38230</v>
      </c>
      <c r="E42" s="843">
        <f t="shared" si="0"/>
        <v>100.9</v>
      </c>
      <c r="F42" s="626"/>
      <c r="G42" s="629"/>
      <c r="H42" s="629"/>
      <c r="I42" s="629"/>
      <c r="J42" s="704"/>
    </row>
    <row r="43" spans="1:10" ht="21.95" customHeight="1">
      <c r="A43" s="631"/>
      <c r="B43" s="643" t="s">
        <v>525</v>
      </c>
      <c r="C43" s="831">
        <v>40215</v>
      </c>
      <c r="D43" s="831">
        <v>38500</v>
      </c>
      <c r="E43" s="843">
        <f t="shared" si="0"/>
        <v>100.7</v>
      </c>
      <c r="F43" s="626">
        <v>2015</v>
      </c>
      <c r="G43" s="629"/>
      <c r="H43" s="629"/>
      <c r="I43" s="629"/>
      <c r="J43" s="704"/>
    </row>
    <row r="44" spans="1:10" ht="21.95" customHeight="1">
      <c r="A44" s="631">
        <v>2016</v>
      </c>
      <c r="B44" s="643" t="s">
        <v>522</v>
      </c>
      <c r="C44" s="831">
        <v>34706</v>
      </c>
      <c r="D44" s="831">
        <v>38753</v>
      </c>
      <c r="E44" s="843">
        <f t="shared" si="0"/>
        <v>100.7</v>
      </c>
      <c r="G44" s="629"/>
      <c r="H44" s="629"/>
      <c r="I44" s="629"/>
      <c r="J44" s="704"/>
    </row>
    <row r="45" spans="1:10" ht="21.95" customHeight="1">
      <c r="A45" s="631"/>
      <c r="B45" s="643" t="s">
        <v>523</v>
      </c>
      <c r="C45" s="831">
        <v>40035</v>
      </c>
      <c r="D45" s="831">
        <v>39029</v>
      </c>
      <c r="E45" s="843">
        <f t="shared" si="0"/>
        <v>100.7</v>
      </c>
      <c r="G45" s="629"/>
      <c r="H45" s="629"/>
      <c r="I45" s="629"/>
      <c r="J45" s="704"/>
    </row>
    <row r="46" spans="1:10" ht="21.95" customHeight="1">
      <c r="A46" s="631"/>
      <c r="B46" s="643" t="s">
        <v>524</v>
      </c>
      <c r="C46" s="831">
        <v>40640</v>
      </c>
      <c r="D46" s="831">
        <v>39230</v>
      </c>
      <c r="E46" s="843">
        <f t="shared" si="0"/>
        <v>100.5</v>
      </c>
      <c r="G46" s="629"/>
      <c r="H46" s="629"/>
      <c r="I46" s="629"/>
      <c r="J46" s="704"/>
    </row>
    <row r="47" spans="1:10" ht="21.95" customHeight="1">
      <c r="A47" s="631"/>
      <c r="B47" s="643" t="s">
        <v>525</v>
      </c>
      <c r="C47" s="831">
        <v>41364</v>
      </c>
      <c r="D47" s="831">
        <v>39733</v>
      </c>
      <c r="E47" s="843">
        <f t="shared" si="0"/>
        <v>101.3</v>
      </c>
      <c r="F47" s="626">
        <v>2016</v>
      </c>
      <c r="G47" s="629"/>
      <c r="H47" s="629"/>
      <c r="I47" s="629"/>
      <c r="J47" s="704"/>
    </row>
    <row r="48" spans="1:10" ht="21.95" customHeight="1">
      <c r="A48" s="631">
        <v>2017</v>
      </c>
      <c r="B48" s="643" t="s">
        <v>522</v>
      </c>
      <c r="C48" s="831">
        <v>36511</v>
      </c>
      <c r="D48" s="831">
        <v>40508</v>
      </c>
      <c r="E48" s="843">
        <f>ROUND(D48/D47*100,1)</f>
        <v>102</v>
      </c>
      <c r="G48" s="629"/>
      <c r="H48" s="629"/>
      <c r="I48" s="629"/>
      <c r="J48" s="704"/>
    </row>
    <row r="49" spans="1:10" s="626" customFormat="1" ht="21.95" customHeight="1">
      <c r="A49" s="631"/>
      <c r="B49" s="643" t="s">
        <v>523</v>
      </c>
      <c r="C49" s="831">
        <v>41652</v>
      </c>
      <c r="D49" s="831">
        <v>40545</v>
      </c>
      <c r="E49" s="843">
        <f t="shared" si="0"/>
        <v>100.1</v>
      </c>
      <c r="F49" s="625"/>
      <c r="G49" s="629"/>
      <c r="H49" s="629"/>
      <c r="I49" s="629"/>
      <c r="J49" s="704"/>
    </row>
    <row r="50" spans="1:10" s="626" customFormat="1" ht="21.95" customHeight="1">
      <c r="A50" s="631"/>
      <c r="B50" s="643" t="s">
        <v>524</v>
      </c>
      <c r="C50" s="831">
        <v>42412</v>
      </c>
      <c r="D50" s="831">
        <v>40845</v>
      </c>
      <c r="E50" s="843">
        <f t="shared" si="0"/>
        <v>100.7</v>
      </c>
      <c r="F50" s="625"/>
      <c r="G50" s="629"/>
      <c r="H50" s="629"/>
      <c r="I50" s="629"/>
      <c r="J50" s="704"/>
    </row>
    <row r="51" spans="1:10" ht="21.95" customHeight="1">
      <c r="A51" s="631"/>
      <c r="B51" s="643" t="s">
        <v>525</v>
      </c>
      <c r="C51" s="831">
        <v>42459</v>
      </c>
      <c r="D51" s="831">
        <v>41136</v>
      </c>
      <c r="E51" s="843">
        <f>ROUND(D51/D50*100,1)</f>
        <v>100.7</v>
      </c>
      <c r="F51" s="626">
        <v>2017</v>
      </c>
      <c r="G51" s="629"/>
      <c r="H51" s="629"/>
      <c r="I51" s="629"/>
      <c r="J51" s="704"/>
    </row>
    <row r="52" spans="1:10" ht="21.95" customHeight="1">
      <c r="A52" s="631">
        <v>2018</v>
      </c>
      <c r="B52" s="643" t="s">
        <v>522</v>
      </c>
      <c r="C52" s="831">
        <v>36501</v>
      </c>
      <c r="D52" s="831">
        <v>40840</v>
      </c>
      <c r="E52" s="843">
        <f>ROUND(D52/D51*100,1)</f>
        <v>99.3</v>
      </c>
      <c r="F52" s="626"/>
      <c r="G52" s="629"/>
      <c r="H52" s="629"/>
      <c r="I52" s="629"/>
      <c r="J52" s="704"/>
    </row>
    <row r="53" spans="1:10" ht="21.95" customHeight="1">
      <c r="A53" s="631"/>
      <c r="B53" s="643" t="s">
        <v>523</v>
      </c>
      <c r="C53" s="831">
        <v>42599</v>
      </c>
      <c r="D53" s="831">
        <v>41121</v>
      </c>
      <c r="E53" s="843">
        <f>ROUND(D53/D52*100,1)</f>
        <v>100.7</v>
      </c>
      <c r="F53" s="626"/>
      <c r="G53" s="629"/>
      <c r="H53" s="629"/>
      <c r="I53" s="629"/>
      <c r="J53" s="704"/>
    </row>
    <row r="54" spans="1:10" ht="21.95" customHeight="1">
      <c r="A54" s="631"/>
      <c r="B54" s="643" t="s">
        <v>524</v>
      </c>
      <c r="C54" s="831">
        <v>43353</v>
      </c>
      <c r="D54" s="831">
        <v>41612</v>
      </c>
      <c r="E54" s="843">
        <f>ROUND(D54/D53*100,1)</f>
        <v>101.2</v>
      </c>
      <c r="F54" s="626"/>
      <c r="G54" s="629"/>
      <c r="H54" s="629"/>
      <c r="I54" s="629"/>
      <c r="J54" s="704"/>
    </row>
    <row r="55" spans="1:10" ht="21.95" customHeight="1">
      <c r="A55" s="631"/>
      <c r="B55" s="643" t="s">
        <v>525</v>
      </c>
      <c r="C55" s="831">
        <v>42573</v>
      </c>
      <c r="D55" s="831">
        <v>41453</v>
      </c>
      <c r="E55" s="843">
        <f>ROUND(D55/D54*100,1)</f>
        <v>99.6</v>
      </c>
      <c r="F55" s="626">
        <v>2018</v>
      </c>
      <c r="G55" s="629"/>
      <c r="H55" s="629"/>
      <c r="I55" s="629"/>
      <c r="J55" s="704"/>
    </row>
    <row r="56" spans="1:10" ht="21.95" customHeight="1">
      <c r="A56" s="631">
        <v>2019</v>
      </c>
      <c r="B56" s="643" t="s">
        <v>522</v>
      </c>
      <c r="C56" s="831">
        <v>37845</v>
      </c>
      <c r="D56" s="831">
        <v>43049</v>
      </c>
      <c r="E56" s="843">
        <f t="shared" ref="E56:E58" si="1">ROUND(D56/D55*100,1)</f>
        <v>103.9</v>
      </c>
      <c r="F56" s="626"/>
      <c r="G56" s="629"/>
      <c r="H56" s="629"/>
      <c r="I56" s="629"/>
      <c r="J56" s="704"/>
    </row>
    <row r="57" spans="1:10" ht="21.95" customHeight="1">
      <c r="A57" s="631"/>
      <c r="B57" s="643" t="s">
        <v>523</v>
      </c>
      <c r="C57" s="831">
        <v>44628</v>
      </c>
      <c r="D57" s="831">
        <v>43723</v>
      </c>
      <c r="E57" s="843">
        <f t="shared" si="1"/>
        <v>101.6</v>
      </c>
      <c r="F57" s="626"/>
      <c r="G57" s="629"/>
      <c r="H57" s="629"/>
      <c r="I57" s="629"/>
      <c r="J57" s="704"/>
    </row>
    <row r="58" spans="1:10" ht="21.95" customHeight="1">
      <c r="A58" s="631"/>
      <c r="B58" s="643" t="s">
        <v>524</v>
      </c>
      <c r="C58" s="831">
        <v>44645</v>
      </c>
      <c r="D58" s="831">
        <v>42543</v>
      </c>
      <c r="E58" s="843">
        <f t="shared" si="1"/>
        <v>97.3</v>
      </c>
      <c r="F58" s="626"/>
      <c r="G58" s="629"/>
      <c r="H58" s="629"/>
      <c r="I58" s="629"/>
      <c r="J58" s="704"/>
    </row>
    <row r="59" spans="1:10" ht="21.95" customHeight="1">
      <c r="A59" s="631"/>
      <c r="B59" s="643" t="s">
        <v>525</v>
      </c>
      <c r="C59" s="831">
        <v>44313</v>
      </c>
      <c r="D59" s="831">
        <v>42116</v>
      </c>
      <c r="E59" s="843">
        <f>ROUND(D59/D58*100,1)</f>
        <v>99</v>
      </c>
      <c r="F59" s="626">
        <v>2019</v>
      </c>
      <c r="G59" s="629"/>
      <c r="H59" s="629"/>
      <c r="I59" s="629"/>
      <c r="J59" s="704"/>
    </row>
    <row r="60" spans="1:10" ht="21.95" customHeight="1">
      <c r="A60" s="631">
        <v>2020</v>
      </c>
      <c r="B60" s="632" t="s">
        <v>522</v>
      </c>
      <c r="C60" s="831">
        <v>34440</v>
      </c>
      <c r="D60" s="831">
        <v>40015</v>
      </c>
      <c r="E60" s="843">
        <f t="shared" ref="E60:E62" si="2">ROUND(D60/D59*100,1)</f>
        <v>95</v>
      </c>
      <c r="F60" s="626"/>
      <c r="H60" s="704"/>
      <c r="I60" s="704"/>
      <c r="J60" s="704"/>
    </row>
    <row r="61" spans="1:10" ht="21.95" customHeight="1">
      <c r="B61" s="736" t="s">
        <v>523</v>
      </c>
      <c r="C61" s="831">
        <v>31273</v>
      </c>
      <c r="D61" s="831">
        <v>32231</v>
      </c>
      <c r="E61" s="843">
        <f t="shared" si="2"/>
        <v>80.5</v>
      </c>
      <c r="H61" s="704"/>
      <c r="I61" s="704"/>
      <c r="J61" s="704"/>
    </row>
    <row r="62" spans="1:10" ht="21.95" customHeight="1">
      <c r="B62" s="736" t="s">
        <v>524</v>
      </c>
      <c r="C62" s="831">
        <v>39387</v>
      </c>
      <c r="D62" s="831">
        <v>36442</v>
      </c>
      <c r="E62" s="843">
        <f t="shared" si="2"/>
        <v>113.1</v>
      </c>
    </row>
    <row r="63" spans="1:10" ht="21.95" customHeight="1">
      <c r="B63" s="736" t="s">
        <v>525</v>
      </c>
      <c r="C63" s="831">
        <v>38829</v>
      </c>
      <c r="D63" s="831">
        <v>35241</v>
      </c>
      <c r="E63" s="843">
        <f>ROUND(D63/D62*100,1)</f>
        <v>96.7</v>
      </c>
      <c r="F63" s="626">
        <v>2020</v>
      </c>
    </row>
    <row r="64" spans="1:10" ht="21.95" customHeight="1">
      <c r="A64" s="631">
        <v>2021</v>
      </c>
      <c r="B64" s="632" t="s">
        <v>522</v>
      </c>
      <c r="C64" s="831">
        <v>31767</v>
      </c>
      <c r="D64" s="831">
        <v>38197</v>
      </c>
      <c r="E64" s="843">
        <f t="shared" ref="E64:E66" si="3">ROUND(D64/D63*100,1)</f>
        <v>108.4</v>
      </c>
      <c r="F64" s="626"/>
    </row>
    <row r="65" spans="1:6" ht="21.95" customHeight="1">
      <c r="B65" s="736" t="s">
        <v>523</v>
      </c>
      <c r="C65" s="831">
        <v>34507</v>
      </c>
      <c r="D65" s="831">
        <v>37132</v>
      </c>
      <c r="E65" s="843">
        <f t="shared" si="3"/>
        <v>97.2</v>
      </c>
      <c r="F65" s="626"/>
    </row>
    <row r="66" spans="1:6" ht="21.95" customHeight="1">
      <c r="B66" s="736" t="s">
        <v>524</v>
      </c>
      <c r="C66" s="831">
        <v>40840</v>
      </c>
      <c r="D66" s="831">
        <v>36700</v>
      </c>
      <c r="E66" s="843">
        <f t="shared" si="3"/>
        <v>98.8</v>
      </c>
      <c r="F66" s="626"/>
    </row>
    <row r="67" spans="1:6" ht="21.95" customHeight="1">
      <c r="B67" s="736" t="s">
        <v>525</v>
      </c>
      <c r="C67" s="831">
        <v>39300</v>
      </c>
      <c r="D67" s="831">
        <v>34385</v>
      </c>
      <c r="E67" s="843">
        <f>ROUND(D67/D66*100,1)</f>
        <v>93.7</v>
      </c>
      <c r="F67" s="626">
        <v>2021</v>
      </c>
    </row>
    <row r="68" spans="1:6" ht="24.75" customHeight="1">
      <c r="A68" s="1282">
        <v>109</v>
      </c>
      <c r="B68" s="1282"/>
      <c r="C68" s="1287"/>
      <c r="D68" s="1287"/>
      <c r="E68" s="1288"/>
    </row>
    <row r="69" spans="1:6" ht="27" customHeight="1"/>
    <row r="70" spans="1:6" ht="27" customHeight="1"/>
    <row r="71" spans="1:6" ht="27" customHeight="1"/>
    <row r="72" spans="1:6" ht="27" customHeight="1"/>
    <row r="73" spans="1:6" ht="27" customHeight="1"/>
  </sheetData>
  <mergeCells count="5">
    <mergeCell ref="A1:E1"/>
    <mergeCell ref="A2:E2"/>
    <mergeCell ref="A18:B18"/>
    <mergeCell ref="A19:B19"/>
    <mergeCell ref="A68:E68"/>
  </mergeCells>
  <printOptions horizontalCentered="1" verticalCentered="1"/>
  <pageMargins left="0.51181102362204722" right="0.51181102362204722" top="0.51181102362204722" bottom="0.51181102362204722" header="0" footer="0"/>
  <pageSetup paperSize="9" scale="52" fitToWidth="2" orientation="portrait" r:id="rId1"/>
  <headerFooter alignWithMargins="0">
    <oddFooter>&amp;R</oddFooter>
  </headerFooter>
  <rowBreaks count="1" manualBreakCount="1">
    <brk id="68" max="4" man="1"/>
  </row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69"/>
  <sheetViews>
    <sheetView zoomScale="80" zoomScaleNormal="80" zoomScaleSheetLayoutView="62" zoomScalePageLayoutView="70" workbookViewId="0">
      <selection activeCell="C3" sqref="C3"/>
    </sheetView>
  </sheetViews>
  <sheetFormatPr defaultColWidth="10.42578125" defaultRowHeight="15"/>
  <cols>
    <col min="1" max="2" width="16.5703125" style="625" customWidth="1"/>
    <col min="3" max="3" width="40.7109375" style="625" customWidth="1"/>
    <col min="4" max="4" width="44.28515625" style="625" customWidth="1"/>
    <col min="5" max="5" width="54" style="625" customWidth="1"/>
    <col min="6" max="6" width="10.42578125" style="625"/>
    <col min="7" max="7" width="15.5703125" style="625" bestFit="1" customWidth="1"/>
    <col min="8" max="16384" width="10.42578125" style="625"/>
  </cols>
  <sheetData>
    <row r="1" spans="1:6" ht="27.75" customHeight="1">
      <c r="A1" s="1286" t="s">
        <v>615</v>
      </c>
      <c r="B1" s="1286"/>
      <c r="C1" s="1286"/>
      <c r="D1" s="1286"/>
      <c r="E1" s="1286"/>
    </row>
    <row r="2" spans="1:6" ht="27.75" customHeight="1">
      <c r="A2" s="1289" t="s">
        <v>696</v>
      </c>
      <c r="B2" s="1289"/>
      <c r="C2" s="1289"/>
      <c r="D2" s="1289"/>
      <c r="E2" s="1289"/>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18.75" customHeight="1">
      <c r="A14" s="638"/>
      <c r="B14" s="638"/>
      <c r="C14" s="638"/>
      <c r="D14" s="638"/>
      <c r="E14" s="638"/>
      <c r="F14" s="626"/>
    </row>
    <row r="15" spans="1:6" ht="22.5" customHeight="1">
      <c r="A15" s="638"/>
      <c r="B15" s="638"/>
      <c r="C15" s="638"/>
      <c r="D15" s="638"/>
      <c r="E15" s="638"/>
      <c r="F15" s="626"/>
    </row>
    <row r="16" spans="1:6" ht="17.25" customHeight="1">
      <c r="A16" s="638"/>
      <c r="B16" s="638"/>
      <c r="C16" s="638"/>
      <c r="D16" s="638"/>
      <c r="E16" s="638"/>
      <c r="F16" s="626"/>
    </row>
    <row r="17" spans="1:10" ht="22.5" customHeight="1">
      <c r="A17" s="638"/>
      <c r="B17" s="638"/>
      <c r="C17" s="638"/>
      <c r="D17" s="638"/>
      <c r="E17" s="638"/>
      <c r="F17" s="626"/>
    </row>
    <row r="18" spans="1:10" ht="9.75" customHeight="1">
      <c r="A18" s="640"/>
      <c r="B18" s="641"/>
      <c r="C18" s="641"/>
      <c r="D18" s="641"/>
      <c r="E18" s="641"/>
    </row>
    <row r="19" spans="1:10" ht="46.5" customHeight="1">
      <c r="A19" s="1280" t="s">
        <v>42</v>
      </c>
      <c r="B19" s="1280"/>
      <c r="C19" s="694" t="s">
        <v>516</v>
      </c>
      <c r="D19" s="694" t="s">
        <v>517</v>
      </c>
      <c r="E19" s="696" t="s">
        <v>518</v>
      </c>
    </row>
    <row r="20" spans="1:10" ht="45" customHeight="1">
      <c r="A20" s="1281" t="s">
        <v>51</v>
      </c>
      <c r="B20" s="1281"/>
      <c r="C20" s="693" t="s">
        <v>519</v>
      </c>
      <c r="D20" s="693" t="s">
        <v>520</v>
      </c>
      <c r="E20" s="697" t="s">
        <v>521</v>
      </c>
    </row>
    <row r="21" spans="1:10" s="646" customFormat="1" ht="21" customHeight="1">
      <c r="A21" s="631">
        <v>2010</v>
      </c>
      <c r="B21" s="643" t="s">
        <v>522</v>
      </c>
      <c r="C21" s="831">
        <v>3314</v>
      </c>
      <c r="D21" s="831">
        <v>4216</v>
      </c>
      <c r="E21" s="843" t="s">
        <v>753</v>
      </c>
      <c r="G21" s="647"/>
      <c r="H21" s="647"/>
      <c r="I21" s="647"/>
      <c r="J21" s="705"/>
    </row>
    <row r="22" spans="1:10" s="646" customFormat="1" ht="21" customHeight="1">
      <c r="A22" s="631"/>
      <c r="B22" s="643" t="s">
        <v>523</v>
      </c>
      <c r="C22" s="831">
        <v>3873</v>
      </c>
      <c r="D22" s="831">
        <v>4053</v>
      </c>
      <c r="E22" s="843">
        <f>ROUND(D22/D21*100,1)</f>
        <v>96.1</v>
      </c>
      <c r="G22" s="647"/>
      <c r="H22" s="647"/>
      <c r="I22" s="647"/>
      <c r="J22" s="705"/>
    </row>
    <row r="23" spans="1:10" s="646" customFormat="1" ht="21" customHeight="1">
      <c r="A23" s="631"/>
      <c r="B23" s="643" t="s">
        <v>524</v>
      </c>
      <c r="C23" s="831">
        <v>4655</v>
      </c>
      <c r="D23" s="831">
        <v>3925</v>
      </c>
      <c r="E23" s="843">
        <f>ROUND(D23/D22*100,1)</f>
        <v>96.8</v>
      </c>
      <c r="G23" s="647"/>
      <c r="H23" s="647"/>
      <c r="I23" s="647"/>
      <c r="J23" s="705"/>
    </row>
    <row r="24" spans="1:10" s="646" customFormat="1" ht="21" customHeight="1">
      <c r="A24" s="631"/>
      <c r="B24" s="643" t="s">
        <v>525</v>
      </c>
      <c r="C24" s="831">
        <v>4157</v>
      </c>
      <c r="D24" s="831">
        <v>3805</v>
      </c>
      <c r="E24" s="843">
        <f t="shared" ref="E24:E51" si="0">ROUND(D24/D23*100,1)</f>
        <v>96.9</v>
      </c>
      <c r="F24" s="625">
        <v>2010</v>
      </c>
      <c r="G24" s="647"/>
      <c r="H24" s="647"/>
      <c r="I24" s="647"/>
      <c r="J24" s="705"/>
    </row>
    <row r="25" spans="1:10" s="646" customFormat="1" ht="21" customHeight="1">
      <c r="A25" s="631">
        <v>2011</v>
      </c>
      <c r="B25" s="643" t="s">
        <v>522</v>
      </c>
      <c r="C25" s="831">
        <v>3568</v>
      </c>
      <c r="D25" s="831">
        <v>4426</v>
      </c>
      <c r="E25" s="843">
        <f t="shared" si="0"/>
        <v>116.3</v>
      </c>
      <c r="F25" s="625"/>
      <c r="G25" s="647"/>
      <c r="H25" s="647"/>
      <c r="I25" s="647"/>
      <c r="J25" s="705"/>
    </row>
    <row r="26" spans="1:10" s="646" customFormat="1" ht="21" customHeight="1">
      <c r="A26" s="631"/>
      <c r="B26" s="643" t="s">
        <v>523</v>
      </c>
      <c r="C26" s="831">
        <v>4244</v>
      </c>
      <c r="D26" s="831">
        <v>4332</v>
      </c>
      <c r="E26" s="843">
        <f t="shared" si="0"/>
        <v>97.9</v>
      </c>
      <c r="F26" s="625"/>
      <c r="G26" s="647"/>
      <c r="H26" s="647"/>
      <c r="I26" s="647"/>
      <c r="J26" s="705"/>
    </row>
    <row r="27" spans="1:10" s="646" customFormat="1" ht="21" customHeight="1">
      <c r="A27" s="631"/>
      <c r="B27" s="643" t="s">
        <v>524</v>
      </c>
      <c r="C27" s="831">
        <v>4949</v>
      </c>
      <c r="D27" s="831">
        <v>4277</v>
      </c>
      <c r="E27" s="843">
        <f t="shared" si="0"/>
        <v>98.7</v>
      </c>
      <c r="F27" s="625"/>
      <c r="G27" s="647"/>
      <c r="H27" s="647"/>
      <c r="I27" s="647"/>
      <c r="J27" s="705"/>
    </row>
    <row r="28" spans="1:10" s="646" customFormat="1" ht="21" customHeight="1">
      <c r="A28" s="631"/>
      <c r="B28" s="643" t="s">
        <v>525</v>
      </c>
      <c r="C28" s="831">
        <v>4418</v>
      </c>
      <c r="D28" s="831">
        <v>4144</v>
      </c>
      <c r="E28" s="843">
        <f t="shared" si="0"/>
        <v>96.9</v>
      </c>
      <c r="F28" s="625">
        <v>2011</v>
      </c>
      <c r="G28" s="647"/>
      <c r="H28" s="647"/>
      <c r="I28" s="647"/>
      <c r="J28" s="705"/>
    </row>
    <row r="29" spans="1:10" s="646" customFormat="1" ht="21" customHeight="1">
      <c r="A29" s="631">
        <v>2012</v>
      </c>
      <c r="B29" s="643" t="s">
        <v>522</v>
      </c>
      <c r="C29" s="831">
        <v>3352</v>
      </c>
      <c r="D29" s="831">
        <v>4114</v>
      </c>
      <c r="E29" s="843">
        <f t="shared" si="0"/>
        <v>99.3</v>
      </c>
      <c r="F29" s="625"/>
      <c r="G29" s="647"/>
      <c r="H29" s="647"/>
      <c r="I29" s="647"/>
      <c r="J29" s="705"/>
    </row>
    <row r="30" spans="1:10" s="646" customFormat="1" ht="21" customHeight="1">
      <c r="A30" s="631"/>
      <c r="B30" s="643" t="s">
        <v>523</v>
      </c>
      <c r="C30" s="831">
        <v>4091</v>
      </c>
      <c r="D30" s="831">
        <v>4057</v>
      </c>
      <c r="E30" s="843">
        <f t="shared" si="0"/>
        <v>98.6</v>
      </c>
      <c r="F30" s="625"/>
      <c r="G30" s="647"/>
      <c r="H30" s="647"/>
      <c r="I30" s="647"/>
      <c r="J30" s="705"/>
    </row>
    <row r="31" spans="1:10" s="646" customFormat="1" ht="21" customHeight="1">
      <c r="A31" s="631"/>
      <c r="B31" s="643" t="s">
        <v>524</v>
      </c>
      <c r="C31" s="831">
        <v>4353</v>
      </c>
      <c r="D31" s="831">
        <v>3965</v>
      </c>
      <c r="E31" s="843">
        <f t="shared" si="0"/>
        <v>97.7</v>
      </c>
      <c r="F31" s="625"/>
      <c r="G31" s="647"/>
      <c r="H31" s="647"/>
      <c r="I31" s="647"/>
      <c r="J31" s="705"/>
    </row>
    <row r="32" spans="1:10" s="646" customFormat="1" ht="21" customHeight="1">
      <c r="A32" s="631"/>
      <c r="B32" s="643" t="s">
        <v>525</v>
      </c>
      <c r="C32" s="831">
        <v>4324</v>
      </c>
      <c r="D32" s="831">
        <v>3984</v>
      </c>
      <c r="E32" s="843">
        <f t="shared" si="0"/>
        <v>100.5</v>
      </c>
      <c r="F32" s="625">
        <v>2012</v>
      </c>
      <c r="G32" s="647"/>
      <c r="H32" s="647"/>
      <c r="I32" s="647"/>
      <c r="J32" s="705"/>
    </row>
    <row r="33" spans="1:10" s="646" customFormat="1" ht="21" customHeight="1">
      <c r="A33" s="631">
        <v>2013</v>
      </c>
      <c r="B33" s="643" t="s">
        <v>522</v>
      </c>
      <c r="C33" s="831">
        <v>3208</v>
      </c>
      <c r="D33" s="831">
        <v>3872</v>
      </c>
      <c r="E33" s="843">
        <f t="shared" si="0"/>
        <v>97.2</v>
      </c>
      <c r="F33" s="625"/>
      <c r="G33" s="647"/>
      <c r="H33" s="647"/>
      <c r="I33" s="647"/>
      <c r="J33" s="705"/>
    </row>
    <row r="34" spans="1:10" s="646" customFormat="1" ht="21" customHeight="1">
      <c r="A34" s="631"/>
      <c r="B34" s="643" t="s">
        <v>523</v>
      </c>
      <c r="C34" s="831">
        <v>3948</v>
      </c>
      <c r="D34" s="831">
        <v>3873</v>
      </c>
      <c r="E34" s="843">
        <f t="shared" si="0"/>
        <v>100</v>
      </c>
      <c r="F34" s="625"/>
      <c r="G34" s="647"/>
      <c r="H34" s="647"/>
      <c r="I34" s="647"/>
      <c r="J34" s="705"/>
    </row>
    <row r="35" spans="1:10" s="646" customFormat="1" ht="21" customHeight="1">
      <c r="A35" s="631"/>
      <c r="B35" s="643" t="s">
        <v>524</v>
      </c>
      <c r="C35" s="831">
        <v>4172</v>
      </c>
      <c r="D35" s="831">
        <v>3809</v>
      </c>
      <c r="E35" s="843">
        <f t="shared" si="0"/>
        <v>98.3</v>
      </c>
      <c r="F35" s="625"/>
      <c r="G35" s="647"/>
      <c r="H35" s="647"/>
      <c r="I35" s="647"/>
      <c r="J35" s="705"/>
    </row>
    <row r="36" spans="1:10" s="646" customFormat="1" ht="21" customHeight="1">
      <c r="A36" s="631"/>
      <c r="B36" s="643" t="s">
        <v>525</v>
      </c>
      <c r="C36" s="831">
        <v>3943</v>
      </c>
      <c r="D36" s="831">
        <v>3717</v>
      </c>
      <c r="E36" s="843">
        <f t="shared" si="0"/>
        <v>97.6</v>
      </c>
      <c r="F36" s="625">
        <v>2013</v>
      </c>
      <c r="G36" s="647"/>
      <c r="H36" s="647"/>
      <c r="I36" s="647"/>
      <c r="J36" s="705"/>
    </row>
    <row r="37" spans="1:10" s="646" customFormat="1" ht="21" customHeight="1">
      <c r="A37" s="631">
        <v>2014</v>
      </c>
      <c r="B37" s="643" t="s">
        <v>522</v>
      </c>
      <c r="C37" s="831">
        <v>3296</v>
      </c>
      <c r="D37" s="831">
        <v>3702</v>
      </c>
      <c r="E37" s="843">
        <f t="shared" si="0"/>
        <v>99.6</v>
      </c>
      <c r="F37" s="625"/>
      <c r="G37" s="647"/>
      <c r="H37" s="647"/>
      <c r="I37" s="647"/>
      <c r="J37" s="705"/>
    </row>
    <row r="38" spans="1:10" s="646" customFormat="1" ht="21" customHeight="1">
      <c r="A38" s="631"/>
      <c r="B38" s="643" t="s">
        <v>523</v>
      </c>
      <c r="C38" s="831">
        <v>3532</v>
      </c>
      <c r="D38" s="831">
        <v>3599</v>
      </c>
      <c r="E38" s="843">
        <f t="shared" si="0"/>
        <v>97.2</v>
      </c>
      <c r="F38" s="625"/>
      <c r="G38" s="647"/>
      <c r="H38" s="647"/>
      <c r="I38" s="647"/>
      <c r="J38" s="705"/>
    </row>
    <row r="39" spans="1:10" s="646" customFormat="1" ht="21" customHeight="1">
      <c r="A39" s="631"/>
      <c r="B39" s="643" t="s">
        <v>524</v>
      </c>
      <c r="C39" s="831">
        <v>3831</v>
      </c>
      <c r="D39" s="831">
        <v>3561</v>
      </c>
      <c r="E39" s="843">
        <f t="shared" si="0"/>
        <v>98.9</v>
      </c>
      <c r="F39" s="625"/>
      <c r="G39" s="647"/>
      <c r="H39" s="647"/>
      <c r="I39" s="647"/>
      <c r="J39" s="705"/>
    </row>
    <row r="40" spans="1:10" s="646" customFormat="1" ht="21" customHeight="1">
      <c r="A40" s="631"/>
      <c r="B40" s="643" t="s">
        <v>525</v>
      </c>
      <c r="C40" s="831">
        <v>3757</v>
      </c>
      <c r="D40" s="831">
        <v>3554</v>
      </c>
      <c r="E40" s="843">
        <f t="shared" si="0"/>
        <v>99.8</v>
      </c>
      <c r="F40" s="626">
        <v>2014</v>
      </c>
      <c r="G40" s="647"/>
      <c r="H40" s="647"/>
      <c r="I40" s="647"/>
      <c r="J40" s="705"/>
    </row>
    <row r="41" spans="1:10" s="646" customFormat="1" ht="21" customHeight="1">
      <c r="A41" s="631">
        <v>2015</v>
      </c>
      <c r="B41" s="643" t="s">
        <v>522</v>
      </c>
      <c r="C41" s="831">
        <v>3261</v>
      </c>
      <c r="D41" s="831">
        <v>3615</v>
      </c>
      <c r="E41" s="843">
        <f t="shared" si="0"/>
        <v>101.7</v>
      </c>
      <c r="F41" s="626"/>
      <c r="G41" s="647"/>
      <c r="H41" s="647"/>
      <c r="I41" s="647"/>
      <c r="J41" s="705"/>
    </row>
    <row r="42" spans="1:10" s="646" customFormat="1" ht="21" customHeight="1">
      <c r="A42" s="631"/>
      <c r="B42" s="643" t="s">
        <v>523</v>
      </c>
      <c r="C42" s="831">
        <v>3526</v>
      </c>
      <c r="D42" s="831">
        <v>3644</v>
      </c>
      <c r="E42" s="843">
        <f t="shared" si="0"/>
        <v>100.8</v>
      </c>
      <c r="F42" s="626"/>
      <c r="G42" s="647"/>
      <c r="H42" s="647"/>
      <c r="I42" s="647"/>
      <c r="J42" s="705"/>
    </row>
    <row r="43" spans="1:10" s="646" customFormat="1" ht="21" customHeight="1">
      <c r="A43" s="631"/>
      <c r="B43" s="643" t="s">
        <v>524</v>
      </c>
      <c r="C43" s="831">
        <v>3932</v>
      </c>
      <c r="D43" s="831">
        <v>3708</v>
      </c>
      <c r="E43" s="843">
        <f t="shared" si="0"/>
        <v>101.8</v>
      </c>
      <c r="F43" s="626"/>
      <c r="G43" s="647"/>
      <c r="H43" s="647"/>
      <c r="I43" s="647"/>
      <c r="J43" s="705"/>
    </row>
    <row r="44" spans="1:10" s="646" customFormat="1" ht="21" customHeight="1">
      <c r="A44" s="631"/>
      <c r="B44" s="643" t="s">
        <v>525</v>
      </c>
      <c r="C44" s="831">
        <v>4011</v>
      </c>
      <c r="D44" s="831">
        <v>3763</v>
      </c>
      <c r="E44" s="843">
        <f t="shared" si="0"/>
        <v>101.5</v>
      </c>
      <c r="F44" s="626">
        <v>2015</v>
      </c>
      <c r="G44" s="647"/>
      <c r="H44" s="647"/>
      <c r="I44" s="647"/>
      <c r="J44" s="705"/>
    </row>
    <row r="45" spans="1:10" s="646" customFormat="1" ht="21" customHeight="1">
      <c r="A45" s="631">
        <v>2016</v>
      </c>
      <c r="B45" s="643" t="s">
        <v>522</v>
      </c>
      <c r="C45" s="831">
        <v>3432</v>
      </c>
      <c r="D45" s="831">
        <v>3807</v>
      </c>
      <c r="E45" s="843">
        <f t="shared" si="0"/>
        <v>101.2</v>
      </c>
      <c r="F45" s="625"/>
      <c r="G45" s="647"/>
      <c r="H45" s="647"/>
      <c r="I45" s="647"/>
      <c r="J45" s="705"/>
    </row>
    <row r="46" spans="1:10" s="646" customFormat="1" ht="21" customHeight="1">
      <c r="A46" s="631"/>
      <c r="B46" s="643" t="s">
        <v>523</v>
      </c>
      <c r="C46" s="831">
        <v>3769</v>
      </c>
      <c r="D46" s="831">
        <v>3860</v>
      </c>
      <c r="E46" s="843">
        <f t="shared" si="0"/>
        <v>101.4</v>
      </c>
      <c r="F46" s="625"/>
      <c r="G46" s="647"/>
      <c r="H46" s="647"/>
      <c r="I46" s="647"/>
      <c r="J46" s="705"/>
    </row>
    <row r="47" spans="1:10" s="646" customFormat="1" ht="21" customHeight="1">
      <c r="A47" s="631"/>
      <c r="B47" s="643" t="s">
        <v>524</v>
      </c>
      <c r="C47" s="831">
        <v>4084</v>
      </c>
      <c r="D47" s="831">
        <v>3900</v>
      </c>
      <c r="E47" s="843">
        <f t="shared" si="0"/>
        <v>101</v>
      </c>
      <c r="F47" s="625"/>
      <c r="G47" s="647"/>
      <c r="H47" s="647"/>
      <c r="I47" s="647"/>
      <c r="J47" s="705"/>
    </row>
    <row r="48" spans="1:10" s="646" customFormat="1" ht="21" customHeight="1">
      <c r="A48" s="631"/>
      <c r="B48" s="643" t="s">
        <v>525</v>
      </c>
      <c r="C48" s="831">
        <v>4266</v>
      </c>
      <c r="D48" s="831">
        <v>3984</v>
      </c>
      <c r="E48" s="843">
        <f t="shared" si="0"/>
        <v>102.2</v>
      </c>
      <c r="F48" s="626">
        <v>2016</v>
      </c>
      <c r="G48" s="647"/>
      <c r="H48" s="647"/>
      <c r="I48" s="647"/>
      <c r="J48" s="705"/>
    </row>
    <row r="49" spans="1:10" s="646" customFormat="1" ht="21" customHeight="1">
      <c r="A49" s="631">
        <v>2017</v>
      </c>
      <c r="B49" s="643" t="s">
        <v>522</v>
      </c>
      <c r="C49" s="831">
        <v>3605</v>
      </c>
      <c r="D49" s="831">
        <v>3982</v>
      </c>
      <c r="E49" s="843">
        <f>ROUND(D49/D48*100,1)</f>
        <v>99.9</v>
      </c>
      <c r="F49" s="625"/>
      <c r="G49" s="647"/>
      <c r="H49" s="647"/>
      <c r="I49" s="647"/>
      <c r="J49" s="705"/>
    </row>
    <row r="50" spans="1:10" s="649" customFormat="1" ht="21" customHeight="1">
      <c r="A50" s="631"/>
      <c r="B50" s="643" t="s">
        <v>523</v>
      </c>
      <c r="C50" s="831">
        <v>3989</v>
      </c>
      <c r="D50" s="831">
        <v>4031</v>
      </c>
      <c r="E50" s="843">
        <f t="shared" si="0"/>
        <v>101.2</v>
      </c>
      <c r="F50" s="625"/>
      <c r="G50" s="647"/>
      <c r="H50" s="647"/>
      <c r="I50" s="647"/>
      <c r="J50" s="705"/>
    </row>
    <row r="51" spans="1:10" s="649" customFormat="1" ht="21" customHeight="1">
      <c r="A51" s="631"/>
      <c r="B51" s="643" t="s">
        <v>524</v>
      </c>
      <c r="C51" s="831">
        <v>4339</v>
      </c>
      <c r="D51" s="831">
        <v>4079</v>
      </c>
      <c r="E51" s="843">
        <f t="shared" si="0"/>
        <v>101.2</v>
      </c>
      <c r="F51" s="625"/>
      <c r="G51" s="647"/>
      <c r="H51" s="647"/>
      <c r="I51" s="647"/>
      <c r="J51" s="705"/>
    </row>
    <row r="52" spans="1:10" s="646" customFormat="1" ht="21" customHeight="1">
      <c r="A52" s="631"/>
      <c r="B52" s="643" t="s">
        <v>525</v>
      </c>
      <c r="C52" s="831">
        <v>4277</v>
      </c>
      <c r="D52" s="831">
        <v>4118</v>
      </c>
      <c r="E52" s="843">
        <f>ROUND(D52/D51*100,1)</f>
        <v>101</v>
      </c>
      <c r="F52" s="626">
        <v>2017</v>
      </c>
      <c r="G52" s="647"/>
      <c r="H52" s="647"/>
      <c r="I52" s="647"/>
      <c r="J52" s="705"/>
    </row>
    <row r="53" spans="1:10" s="646" customFormat="1" ht="21" customHeight="1">
      <c r="A53" s="631">
        <v>2018</v>
      </c>
      <c r="B53" s="643" t="s">
        <v>522</v>
      </c>
      <c r="C53" s="831">
        <v>3867</v>
      </c>
      <c r="D53" s="831">
        <v>4230</v>
      </c>
      <c r="E53" s="843">
        <f>ROUND(D53/D52*100,1)</f>
        <v>102.7</v>
      </c>
      <c r="F53" s="626"/>
      <c r="G53" s="647"/>
      <c r="H53" s="647"/>
      <c r="I53" s="647"/>
      <c r="J53" s="705"/>
    </row>
    <row r="54" spans="1:10" s="646" customFormat="1" ht="21" customHeight="1">
      <c r="A54" s="631"/>
      <c r="B54" s="643" t="s">
        <v>523</v>
      </c>
      <c r="C54" s="831">
        <v>4260</v>
      </c>
      <c r="D54" s="831">
        <v>4302</v>
      </c>
      <c r="E54" s="843">
        <f>ROUND(D54/D53*100,1)</f>
        <v>101.7</v>
      </c>
      <c r="F54" s="626"/>
      <c r="G54" s="647"/>
      <c r="H54" s="647"/>
      <c r="I54" s="647"/>
      <c r="J54" s="705"/>
    </row>
    <row r="55" spans="1:10" s="646" customFormat="1" ht="21" customHeight="1">
      <c r="A55" s="631"/>
      <c r="B55" s="643" t="s">
        <v>524</v>
      </c>
      <c r="C55" s="831">
        <v>4674</v>
      </c>
      <c r="D55" s="831">
        <v>4379</v>
      </c>
      <c r="E55" s="843">
        <f>ROUND(D55/D54*100,1)</f>
        <v>101.8</v>
      </c>
      <c r="F55" s="626"/>
      <c r="G55" s="647"/>
      <c r="H55" s="647"/>
      <c r="I55" s="647"/>
      <c r="J55" s="705"/>
    </row>
    <row r="56" spans="1:10" s="646" customFormat="1" ht="21" customHeight="1">
      <c r="A56" s="631"/>
      <c r="B56" s="643" t="s">
        <v>525</v>
      </c>
      <c r="C56" s="831">
        <v>4572</v>
      </c>
      <c r="D56" s="831">
        <v>4462</v>
      </c>
      <c r="E56" s="843">
        <f>ROUND(D56/D55*100,1)</f>
        <v>101.9</v>
      </c>
      <c r="F56" s="626">
        <v>2018</v>
      </c>
      <c r="G56" s="647"/>
      <c r="H56" s="647"/>
      <c r="I56" s="647"/>
      <c r="J56" s="705"/>
    </row>
    <row r="57" spans="1:10" s="646" customFormat="1" ht="21" customHeight="1">
      <c r="A57" s="631">
        <v>2019</v>
      </c>
      <c r="B57" s="643" t="s">
        <v>522</v>
      </c>
      <c r="C57" s="831">
        <v>4171</v>
      </c>
      <c r="D57" s="831">
        <v>4545</v>
      </c>
      <c r="E57" s="843">
        <f t="shared" ref="E57:E59" si="1">ROUND(D57/D56*100,1)</f>
        <v>101.9</v>
      </c>
      <c r="F57" s="626"/>
      <c r="G57" s="647"/>
      <c r="H57" s="647"/>
      <c r="I57" s="647"/>
      <c r="J57" s="705"/>
    </row>
    <row r="58" spans="1:10" s="646" customFormat="1" ht="21" customHeight="1">
      <c r="A58" s="631"/>
      <c r="B58" s="643" t="s">
        <v>523</v>
      </c>
      <c r="C58" s="831">
        <v>4622</v>
      </c>
      <c r="D58" s="831">
        <v>4716</v>
      </c>
      <c r="E58" s="843">
        <f t="shared" si="1"/>
        <v>103.8</v>
      </c>
      <c r="F58" s="626"/>
      <c r="G58" s="647"/>
      <c r="H58" s="647"/>
      <c r="I58" s="647"/>
      <c r="J58" s="705"/>
    </row>
    <row r="59" spans="1:10" s="646" customFormat="1" ht="21" customHeight="1">
      <c r="A59" s="631"/>
      <c r="B59" s="643" t="s">
        <v>524</v>
      </c>
      <c r="C59" s="831">
        <v>5155</v>
      </c>
      <c r="D59" s="831">
        <v>4792</v>
      </c>
      <c r="E59" s="843">
        <f t="shared" si="1"/>
        <v>101.6</v>
      </c>
      <c r="F59" s="626"/>
      <c r="G59" s="647"/>
      <c r="H59" s="647"/>
      <c r="I59" s="647"/>
      <c r="J59" s="705"/>
    </row>
    <row r="60" spans="1:10" s="646" customFormat="1" ht="21" customHeight="1">
      <c r="A60" s="631"/>
      <c r="B60" s="643" t="s">
        <v>525</v>
      </c>
      <c r="C60" s="831">
        <v>5107</v>
      </c>
      <c r="D60" s="831">
        <v>5002</v>
      </c>
      <c r="E60" s="843">
        <f>ROUND(D60/D59*100,1)</f>
        <v>104.4</v>
      </c>
      <c r="F60" s="626">
        <v>2019</v>
      </c>
      <c r="G60" s="647"/>
      <c r="H60" s="647"/>
      <c r="I60" s="647"/>
      <c r="J60" s="705"/>
    </row>
    <row r="61" spans="1:10" s="646" customFormat="1" ht="21" customHeight="1">
      <c r="A61" s="631">
        <v>2020</v>
      </c>
      <c r="B61" s="632" t="s">
        <v>522</v>
      </c>
      <c r="C61" s="831">
        <v>3793</v>
      </c>
      <c r="D61" s="831">
        <v>4051</v>
      </c>
      <c r="E61" s="843">
        <f t="shared" ref="E61:E63" si="2">ROUND(D61/D60*100,1)</f>
        <v>81</v>
      </c>
      <c r="F61" s="626"/>
    </row>
    <row r="62" spans="1:10" ht="21" customHeight="1">
      <c r="B62" s="736" t="s">
        <v>523</v>
      </c>
      <c r="C62" s="831">
        <v>2477</v>
      </c>
      <c r="D62" s="831">
        <v>2895</v>
      </c>
      <c r="E62" s="843">
        <f t="shared" si="2"/>
        <v>71.5</v>
      </c>
    </row>
    <row r="63" spans="1:10" ht="21" customHeight="1">
      <c r="B63" s="736" t="s">
        <v>524</v>
      </c>
      <c r="C63" s="831">
        <v>4541</v>
      </c>
      <c r="D63" s="831">
        <v>3870</v>
      </c>
      <c r="E63" s="843">
        <f t="shared" si="2"/>
        <v>133.69999999999999</v>
      </c>
    </row>
    <row r="64" spans="1:10" ht="21" customHeight="1">
      <c r="B64" s="736" t="s">
        <v>525</v>
      </c>
      <c r="C64" s="831">
        <v>4500</v>
      </c>
      <c r="D64" s="831">
        <v>4495</v>
      </c>
      <c r="E64" s="843">
        <f>ROUND(D64/D63*100,1)</f>
        <v>116.1</v>
      </c>
      <c r="F64" s="626">
        <v>2020</v>
      </c>
    </row>
    <row r="65" spans="1:6" ht="21" customHeight="1">
      <c r="A65" s="631">
        <v>2021</v>
      </c>
      <c r="B65" s="632" t="s">
        <v>522</v>
      </c>
      <c r="C65" s="831">
        <v>4943</v>
      </c>
      <c r="D65" s="831">
        <v>5097</v>
      </c>
      <c r="E65" s="843">
        <f t="shared" ref="E65:E67" si="3">ROUND(D65/D64*100,1)</f>
        <v>113.4</v>
      </c>
      <c r="F65" s="626"/>
    </row>
    <row r="66" spans="1:6" ht="21" customHeight="1">
      <c r="B66" s="736" t="s">
        <v>523</v>
      </c>
      <c r="C66" s="831">
        <v>4325</v>
      </c>
      <c r="D66" s="831">
        <v>4979</v>
      </c>
      <c r="E66" s="843">
        <f t="shared" si="3"/>
        <v>97.7</v>
      </c>
      <c r="F66" s="626"/>
    </row>
    <row r="67" spans="1:6" ht="21" customHeight="1">
      <c r="B67" s="736" t="s">
        <v>524</v>
      </c>
      <c r="C67" s="831">
        <v>6618</v>
      </c>
      <c r="D67" s="831">
        <v>5979</v>
      </c>
      <c r="E67" s="843">
        <f t="shared" si="3"/>
        <v>120.1</v>
      </c>
      <c r="F67" s="626"/>
    </row>
    <row r="68" spans="1:6" ht="21" customHeight="1">
      <c r="B68" s="736" t="s">
        <v>525</v>
      </c>
      <c r="C68" s="831">
        <v>6489</v>
      </c>
      <c r="D68" s="831">
        <v>6320</v>
      </c>
      <c r="E68" s="843">
        <f>ROUND(D68/D67*100,1)</f>
        <v>105.7</v>
      </c>
      <c r="F68" s="626">
        <v>2021</v>
      </c>
    </row>
    <row r="69" spans="1:6" ht="27" customHeight="1">
      <c r="A69" s="1282">
        <v>110</v>
      </c>
      <c r="B69" s="1282"/>
      <c r="C69" s="1282"/>
      <c r="D69" s="1282"/>
      <c r="E69" s="1282"/>
    </row>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03"/>
  <sheetViews>
    <sheetView zoomScale="80" zoomScaleNormal="80" zoomScaleSheetLayoutView="68" zoomScalePageLayoutView="70" workbookViewId="0">
      <selection activeCell="C3" sqref="C3"/>
    </sheetView>
  </sheetViews>
  <sheetFormatPr defaultColWidth="10.42578125" defaultRowHeight="15"/>
  <cols>
    <col min="1" max="1" width="16.5703125" style="625" customWidth="1"/>
    <col min="2" max="2" width="16.42578125" style="625" customWidth="1"/>
    <col min="3" max="3" width="39.42578125" style="625" customWidth="1"/>
    <col min="4" max="4" width="41" style="625" customWidth="1"/>
    <col min="5" max="5" width="54" style="625" customWidth="1"/>
    <col min="6" max="6" width="10.42578125" style="625"/>
    <col min="7" max="7" width="15.5703125" style="625" bestFit="1" customWidth="1"/>
    <col min="8" max="16384" width="10.42578125" style="625"/>
  </cols>
  <sheetData>
    <row r="1" spans="1:6" ht="27.75" customHeight="1">
      <c r="A1" s="1277" t="s">
        <v>616</v>
      </c>
      <c r="B1" s="1277"/>
      <c r="C1" s="1277"/>
      <c r="D1" s="1277"/>
      <c r="E1" s="1277"/>
    </row>
    <row r="2" spans="1:6" ht="28.5" customHeight="1">
      <c r="A2" s="1283" t="s">
        <v>697</v>
      </c>
      <c r="B2" s="1283"/>
      <c r="C2" s="1283"/>
      <c r="D2" s="1283"/>
      <c r="E2" s="1283"/>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17.25" customHeight="1">
      <c r="A15" s="638"/>
      <c r="B15" s="638"/>
      <c r="C15" s="638"/>
      <c r="D15" s="638"/>
      <c r="E15" s="638"/>
      <c r="F15" s="626"/>
    </row>
    <row r="16" spans="1:6" ht="17.25" customHeight="1">
      <c r="A16" s="638"/>
      <c r="B16" s="638"/>
      <c r="C16" s="638"/>
      <c r="D16" s="638"/>
      <c r="E16" s="638"/>
      <c r="F16" s="626"/>
    </row>
    <row r="17" spans="1:9" ht="14.25" customHeight="1">
      <c r="A17" s="638"/>
      <c r="B17" s="638"/>
      <c r="C17" s="638"/>
      <c r="D17" s="638"/>
      <c r="E17" s="638"/>
      <c r="F17" s="626"/>
    </row>
    <row r="18" spans="1:9" ht="9.75" customHeight="1">
      <c r="A18" s="640"/>
      <c r="B18" s="641"/>
      <c r="C18" s="641"/>
      <c r="D18" s="641"/>
      <c r="E18" s="641"/>
    </row>
    <row r="19" spans="1:9" ht="50.25" customHeight="1">
      <c r="A19" s="1280" t="s">
        <v>42</v>
      </c>
      <c r="B19" s="1280"/>
      <c r="C19" s="694" t="s">
        <v>516</v>
      </c>
      <c r="D19" s="694" t="s">
        <v>517</v>
      </c>
      <c r="E19" s="696" t="s">
        <v>518</v>
      </c>
    </row>
    <row r="20" spans="1:9" ht="45" customHeight="1">
      <c r="A20" s="1281" t="s">
        <v>51</v>
      </c>
      <c r="B20" s="1281"/>
      <c r="C20" s="693" t="s">
        <v>519</v>
      </c>
      <c r="D20" s="693" t="s">
        <v>520</v>
      </c>
      <c r="E20" s="697" t="s">
        <v>521</v>
      </c>
    </row>
    <row r="21" spans="1:9" ht="21" customHeight="1">
      <c r="A21" s="631">
        <v>2010</v>
      </c>
      <c r="B21" s="643" t="s">
        <v>522</v>
      </c>
      <c r="C21" s="831">
        <v>18924</v>
      </c>
      <c r="D21" s="831">
        <v>19001</v>
      </c>
      <c r="E21" s="843" t="s">
        <v>753</v>
      </c>
      <c r="G21" s="629"/>
      <c r="H21" s="629"/>
      <c r="I21" s="629"/>
    </row>
    <row r="22" spans="1:9" ht="21" customHeight="1">
      <c r="A22" s="631"/>
      <c r="B22" s="643" t="s">
        <v>523</v>
      </c>
      <c r="C22" s="831">
        <v>19236</v>
      </c>
      <c r="D22" s="831">
        <v>18934</v>
      </c>
      <c r="E22" s="843">
        <f>ROUND(D22/D21*100,1)</f>
        <v>99.6</v>
      </c>
      <c r="G22" s="629"/>
      <c r="H22" s="629"/>
      <c r="I22" s="629"/>
    </row>
    <row r="23" spans="1:9" ht="21" customHeight="1">
      <c r="A23" s="631"/>
      <c r="B23" s="643" t="s">
        <v>524</v>
      </c>
      <c r="C23" s="831">
        <v>18997</v>
      </c>
      <c r="D23" s="831">
        <v>18969</v>
      </c>
      <c r="E23" s="843">
        <f>ROUND(D23/D22*100,1)</f>
        <v>100.2</v>
      </c>
      <c r="G23" s="629"/>
      <c r="H23" s="629"/>
      <c r="I23" s="629"/>
    </row>
    <row r="24" spans="1:9" ht="21" customHeight="1">
      <c r="A24" s="631"/>
      <c r="B24" s="643" t="s">
        <v>525</v>
      </c>
      <c r="C24" s="831">
        <v>18563</v>
      </c>
      <c r="D24" s="831">
        <v>18816</v>
      </c>
      <c r="E24" s="843">
        <f t="shared" ref="E24:E51" si="0">ROUND(D24/D23*100,1)</f>
        <v>99.2</v>
      </c>
      <c r="F24" s="625">
        <v>2010</v>
      </c>
      <c r="G24" s="629"/>
      <c r="H24" s="629"/>
      <c r="I24" s="629"/>
    </row>
    <row r="25" spans="1:9" ht="21" customHeight="1">
      <c r="A25" s="631">
        <v>2011</v>
      </c>
      <c r="B25" s="643" t="s">
        <v>522</v>
      </c>
      <c r="C25" s="831">
        <v>18644</v>
      </c>
      <c r="D25" s="831">
        <v>19124</v>
      </c>
      <c r="E25" s="843">
        <f t="shared" si="0"/>
        <v>101.6</v>
      </c>
      <c r="G25" s="629"/>
      <c r="H25" s="629"/>
      <c r="I25" s="629"/>
    </row>
    <row r="26" spans="1:9" ht="21" customHeight="1">
      <c r="A26" s="631"/>
      <c r="B26" s="643" t="s">
        <v>523</v>
      </c>
      <c r="C26" s="831">
        <v>19633</v>
      </c>
      <c r="D26" s="831">
        <v>19493</v>
      </c>
      <c r="E26" s="843">
        <f t="shared" si="0"/>
        <v>101.9</v>
      </c>
      <c r="G26" s="629"/>
      <c r="H26" s="629"/>
      <c r="I26" s="629"/>
    </row>
    <row r="27" spans="1:9" ht="21" customHeight="1">
      <c r="A27" s="631"/>
      <c r="B27" s="643" t="s">
        <v>524</v>
      </c>
      <c r="C27" s="831">
        <v>19864</v>
      </c>
      <c r="D27" s="831">
        <v>19848</v>
      </c>
      <c r="E27" s="843">
        <f t="shared" si="0"/>
        <v>101.8</v>
      </c>
      <c r="G27" s="629"/>
      <c r="H27" s="629"/>
      <c r="I27" s="629"/>
    </row>
    <row r="28" spans="1:9" ht="21" customHeight="1">
      <c r="A28" s="631"/>
      <c r="B28" s="643" t="s">
        <v>525</v>
      </c>
      <c r="C28" s="831">
        <v>20607</v>
      </c>
      <c r="D28" s="831">
        <v>20283</v>
      </c>
      <c r="E28" s="843">
        <f t="shared" si="0"/>
        <v>102.2</v>
      </c>
      <c r="F28" s="625">
        <v>2011</v>
      </c>
      <c r="G28" s="629"/>
      <c r="H28" s="629"/>
      <c r="I28" s="629"/>
    </row>
    <row r="29" spans="1:9" ht="21" customHeight="1">
      <c r="A29" s="631">
        <v>2012</v>
      </c>
      <c r="B29" s="643" t="s">
        <v>522</v>
      </c>
      <c r="C29" s="831">
        <v>19869</v>
      </c>
      <c r="D29" s="831">
        <v>20677</v>
      </c>
      <c r="E29" s="843">
        <f t="shared" si="0"/>
        <v>101.9</v>
      </c>
      <c r="G29" s="629"/>
      <c r="H29" s="629"/>
      <c r="I29" s="629"/>
    </row>
    <row r="30" spans="1:9" ht="21" customHeight="1">
      <c r="A30" s="631"/>
      <c r="B30" s="643" t="s">
        <v>523</v>
      </c>
      <c r="C30" s="831">
        <v>20816</v>
      </c>
      <c r="D30" s="831">
        <v>20851</v>
      </c>
      <c r="E30" s="843">
        <f t="shared" si="0"/>
        <v>100.8</v>
      </c>
      <c r="G30" s="629"/>
      <c r="H30" s="629"/>
      <c r="I30" s="629"/>
    </row>
    <row r="31" spans="1:9" ht="21" customHeight="1">
      <c r="A31" s="631"/>
      <c r="B31" s="643" t="s">
        <v>524</v>
      </c>
      <c r="C31" s="831">
        <v>20963</v>
      </c>
      <c r="D31" s="831">
        <v>20866</v>
      </c>
      <c r="E31" s="843">
        <f t="shared" si="0"/>
        <v>100.1</v>
      </c>
      <c r="G31" s="629"/>
      <c r="H31" s="629"/>
      <c r="I31" s="629"/>
    </row>
    <row r="32" spans="1:9" ht="21" customHeight="1">
      <c r="A32" s="631"/>
      <c r="B32" s="643" t="s">
        <v>525</v>
      </c>
      <c r="C32" s="831">
        <v>22156</v>
      </c>
      <c r="D32" s="831">
        <v>21410</v>
      </c>
      <c r="E32" s="843">
        <f t="shared" si="0"/>
        <v>102.6</v>
      </c>
      <c r="F32" s="625">
        <v>2012</v>
      </c>
      <c r="G32" s="629"/>
      <c r="H32" s="629"/>
      <c r="I32" s="629"/>
    </row>
    <row r="33" spans="1:9" ht="21" customHeight="1">
      <c r="A33" s="631">
        <v>2013</v>
      </c>
      <c r="B33" s="643" t="s">
        <v>522</v>
      </c>
      <c r="C33" s="831">
        <v>19894</v>
      </c>
      <c r="D33" s="831">
        <v>21029</v>
      </c>
      <c r="E33" s="843">
        <f t="shared" si="0"/>
        <v>98.2</v>
      </c>
      <c r="G33" s="629"/>
      <c r="H33" s="629"/>
      <c r="I33" s="629"/>
    </row>
    <row r="34" spans="1:9" ht="21" customHeight="1">
      <c r="A34" s="631"/>
      <c r="B34" s="643" t="s">
        <v>523</v>
      </c>
      <c r="C34" s="831">
        <v>21187</v>
      </c>
      <c r="D34" s="831">
        <v>21349</v>
      </c>
      <c r="E34" s="843">
        <f t="shared" si="0"/>
        <v>101.5</v>
      </c>
      <c r="G34" s="629"/>
      <c r="H34" s="629"/>
      <c r="I34" s="629"/>
    </row>
    <row r="35" spans="1:9" ht="21" customHeight="1">
      <c r="A35" s="631"/>
      <c r="B35" s="643" t="s">
        <v>524</v>
      </c>
      <c r="C35" s="831">
        <v>22059</v>
      </c>
      <c r="D35" s="831">
        <v>21560</v>
      </c>
      <c r="E35" s="843">
        <f t="shared" si="0"/>
        <v>101</v>
      </c>
      <c r="G35" s="629"/>
      <c r="H35" s="629"/>
      <c r="I35" s="629"/>
    </row>
    <row r="36" spans="1:9" ht="21" customHeight="1">
      <c r="A36" s="631"/>
      <c r="B36" s="643" t="s">
        <v>525</v>
      </c>
      <c r="C36" s="831">
        <v>22215</v>
      </c>
      <c r="D36" s="831">
        <v>21417</v>
      </c>
      <c r="E36" s="843">
        <f t="shared" si="0"/>
        <v>99.3</v>
      </c>
      <c r="F36" s="625">
        <v>2013</v>
      </c>
      <c r="G36" s="629"/>
      <c r="H36" s="629"/>
      <c r="I36" s="629"/>
    </row>
    <row r="37" spans="1:9" ht="21" customHeight="1">
      <c r="A37" s="631">
        <v>2014</v>
      </c>
      <c r="B37" s="643" t="s">
        <v>522</v>
      </c>
      <c r="C37" s="831">
        <v>20279</v>
      </c>
      <c r="D37" s="831">
        <v>21541</v>
      </c>
      <c r="E37" s="843">
        <f t="shared" si="0"/>
        <v>100.6</v>
      </c>
      <c r="G37" s="629"/>
      <c r="H37" s="629"/>
      <c r="I37" s="629"/>
    </row>
    <row r="38" spans="1:9" ht="21" customHeight="1">
      <c r="A38" s="631"/>
      <c r="B38" s="643" t="s">
        <v>523</v>
      </c>
      <c r="C38" s="831">
        <v>21000</v>
      </c>
      <c r="D38" s="831">
        <v>21208</v>
      </c>
      <c r="E38" s="843">
        <f t="shared" si="0"/>
        <v>98.5</v>
      </c>
      <c r="G38" s="629"/>
      <c r="H38" s="629"/>
      <c r="I38" s="629"/>
    </row>
    <row r="39" spans="1:9" ht="21" customHeight="1">
      <c r="A39" s="631"/>
      <c r="B39" s="643" t="s">
        <v>524</v>
      </c>
      <c r="C39" s="831">
        <v>21663</v>
      </c>
      <c r="D39" s="831">
        <v>20856</v>
      </c>
      <c r="E39" s="843">
        <f t="shared" si="0"/>
        <v>98.3</v>
      </c>
      <c r="G39" s="629"/>
      <c r="H39" s="629"/>
      <c r="I39" s="629"/>
    </row>
    <row r="40" spans="1:9" ht="21" customHeight="1">
      <c r="A40" s="631"/>
      <c r="B40" s="643" t="s">
        <v>525</v>
      </c>
      <c r="C40" s="831">
        <v>21153</v>
      </c>
      <c r="D40" s="831">
        <v>20490</v>
      </c>
      <c r="E40" s="843">
        <f t="shared" si="0"/>
        <v>98.2</v>
      </c>
      <c r="F40" s="626">
        <v>2014</v>
      </c>
      <c r="G40" s="629"/>
      <c r="H40" s="629"/>
      <c r="I40" s="629"/>
    </row>
    <row r="41" spans="1:9" ht="21" customHeight="1">
      <c r="A41" s="631">
        <v>2015</v>
      </c>
      <c r="B41" s="643" t="s">
        <v>522</v>
      </c>
      <c r="C41" s="831">
        <v>18987</v>
      </c>
      <c r="D41" s="831">
        <v>20387</v>
      </c>
      <c r="E41" s="843">
        <f t="shared" si="0"/>
        <v>99.5</v>
      </c>
      <c r="F41" s="626"/>
      <c r="G41" s="629"/>
      <c r="H41" s="629"/>
      <c r="I41" s="629"/>
    </row>
    <row r="42" spans="1:9" ht="21" customHeight="1">
      <c r="A42" s="631"/>
      <c r="B42" s="643" t="s">
        <v>523</v>
      </c>
      <c r="C42" s="831">
        <v>20108</v>
      </c>
      <c r="D42" s="831">
        <v>20616</v>
      </c>
      <c r="E42" s="843">
        <f t="shared" si="0"/>
        <v>101.1</v>
      </c>
      <c r="F42" s="626"/>
      <c r="G42" s="629"/>
      <c r="H42" s="629"/>
      <c r="I42" s="629"/>
    </row>
    <row r="43" spans="1:9" ht="21" customHeight="1">
      <c r="A43" s="631"/>
      <c r="B43" s="643" t="s">
        <v>524</v>
      </c>
      <c r="C43" s="831">
        <v>22056</v>
      </c>
      <c r="D43" s="831">
        <v>21204</v>
      </c>
      <c r="E43" s="843">
        <f t="shared" si="0"/>
        <v>102.9</v>
      </c>
      <c r="F43" s="626"/>
      <c r="G43" s="629"/>
      <c r="H43" s="629"/>
      <c r="I43" s="629"/>
    </row>
    <row r="44" spans="1:9" ht="21" customHeight="1">
      <c r="A44" s="631"/>
      <c r="B44" s="643" t="s">
        <v>525</v>
      </c>
      <c r="C44" s="831">
        <v>22676</v>
      </c>
      <c r="D44" s="831">
        <v>21620</v>
      </c>
      <c r="E44" s="843">
        <f t="shared" si="0"/>
        <v>102</v>
      </c>
      <c r="F44" s="626">
        <v>2015</v>
      </c>
      <c r="G44" s="629"/>
      <c r="H44" s="629"/>
      <c r="I44" s="629"/>
    </row>
    <row r="45" spans="1:9" ht="21" customHeight="1">
      <c r="A45" s="631">
        <v>2016</v>
      </c>
      <c r="B45" s="643" t="s">
        <v>522</v>
      </c>
      <c r="C45" s="831">
        <v>20716</v>
      </c>
      <c r="D45" s="831">
        <v>21878</v>
      </c>
      <c r="E45" s="843">
        <f t="shared" si="0"/>
        <v>101.2</v>
      </c>
      <c r="G45" s="629"/>
      <c r="H45" s="629"/>
      <c r="I45" s="629"/>
    </row>
    <row r="46" spans="1:9" ht="21" customHeight="1">
      <c r="A46" s="631"/>
      <c r="B46" s="643" t="s">
        <v>523</v>
      </c>
      <c r="C46" s="831">
        <v>21673</v>
      </c>
      <c r="D46" s="831">
        <v>22210</v>
      </c>
      <c r="E46" s="843">
        <f t="shared" si="0"/>
        <v>101.5</v>
      </c>
      <c r="G46" s="629"/>
      <c r="H46" s="629"/>
      <c r="I46" s="629"/>
    </row>
    <row r="47" spans="1:9" ht="21" customHeight="1">
      <c r="A47" s="631"/>
      <c r="B47" s="643" t="s">
        <v>524</v>
      </c>
      <c r="C47" s="831">
        <v>22975</v>
      </c>
      <c r="D47" s="831">
        <v>22411</v>
      </c>
      <c r="E47" s="843">
        <f t="shared" si="0"/>
        <v>100.9</v>
      </c>
      <c r="G47" s="629"/>
      <c r="H47" s="629"/>
      <c r="I47" s="629"/>
    </row>
    <row r="48" spans="1:9" ht="21" customHeight="1">
      <c r="A48" s="631"/>
      <c r="B48" s="643" t="s">
        <v>525</v>
      </c>
      <c r="C48" s="831">
        <v>23904</v>
      </c>
      <c r="D48" s="831">
        <v>22769</v>
      </c>
      <c r="E48" s="843">
        <f t="shared" si="0"/>
        <v>101.6</v>
      </c>
      <c r="F48" s="626">
        <v>2016</v>
      </c>
      <c r="G48" s="629"/>
      <c r="H48" s="629"/>
      <c r="I48" s="629"/>
    </row>
    <row r="49" spans="1:9" ht="21" customHeight="1">
      <c r="A49" s="631">
        <v>2017</v>
      </c>
      <c r="B49" s="643" t="s">
        <v>522</v>
      </c>
      <c r="C49" s="831">
        <v>22292</v>
      </c>
      <c r="D49" s="831">
        <v>23578</v>
      </c>
      <c r="E49" s="843">
        <f>ROUND(D49/D48*100,1)</f>
        <v>103.6</v>
      </c>
      <c r="G49" s="629"/>
      <c r="H49" s="629"/>
      <c r="I49" s="629"/>
    </row>
    <row r="50" spans="1:9" s="626" customFormat="1" ht="21" customHeight="1">
      <c r="A50" s="631"/>
      <c r="B50" s="643" t="s">
        <v>523</v>
      </c>
      <c r="C50" s="831">
        <v>23318</v>
      </c>
      <c r="D50" s="831">
        <v>23968</v>
      </c>
      <c r="E50" s="843">
        <f t="shared" si="0"/>
        <v>101.7</v>
      </c>
      <c r="F50" s="625"/>
      <c r="G50" s="629"/>
      <c r="H50" s="629"/>
      <c r="I50" s="629"/>
    </row>
    <row r="51" spans="1:9" s="626" customFormat="1" ht="21" customHeight="1">
      <c r="A51" s="631"/>
      <c r="B51" s="643" t="s">
        <v>524</v>
      </c>
      <c r="C51" s="831">
        <v>24867</v>
      </c>
      <c r="D51" s="831">
        <v>24270</v>
      </c>
      <c r="E51" s="843">
        <f t="shared" si="0"/>
        <v>101.3</v>
      </c>
      <c r="F51" s="625"/>
      <c r="G51" s="629"/>
      <c r="H51" s="629"/>
      <c r="I51" s="629"/>
    </row>
    <row r="52" spans="1:9" ht="21" customHeight="1">
      <c r="A52" s="631"/>
      <c r="B52" s="643" t="s">
        <v>525</v>
      </c>
      <c r="C52" s="831">
        <v>26268</v>
      </c>
      <c r="D52" s="831">
        <v>24929</v>
      </c>
      <c r="E52" s="843">
        <f>ROUND(D52/D51*100,1)</f>
        <v>102.7</v>
      </c>
      <c r="F52" s="626">
        <v>2017</v>
      </c>
      <c r="G52" s="629"/>
      <c r="H52" s="629"/>
      <c r="I52" s="629"/>
    </row>
    <row r="53" spans="1:9" ht="21" customHeight="1">
      <c r="A53" s="631">
        <v>2018</v>
      </c>
      <c r="B53" s="643" t="s">
        <v>522</v>
      </c>
      <c r="C53" s="831">
        <v>23496</v>
      </c>
      <c r="D53" s="831">
        <v>25120</v>
      </c>
      <c r="E53" s="843">
        <f>ROUND(D53/D52*100,1)</f>
        <v>100.8</v>
      </c>
      <c r="F53" s="626"/>
      <c r="G53" s="629"/>
      <c r="H53" s="629"/>
      <c r="I53" s="629"/>
    </row>
    <row r="54" spans="1:9" ht="21" customHeight="1">
      <c r="A54" s="631"/>
      <c r="B54" s="643" t="s">
        <v>523</v>
      </c>
      <c r="C54" s="831">
        <v>24632</v>
      </c>
      <c r="D54" s="831">
        <v>25552</v>
      </c>
      <c r="E54" s="843">
        <f>ROUND(D54/D53*100,1)</f>
        <v>101.7</v>
      </c>
      <c r="F54" s="626"/>
      <c r="G54" s="629"/>
      <c r="H54" s="629"/>
      <c r="I54" s="629"/>
    </row>
    <row r="55" spans="1:9" ht="21" customHeight="1">
      <c r="A55" s="631"/>
      <c r="B55" s="643" t="s">
        <v>524</v>
      </c>
      <c r="C55" s="831">
        <v>26969</v>
      </c>
      <c r="D55" s="831">
        <v>26034</v>
      </c>
      <c r="E55" s="843">
        <f>ROUND(D55/D54*100,1)</f>
        <v>101.9</v>
      </c>
      <c r="F55" s="626"/>
      <c r="G55" s="629"/>
      <c r="H55" s="629"/>
      <c r="I55" s="629"/>
    </row>
    <row r="56" spans="1:9" ht="21" customHeight="1">
      <c r="A56" s="631"/>
      <c r="B56" s="643" t="s">
        <v>525</v>
      </c>
      <c r="C56" s="831">
        <v>27838</v>
      </c>
      <c r="D56" s="831">
        <v>26229</v>
      </c>
      <c r="E56" s="843">
        <f>ROUND(D56/D55*100,1)</f>
        <v>100.7</v>
      </c>
      <c r="F56" s="626">
        <v>2018</v>
      </c>
      <c r="G56" s="629"/>
      <c r="H56" s="629"/>
      <c r="I56" s="629"/>
    </row>
    <row r="57" spans="1:9" ht="21" customHeight="1">
      <c r="A57" s="631">
        <v>2019</v>
      </c>
      <c r="B57" s="643" t="s">
        <v>522</v>
      </c>
      <c r="C57" s="831">
        <v>24825</v>
      </c>
      <c r="D57" s="831">
        <v>26947</v>
      </c>
      <c r="E57" s="843">
        <f t="shared" ref="E57:E59" si="1">ROUND(D57/D56*100,1)</f>
        <v>102.7</v>
      </c>
      <c r="F57" s="626"/>
      <c r="G57" s="629"/>
      <c r="H57" s="629"/>
      <c r="I57" s="629"/>
    </row>
    <row r="58" spans="1:9" ht="21" customHeight="1">
      <c r="A58" s="631"/>
      <c r="B58" s="643" t="s">
        <v>523</v>
      </c>
      <c r="C58" s="831">
        <v>26052</v>
      </c>
      <c r="D58" s="831">
        <v>27597</v>
      </c>
      <c r="E58" s="843">
        <f t="shared" si="1"/>
        <v>102.4</v>
      </c>
      <c r="F58" s="626"/>
      <c r="G58" s="629"/>
      <c r="H58" s="629"/>
      <c r="I58" s="629"/>
    </row>
    <row r="59" spans="1:9" ht="21" customHeight="1">
      <c r="A59" s="631"/>
      <c r="B59" s="643" t="s">
        <v>524</v>
      </c>
      <c r="C59" s="831">
        <v>28977</v>
      </c>
      <c r="D59" s="831">
        <v>27563</v>
      </c>
      <c r="E59" s="843">
        <f t="shared" si="1"/>
        <v>99.9</v>
      </c>
      <c r="F59" s="626"/>
      <c r="G59" s="629"/>
      <c r="H59" s="629"/>
      <c r="I59" s="629"/>
    </row>
    <row r="60" spans="1:9" ht="21" customHeight="1">
      <c r="A60" s="631"/>
      <c r="B60" s="643" t="s">
        <v>525</v>
      </c>
      <c r="C60" s="831">
        <v>30117</v>
      </c>
      <c r="D60" s="831">
        <v>27864</v>
      </c>
      <c r="E60" s="843">
        <f>ROUND(D60/D59*100,1)</f>
        <v>101.1</v>
      </c>
      <c r="F60" s="626">
        <v>2019</v>
      </c>
      <c r="G60" s="629"/>
      <c r="H60" s="629"/>
      <c r="I60" s="629"/>
    </row>
    <row r="61" spans="1:9" ht="21" customHeight="1">
      <c r="A61" s="631">
        <v>2020</v>
      </c>
      <c r="B61" s="632" t="s">
        <v>522</v>
      </c>
      <c r="C61" s="831">
        <v>25566</v>
      </c>
      <c r="D61" s="831">
        <v>28164</v>
      </c>
      <c r="E61" s="843">
        <f t="shared" ref="E61:E63" si="2">ROUND(D61/D60*100,1)</f>
        <v>101.1</v>
      </c>
      <c r="F61" s="626"/>
    </row>
    <row r="62" spans="1:9" ht="21" customHeight="1">
      <c r="B62" s="736" t="s">
        <v>523</v>
      </c>
      <c r="C62" s="831">
        <v>25471</v>
      </c>
      <c r="D62" s="831">
        <v>27727</v>
      </c>
      <c r="E62" s="843">
        <f t="shared" si="2"/>
        <v>98.4</v>
      </c>
    </row>
    <row r="63" spans="1:9" ht="21" customHeight="1">
      <c r="B63" s="736" t="s">
        <v>524</v>
      </c>
      <c r="C63" s="831">
        <v>30318</v>
      </c>
      <c r="D63" s="831">
        <v>28450</v>
      </c>
      <c r="E63" s="843">
        <f t="shared" si="2"/>
        <v>102.6</v>
      </c>
    </row>
    <row r="64" spans="1:9" ht="21" customHeight="1">
      <c r="B64" s="736" t="s">
        <v>525</v>
      </c>
      <c r="C64" s="831">
        <v>31732</v>
      </c>
      <c r="D64" s="831">
        <v>28746</v>
      </c>
      <c r="E64" s="843">
        <f>ROUND(D64/D63*100,1)</f>
        <v>101</v>
      </c>
      <c r="F64" s="626">
        <v>2020</v>
      </c>
    </row>
    <row r="65" spans="1:6" ht="21" customHeight="1">
      <c r="A65" s="631">
        <v>2021</v>
      </c>
      <c r="B65" s="632" t="s">
        <v>522</v>
      </c>
      <c r="C65" s="831">
        <v>29029</v>
      </c>
      <c r="D65" s="831">
        <v>32815</v>
      </c>
      <c r="E65" s="843">
        <f t="shared" ref="E65:E67" si="3">ROUND(D65/D64*100,1)</f>
        <v>114.2</v>
      </c>
      <c r="F65" s="626"/>
    </row>
    <row r="66" spans="1:6" ht="21" customHeight="1">
      <c r="B66" s="736" t="s">
        <v>523</v>
      </c>
      <c r="C66" s="831">
        <v>29719</v>
      </c>
      <c r="D66" s="831">
        <v>32695</v>
      </c>
      <c r="E66" s="843">
        <f t="shared" si="3"/>
        <v>99.6</v>
      </c>
      <c r="F66" s="626"/>
    </row>
    <row r="67" spans="1:6" ht="21" customHeight="1">
      <c r="B67" s="736" t="s">
        <v>524</v>
      </c>
      <c r="C67" s="831">
        <v>35006</v>
      </c>
      <c r="D67" s="831">
        <v>32047</v>
      </c>
      <c r="E67" s="843">
        <f t="shared" si="3"/>
        <v>98</v>
      </c>
      <c r="F67" s="626"/>
    </row>
    <row r="68" spans="1:6" ht="21" customHeight="1">
      <c r="B68" s="736" t="s">
        <v>525</v>
      </c>
      <c r="C68" s="831">
        <v>36418</v>
      </c>
      <c r="D68" s="831">
        <v>32615</v>
      </c>
      <c r="E68" s="843">
        <f>ROUND(D68/D67*100,1)</f>
        <v>101.8</v>
      </c>
      <c r="F68" s="626">
        <v>2021</v>
      </c>
    </row>
    <row r="69" spans="1:6" ht="25.5" customHeight="1">
      <c r="A69" s="1282">
        <v>111</v>
      </c>
      <c r="B69" s="1282"/>
      <c r="C69" s="1282"/>
      <c r="D69" s="1282"/>
      <c r="E69" s="1282"/>
    </row>
    <row r="70" spans="1:6" ht="21" customHeight="1"/>
    <row r="71" spans="1:6" ht="21" customHeight="1"/>
    <row r="72" spans="1:6" ht="21" customHeight="1"/>
    <row r="73" spans="1:6" ht="21" customHeight="1"/>
    <row r="74" spans="1:6" ht="21" customHeight="1"/>
    <row r="75" spans="1:6" ht="21" customHeight="1"/>
    <row r="76" spans="1:6" ht="21" customHeight="1"/>
    <row r="77" spans="1:6" ht="21" customHeight="1"/>
    <row r="78" spans="1:6" ht="21" customHeight="1"/>
    <row r="79" spans="1:6" ht="21" customHeight="1"/>
    <row r="80" spans="1:6"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sheetData>
  <mergeCells count="5">
    <mergeCell ref="A1:E1"/>
    <mergeCell ref="A2:E2"/>
    <mergeCell ref="A19:B19"/>
    <mergeCell ref="A20:B20"/>
    <mergeCell ref="A69:E69"/>
  </mergeCells>
  <printOptions horizontalCentered="1" verticalCentered="1"/>
  <pageMargins left="0.59055118110236227" right="0.78740157480314965" top="0.59055118110236227" bottom="0.51181102362204722" header="0" footer="0"/>
  <pageSetup paperSize="9" scale="52" orientation="portrait" r:id="rId1"/>
  <headerFooter alignWithMargins="0">
    <oddFooter>&amp;R</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69"/>
  <sheetViews>
    <sheetView zoomScale="80" zoomScaleNormal="80" zoomScaleSheetLayoutView="62" zoomScalePageLayoutView="70" workbookViewId="0">
      <selection activeCell="C3" sqref="C3"/>
    </sheetView>
  </sheetViews>
  <sheetFormatPr defaultColWidth="10.42578125" defaultRowHeight="15"/>
  <cols>
    <col min="1" max="2" width="16.5703125" style="625" customWidth="1"/>
    <col min="3" max="3" width="36" style="625" customWidth="1"/>
    <col min="4" max="4" width="43.140625" style="625" customWidth="1"/>
    <col min="5" max="5" width="55.7109375" style="625" customWidth="1"/>
    <col min="6" max="6" width="10.42578125" style="625"/>
    <col min="7" max="7" width="15.5703125" style="625" bestFit="1" customWidth="1"/>
    <col min="8" max="16384" width="10.42578125" style="625"/>
  </cols>
  <sheetData>
    <row r="1" spans="1:6" ht="28.5" customHeight="1">
      <c r="A1" s="1277" t="s">
        <v>617</v>
      </c>
      <c r="B1" s="1277"/>
      <c r="C1" s="1277"/>
      <c r="D1" s="1277"/>
      <c r="E1" s="1277"/>
    </row>
    <row r="2" spans="1:6" ht="27.75" customHeight="1">
      <c r="A2" s="1283" t="s">
        <v>618</v>
      </c>
      <c r="B2" s="1283"/>
      <c r="C2" s="1283"/>
      <c r="D2" s="1283"/>
      <c r="E2" s="1283"/>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16.5" customHeight="1">
      <c r="A10" s="638"/>
      <c r="B10" s="638"/>
      <c r="C10" s="638"/>
      <c r="D10" s="638"/>
      <c r="E10" s="638"/>
      <c r="F10" s="626"/>
    </row>
    <row r="11" spans="1:6" ht="16.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18.75" customHeight="1">
      <c r="A14" s="638"/>
      <c r="B14" s="638"/>
      <c r="C14" s="638"/>
      <c r="D14" s="638"/>
      <c r="E14" s="638"/>
      <c r="F14" s="626"/>
    </row>
    <row r="15" spans="1:6" ht="22.5" customHeight="1">
      <c r="A15" s="638"/>
      <c r="B15" s="638"/>
      <c r="C15" s="638"/>
      <c r="D15" s="638"/>
      <c r="E15" s="638"/>
      <c r="F15" s="626"/>
    </row>
    <row r="16" spans="1:6" ht="21" customHeight="1">
      <c r="A16" s="638"/>
      <c r="B16" s="638"/>
      <c r="C16" s="638"/>
      <c r="D16" s="638"/>
      <c r="E16" s="638"/>
      <c r="F16" s="626"/>
    </row>
    <row r="17" spans="1:9" ht="18.75" customHeight="1">
      <c r="A17" s="638"/>
      <c r="B17" s="638"/>
      <c r="C17" s="638"/>
      <c r="D17" s="638"/>
      <c r="E17" s="638"/>
      <c r="F17" s="626"/>
    </row>
    <row r="18" spans="1:9" ht="12.75" customHeight="1">
      <c r="A18" s="640"/>
      <c r="B18" s="641"/>
      <c r="C18" s="641"/>
      <c r="D18" s="641"/>
      <c r="E18" s="641"/>
    </row>
    <row r="19" spans="1:9" ht="46.5" customHeight="1">
      <c r="A19" s="1280" t="s">
        <v>42</v>
      </c>
      <c r="B19" s="1280"/>
      <c r="C19" s="694" t="s">
        <v>516</v>
      </c>
      <c r="D19" s="694" t="s">
        <v>597</v>
      </c>
      <c r="E19" s="696" t="s">
        <v>518</v>
      </c>
    </row>
    <row r="20" spans="1:9" ht="45" customHeight="1">
      <c r="A20" s="1281" t="s">
        <v>51</v>
      </c>
      <c r="B20" s="1281"/>
      <c r="C20" s="693" t="s">
        <v>519</v>
      </c>
      <c r="D20" s="693" t="s">
        <v>520</v>
      </c>
      <c r="E20" s="697" t="s">
        <v>521</v>
      </c>
    </row>
    <row r="21" spans="1:9" ht="21" customHeight="1">
      <c r="A21" s="631">
        <v>2010</v>
      </c>
      <c r="B21" s="643" t="s">
        <v>522</v>
      </c>
      <c r="C21" s="831">
        <v>20002</v>
      </c>
      <c r="D21" s="831">
        <v>21288</v>
      </c>
      <c r="E21" s="836" t="s">
        <v>60</v>
      </c>
      <c r="G21" s="629"/>
      <c r="H21" s="629"/>
      <c r="I21" s="629"/>
    </row>
    <row r="22" spans="1:9" ht="21" customHeight="1">
      <c r="A22" s="631"/>
      <c r="B22" s="643" t="s">
        <v>523</v>
      </c>
      <c r="C22" s="831">
        <v>20586</v>
      </c>
      <c r="D22" s="831">
        <v>21174</v>
      </c>
      <c r="E22" s="836">
        <f>ROUND(D22/D21*100,1)</f>
        <v>99.5</v>
      </c>
      <c r="G22" s="629"/>
      <c r="H22" s="629"/>
      <c r="I22" s="629"/>
    </row>
    <row r="23" spans="1:9" ht="21" customHeight="1">
      <c r="A23" s="631"/>
      <c r="B23" s="643" t="s">
        <v>524</v>
      </c>
      <c r="C23" s="831">
        <v>22582</v>
      </c>
      <c r="D23" s="831">
        <v>21585</v>
      </c>
      <c r="E23" s="836">
        <f t="shared" ref="E23:E68" si="0">ROUND(D23/D22*100,1)</f>
        <v>101.9</v>
      </c>
      <c r="G23" s="629"/>
      <c r="H23" s="629"/>
      <c r="I23" s="629"/>
    </row>
    <row r="24" spans="1:9" ht="21" customHeight="1">
      <c r="A24" s="631"/>
      <c r="B24" s="643" t="s">
        <v>525</v>
      </c>
      <c r="C24" s="831">
        <v>28196</v>
      </c>
      <c r="D24" s="831">
        <v>27319</v>
      </c>
      <c r="E24" s="836">
        <f t="shared" si="0"/>
        <v>126.6</v>
      </c>
      <c r="F24" s="625">
        <v>2010</v>
      </c>
      <c r="G24" s="629"/>
      <c r="H24" s="629"/>
      <c r="I24" s="629"/>
    </row>
    <row r="25" spans="1:9" ht="21" customHeight="1">
      <c r="A25" s="631">
        <v>2011</v>
      </c>
      <c r="B25" s="643" t="s">
        <v>522</v>
      </c>
      <c r="C25" s="831">
        <v>18091</v>
      </c>
      <c r="D25" s="831">
        <v>20078</v>
      </c>
      <c r="E25" s="836">
        <f t="shared" si="0"/>
        <v>73.5</v>
      </c>
      <c r="G25" s="629"/>
      <c r="H25" s="629"/>
      <c r="I25" s="629"/>
    </row>
    <row r="26" spans="1:9" ht="21" customHeight="1">
      <c r="A26" s="631"/>
      <c r="B26" s="643" t="s">
        <v>523</v>
      </c>
      <c r="C26" s="831">
        <v>19567</v>
      </c>
      <c r="D26" s="831">
        <v>21107</v>
      </c>
      <c r="E26" s="836">
        <f t="shared" si="0"/>
        <v>105.1</v>
      </c>
      <c r="G26" s="629"/>
      <c r="H26" s="629"/>
      <c r="I26" s="629"/>
    </row>
    <row r="27" spans="1:9" ht="21" customHeight="1">
      <c r="A27" s="631"/>
      <c r="B27" s="643" t="s">
        <v>524</v>
      </c>
      <c r="C27" s="831">
        <v>21655</v>
      </c>
      <c r="D27" s="831">
        <v>21122</v>
      </c>
      <c r="E27" s="836">
        <f t="shared" si="0"/>
        <v>100.1</v>
      </c>
      <c r="G27" s="629"/>
      <c r="H27" s="629"/>
      <c r="I27" s="629"/>
    </row>
    <row r="28" spans="1:9" ht="21" customHeight="1">
      <c r="A28" s="631"/>
      <c r="B28" s="643" t="s">
        <v>525</v>
      </c>
      <c r="C28" s="831">
        <v>25621</v>
      </c>
      <c r="D28" s="831">
        <v>22627</v>
      </c>
      <c r="E28" s="836">
        <f t="shared" si="0"/>
        <v>107.1</v>
      </c>
      <c r="F28" s="625">
        <v>2011</v>
      </c>
      <c r="G28" s="629"/>
      <c r="H28" s="629"/>
      <c r="I28" s="629"/>
    </row>
    <row r="29" spans="1:9" ht="21" customHeight="1">
      <c r="A29" s="631">
        <v>2012</v>
      </c>
      <c r="B29" s="643" t="s">
        <v>522</v>
      </c>
      <c r="C29" s="831">
        <v>19558</v>
      </c>
      <c r="D29" s="831">
        <v>21503</v>
      </c>
      <c r="E29" s="836">
        <f t="shared" si="0"/>
        <v>95</v>
      </c>
      <c r="G29" s="629"/>
      <c r="H29" s="629"/>
      <c r="I29" s="629"/>
    </row>
    <row r="30" spans="1:9" ht="21" customHeight="1">
      <c r="A30" s="631"/>
      <c r="B30" s="643" t="s">
        <v>523</v>
      </c>
      <c r="C30" s="831">
        <v>19685</v>
      </c>
      <c r="D30" s="831">
        <v>21329</v>
      </c>
      <c r="E30" s="836">
        <f t="shared" si="0"/>
        <v>99.2</v>
      </c>
      <c r="G30" s="629"/>
      <c r="H30" s="629"/>
      <c r="I30" s="629"/>
    </row>
    <row r="31" spans="1:9" ht="21" customHeight="1">
      <c r="A31" s="631"/>
      <c r="B31" s="643" t="s">
        <v>524</v>
      </c>
      <c r="C31" s="831">
        <v>23098</v>
      </c>
      <c r="D31" s="831">
        <v>22129</v>
      </c>
      <c r="E31" s="836">
        <f t="shared" si="0"/>
        <v>103.8</v>
      </c>
      <c r="G31" s="629"/>
      <c r="H31" s="629"/>
      <c r="I31" s="629"/>
    </row>
    <row r="32" spans="1:9" ht="21" customHeight="1">
      <c r="A32" s="631"/>
      <c r="B32" s="643" t="s">
        <v>525</v>
      </c>
      <c r="C32" s="831">
        <v>24170</v>
      </c>
      <c r="D32" s="831">
        <v>21550</v>
      </c>
      <c r="E32" s="836">
        <f t="shared" si="0"/>
        <v>97.4</v>
      </c>
      <c r="F32" s="625">
        <v>2012</v>
      </c>
      <c r="G32" s="629"/>
      <c r="H32" s="629"/>
      <c r="I32" s="629"/>
    </row>
    <row r="33" spans="1:9" ht="21" customHeight="1">
      <c r="A33" s="631">
        <v>2013</v>
      </c>
      <c r="B33" s="643" t="s">
        <v>522</v>
      </c>
      <c r="C33" s="831">
        <v>21370</v>
      </c>
      <c r="D33" s="831">
        <v>22682</v>
      </c>
      <c r="E33" s="836">
        <f t="shared" si="0"/>
        <v>105.3</v>
      </c>
      <c r="G33" s="629"/>
      <c r="H33" s="629"/>
      <c r="I33" s="629"/>
    </row>
    <row r="34" spans="1:9" ht="21" customHeight="1">
      <c r="A34" s="631"/>
      <c r="B34" s="643" t="s">
        <v>523</v>
      </c>
      <c r="C34" s="831">
        <v>21207</v>
      </c>
      <c r="D34" s="831">
        <v>22883</v>
      </c>
      <c r="E34" s="836">
        <f t="shared" si="0"/>
        <v>100.9</v>
      </c>
      <c r="G34" s="629"/>
      <c r="H34" s="629"/>
      <c r="I34" s="629"/>
    </row>
    <row r="35" spans="1:9" ht="21" customHeight="1">
      <c r="A35" s="631"/>
      <c r="B35" s="643" t="s">
        <v>524</v>
      </c>
      <c r="C35" s="831">
        <v>24117</v>
      </c>
      <c r="D35" s="831">
        <v>23518</v>
      </c>
      <c r="E35" s="836">
        <f t="shared" si="0"/>
        <v>102.8</v>
      </c>
      <c r="G35" s="629"/>
      <c r="H35" s="629"/>
      <c r="I35" s="629"/>
    </row>
    <row r="36" spans="1:9" ht="21" customHeight="1">
      <c r="A36" s="631"/>
      <c r="B36" s="643" t="s">
        <v>525</v>
      </c>
      <c r="C36" s="831">
        <v>26537</v>
      </c>
      <c r="D36" s="831">
        <v>24148</v>
      </c>
      <c r="E36" s="836">
        <f t="shared" si="0"/>
        <v>102.7</v>
      </c>
      <c r="F36" s="625">
        <v>2013</v>
      </c>
      <c r="G36" s="629"/>
      <c r="H36" s="629"/>
      <c r="I36" s="629"/>
    </row>
    <row r="37" spans="1:9" ht="21" customHeight="1">
      <c r="A37" s="631">
        <v>2014</v>
      </c>
      <c r="B37" s="643" t="s">
        <v>522</v>
      </c>
      <c r="C37" s="831">
        <v>23164</v>
      </c>
      <c r="D37" s="831">
        <v>22935</v>
      </c>
      <c r="E37" s="836">
        <f t="shared" si="0"/>
        <v>95</v>
      </c>
      <c r="G37" s="629"/>
      <c r="H37" s="629"/>
      <c r="I37" s="629"/>
    </row>
    <row r="38" spans="1:9" ht="21" customHeight="1">
      <c r="A38" s="631"/>
      <c r="B38" s="643" t="s">
        <v>523</v>
      </c>
      <c r="C38" s="831">
        <v>21477</v>
      </c>
      <c r="D38" s="831">
        <v>22849</v>
      </c>
      <c r="E38" s="836">
        <f t="shared" si="0"/>
        <v>99.6</v>
      </c>
      <c r="G38" s="629"/>
      <c r="H38" s="629"/>
      <c r="I38" s="629"/>
    </row>
    <row r="39" spans="1:9" ht="21" customHeight="1">
      <c r="A39" s="631"/>
      <c r="B39" s="643" t="s">
        <v>524</v>
      </c>
      <c r="C39" s="831">
        <v>21519</v>
      </c>
      <c r="D39" s="831">
        <v>22647</v>
      </c>
      <c r="E39" s="836">
        <f t="shared" si="0"/>
        <v>99.1</v>
      </c>
      <c r="G39" s="629"/>
      <c r="H39" s="629"/>
      <c r="I39" s="629"/>
    </row>
    <row r="40" spans="1:9" ht="21" customHeight="1">
      <c r="A40" s="631"/>
      <c r="B40" s="643" t="s">
        <v>525</v>
      </c>
      <c r="C40" s="831">
        <v>25348</v>
      </c>
      <c r="D40" s="831">
        <v>23077</v>
      </c>
      <c r="E40" s="836">
        <f t="shared" si="0"/>
        <v>101.9</v>
      </c>
      <c r="F40" s="626">
        <v>2014</v>
      </c>
      <c r="G40" s="629"/>
      <c r="H40" s="629"/>
      <c r="I40" s="629"/>
    </row>
    <row r="41" spans="1:9" ht="21" customHeight="1">
      <c r="A41" s="631">
        <v>2015</v>
      </c>
      <c r="B41" s="643" t="s">
        <v>522</v>
      </c>
      <c r="C41" s="831">
        <v>23062</v>
      </c>
      <c r="D41" s="831">
        <v>21305</v>
      </c>
      <c r="E41" s="836">
        <f t="shared" si="0"/>
        <v>92.3</v>
      </c>
      <c r="F41" s="626"/>
      <c r="G41" s="629"/>
      <c r="H41" s="629"/>
      <c r="I41" s="629"/>
    </row>
    <row r="42" spans="1:9" ht="21" customHeight="1">
      <c r="A42" s="631"/>
      <c r="B42" s="643" t="s">
        <v>523</v>
      </c>
      <c r="C42" s="831">
        <v>19583</v>
      </c>
      <c r="D42" s="831">
        <v>19407</v>
      </c>
      <c r="E42" s="836">
        <f t="shared" si="0"/>
        <v>91.1</v>
      </c>
      <c r="F42" s="626"/>
      <c r="G42" s="629"/>
      <c r="H42" s="629"/>
      <c r="I42" s="629"/>
    </row>
    <row r="43" spans="1:9" ht="21" customHeight="1">
      <c r="A43" s="631"/>
      <c r="B43" s="643" t="s">
        <v>524</v>
      </c>
      <c r="C43" s="831">
        <v>15084</v>
      </c>
      <c r="D43" s="831">
        <v>16511</v>
      </c>
      <c r="E43" s="836">
        <f t="shared" si="0"/>
        <v>85.1</v>
      </c>
      <c r="F43" s="626"/>
      <c r="G43" s="629"/>
      <c r="H43" s="629"/>
      <c r="I43" s="629"/>
    </row>
    <row r="44" spans="1:9" ht="21" customHeight="1">
      <c r="A44" s="631"/>
      <c r="B44" s="643" t="s">
        <v>525</v>
      </c>
      <c r="C44" s="831">
        <v>14504</v>
      </c>
      <c r="D44" s="831">
        <v>15010</v>
      </c>
      <c r="E44" s="836">
        <f t="shared" si="0"/>
        <v>90.9</v>
      </c>
      <c r="F44" s="626">
        <v>2015</v>
      </c>
      <c r="G44" s="629"/>
      <c r="H44" s="629"/>
      <c r="I44" s="629"/>
    </row>
    <row r="45" spans="1:9" ht="21" customHeight="1">
      <c r="A45" s="631">
        <v>2016</v>
      </c>
      <c r="B45" s="643" t="s">
        <v>522</v>
      </c>
      <c r="C45" s="831">
        <v>15843</v>
      </c>
      <c r="D45" s="831">
        <v>15148</v>
      </c>
      <c r="E45" s="836">
        <f t="shared" si="0"/>
        <v>100.9</v>
      </c>
      <c r="G45" s="629"/>
      <c r="H45" s="629"/>
      <c r="I45" s="629"/>
    </row>
    <row r="46" spans="1:9" ht="21" customHeight="1">
      <c r="A46" s="631"/>
      <c r="B46" s="643" t="s">
        <v>523</v>
      </c>
      <c r="C46" s="831">
        <v>15884</v>
      </c>
      <c r="D46" s="831">
        <v>15717</v>
      </c>
      <c r="E46" s="836">
        <f t="shared" si="0"/>
        <v>103.8</v>
      </c>
      <c r="G46" s="629"/>
      <c r="H46" s="629"/>
      <c r="I46" s="629"/>
    </row>
    <row r="47" spans="1:9" ht="21" customHeight="1">
      <c r="A47" s="631"/>
      <c r="B47" s="643" t="s">
        <v>524</v>
      </c>
      <c r="C47" s="831">
        <v>15641</v>
      </c>
      <c r="D47" s="831">
        <v>17024</v>
      </c>
      <c r="E47" s="836">
        <f t="shared" si="0"/>
        <v>108.3</v>
      </c>
      <c r="G47" s="629"/>
      <c r="H47" s="629"/>
      <c r="I47" s="629"/>
    </row>
    <row r="48" spans="1:9" ht="21" customHeight="1">
      <c r="A48" s="631"/>
      <c r="B48" s="643" t="s">
        <v>525</v>
      </c>
      <c r="C48" s="831">
        <v>18077</v>
      </c>
      <c r="D48" s="831">
        <v>17556</v>
      </c>
      <c r="E48" s="836">
        <f t="shared" si="0"/>
        <v>103.1</v>
      </c>
      <c r="F48" s="626">
        <v>2016</v>
      </c>
      <c r="G48" s="629"/>
      <c r="H48" s="629"/>
      <c r="I48" s="629"/>
    </row>
    <row r="49" spans="1:9" ht="21" customHeight="1">
      <c r="A49" s="631">
        <v>2017</v>
      </c>
      <c r="B49" s="643" t="s">
        <v>522</v>
      </c>
      <c r="C49" s="831">
        <v>20093</v>
      </c>
      <c r="D49" s="831">
        <v>19319</v>
      </c>
      <c r="E49" s="836">
        <f t="shared" si="0"/>
        <v>110</v>
      </c>
      <c r="G49" s="629"/>
      <c r="H49" s="629"/>
      <c r="I49" s="629"/>
    </row>
    <row r="50" spans="1:9" s="626" customFormat="1" ht="21" customHeight="1">
      <c r="A50" s="631"/>
      <c r="B50" s="643" t="s">
        <v>523</v>
      </c>
      <c r="C50" s="831">
        <v>19130</v>
      </c>
      <c r="D50" s="831">
        <v>19998</v>
      </c>
      <c r="E50" s="836">
        <f t="shared" si="0"/>
        <v>103.5</v>
      </c>
      <c r="F50" s="625"/>
      <c r="G50" s="629"/>
      <c r="H50" s="629"/>
      <c r="I50" s="629"/>
    </row>
    <row r="51" spans="1:9" s="626" customFormat="1" ht="21" customHeight="1">
      <c r="A51" s="631"/>
      <c r="B51" s="643" t="s">
        <v>524</v>
      </c>
      <c r="C51" s="831">
        <v>19587</v>
      </c>
      <c r="D51" s="831">
        <v>19735</v>
      </c>
      <c r="E51" s="836">
        <f t="shared" si="0"/>
        <v>98.7</v>
      </c>
      <c r="F51" s="625"/>
      <c r="G51" s="629"/>
      <c r="H51" s="629"/>
      <c r="I51" s="629"/>
    </row>
    <row r="52" spans="1:9" ht="21" customHeight="1">
      <c r="A52" s="631"/>
      <c r="B52" s="643" t="s">
        <v>525</v>
      </c>
      <c r="C52" s="831">
        <v>20680</v>
      </c>
      <c r="D52" s="831">
        <v>20438</v>
      </c>
      <c r="E52" s="836">
        <f t="shared" si="0"/>
        <v>103.6</v>
      </c>
      <c r="F52" s="626">
        <v>2017</v>
      </c>
      <c r="G52" s="629"/>
      <c r="H52" s="629"/>
      <c r="I52" s="629"/>
    </row>
    <row r="53" spans="1:9" ht="21" customHeight="1">
      <c r="A53" s="631">
        <v>2018</v>
      </c>
      <c r="B53" s="643" t="s">
        <v>522</v>
      </c>
      <c r="C53" s="831">
        <v>22311</v>
      </c>
      <c r="D53" s="831">
        <v>21150</v>
      </c>
      <c r="E53" s="836">
        <f t="shared" si="0"/>
        <v>103.5</v>
      </c>
      <c r="F53" s="626"/>
      <c r="G53" s="629"/>
      <c r="H53" s="629"/>
      <c r="I53" s="629"/>
    </row>
    <row r="54" spans="1:9" ht="21" customHeight="1">
      <c r="A54" s="631"/>
      <c r="B54" s="643" t="s">
        <v>523</v>
      </c>
      <c r="C54" s="831">
        <v>18528</v>
      </c>
      <c r="D54" s="831">
        <v>20170</v>
      </c>
      <c r="E54" s="836">
        <f t="shared" si="0"/>
        <v>95.4</v>
      </c>
      <c r="F54" s="626"/>
      <c r="G54" s="629"/>
      <c r="H54" s="629"/>
      <c r="I54" s="629"/>
    </row>
    <row r="55" spans="1:9" ht="21" customHeight="1">
      <c r="A55" s="631"/>
      <c r="B55" s="643" t="s">
        <v>524</v>
      </c>
      <c r="C55" s="831">
        <v>21856</v>
      </c>
      <c r="D55" s="831">
        <v>22062</v>
      </c>
      <c r="E55" s="836">
        <f t="shared" si="0"/>
        <v>109.4</v>
      </c>
      <c r="F55" s="626"/>
      <c r="G55" s="629"/>
      <c r="H55" s="629"/>
      <c r="I55" s="629"/>
    </row>
    <row r="56" spans="1:9" ht="21" customHeight="1">
      <c r="A56" s="631"/>
      <c r="B56" s="643" t="s">
        <v>525</v>
      </c>
      <c r="C56" s="831">
        <v>23681</v>
      </c>
      <c r="D56" s="831">
        <v>22994</v>
      </c>
      <c r="E56" s="836">
        <f t="shared" si="0"/>
        <v>104.2</v>
      </c>
      <c r="F56" s="626">
        <v>2018</v>
      </c>
      <c r="G56" s="629"/>
      <c r="H56" s="629"/>
      <c r="I56" s="629"/>
    </row>
    <row r="57" spans="1:9" ht="21" customHeight="1">
      <c r="A57" s="631">
        <v>2019</v>
      </c>
      <c r="B57" s="643" t="s">
        <v>522</v>
      </c>
      <c r="C57" s="831">
        <v>23507</v>
      </c>
      <c r="D57" s="831">
        <v>22479</v>
      </c>
      <c r="E57" s="836">
        <f t="shared" si="0"/>
        <v>97.8</v>
      </c>
      <c r="F57" s="626"/>
      <c r="G57" s="629"/>
      <c r="H57" s="629"/>
      <c r="I57" s="629"/>
    </row>
    <row r="58" spans="1:9" ht="21" customHeight="1">
      <c r="A58" s="631"/>
      <c r="B58" s="643" t="s">
        <v>523</v>
      </c>
      <c r="C58" s="831">
        <v>22404</v>
      </c>
      <c r="D58" s="831">
        <v>23569</v>
      </c>
      <c r="E58" s="836">
        <f t="shared" si="0"/>
        <v>104.8</v>
      </c>
      <c r="F58" s="626"/>
      <c r="G58" s="629"/>
      <c r="H58" s="629"/>
      <c r="I58" s="629"/>
    </row>
    <row r="59" spans="1:9" ht="21" customHeight="1">
      <c r="A59" s="631"/>
      <c r="B59" s="643" t="s">
        <v>524</v>
      </c>
      <c r="C59" s="831">
        <v>23348</v>
      </c>
      <c r="D59" s="831">
        <v>22814</v>
      </c>
      <c r="E59" s="836">
        <f t="shared" si="0"/>
        <v>96.8</v>
      </c>
      <c r="F59" s="626"/>
      <c r="G59" s="629"/>
      <c r="H59" s="629"/>
      <c r="I59" s="629"/>
    </row>
    <row r="60" spans="1:9" ht="21" customHeight="1">
      <c r="A60" s="631"/>
      <c r="B60" s="643" t="s">
        <v>525</v>
      </c>
      <c r="C60" s="831">
        <v>21881</v>
      </c>
      <c r="D60" s="831">
        <v>22278</v>
      </c>
      <c r="E60" s="836">
        <f t="shared" si="0"/>
        <v>97.7</v>
      </c>
      <c r="F60" s="626">
        <v>2019</v>
      </c>
      <c r="G60" s="629"/>
      <c r="H60" s="629"/>
      <c r="I60" s="629"/>
    </row>
    <row r="61" spans="1:9" ht="21" customHeight="1">
      <c r="A61" s="631">
        <v>2020</v>
      </c>
      <c r="B61" s="643" t="s">
        <v>522</v>
      </c>
      <c r="C61" s="831">
        <v>23986</v>
      </c>
      <c r="D61" s="831">
        <v>23152</v>
      </c>
      <c r="E61" s="836">
        <f t="shared" si="0"/>
        <v>103.9</v>
      </c>
      <c r="F61" s="626"/>
    </row>
    <row r="62" spans="1:9" ht="21" customHeight="1">
      <c r="B62" s="736" t="s">
        <v>523</v>
      </c>
      <c r="C62" s="831">
        <v>21306</v>
      </c>
      <c r="D62" s="831">
        <v>22263</v>
      </c>
      <c r="E62" s="836">
        <f t="shared" si="0"/>
        <v>96.2</v>
      </c>
    </row>
    <row r="63" spans="1:9" ht="21" customHeight="1">
      <c r="B63" s="736" t="s">
        <v>524</v>
      </c>
      <c r="C63" s="831">
        <v>24275</v>
      </c>
      <c r="D63" s="831">
        <v>23671</v>
      </c>
      <c r="E63" s="836">
        <f t="shared" si="0"/>
        <v>106.3</v>
      </c>
    </row>
    <row r="64" spans="1:9" ht="21" customHeight="1">
      <c r="B64" s="736" t="s">
        <v>525</v>
      </c>
      <c r="C64" s="831">
        <v>23550</v>
      </c>
      <c r="D64" s="831">
        <v>24031</v>
      </c>
      <c r="E64" s="836">
        <f t="shared" si="0"/>
        <v>101.5</v>
      </c>
      <c r="F64" s="626">
        <v>2020</v>
      </c>
    </row>
    <row r="65" spans="1:6" ht="21" customHeight="1">
      <c r="A65" s="631">
        <v>2021</v>
      </c>
      <c r="B65" s="643" t="s">
        <v>522</v>
      </c>
      <c r="C65" s="831">
        <v>26454</v>
      </c>
      <c r="D65" s="831">
        <v>25376</v>
      </c>
      <c r="E65" s="836">
        <f t="shared" si="0"/>
        <v>105.6</v>
      </c>
      <c r="F65" s="626"/>
    </row>
    <row r="66" spans="1:6" ht="21" customHeight="1">
      <c r="B66" s="736" t="s">
        <v>523</v>
      </c>
      <c r="C66" s="831">
        <v>24988</v>
      </c>
      <c r="D66" s="831">
        <v>26442</v>
      </c>
      <c r="E66" s="836">
        <f t="shared" si="0"/>
        <v>104.2</v>
      </c>
      <c r="F66" s="626"/>
    </row>
    <row r="67" spans="1:6" ht="21" customHeight="1">
      <c r="B67" s="736" t="s">
        <v>524</v>
      </c>
      <c r="C67" s="831">
        <v>26518</v>
      </c>
      <c r="D67" s="831">
        <v>26673</v>
      </c>
      <c r="E67" s="836">
        <f t="shared" si="0"/>
        <v>100.9</v>
      </c>
      <c r="F67" s="626"/>
    </row>
    <row r="68" spans="1:6" ht="21" customHeight="1">
      <c r="B68" s="736" t="s">
        <v>525</v>
      </c>
      <c r="C68" s="831">
        <v>26246</v>
      </c>
      <c r="D68" s="831">
        <v>25715</v>
      </c>
      <c r="E68" s="836">
        <f t="shared" si="0"/>
        <v>96.4</v>
      </c>
      <c r="F68" s="625">
        <v>2021</v>
      </c>
    </row>
    <row r="69" spans="1:6" ht="24" customHeight="1">
      <c r="A69" s="1282">
        <v>112</v>
      </c>
      <c r="B69" s="1282"/>
      <c r="C69" s="1282"/>
      <c r="D69" s="1282"/>
      <c r="E69" s="1282"/>
    </row>
  </sheetData>
  <mergeCells count="5">
    <mergeCell ref="A1:E1"/>
    <mergeCell ref="A2:E2"/>
    <mergeCell ref="A19:B19"/>
    <mergeCell ref="A20:B20"/>
    <mergeCell ref="A69:E69"/>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70"/>
  <sheetViews>
    <sheetView zoomScale="80" zoomScaleNormal="80" zoomScaleSheetLayoutView="64" zoomScalePageLayoutView="70" workbookViewId="0">
      <selection activeCell="C3" sqref="C3"/>
    </sheetView>
  </sheetViews>
  <sheetFormatPr defaultColWidth="10.42578125" defaultRowHeight="15"/>
  <cols>
    <col min="1" max="1" width="16.42578125" style="625" customWidth="1"/>
    <col min="2" max="2" width="18.5703125" style="625" customWidth="1"/>
    <col min="3" max="3" width="41.7109375" style="625" customWidth="1"/>
    <col min="4" max="4" width="42.5703125" style="625" customWidth="1"/>
    <col min="5" max="5" width="51.42578125" style="625" customWidth="1"/>
    <col min="6" max="6" width="10.42578125" style="625"/>
    <col min="7" max="7" width="15.5703125" style="625" bestFit="1" customWidth="1"/>
    <col min="8" max="16384" width="10.42578125" style="625"/>
  </cols>
  <sheetData>
    <row r="1" spans="1:6" ht="26.85" customHeight="1">
      <c r="A1" s="1277" t="s">
        <v>619</v>
      </c>
      <c r="B1" s="1277"/>
      <c r="C1" s="1277"/>
      <c r="D1" s="1277"/>
      <c r="E1" s="1277"/>
    </row>
    <row r="2" spans="1:6" ht="26.85" customHeight="1">
      <c r="A2" s="1283" t="s">
        <v>698</v>
      </c>
      <c r="B2" s="1283"/>
      <c r="C2" s="1283"/>
      <c r="D2" s="1283"/>
      <c r="E2" s="1283"/>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22.5" customHeight="1">
      <c r="A15" s="638"/>
      <c r="B15" s="638"/>
      <c r="C15" s="638"/>
      <c r="D15" s="638"/>
      <c r="E15" s="638"/>
      <c r="F15" s="626"/>
    </row>
    <row r="16" spans="1:6" ht="22.5" customHeight="1">
      <c r="A16" s="638"/>
      <c r="B16" s="638"/>
      <c r="C16" s="638"/>
      <c r="D16" s="638"/>
      <c r="E16" s="638"/>
      <c r="F16" s="626"/>
    </row>
    <row r="17" spans="1:9" ht="16.5" customHeight="1">
      <c r="A17" s="638"/>
      <c r="B17" s="638"/>
      <c r="C17" s="638"/>
      <c r="D17" s="638"/>
      <c r="E17" s="638"/>
      <c r="F17" s="626"/>
    </row>
    <row r="18" spans="1:9" ht="14.25" customHeight="1">
      <c r="A18" s="640"/>
      <c r="B18" s="641"/>
      <c r="C18" s="641"/>
      <c r="D18" s="641"/>
      <c r="E18" s="641"/>
    </row>
    <row r="19" spans="1:9" ht="47.25" customHeight="1">
      <c r="A19" s="1280" t="s">
        <v>42</v>
      </c>
      <c r="B19" s="1280"/>
      <c r="C19" s="694" t="s">
        <v>516</v>
      </c>
      <c r="D19" s="694" t="s">
        <v>517</v>
      </c>
      <c r="E19" s="696" t="s">
        <v>518</v>
      </c>
    </row>
    <row r="20" spans="1:9" ht="45" customHeight="1">
      <c r="A20" s="1281" t="s">
        <v>51</v>
      </c>
      <c r="B20" s="1281"/>
      <c r="C20" s="693" t="s">
        <v>519</v>
      </c>
      <c r="D20" s="693" t="s">
        <v>520</v>
      </c>
      <c r="E20" s="697" t="s">
        <v>521</v>
      </c>
    </row>
    <row r="21" spans="1:9" ht="21" customHeight="1">
      <c r="A21" s="631">
        <v>2010</v>
      </c>
      <c r="B21" s="643" t="s">
        <v>522</v>
      </c>
      <c r="C21" s="831">
        <v>26142</v>
      </c>
      <c r="D21" s="831">
        <v>28485</v>
      </c>
      <c r="E21" s="836" t="s">
        <v>60</v>
      </c>
      <c r="G21" s="629"/>
      <c r="H21" s="629"/>
      <c r="I21" s="629"/>
    </row>
    <row r="22" spans="1:9" ht="21" customHeight="1">
      <c r="A22" s="631"/>
      <c r="B22" s="643" t="s">
        <v>523</v>
      </c>
      <c r="C22" s="831">
        <v>32130</v>
      </c>
      <c r="D22" s="831">
        <v>30528</v>
      </c>
      <c r="E22" s="836">
        <f>ROUND(D22/D21*100,1)</f>
        <v>107.2</v>
      </c>
      <c r="G22" s="629"/>
      <c r="H22" s="629"/>
      <c r="I22" s="629"/>
    </row>
    <row r="23" spans="1:9" ht="21" customHeight="1">
      <c r="A23" s="631"/>
      <c r="B23" s="643" t="s">
        <v>524</v>
      </c>
      <c r="C23" s="831">
        <v>32453</v>
      </c>
      <c r="D23" s="831">
        <v>31978</v>
      </c>
      <c r="E23" s="836">
        <f t="shared" ref="E23:E68" si="0">ROUND(D23/D22*100,1)</f>
        <v>104.7</v>
      </c>
      <c r="G23" s="629"/>
      <c r="H23" s="629"/>
      <c r="I23" s="629"/>
    </row>
    <row r="24" spans="1:9" ht="21" customHeight="1">
      <c r="A24" s="631"/>
      <c r="B24" s="643" t="s">
        <v>525</v>
      </c>
      <c r="C24" s="831">
        <v>30159</v>
      </c>
      <c r="D24" s="831">
        <v>29893</v>
      </c>
      <c r="E24" s="836">
        <f t="shared" si="0"/>
        <v>93.5</v>
      </c>
      <c r="F24" s="625">
        <v>2010</v>
      </c>
      <c r="G24" s="629"/>
      <c r="H24" s="629"/>
      <c r="I24" s="629"/>
    </row>
    <row r="25" spans="1:9" ht="21" customHeight="1">
      <c r="A25" s="631">
        <v>2011</v>
      </c>
      <c r="B25" s="643" t="s">
        <v>522</v>
      </c>
      <c r="C25" s="831">
        <v>30615</v>
      </c>
      <c r="D25" s="831">
        <v>32299</v>
      </c>
      <c r="E25" s="836">
        <f t="shared" si="0"/>
        <v>108</v>
      </c>
      <c r="G25" s="629"/>
      <c r="H25" s="629"/>
      <c r="I25" s="629"/>
    </row>
    <row r="26" spans="1:9" ht="21" customHeight="1">
      <c r="A26" s="631"/>
      <c r="B26" s="643" t="s">
        <v>523</v>
      </c>
      <c r="C26" s="831">
        <v>31967</v>
      </c>
      <c r="D26" s="831">
        <v>30458</v>
      </c>
      <c r="E26" s="836">
        <f t="shared" si="0"/>
        <v>94.3</v>
      </c>
      <c r="G26" s="629"/>
      <c r="H26" s="629"/>
      <c r="I26" s="629"/>
    </row>
    <row r="27" spans="1:9" ht="21" customHeight="1">
      <c r="A27" s="631"/>
      <c r="B27" s="643" t="s">
        <v>524</v>
      </c>
      <c r="C27" s="831">
        <v>29585</v>
      </c>
      <c r="D27" s="831">
        <v>29730</v>
      </c>
      <c r="E27" s="836">
        <f t="shared" si="0"/>
        <v>97.6</v>
      </c>
      <c r="G27" s="629"/>
      <c r="H27" s="629"/>
      <c r="I27" s="629"/>
    </row>
    <row r="28" spans="1:9" ht="21" customHeight="1">
      <c r="A28" s="631"/>
      <c r="B28" s="643" t="s">
        <v>525</v>
      </c>
      <c r="C28" s="831">
        <v>32201</v>
      </c>
      <c r="D28" s="831">
        <v>31881</v>
      </c>
      <c r="E28" s="836">
        <f t="shared" si="0"/>
        <v>107.2</v>
      </c>
      <c r="F28" s="625">
        <v>2011</v>
      </c>
      <c r="G28" s="629"/>
      <c r="H28" s="629"/>
      <c r="I28" s="629"/>
    </row>
    <row r="29" spans="1:9" ht="21" customHeight="1">
      <c r="A29" s="631">
        <v>2012</v>
      </c>
      <c r="B29" s="643" t="s">
        <v>522</v>
      </c>
      <c r="C29" s="831">
        <v>31024</v>
      </c>
      <c r="D29" s="831">
        <v>32589</v>
      </c>
      <c r="E29" s="836">
        <f t="shared" si="0"/>
        <v>102.2</v>
      </c>
      <c r="G29" s="629"/>
      <c r="H29" s="629"/>
      <c r="I29" s="629"/>
    </row>
    <row r="30" spans="1:9" ht="21" customHeight="1">
      <c r="A30" s="631"/>
      <c r="B30" s="643" t="s">
        <v>523</v>
      </c>
      <c r="C30" s="831">
        <v>33888</v>
      </c>
      <c r="D30" s="831">
        <v>32524</v>
      </c>
      <c r="E30" s="836">
        <f t="shared" si="0"/>
        <v>99.8</v>
      </c>
      <c r="G30" s="629"/>
      <c r="H30" s="629"/>
      <c r="I30" s="629"/>
    </row>
    <row r="31" spans="1:9" ht="21" customHeight="1">
      <c r="A31" s="631"/>
      <c r="B31" s="643" t="s">
        <v>524</v>
      </c>
      <c r="C31" s="831">
        <v>32047</v>
      </c>
      <c r="D31" s="831">
        <v>33231</v>
      </c>
      <c r="E31" s="836">
        <f t="shared" si="0"/>
        <v>102.2</v>
      </c>
      <c r="G31" s="629"/>
      <c r="H31" s="629"/>
      <c r="I31" s="629"/>
    </row>
    <row r="32" spans="1:9" ht="21" customHeight="1">
      <c r="A32" s="631"/>
      <c r="B32" s="643" t="s">
        <v>525</v>
      </c>
      <c r="C32" s="831">
        <v>34889</v>
      </c>
      <c r="D32" s="831">
        <v>33504</v>
      </c>
      <c r="E32" s="836">
        <f t="shared" si="0"/>
        <v>100.8</v>
      </c>
      <c r="F32" s="625">
        <v>2012</v>
      </c>
      <c r="G32" s="629"/>
      <c r="H32" s="629"/>
      <c r="I32" s="629"/>
    </row>
    <row r="33" spans="1:9" ht="21" customHeight="1">
      <c r="A33" s="631">
        <v>2013</v>
      </c>
      <c r="B33" s="643" t="s">
        <v>522</v>
      </c>
      <c r="C33" s="831">
        <v>31713</v>
      </c>
      <c r="D33" s="831">
        <v>34481</v>
      </c>
      <c r="E33" s="836">
        <f t="shared" si="0"/>
        <v>102.9</v>
      </c>
      <c r="G33" s="629"/>
      <c r="H33" s="629"/>
      <c r="I33" s="629"/>
    </row>
    <row r="34" spans="1:9" ht="21" customHeight="1">
      <c r="A34" s="631"/>
      <c r="B34" s="643" t="s">
        <v>523</v>
      </c>
      <c r="C34" s="831">
        <v>36565</v>
      </c>
      <c r="D34" s="831">
        <v>35182</v>
      </c>
      <c r="E34" s="836">
        <f t="shared" si="0"/>
        <v>102</v>
      </c>
      <c r="G34" s="629"/>
      <c r="H34" s="629"/>
      <c r="I34" s="629"/>
    </row>
    <row r="35" spans="1:9" ht="21" customHeight="1">
      <c r="A35" s="631"/>
      <c r="B35" s="643" t="s">
        <v>524</v>
      </c>
      <c r="C35" s="831">
        <v>34676</v>
      </c>
      <c r="D35" s="831">
        <v>35187</v>
      </c>
      <c r="E35" s="836">
        <f t="shared" si="0"/>
        <v>100</v>
      </c>
      <c r="G35" s="629"/>
      <c r="H35" s="629"/>
      <c r="I35" s="629"/>
    </row>
    <row r="36" spans="1:9" ht="21" customHeight="1">
      <c r="A36" s="631"/>
      <c r="B36" s="643" t="s">
        <v>525</v>
      </c>
      <c r="C36" s="831">
        <v>37782</v>
      </c>
      <c r="D36" s="831">
        <v>35886</v>
      </c>
      <c r="E36" s="836">
        <f t="shared" si="0"/>
        <v>102</v>
      </c>
      <c r="F36" s="625">
        <v>2013</v>
      </c>
      <c r="G36" s="629"/>
      <c r="H36" s="629"/>
      <c r="I36" s="629"/>
    </row>
    <row r="37" spans="1:9" ht="21" customHeight="1">
      <c r="A37" s="631">
        <v>2014</v>
      </c>
      <c r="B37" s="643" t="s">
        <v>522</v>
      </c>
      <c r="C37" s="831">
        <v>31919</v>
      </c>
      <c r="D37" s="831">
        <v>35312</v>
      </c>
      <c r="E37" s="836">
        <f t="shared" si="0"/>
        <v>98.4</v>
      </c>
      <c r="G37" s="629"/>
      <c r="H37" s="629"/>
      <c r="I37" s="629"/>
    </row>
    <row r="38" spans="1:9" ht="21" customHeight="1">
      <c r="A38" s="631"/>
      <c r="B38" s="643" t="s">
        <v>523</v>
      </c>
      <c r="C38" s="831">
        <v>35937</v>
      </c>
      <c r="D38" s="831">
        <v>34470</v>
      </c>
      <c r="E38" s="836">
        <f t="shared" si="0"/>
        <v>97.6</v>
      </c>
      <c r="G38" s="629"/>
      <c r="H38" s="629"/>
      <c r="I38" s="629"/>
    </row>
    <row r="39" spans="1:9" ht="21" customHeight="1">
      <c r="A39" s="631"/>
      <c r="B39" s="643" t="s">
        <v>524</v>
      </c>
      <c r="C39" s="831">
        <v>33886</v>
      </c>
      <c r="D39" s="831">
        <v>34258</v>
      </c>
      <c r="E39" s="836">
        <f t="shared" si="0"/>
        <v>99.4</v>
      </c>
      <c r="G39" s="629"/>
      <c r="H39" s="629"/>
      <c r="I39" s="629"/>
    </row>
    <row r="40" spans="1:9" ht="21" customHeight="1">
      <c r="A40" s="631"/>
      <c r="B40" s="643" t="s">
        <v>525</v>
      </c>
      <c r="C40" s="831">
        <v>36270</v>
      </c>
      <c r="D40" s="831">
        <v>33972</v>
      </c>
      <c r="E40" s="836">
        <f t="shared" si="0"/>
        <v>99.2</v>
      </c>
      <c r="F40" s="626">
        <v>2014</v>
      </c>
      <c r="G40" s="629"/>
      <c r="H40" s="629"/>
      <c r="I40" s="629"/>
    </row>
    <row r="41" spans="1:9" ht="21" customHeight="1">
      <c r="A41" s="631">
        <v>2015</v>
      </c>
      <c r="B41" s="643" t="s">
        <v>522</v>
      </c>
      <c r="C41" s="831">
        <v>30163</v>
      </c>
      <c r="D41" s="831">
        <v>34290</v>
      </c>
      <c r="E41" s="836">
        <f t="shared" si="0"/>
        <v>100.9</v>
      </c>
      <c r="F41" s="626"/>
      <c r="G41" s="629"/>
      <c r="H41" s="629"/>
      <c r="I41" s="629"/>
    </row>
    <row r="42" spans="1:9" ht="21" customHeight="1">
      <c r="A42" s="631"/>
      <c r="B42" s="643" t="s">
        <v>523</v>
      </c>
      <c r="C42" s="831">
        <v>36804</v>
      </c>
      <c r="D42" s="831">
        <v>35179</v>
      </c>
      <c r="E42" s="836">
        <f t="shared" si="0"/>
        <v>102.6</v>
      </c>
      <c r="F42" s="626"/>
      <c r="G42" s="629"/>
      <c r="H42" s="629"/>
      <c r="I42" s="629"/>
    </row>
    <row r="43" spans="1:9" ht="21" customHeight="1">
      <c r="A43" s="631"/>
      <c r="B43" s="643" t="s">
        <v>524</v>
      </c>
      <c r="C43" s="831">
        <v>36113</v>
      </c>
      <c r="D43" s="831">
        <v>36365</v>
      </c>
      <c r="E43" s="836">
        <f t="shared" si="0"/>
        <v>103.4</v>
      </c>
      <c r="F43" s="626"/>
      <c r="G43" s="629"/>
      <c r="H43" s="629"/>
      <c r="I43" s="629"/>
    </row>
    <row r="44" spans="1:9" ht="21" customHeight="1">
      <c r="A44" s="631"/>
      <c r="B44" s="643" t="s">
        <v>525</v>
      </c>
      <c r="C44" s="831">
        <v>39726</v>
      </c>
      <c r="D44" s="831">
        <v>36972</v>
      </c>
      <c r="E44" s="836">
        <f t="shared" si="0"/>
        <v>101.7</v>
      </c>
      <c r="F44" s="626">
        <v>2015</v>
      </c>
      <c r="G44" s="629"/>
      <c r="H44" s="629"/>
      <c r="I44" s="629"/>
    </row>
    <row r="45" spans="1:9" ht="21" customHeight="1">
      <c r="A45" s="631">
        <v>2016</v>
      </c>
      <c r="B45" s="643" t="s">
        <v>522</v>
      </c>
      <c r="C45" s="831">
        <v>31876</v>
      </c>
      <c r="D45" s="831">
        <v>35881</v>
      </c>
      <c r="E45" s="836">
        <f t="shared" si="0"/>
        <v>97</v>
      </c>
      <c r="G45" s="629"/>
      <c r="H45" s="629"/>
      <c r="I45" s="629"/>
    </row>
    <row r="46" spans="1:9" ht="21" customHeight="1">
      <c r="A46" s="631"/>
      <c r="B46" s="643" t="s">
        <v>523</v>
      </c>
      <c r="C46" s="831">
        <v>38678</v>
      </c>
      <c r="D46" s="831">
        <v>36716</v>
      </c>
      <c r="E46" s="836">
        <f t="shared" si="0"/>
        <v>102.3</v>
      </c>
      <c r="G46" s="629"/>
      <c r="H46" s="629"/>
      <c r="I46" s="629"/>
    </row>
    <row r="47" spans="1:9" ht="21" customHeight="1">
      <c r="A47" s="631"/>
      <c r="B47" s="643" t="s">
        <v>524</v>
      </c>
      <c r="C47" s="831">
        <v>35902</v>
      </c>
      <c r="D47" s="831">
        <v>36111</v>
      </c>
      <c r="E47" s="836">
        <f t="shared" si="0"/>
        <v>98.4</v>
      </c>
      <c r="G47" s="629"/>
      <c r="H47" s="629"/>
      <c r="I47" s="629"/>
    </row>
    <row r="48" spans="1:9" ht="21" customHeight="1">
      <c r="A48" s="631"/>
      <c r="B48" s="643" t="s">
        <v>525</v>
      </c>
      <c r="C48" s="831">
        <v>39528</v>
      </c>
      <c r="D48" s="831">
        <v>37276</v>
      </c>
      <c r="E48" s="836">
        <f t="shared" si="0"/>
        <v>103.2</v>
      </c>
      <c r="F48" s="626">
        <v>2016</v>
      </c>
      <c r="G48" s="629"/>
      <c r="H48" s="629"/>
      <c r="I48" s="629"/>
    </row>
    <row r="49" spans="1:9" ht="21" customHeight="1">
      <c r="A49" s="631">
        <v>2017</v>
      </c>
      <c r="B49" s="643" t="s">
        <v>522</v>
      </c>
      <c r="C49" s="831">
        <v>32595</v>
      </c>
      <c r="D49" s="831">
        <v>36310</v>
      </c>
      <c r="E49" s="836">
        <f t="shared" si="0"/>
        <v>97.4</v>
      </c>
      <c r="G49" s="629"/>
      <c r="H49" s="629"/>
      <c r="I49" s="629"/>
    </row>
    <row r="50" spans="1:9" s="626" customFormat="1" ht="21" customHeight="1">
      <c r="A50" s="631"/>
      <c r="B50" s="643" t="s">
        <v>523</v>
      </c>
      <c r="C50" s="831">
        <v>39228</v>
      </c>
      <c r="D50" s="831">
        <v>36990</v>
      </c>
      <c r="E50" s="836">
        <f t="shared" si="0"/>
        <v>101.9</v>
      </c>
      <c r="F50" s="625"/>
      <c r="G50" s="629"/>
      <c r="H50" s="629"/>
      <c r="I50" s="629"/>
    </row>
    <row r="51" spans="1:9" s="626" customFormat="1" ht="21" customHeight="1">
      <c r="A51" s="631"/>
      <c r="B51" s="643" t="s">
        <v>524</v>
      </c>
      <c r="C51" s="831">
        <v>36825</v>
      </c>
      <c r="D51" s="831">
        <v>37490</v>
      </c>
      <c r="E51" s="836">
        <f t="shared" si="0"/>
        <v>101.4</v>
      </c>
      <c r="F51" s="625"/>
      <c r="G51" s="629"/>
      <c r="H51" s="629"/>
      <c r="I51" s="629"/>
    </row>
    <row r="52" spans="1:9" ht="21" customHeight="1">
      <c r="A52" s="631"/>
      <c r="B52" s="643" t="s">
        <v>525</v>
      </c>
      <c r="C52" s="831">
        <v>40154</v>
      </c>
      <c r="D52" s="831">
        <v>38012</v>
      </c>
      <c r="E52" s="836">
        <f t="shared" si="0"/>
        <v>101.4</v>
      </c>
      <c r="F52" s="626">
        <v>2017</v>
      </c>
      <c r="G52" s="629"/>
      <c r="H52" s="629"/>
      <c r="I52" s="629"/>
    </row>
    <row r="53" spans="1:9" ht="21" customHeight="1">
      <c r="A53" s="631">
        <v>2018</v>
      </c>
      <c r="B53" s="643" t="s">
        <v>522</v>
      </c>
      <c r="C53" s="831">
        <v>35743</v>
      </c>
      <c r="D53" s="831">
        <v>39634</v>
      </c>
      <c r="E53" s="836">
        <f t="shared" si="0"/>
        <v>104.3</v>
      </c>
      <c r="F53" s="626"/>
      <c r="G53" s="629"/>
      <c r="H53" s="629"/>
      <c r="I53" s="629"/>
    </row>
    <row r="54" spans="1:9" ht="21" customHeight="1">
      <c r="A54" s="631"/>
      <c r="B54" s="643" t="s">
        <v>523</v>
      </c>
      <c r="C54" s="831">
        <v>42835</v>
      </c>
      <c r="D54" s="831">
        <v>40804</v>
      </c>
      <c r="E54" s="836">
        <f t="shared" si="0"/>
        <v>103</v>
      </c>
      <c r="F54" s="626"/>
      <c r="G54" s="629"/>
      <c r="H54" s="629"/>
      <c r="I54" s="629"/>
    </row>
    <row r="55" spans="1:9" ht="21" customHeight="1">
      <c r="A55" s="631"/>
      <c r="B55" s="643" t="s">
        <v>524</v>
      </c>
      <c r="C55" s="831">
        <v>40262</v>
      </c>
      <c r="D55" s="831">
        <v>40976</v>
      </c>
      <c r="E55" s="836">
        <f t="shared" si="0"/>
        <v>100.4</v>
      </c>
      <c r="F55" s="626"/>
      <c r="G55" s="629"/>
      <c r="H55" s="629"/>
      <c r="I55" s="629"/>
    </row>
    <row r="56" spans="1:9" ht="21" customHeight="1">
      <c r="A56" s="631"/>
      <c r="B56" s="643" t="s">
        <v>525</v>
      </c>
      <c r="C56" s="831">
        <v>42964</v>
      </c>
      <c r="D56" s="831">
        <v>40390</v>
      </c>
      <c r="E56" s="836">
        <f t="shared" si="0"/>
        <v>98.6</v>
      </c>
      <c r="F56" s="626">
        <v>2018</v>
      </c>
      <c r="G56" s="629"/>
      <c r="H56" s="629"/>
      <c r="I56" s="629"/>
    </row>
    <row r="57" spans="1:9" ht="21" customHeight="1">
      <c r="A57" s="631">
        <v>2019</v>
      </c>
      <c r="B57" s="643" t="s">
        <v>522</v>
      </c>
      <c r="C57" s="831">
        <v>37890</v>
      </c>
      <c r="D57" s="831">
        <v>42724</v>
      </c>
      <c r="E57" s="836">
        <f t="shared" si="0"/>
        <v>105.8</v>
      </c>
      <c r="F57" s="626"/>
      <c r="G57" s="629"/>
      <c r="H57" s="629"/>
      <c r="I57" s="629"/>
    </row>
    <row r="58" spans="1:9" ht="21" customHeight="1">
      <c r="A58" s="631"/>
      <c r="B58" s="643" t="s">
        <v>523</v>
      </c>
      <c r="C58" s="831">
        <v>45601</v>
      </c>
      <c r="D58" s="831">
        <v>44068</v>
      </c>
      <c r="E58" s="836">
        <f t="shared" si="0"/>
        <v>103.1</v>
      </c>
      <c r="F58" s="626"/>
      <c r="G58" s="629"/>
      <c r="H58" s="629"/>
      <c r="I58" s="629"/>
    </row>
    <row r="59" spans="1:9" ht="21" customHeight="1">
      <c r="A59" s="631"/>
      <c r="B59" s="643" t="s">
        <v>524</v>
      </c>
      <c r="C59" s="831">
        <v>43010</v>
      </c>
      <c r="D59" s="831">
        <v>42851</v>
      </c>
      <c r="E59" s="836">
        <f t="shared" si="0"/>
        <v>97.2</v>
      </c>
      <c r="F59" s="626"/>
      <c r="G59" s="629"/>
      <c r="H59" s="629"/>
      <c r="I59" s="629"/>
    </row>
    <row r="60" spans="1:9" ht="21" customHeight="1">
      <c r="A60" s="631"/>
      <c r="B60" s="643" t="s">
        <v>525</v>
      </c>
      <c r="C60" s="831">
        <v>46442</v>
      </c>
      <c r="D60" s="831">
        <v>43300</v>
      </c>
      <c r="E60" s="836">
        <f t="shared" si="0"/>
        <v>101</v>
      </c>
      <c r="F60" s="626">
        <v>2019</v>
      </c>
      <c r="G60" s="629"/>
      <c r="H60" s="629"/>
      <c r="I60" s="629"/>
    </row>
    <row r="61" spans="1:9" ht="21" customHeight="1">
      <c r="A61" s="631">
        <v>2020</v>
      </c>
      <c r="B61" s="643" t="s">
        <v>522</v>
      </c>
      <c r="C61" s="831">
        <v>38796</v>
      </c>
      <c r="D61" s="831">
        <v>43461</v>
      </c>
      <c r="E61" s="836">
        <f t="shared" si="0"/>
        <v>100.4</v>
      </c>
      <c r="F61" s="626"/>
      <c r="G61" s="629"/>
      <c r="H61" s="629"/>
      <c r="I61" s="629"/>
    </row>
    <row r="62" spans="1:9" ht="21" customHeight="1">
      <c r="A62" s="631"/>
      <c r="B62" s="643" t="s">
        <v>523</v>
      </c>
      <c r="C62" s="831">
        <v>43173</v>
      </c>
      <c r="D62" s="831">
        <v>42720</v>
      </c>
      <c r="E62" s="836">
        <f t="shared" si="0"/>
        <v>98.3</v>
      </c>
      <c r="F62" s="626"/>
      <c r="G62" s="629"/>
      <c r="H62" s="629"/>
      <c r="I62" s="629"/>
    </row>
    <row r="63" spans="1:9" ht="21" customHeight="1">
      <c r="A63" s="631"/>
      <c r="B63" s="643" t="s">
        <v>524</v>
      </c>
      <c r="C63" s="831">
        <v>44834</v>
      </c>
      <c r="D63" s="831">
        <v>44389</v>
      </c>
      <c r="E63" s="836">
        <f t="shared" si="0"/>
        <v>103.9</v>
      </c>
      <c r="F63" s="626"/>
      <c r="G63" s="629"/>
      <c r="H63" s="629"/>
      <c r="I63" s="629"/>
    </row>
    <row r="64" spans="1:9" ht="21" customHeight="1">
      <c r="A64" s="631"/>
      <c r="B64" s="643" t="s">
        <v>525</v>
      </c>
      <c r="C64" s="831">
        <v>48730</v>
      </c>
      <c r="D64" s="831">
        <v>44963</v>
      </c>
      <c r="E64" s="836">
        <f t="shared" si="0"/>
        <v>101.3</v>
      </c>
      <c r="F64" s="626">
        <v>2020</v>
      </c>
      <c r="G64" s="629"/>
      <c r="H64" s="629"/>
      <c r="I64" s="629"/>
    </row>
    <row r="65" spans="1:9" ht="21" customHeight="1">
      <c r="A65" s="631">
        <v>2021</v>
      </c>
      <c r="B65" s="643" t="s">
        <v>522</v>
      </c>
      <c r="C65" s="831">
        <v>38503</v>
      </c>
      <c r="D65" s="831">
        <v>43669</v>
      </c>
      <c r="E65" s="836">
        <f t="shared" si="0"/>
        <v>97.1</v>
      </c>
      <c r="F65" s="626"/>
      <c r="G65" s="629"/>
      <c r="H65" s="629"/>
      <c r="I65" s="629"/>
    </row>
    <row r="66" spans="1:9" ht="21" customHeight="1">
      <c r="A66" s="631"/>
      <c r="B66" s="643" t="s">
        <v>523</v>
      </c>
      <c r="C66" s="831">
        <v>43922</v>
      </c>
      <c r="D66" s="831">
        <v>43780</v>
      </c>
      <c r="E66" s="836">
        <f t="shared" si="0"/>
        <v>100.3</v>
      </c>
      <c r="F66" s="626"/>
      <c r="G66" s="629"/>
      <c r="H66" s="629"/>
      <c r="I66" s="629"/>
    </row>
    <row r="67" spans="1:9" ht="21" customHeight="1">
      <c r="A67" s="631"/>
      <c r="B67" s="643" t="s">
        <v>524</v>
      </c>
      <c r="C67" s="831">
        <v>44324</v>
      </c>
      <c r="D67" s="831">
        <v>43475</v>
      </c>
      <c r="E67" s="836">
        <f t="shared" si="0"/>
        <v>99.3</v>
      </c>
      <c r="F67" s="626"/>
      <c r="G67" s="629"/>
      <c r="H67" s="629"/>
      <c r="I67" s="629"/>
    </row>
    <row r="68" spans="1:9" ht="21" customHeight="1">
      <c r="A68" s="631"/>
      <c r="B68" s="643" t="s">
        <v>525</v>
      </c>
      <c r="C68" s="831">
        <v>49107</v>
      </c>
      <c r="D68" s="831">
        <v>44932</v>
      </c>
      <c r="E68" s="836">
        <f t="shared" si="0"/>
        <v>103.4</v>
      </c>
      <c r="F68" s="625">
        <v>2021</v>
      </c>
      <c r="G68" s="629"/>
      <c r="H68" s="629"/>
      <c r="I68" s="629"/>
    </row>
    <row r="69" spans="1:9" ht="21.75" customHeight="1">
      <c r="A69" s="1282">
        <v>113</v>
      </c>
      <c r="B69" s="1282"/>
      <c r="C69" s="1282"/>
      <c r="D69" s="1282"/>
      <c r="E69" s="1282"/>
    </row>
    <row r="70" spans="1:9" ht="24" customHeight="1">
      <c r="E70" s="634"/>
    </row>
  </sheetData>
  <mergeCells count="5">
    <mergeCell ref="A1:E1"/>
    <mergeCell ref="A2:E2"/>
    <mergeCell ref="A19:B19"/>
    <mergeCell ref="A20:B20"/>
    <mergeCell ref="A69:E69"/>
  </mergeCells>
  <printOptions horizontalCentered="1" verticalCentered="1"/>
  <pageMargins left="0.51181102362204722" right="0.59055118110236227" top="0.51181102362204722" bottom="0.51181102362204722" header="0" footer="0"/>
  <pageSetup paperSize="9" scale="52" orientation="portrait" r:id="rId1"/>
  <headerFooter alignWithMargins="0">
    <oddFooter>&amp;R</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70"/>
  <sheetViews>
    <sheetView zoomScale="80" zoomScaleNormal="80" zoomScaleSheetLayoutView="68" zoomScalePageLayoutView="70" workbookViewId="0">
      <selection activeCell="C3" sqref="C3"/>
    </sheetView>
  </sheetViews>
  <sheetFormatPr defaultColWidth="10.42578125" defaultRowHeight="15"/>
  <cols>
    <col min="1" max="1" width="16.5703125" style="625" customWidth="1"/>
    <col min="2" max="2" width="16.42578125" style="625" customWidth="1"/>
    <col min="3" max="3" width="41.85546875" style="625" customWidth="1"/>
    <col min="4" max="4" width="43.7109375" style="625" customWidth="1"/>
    <col min="5" max="5" width="52.140625" style="625" customWidth="1"/>
    <col min="6" max="6" width="10.42578125" style="625"/>
    <col min="7" max="7" width="15.5703125" style="625" bestFit="1" customWidth="1"/>
    <col min="8" max="16384" width="10.42578125" style="625"/>
  </cols>
  <sheetData>
    <row r="1" spans="1:6" ht="28.5" customHeight="1">
      <c r="A1" s="1277" t="s">
        <v>620</v>
      </c>
      <c r="B1" s="1277"/>
      <c r="C1" s="1277"/>
      <c r="D1" s="1277"/>
      <c r="E1" s="1277"/>
    </row>
    <row r="2" spans="1:6" ht="28.5" customHeight="1">
      <c r="A2" s="1283" t="s">
        <v>699</v>
      </c>
      <c r="B2" s="1283"/>
      <c r="C2" s="1283"/>
      <c r="D2" s="1283"/>
      <c r="E2" s="1283"/>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22.5" customHeight="1">
      <c r="A15" s="638"/>
      <c r="B15" s="638"/>
      <c r="C15" s="638"/>
      <c r="D15" s="638"/>
      <c r="E15" s="638"/>
      <c r="F15" s="626"/>
    </row>
    <row r="16" spans="1:6" ht="18.75" customHeight="1">
      <c r="A16" s="638"/>
      <c r="B16" s="638"/>
      <c r="C16" s="638"/>
      <c r="D16" s="638"/>
      <c r="E16" s="638"/>
      <c r="F16" s="626"/>
    </row>
    <row r="17" spans="1:9" ht="18.75" customHeight="1">
      <c r="A17" s="638"/>
      <c r="B17" s="638"/>
      <c r="C17" s="638"/>
      <c r="D17" s="638"/>
      <c r="E17" s="638"/>
      <c r="F17" s="626"/>
    </row>
    <row r="18" spans="1:9" ht="11.25" customHeight="1">
      <c r="A18" s="640"/>
      <c r="B18" s="641"/>
      <c r="C18" s="641"/>
      <c r="D18" s="641"/>
      <c r="E18" s="641"/>
    </row>
    <row r="19" spans="1:9" ht="46.5" customHeight="1">
      <c r="A19" s="1280" t="s">
        <v>42</v>
      </c>
      <c r="B19" s="1280"/>
      <c r="C19" s="694" t="s">
        <v>516</v>
      </c>
      <c r="D19" s="694" t="s">
        <v>517</v>
      </c>
      <c r="E19" s="696" t="s">
        <v>518</v>
      </c>
    </row>
    <row r="20" spans="1:9" ht="45" customHeight="1">
      <c r="A20" s="1281" t="s">
        <v>51</v>
      </c>
      <c r="B20" s="1281"/>
      <c r="C20" s="693" t="s">
        <v>519</v>
      </c>
      <c r="D20" s="693" t="s">
        <v>520</v>
      </c>
      <c r="E20" s="697" t="s">
        <v>521</v>
      </c>
    </row>
    <row r="21" spans="1:9" ht="21" customHeight="1">
      <c r="A21" s="631">
        <v>2010</v>
      </c>
      <c r="B21" s="643" t="s">
        <v>522</v>
      </c>
      <c r="C21" s="831">
        <v>13713</v>
      </c>
      <c r="D21" s="831">
        <v>15573</v>
      </c>
      <c r="E21" s="836" t="s">
        <v>60</v>
      </c>
      <c r="G21" s="629"/>
      <c r="H21" s="629"/>
      <c r="I21" s="629"/>
    </row>
    <row r="22" spans="1:9" ht="21" customHeight="1">
      <c r="A22" s="631"/>
      <c r="B22" s="643" t="s">
        <v>523</v>
      </c>
      <c r="C22" s="831">
        <v>14367</v>
      </c>
      <c r="D22" s="831">
        <v>15353</v>
      </c>
      <c r="E22" s="836">
        <f>ROUND(D22/D21*100,1)</f>
        <v>98.6</v>
      </c>
      <c r="G22" s="629"/>
      <c r="H22" s="629"/>
      <c r="I22" s="629"/>
    </row>
    <row r="23" spans="1:9" ht="21" customHeight="1">
      <c r="A23" s="631"/>
      <c r="B23" s="643" t="s">
        <v>524</v>
      </c>
      <c r="C23" s="831">
        <v>16834</v>
      </c>
      <c r="D23" s="831">
        <v>15212</v>
      </c>
      <c r="E23" s="836">
        <f t="shared" ref="E23:E68" si="0">ROUND(D23/D22*100,1)</f>
        <v>99.1</v>
      </c>
      <c r="G23" s="629"/>
      <c r="H23" s="629"/>
      <c r="I23" s="629"/>
    </row>
    <row r="24" spans="1:9" ht="21" customHeight="1">
      <c r="A24" s="631"/>
      <c r="B24" s="643" t="s">
        <v>525</v>
      </c>
      <c r="C24" s="831">
        <v>16511</v>
      </c>
      <c r="D24" s="831">
        <v>15287</v>
      </c>
      <c r="E24" s="836">
        <f t="shared" si="0"/>
        <v>100.5</v>
      </c>
      <c r="F24" s="625">
        <v>2010</v>
      </c>
      <c r="G24" s="629"/>
      <c r="H24" s="629"/>
      <c r="I24" s="629"/>
    </row>
    <row r="25" spans="1:9" ht="21" customHeight="1">
      <c r="A25" s="631">
        <v>2011</v>
      </c>
      <c r="B25" s="643" t="s">
        <v>522</v>
      </c>
      <c r="C25" s="831">
        <v>9987</v>
      </c>
      <c r="D25" s="831">
        <v>11981</v>
      </c>
      <c r="E25" s="836">
        <f t="shared" si="0"/>
        <v>78.400000000000006</v>
      </c>
      <c r="G25" s="629"/>
      <c r="H25" s="629"/>
      <c r="I25" s="629"/>
    </row>
    <row r="26" spans="1:9" ht="21" customHeight="1">
      <c r="A26" s="631"/>
      <c r="B26" s="643" t="s">
        <v>523</v>
      </c>
      <c r="C26" s="831">
        <v>14531</v>
      </c>
      <c r="D26" s="831">
        <v>14753</v>
      </c>
      <c r="E26" s="836">
        <f t="shared" si="0"/>
        <v>123.1</v>
      </c>
      <c r="G26" s="629"/>
      <c r="H26" s="629"/>
      <c r="I26" s="629"/>
    </row>
    <row r="27" spans="1:9" ht="21" customHeight="1">
      <c r="A27" s="631"/>
      <c r="B27" s="643" t="s">
        <v>524</v>
      </c>
      <c r="C27" s="831">
        <v>16967</v>
      </c>
      <c r="D27" s="831">
        <v>14999</v>
      </c>
      <c r="E27" s="836">
        <f t="shared" si="0"/>
        <v>101.7</v>
      </c>
      <c r="G27" s="629"/>
      <c r="H27" s="629"/>
      <c r="I27" s="629"/>
    </row>
    <row r="28" spans="1:9" ht="21" customHeight="1">
      <c r="A28" s="631"/>
      <c r="B28" s="643" t="s">
        <v>525</v>
      </c>
      <c r="C28" s="831">
        <v>15500</v>
      </c>
      <c r="D28" s="831">
        <v>15252</v>
      </c>
      <c r="E28" s="836">
        <f t="shared" si="0"/>
        <v>101.7</v>
      </c>
      <c r="F28" s="625">
        <v>2011</v>
      </c>
      <c r="G28" s="629"/>
      <c r="H28" s="629"/>
      <c r="I28" s="629"/>
    </row>
    <row r="29" spans="1:9" ht="21" customHeight="1">
      <c r="A29" s="631">
        <v>2012</v>
      </c>
      <c r="B29" s="643" t="s">
        <v>522</v>
      </c>
      <c r="C29" s="831">
        <v>13544</v>
      </c>
      <c r="D29" s="831">
        <v>16870</v>
      </c>
      <c r="E29" s="836">
        <f t="shared" si="0"/>
        <v>110.6</v>
      </c>
      <c r="G29" s="629"/>
      <c r="H29" s="629"/>
      <c r="I29" s="629"/>
    </row>
    <row r="30" spans="1:9" ht="21" customHeight="1">
      <c r="A30" s="631"/>
      <c r="B30" s="643" t="s">
        <v>523</v>
      </c>
      <c r="C30" s="831">
        <v>18150</v>
      </c>
      <c r="D30" s="831">
        <v>17849</v>
      </c>
      <c r="E30" s="836">
        <f t="shared" si="0"/>
        <v>105.8</v>
      </c>
      <c r="G30" s="629"/>
      <c r="H30" s="629"/>
      <c r="I30" s="629"/>
    </row>
    <row r="31" spans="1:9" ht="21" customHeight="1">
      <c r="A31" s="631"/>
      <c r="B31" s="643" t="s">
        <v>524</v>
      </c>
      <c r="C31" s="831">
        <v>21626</v>
      </c>
      <c r="D31" s="831">
        <v>18573</v>
      </c>
      <c r="E31" s="836">
        <f t="shared" si="0"/>
        <v>104.1</v>
      </c>
      <c r="G31" s="629"/>
      <c r="H31" s="629"/>
      <c r="I31" s="629"/>
    </row>
    <row r="32" spans="1:9" ht="21" customHeight="1">
      <c r="A32" s="631"/>
      <c r="B32" s="643" t="s">
        <v>525</v>
      </c>
      <c r="C32" s="831">
        <v>19445</v>
      </c>
      <c r="D32" s="831">
        <v>19473</v>
      </c>
      <c r="E32" s="836">
        <f t="shared" si="0"/>
        <v>104.8</v>
      </c>
      <c r="F32" s="625">
        <v>2012</v>
      </c>
      <c r="G32" s="629"/>
      <c r="H32" s="629"/>
      <c r="I32" s="629"/>
    </row>
    <row r="33" spans="1:9" ht="21" customHeight="1">
      <c r="A33" s="631">
        <v>2013</v>
      </c>
      <c r="B33" s="643" t="s">
        <v>522</v>
      </c>
      <c r="C33" s="831">
        <v>15020</v>
      </c>
      <c r="D33" s="831">
        <v>19524</v>
      </c>
      <c r="E33" s="836">
        <f t="shared" si="0"/>
        <v>100.3</v>
      </c>
      <c r="G33" s="629"/>
      <c r="H33" s="629"/>
      <c r="I33" s="629"/>
    </row>
    <row r="34" spans="1:9" ht="21" customHeight="1">
      <c r="A34" s="631"/>
      <c r="B34" s="643" t="s">
        <v>523</v>
      </c>
      <c r="C34" s="831">
        <v>20400</v>
      </c>
      <c r="D34" s="831">
        <v>20112</v>
      </c>
      <c r="E34" s="836">
        <f t="shared" si="0"/>
        <v>103</v>
      </c>
      <c r="G34" s="629"/>
      <c r="H34" s="629"/>
      <c r="I34" s="629"/>
    </row>
    <row r="35" spans="1:9" ht="21" customHeight="1">
      <c r="A35" s="631"/>
      <c r="B35" s="643" t="s">
        <v>524</v>
      </c>
      <c r="C35" s="831">
        <v>24412</v>
      </c>
      <c r="D35" s="831">
        <v>20584</v>
      </c>
      <c r="E35" s="836">
        <f t="shared" si="0"/>
        <v>102.3</v>
      </c>
      <c r="G35" s="629"/>
      <c r="H35" s="629"/>
      <c r="I35" s="629"/>
    </row>
    <row r="36" spans="1:9" ht="21" customHeight="1">
      <c r="A36" s="631"/>
      <c r="B36" s="643" t="s">
        <v>525</v>
      </c>
      <c r="C36" s="831">
        <v>20555</v>
      </c>
      <c r="D36" s="831">
        <v>20167</v>
      </c>
      <c r="E36" s="836">
        <f t="shared" si="0"/>
        <v>98</v>
      </c>
      <c r="F36" s="625">
        <v>2013</v>
      </c>
      <c r="G36" s="629"/>
      <c r="H36" s="629"/>
      <c r="I36" s="629"/>
    </row>
    <row r="37" spans="1:9" ht="21" customHeight="1">
      <c r="A37" s="631">
        <v>2014</v>
      </c>
      <c r="B37" s="643" t="s">
        <v>522</v>
      </c>
      <c r="C37" s="831">
        <v>15110</v>
      </c>
      <c r="D37" s="831">
        <v>19724</v>
      </c>
      <c r="E37" s="836">
        <f t="shared" si="0"/>
        <v>97.8</v>
      </c>
      <c r="G37" s="629"/>
      <c r="H37" s="629"/>
      <c r="I37" s="629"/>
    </row>
    <row r="38" spans="1:9" ht="21" customHeight="1">
      <c r="A38" s="631"/>
      <c r="B38" s="643" t="s">
        <v>523</v>
      </c>
      <c r="C38" s="831">
        <v>19611</v>
      </c>
      <c r="D38" s="831">
        <v>19176</v>
      </c>
      <c r="E38" s="836">
        <f t="shared" si="0"/>
        <v>97.2</v>
      </c>
      <c r="G38" s="629"/>
      <c r="H38" s="629"/>
      <c r="I38" s="629"/>
    </row>
    <row r="39" spans="1:9" ht="21" customHeight="1">
      <c r="A39" s="631"/>
      <c r="B39" s="643" t="s">
        <v>524</v>
      </c>
      <c r="C39" s="831">
        <v>21948</v>
      </c>
      <c r="D39" s="831">
        <v>18334</v>
      </c>
      <c r="E39" s="836">
        <f t="shared" si="0"/>
        <v>95.6</v>
      </c>
      <c r="G39" s="629"/>
      <c r="H39" s="629"/>
      <c r="I39" s="629"/>
    </row>
    <row r="40" spans="1:9" ht="21" customHeight="1">
      <c r="A40" s="631"/>
      <c r="B40" s="643" t="s">
        <v>525</v>
      </c>
      <c r="C40" s="831">
        <v>18131</v>
      </c>
      <c r="D40" s="831">
        <v>17566</v>
      </c>
      <c r="E40" s="836">
        <f t="shared" si="0"/>
        <v>95.8</v>
      </c>
      <c r="F40" s="626">
        <v>2014</v>
      </c>
      <c r="G40" s="629"/>
      <c r="H40" s="629"/>
      <c r="I40" s="629"/>
    </row>
    <row r="41" spans="1:9" ht="21" customHeight="1">
      <c r="A41" s="631">
        <v>2015</v>
      </c>
      <c r="B41" s="643" t="s">
        <v>522</v>
      </c>
      <c r="C41" s="831">
        <v>12384</v>
      </c>
      <c r="D41" s="831">
        <v>16503</v>
      </c>
      <c r="E41" s="836">
        <f t="shared" si="0"/>
        <v>93.9</v>
      </c>
      <c r="F41" s="626"/>
      <c r="G41" s="629"/>
      <c r="H41" s="629"/>
      <c r="I41" s="629"/>
    </row>
    <row r="42" spans="1:9" ht="21" customHeight="1">
      <c r="A42" s="631"/>
      <c r="B42" s="643" t="s">
        <v>523</v>
      </c>
      <c r="C42" s="831">
        <v>16560</v>
      </c>
      <c r="D42" s="831">
        <v>16223</v>
      </c>
      <c r="E42" s="836">
        <f t="shared" si="0"/>
        <v>98.3</v>
      </c>
      <c r="F42" s="626"/>
      <c r="G42" s="629"/>
      <c r="H42" s="629"/>
      <c r="I42" s="629"/>
    </row>
    <row r="43" spans="1:9" ht="21" customHeight="1">
      <c r="A43" s="631"/>
      <c r="B43" s="643" t="s">
        <v>524</v>
      </c>
      <c r="C43" s="831">
        <v>19026</v>
      </c>
      <c r="D43" s="831">
        <v>16075</v>
      </c>
      <c r="E43" s="836">
        <f t="shared" si="0"/>
        <v>99.1</v>
      </c>
      <c r="F43" s="626"/>
      <c r="G43" s="629"/>
      <c r="H43" s="629"/>
      <c r="I43" s="629"/>
    </row>
    <row r="44" spans="1:9" ht="21" customHeight="1">
      <c r="A44" s="631"/>
      <c r="B44" s="643" t="s">
        <v>525</v>
      </c>
      <c r="C44" s="831">
        <v>17249</v>
      </c>
      <c r="D44" s="831">
        <v>16418</v>
      </c>
      <c r="E44" s="836">
        <f t="shared" si="0"/>
        <v>102.1</v>
      </c>
      <c r="F44" s="625">
        <v>2015</v>
      </c>
      <c r="G44" s="629"/>
      <c r="H44" s="629"/>
      <c r="I44" s="629"/>
    </row>
    <row r="45" spans="1:9" ht="21" customHeight="1">
      <c r="A45" s="631">
        <v>2016</v>
      </c>
      <c r="B45" s="643" t="s">
        <v>522</v>
      </c>
      <c r="C45" s="831">
        <v>13469</v>
      </c>
      <c r="D45" s="831">
        <v>16846</v>
      </c>
      <c r="E45" s="836">
        <f t="shared" si="0"/>
        <v>102.6</v>
      </c>
      <c r="G45" s="629"/>
      <c r="H45" s="629"/>
      <c r="I45" s="629"/>
    </row>
    <row r="46" spans="1:9" ht="21" customHeight="1">
      <c r="A46" s="631"/>
      <c r="B46" s="643" t="s">
        <v>523</v>
      </c>
      <c r="C46" s="831">
        <v>17614</v>
      </c>
      <c r="D46" s="831">
        <v>17050</v>
      </c>
      <c r="E46" s="836">
        <f t="shared" si="0"/>
        <v>101.2</v>
      </c>
      <c r="G46" s="629"/>
      <c r="H46" s="629"/>
      <c r="I46" s="629"/>
    </row>
    <row r="47" spans="1:9" ht="21" customHeight="1">
      <c r="A47" s="631"/>
      <c r="B47" s="643" t="s">
        <v>524</v>
      </c>
      <c r="C47" s="831">
        <v>19625</v>
      </c>
      <c r="D47" s="831">
        <v>17191</v>
      </c>
      <c r="E47" s="836">
        <f t="shared" si="0"/>
        <v>100.8</v>
      </c>
      <c r="G47" s="629"/>
      <c r="H47" s="629"/>
      <c r="I47" s="629"/>
    </row>
    <row r="48" spans="1:9" ht="21" customHeight="1">
      <c r="A48" s="631"/>
      <c r="B48" s="643" t="s">
        <v>525</v>
      </c>
      <c r="C48" s="831">
        <v>17752</v>
      </c>
      <c r="D48" s="831">
        <v>17373</v>
      </c>
      <c r="E48" s="836">
        <f t="shared" si="0"/>
        <v>101.1</v>
      </c>
      <c r="F48" s="626">
        <v>2016</v>
      </c>
      <c r="G48" s="629"/>
      <c r="H48" s="629"/>
      <c r="I48" s="629"/>
    </row>
    <row r="49" spans="1:9" ht="21" customHeight="1">
      <c r="A49" s="631">
        <v>2017</v>
      </c>
      <c r="B49" s="643" t="s">
        <v>522</v>
      </c>
      <c r="C49" s="831">
        <v>14494</v>
      </c>
      <c r="D49" s="831">
        <v>17791</v>
      </c>
      <c r="E49" s="836">
        <f t="shared" si="0"/>
        <v>102.4</v>
      </c>
      <c r="G49" s="629"/>
      <c r="H49" s="629"/>
      <c r="I49" s="629"/>
    </row>
    <row r="50" spans="1:9" s="626" customFormat="1" ht="21" customHeight="1">
      <c r="A50" s="631"/>
      <c r="B50" s="643" t="s">
        <v>523</v>
      </c>
      <c r="C50" s="831">
        <v>18518</v>
      </c>
      <c r="D50" s="831">
        <v>17933</v>
      </c>
      <c r="E50" s="836">
        <f t="shared" si="0"/>
        <v>100.8</v>
      </c>
      <c r="F50" s="625"/>
      <c r="G50" s="629"/>
      <c r="H50" s="629"/>
      <c r="I50" s="629"/>
    </row>
    <row r="51" spans="1:9" s="626" customFormat="1" ht="21" customHeight="1">
      <c r="A51" s="631"/>
      <c r="B51" s="643" t="s">
        <v>524</v>
      </c>
      <c r="C51" s="831">
        <v>20638</v>
      </c>
      <c r="D51" s="831">
        <v>18209</v>
      </c>
      <c r="E51" s="836">
        <f t="shared" si="0"/>
        <v>101.5</v>
      </c>
      <c r="F51" s="625"/>
      <c r="G51" s="629"/>
      <c r="H51" s="629"/>
      <c r="I51" s="629"/>
    </row>
    <row r="52" spans="1:9" ht="21" customHeight="1">
      <c r="A52" s="631"/>
      <c r="B52" s="643" t="s">
        <v>525</v>
      </c>
      <c r="C52" s="831">
        <v>18730</v>
      </c>
      <c r="D52" s="831">
        <v>18447</v>
      </c>
      <c r="E52" s="836">
        <f t="shared" si="0"/>
        <v>101.3</v>
      </c>
      <c r="F52" s="626">
        <v>2017</v>
      </c>
      <c r="G52" s="629"/>
      <c r="H52" s="629"/>
      <c r="I52" s="629"/>
    </row>
    <row r="53" spans="1:9" ht="21" customHeight="1">
      <c r="A53" s="631">
        <v>2018</v>
      </c>
      <c r="B53" s="643" t="s">
        <v>522</v>
      </c>
      <c r="C53" s="831">
        <v>15324</v>
      </c>
      <c r="D53" s="831">
        <v>18876</v>
      </c>
      <c r="E53" s="836">
        <f t="shared" si="0"/>
        <v>102.3</v>
      </c>
      <c r="F53" s="626"/>
      <c r="G53" s="629"/>
      <c r="H53" s="629"/>
      <c r="I53" s="629"/>
    </row>
    <row r="54" spans="1:9" ht="21" customHeight="1">
      <c r="A54" s="631"/>
      <c r="B54" s="643" t="s">
        <v>523</v>
      </c>
      <c r="C54" s="831">
        <v>19567</v>
      </c>
      <c r="D54" s="831">
        <v>19389</v>
      </c>
      <c r="E54" s="836">
        <f t="shared" si="0"/>
        <v>102.7</v>
      </c>
      <c r="F54" s="626"/>
      <c r="G54" s="629"/>
      <c r="H54" s="629"/>
      <c r="I54" s="629"/>
    </row>
    <row r="55" spans="1:9" ht="21" customHeight="1">
      <c r="A55" s="631"/>
      <c r="B55" s="643" t="s">
        <v>524</v>
      </c>
      <c r="C55" s="831">
        <v>21841</v>
      </c>
      <c r="D55" s="831">
        <v>19189</v>
      </c>
      <c r="E55" s="836">
        <f t="shared" si="0"/>
        <v>99</v>
      </c>
      <c r="F55" s="626"/>
      <c r="G55" s="629"/>
      <c r="H55" s="629"/>
      <c r="I55" s="629"/>
    </row>
    <row r="56" spans="1:9" ht="21" customHeight="1">
      <c r="A56" s="631"/>
      <c r="B56" s="643" t="s">
        <v>525</v>
      </c>
      <c r="C56" s="831">
        <v>19943</v>
      </c>
      <c r="D56" s="831">
        <v>19221</v>
      </c>
      <c r="E56" s="836">
        <f t="shared" si="0"/>
        <v>100.2</v>
      </c>
      <c r="F56" s="626">
        <v>2018</v>
      </c>
      <c r="G56" s="629"/>
      <c r="H56" s="629"/>
      <c r="I56" s="629"/>
    </row>
    <row r="57" spans="1:9" ht="21" customHeight="1">
      <c r="A57" s="631">
        <v>2019</v>
      </c>
      <c r="B57" s="643" t="s">
        <v>522</v>
      </c>
      <c r="C57" s="831">
        <v>15359</v>
      </c>
      <c r="D57" s="831">
        <v>19008</v>
      </c>
      <c r="E57" s="836">
        <f t="shared" si="0"/>
        <v>98.9</v>
      </c>
      <c r="F57" s="626"/>
      <c r="G57" s="629"/>
      <c r="H57" s="629"/>
      <c r="I57" s="629"/>
    </row>
    <row r="58" spans="1:9" ht="21" customHeight="1">
      <c r="A58" s="631"/>
      <c r="B58" s="643" t="s">
        <v>523</v>
      </c>
      <c r="C58" s="831">
        <v>20044</v>
      </c>
      <c r="D58" s="831">
        <v>20980</v>
      </c>
      <c r="E58" s="836">
        <f t="shared" si="0"/>
        <v>110.4</v>
      </c>
      <c r="F58" s="626"/>
      <c r="G58" s="629"/>
      <c r="H58" s="629"/>
      <c r="I58" s="629"/>
    </row>
    <row r="59" spans="1:9" ht="21" customHeight="1">
      <c r="A59" s="631"/>
      <c r="B59" s="643" t="s">
        <v>524</v>
      </c>
      <c r="C59" s="831">
        <v>22968</v>
      </c>
      <c r="D59" s="831">
        <v>20009</v>
      </c>
      <c r="E59" s="836">
        <f t="shared" si="0"/>
        <v>95.4</v>
      </c>
      <c r="F59" s="626"/>
      <c r="G59" s="629"/>
      <c r="H59" s="629"/>
      <c r="I59" s="629"/>
    </row>
    <row r="60" spans="1:9" ht="21" customHeight="1">
      <c r="A60" s="631"/>
      <c r="B60" s="643" t="s">
        <v>525</v>
      </c>
      <c r="C60" s="831">
        <v>21020</v>
      </c>
      <c r="D60" s="831">
        <v>19394</v>
      </c>
      <c r="E60" s="836">
        <f t="shared" si="0"/>
        <v>96.9</v>
      </c>
      <c r="F60" s="626">
        <v>2019</v>
      </c>
      <c r="G60" s="629"/>
      <c r="H60" s="629"/>
      <c r="I60" s="629"/>
    </row>
    <row r="61" spans="1:9" ht="21" customHeight="1">
      <c r="A61" s="631">
        <v>2020</v>
      </c>
      <c r="B61" s="643" t="s">
        <v>522</v>
      </c>
      <c r="C61" s="831">
        <v>14967</v>
      </c>
      <c r="D61" s="831">
        <v>17952</v>
      </c>
      <c r="E61" s="836">
        <f t="shared" si="0"/>
        <v>92.6</v>
      </c>
      <c r="F61" s="626"/>
    </row>
    <row r="62" spans="1:9" ht="21" customHeight="1">
      <c r="A62" s="631"/>
      <c r="B62" s="643" t="s">
        <v>523</v>
      </c>
      <c r="C62" s="831">
        <v>15651</v>
      </c>
      <c r="D62" s="831">
        <v>17127</v>
      </c>
      <c r="E62" s="836">
        <f t="shared" si="0"/>
        <v>95.4</v>
      </c>
      <c r="F62" s="626"/>
    </row>
    <row r="63" spans="1:9" ht="21" customHeight="1">
      <c r="A63" s="631"/>
      <c r="B63" s="643" t="s">
        <v>524</v>
      </c>
      <c r="C63" s="831">
        <v>20198</v>
      </c>
      <c r="D63" s="831">
        <v>17312</v>
      </c>
      <c r="E63" s="836">
        <f t="shared" si="0"/>
        <v>101.1</v>
      </c>
      <c r="F63" s="626"/>
    </row>
    <row r="64" spans="1:9" ht="21" customHeight="1">
      <c r="A64" s="631"/>
      <c r="B64" s="643" t="s">
        <v>525</v>
      </c>
      <c r="C64" s="831">
        <v>18664</v>
      </c>
      <c r="D64" s="831">
        <v>17089</v>
      </c>
      <c r="E64" s="836">
        <f t="shared" si="0"/>
        <v>98.7</v>
      </c>
      <c r="F64" s="626">
        <v>2020</v>
      </c>
    </row>
    <row r="65" spans="1:6" ht="21" customHeight="1">
      <c r="A65" s="631">
        <v>2021</v>
      </c>
      <c r="B65" s="643" t="s">
        <v>522</v>
      </c>
      <c r="C65" s="831">
        <v>15299</v>
      </c>
      <c r="D65" s="831">
        <v>17990</v>
      </c>
      <c r="E65" s="836">
        <f t="shared" si="0"/>
        <v>105.3</v>
      </c>
      <c r="F65" s="626"/>
    </row>
    <row r="66" spans="1:6" ht="21" customHeight="1">
      <c r="A66" s="631"/>
      <c r="B66" s="643" t="s">
        <v>523</v>
      </c>
      <c r="C66" s="831">
        <v>16994</v>
      </c>
      <c r="D66" s="831">
        <v>18201</v>
      </c>
      <c r="E66" s="836">
        <f t="shared" si="0"/>
        <v>101.2</v>
      </c>
      <c r="F66" s="626"/>
    </row>
    <row r="67" spans="1:6" ht="21" customHeight="1">
      <c r="A67" s="631"/>
      <c r="B67" s="643" t="s">
        <v>524</v>
      </c>
      <c r="C67" s="831">
        <v>21138</v>
      </c>
      <c r="D67" s="831">
        <v>18402</v>
      </c>
      <c r="E67" s="836">
        <f t="shared" si="0"/>
        <v>101.1</v>
      </c>
      <c r="F67" s="626"/>
    </row>
    <row r="68" spans="1:6" ht="21" customHeight="1">
      <c r="A68" s="631"/>
      <c r="B68" s="643" t="s">
        <v>525</v>
      </c>
      <c r="C68" s="831">
        <v>19514</v>
      </c>
      <c r="D68" s="831">
        <v>18352</v>
      </c>
      <c r="E68" s="836">
        <f t="shared" si="0"/>
        <v>99.7</v>
      </c>
      <c r="F68" s="625">
        <v>2021</v>
      </c>
    </row>
    <row r="69" spans="1:6" ht="24.75" customHeight="1">
      <c r="A69" s="1282">
        <v>114</v>
      </c>
      <c r="B69" s="1282"/>
      <c r="C69" s="1282"/>
      <c r="D69" s="1282"/>
      <c r="E69" s="1282"/>
    </row>
    <row r="70" spans="1:6" ht="24" customHeight="1"/>
  </sheetData>
  <mergeCells count="5">
    <mergeCell ref="A1:E1"/>
    <mergeCell ref="A2:E2"/>
    <mergeCell ref="A19:B19"/>
    <mergeCell ref="A20:B20"/>
    <mergeCell ref="A69:E69"/>
  </mergeCells>
  <pageMargins left="0.51181102362204722" right="0.59055118110236227" top="0.51181102362204722" bottom="0.51181102362204722" header="0" footer="0"/>
  <pageSetup paperSize="9" scale="52" orientation="portrait" r:id="rId1"/>
  <headerFooter alignWithMargins="0">
    <oddFooter>&amp;R</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69"/>
  <sheetViews>
    <sheetView zoomScale="80" zoomScaleNormal="80" zoomScaleSheetLayoutView="69" zoomScalePageLayoutView="70" workbookViewId="0">
      <selection activeCell="C3" sqref="C3"/>
    </sheetView>
  </sheetViews>
  <sheetFormatPr defaultColWidth="10.42578125" defaultRowHeight="15"/>
  <cols>
    <col min="1" max="1" width="16.5703125" style="625" customWidth="1"/>
    <col min="2" max="2" width="17.85546875" style="625" customWidth="1"/>
    <col min="3" max="3" width="41.7109375" style="625" customWidth="1"/>
    <col min="4" max="4" width="41.140625" style="625" customWidth="1"/>
    <col min="5" max="5" width="52.5703125" style="625" customWidth="1"/>
    <col min="6" max="6" width="10.42578125" style="625"/>
    <col min="7" max="7" width="15.5703125" style="625" bestFit="1" customWidth="1"/>
    <col min="8" max="16384" width="10.42578125" style="625"/>
  </cols>
  <sheetData>
    <row r="1" spans="1:6" ht="27.75" customHeight="1">
      <c r="A1" s="1277" t="s">
        <v>621</v>
      </c>
      <c r="B1" s="1277"/>
      <c r="C1" s="1277"/>
      <c r="D1" s="1277"/>
      <c r="E1" s="1277"/>
    </row>
    <row r="2" spans="1:6" ht="29.25" customHeight="1">
      <c r="A2" s="1283" t="s">
        <v>700</v>
      </c>
      <c r="B2" s="1283"/>
      <c r="C2" s="1283"/>
      <c r="D2" s="1283"/>
      <c r="E2" s="1283"/>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22.5" customHeight="1">
      <c r="A15" s="638"/>
      <c r="B15" s="638"/>
      <c r="C15" s="638"/>
      <c r="D15" s="638"/>
      <c r="E15" s="638"/>
      <c r="F15" s="626"/>
    </row>
    <row r="16" spans="1:6" ht="24" customHeight="1">
      <c r="A16" s="638"/>
      <c r="B16" s="638"/>
      <c r="C16" s="638"/>
      <c r="D16" s="638"/>
      <c r="E16" s="638"/>
      <c r="F16" s="626"/>
    </row>
    <row r="17" spans="1:9" ht="18.75" customHeight="1">
      <c r="A17" s="638"/>
      <c r="B17" s="638"/>
      <c r="C17" s="638"/>
      <c r="D17" s="638"/>
      <c r="E17" s="638"/>
      <c r="F17" s="626"/>
    </row>
    <row r="18" spans="1:9" ht="12" customHeight="1">
      <c r="A18" s="640"/>
      <c r="B18" s="641"/>
      <c r="C18" s="641"/>
      <c r="D18" s="641"/>
      <c r="E18" s="641"/>
    </row>
    <row r="19" spans="1:9" ht="45.75" customHeight="1">
      <c r="A19" s="1280" t="s">
        <v>42</v>
      </c>
      <c r="B19" s="1280"/>
      <c r="C19" s="694" t="s">
        <v>516</v>
      </c>
      <c r="D19" s="694" t="s">
        <v>517</v>
      </c>
      <c r="E19" s="696" t="s">
        <v>518</v>
      </c>
    </row>
    <row r="20" spans="1:9" ht="44.25" customHeight="1">
      <c r="A20" s="1281" t="s">
        <v>51</v>
      </c>
      <c r="B20" s="1281"/>
      <c r="C20" s="693" t="s">
        <v>519</v>
      </c>
      <c r="D20" s="693" t="s">
        <v>520</v>
      </c>
      <c r="E20" s="697" t="s">
        <v>521</v>
      </c>
    </row>
    <row r="21" spans="1:9" ht="21" customHeight="1">
      <c r="A21" s="631">
        <v>2010</v>
      </c>
      <c r="B21" s="643" t="s">
        <v>522</v>
      </c>
      <c r="C21" s="831">
        <v>5936</v>
      </c>
      <c r="D21" s="831">
        <v>6777</v>
      </c>
      <c r="E21" s="836" t="s">
        <v>60</v>
      </c>
      <c r="G21" s="629"/>
      <c r="H21" s="629"/>
      <c r="I21" s="629"/>
    </row>
    <row r="22" spans="1:9" ht="21" customHeight="1">
      <c r="A22" s="631"/>
      <c r="B22" s="643" t="s">
        <v>523</v>
      </c>
      <c r="C22" s="831">
        <v>6725</v>
      </c>
      <c r="D22" s="831">
        <v>6734</v>
      </c>
      <c r="E22" s="836">
        <f>ROUND(D22/D21*100,1)</f>
        <v>99.4</v>
      </c>
      <c r="G22" s="629"/>
      <c r="H22" s="629"/>
      <c r="I22" s="629"/>
    </row>
    <row r="23" spans="1:9" ht="21" customHeight="1">
      <c r="A23" s="631"/>
      <c r="B23" s="643" t="s">
        <v>524</v>
      </c>
      <c r="C23" s="831">
        <v>7371</v>
      </c>
      <c r="D23" s="831">
        <v>6770</v>
      </c>
      <c r="E23" s="836">
        <f t="shared" ref="E23:E68" si="0">ROUND(D23/D22*100,1)</f>
        <v>100.5</v>
      </c>
      <c r="G23" s="629"/>
      <c r="H23" s="629"/>
      <c r="I23" s="629"/>
    </row>
    <row r="24" spans="1:9" ht="21" customHeight="1">
      <c r="A24" s="631"/>
      <c r="B24" s="643" t="s">
        <v>525</v>
      </c>
      <c r="C24" s="831">
        <v>6859</v>
      </c>
      <c r="D24" s="831">
        <v>6610</v>
      </c>
      <c r="E24" s="836">
        <f t="shared" si="0"/>
        <v>97.6</v>
      </c>
      <c r="F24" s="625">
        <v>2010</v>
      </c>
      <c r="G24" s="629"/>
      <c r="H24" s="629"/>
      <c r="I24" s="629"/>
    </row>
    <row r="25" spans="1:9" ht="21" customHeight="1">
      <c r="A25" s="631">
        <v>2011</v>
      </c>
      <c r="B25" s="643" t="s">
        <v>522</v>
      </c>
      <c r="C25" s="831">
        <v>5671</v>
      </c>
      <c r="D25" s="831">
        <v>6605</v>
      </c>
      <c r="E25" s="836">
        <f t="shared" si="0"/>
        <v>99.9</v>
      </c>
      <c r="G25" s="629"/>
      <c r="H25" s="629"/>
      <c r="I25" s="629"/>
    </row>
    <row r="26" spans="1:9" ht="21" customHeight="1">
      <c r="A26" s="631"/>
      <c r="B26" s="643" t="s">
        <v>523</v>
      </c>
      <c r="C26" s="831">
        <v>7445</v>
      </c>
      <c r="D26" s="831">
        <v>7463</v>
      </c>
      <c r="E26" s="836">
        <f t="shared" si="0"/>
        <v>113</v>
      </c>
      <c r="G26" s="629"/>
      <c r="H26" s="629"/>
      <c r="I26" s="629"/>
    </row>
    <row r="27" spans="1:9" ht="21" customHeight="1">
      <c r="A27" s="631"/>
      <c r="B27" s="643" t="s">
        <v>524</v>
      </c>
      <c r="C27" s="831">
        <v>7421</v>
      </c>
      <c r="D27" s="831">
        <v>6842</v>
      </c>
      <c r="E27" s="836">
        <f t="shared" si="0"/>
        <v>91.7</v>
      </c>
      <c r="G27" s="629"/>
      <c r="H27" s="629"/>
      <c r="I27" s="629"/>
    </row>
    <row r="28" spans="1:9" ht="21" customHeight="1">
      <c r="A28" s="631"/>
      <c r="B28" s="643" t="s">
        <v>525</v>
      </c>
      <c r="C28" s="831">
        <v>7443</v>
      </c>
      <c r="D28" s="831">
        <v>7070</v>
      </c>
      <c r="E28" s="836">
        <f t="shared" si="0"/>
        <v>103.3</v>
      </c>
      <c r="F28" s="625">
        <v>2011</v>
      </c>
      <c r="G28" s="629"/>
      <c r="H28" s="629"/>
      <c r="I28" s="629"/>
    </row>
    <row r="29" spans="1:9" ht="21" customHeight="1">
      <c r="A29" s="631">
        <v>2012</v>
      </c>
      <c r="B29" s="643" t="s">
        <v>522</v>
      </c>
      <c r="C29" s="831">
        <v>6185</v>
      </c>
      <c r="D29" s="831">
        <v>7200</v>
      </c>
      <c r="E29" s="836">
        <f t="shared" si="0"/>
        <v>101.8</v>
      </c>
      <c r="G29" s="629"/>
      <c r="H29" s="629"/>
      <c r="I29" s="629"/>
    </row>
    <row r="30" spans="1:9" ht="21" customHeight="1">
      <c r="A30" s="631"/>
      <c r="B30" s="643" t="s">
        <v>523</v>
      </c>
      <c r="C30" s="831">
        <v>7363</v>
      </c>
      <c r="D30" s="831">
        <v>7356</v>
      </c>
      <c r="E30" s="836">
        <f t="shared" si="0"/>
        <v>102.2</v>
      </c>
      <c r="G30" s="629"/>
      <c r="H30" s="629"/>
      <c r="I30" s="629"/>
    </row>
    <row r="31" spans="1:9" ht="21" customHeight="1">
      <c r="A31" s="631"/>
      <c r="B31" s="643" t="s">
        <v>524</v>
      </c>
      <c r="C31" s="831">
        <v>7827</v>
      </c>
      <c r="D31" s="831">
        <v>7350</v>
      </c>
      <c r="E31" s="836">
        <f t="shared" si="0"/>
        <v>99.9</v>
      </c>
      <c r="G31" s="629"/>
      <c r="H31" s="629"/>
      <c r="I31" s="629"/>
    </row>
    <row r="32" spans="1:9" ht="21" customHeight="1">
      <c r="A32" s="631"/>
      <c r="B32" s="643" t="s">
        <v>525</v>
      </c>
      <c r="C32" s="831">
        <v>8027</v>
      </c>
      <c r="D32" s="831">
        <v>7496</v>
      </c>
      <c r="E32" s="836">
        <f t="shared" si="0"/>
        <v>102</v>
      </c>
      <c r="F32" s="625">
        <v>2012</v>
      </c>
      <c r="G32" s="629"/>
      <c r="H32" s="629"/>
      <c r="I32" s="629"/>
    </row>
    <row r="33" spans="1:9" ht="21" customHeight="1">
      <c r="A33" s="631">
        <v>2013</v>
      </c>
      <c r="B33" s="643" t="s">
        <v>522</v>
      </c>
      <c r="C33" s="831">
        <v>6532</v>
      </c>
      <c r="D33" s="831">
        <v>7348</v>
      </c>
      <c r="E33" s="836">
        <f t="shared" si="0"/>
        <v>98</v>
      </c>
      <c r="G33" s="629"/>
      <c r="H33" s="629"/>
      <c r="I33" s="629"/>
    </row>
    <row r="34" spans="1:9" ht="21" customHeight="1">
      <c r="A34" s="631"/>
      <c r="B34" s="643" t="s">
        <v>523</v>
      </c>
      <c r="C34" s="831">
        <v>7368</v>
      </c>
      <c r="D34" s="831">
        <v>7399</v>
      </c>
      <c r="E34" s="836">
        <f t="shared" si="0"/>
        <v>100.7</v>
      </c>
      <c r="G34" s="629"/>
      <c r="H34" s="629"/>
      <c r="I34" s="629"/>
    </row>
    <row r="35" spans="1:9" ht="21" customHeight="1">
      <c r="A35" s="631"/>
      <c r="B35" s="643" t="s">
        <v>524</v>
      </c>
      <c r="C35" s="831">
        <v>8016</v>
      </c>
      <c r="D35" s="831">
        <v>7545</v>
      </c>
      <c r="E35" s="836">
        <f t="shared" si="0"/>
        <v>102</v>
      </c>
      <c r="G35" s="629"/>
      <c r="H35" s="629"/>
      <c r="I35" s="629"/>
    </row>
    <row r="36" spans="1:9" ht="21" customHeight="1">
      <c r="A36" s="631"/>
      <c r="B36" s="643" t="s">
        <v>525</v>
      </c>
      <c r="C36" s="831">
        <v>7845</v>
      </c>
      <c r="D36" s="831">
        <v>7469</v>
      </c>
      <c r="E36" s="836">
        <f t="shared" si="0"/>
        <v>99</v>
      </c>
      <c r="F36" s="625">
        <v>2013</v>
      </c>
      <c r="G36" s="629"/>
      <c r="H36" s="629"/>
      <c r="I36" s="629"/>
    </row>
    <row r="37" spans="1:9" ht="21" customHeight="1">
      <c r="A37" s="631">
        <v>2014</v>
      </c>
      <c r="B37" s="643" t="s">
        <v>522</v>
      </c>
      <c r="C37" s="831">
        <v>6948</v>
      </c>
      <c r="D37" s="831">
        <v>7416</v>
      </c>
      <c r="E37" s="836">
        <f t="shared" si="0"/>
        <v>99.3</v>
      </c>
      <c r="G37" s="629"/>
      <c r="H37" s="629"/>
      <c r="I37" s="629"/>
    </row>
    <row r="38" spans="1:9" ht="21" customHeight="1">
      <c r="A38" s="631"/>
      <c r="B38" s="643" t="s">
        <v>523</v>
      </c>
      <c r="C38" s="831">
        <v>7209</v>
      </c>
      <c r="D38" s="831">
        <v>7140</v>
      </c>
      <c r="E38" s="836">
        <f t="shared" si="0"/>
        <v>96.3</v>
      </c>
      <c r="G38" s="629"/>
      <c r="H38" s="629"/>
      <c r="I38" s="629"/>
    </row>
    <row r="39" spans="1:9" ht="21" customHeight="1">
      <c r="A39" s="631"/>
      <c r="B39" s="643" t="s">
        <v>524</v>
      </c>
      <c r="C39" s="831">
        <v>7055</v>
      </c>
      <c r="D39" s="831">
        <v>6784</v>
      </c>
      <c r="E39" s="836">
        <f t="shared" si="0"/>
        <v>95</v>
      </c>
      <c r="G39" s="629"/>
      <c r="H39" s="629"/>
      <c r="I39" s="629"/>
    </row>
    <row r="40" spans="1:9" ht="21" customHeight="1">
      <c r="A40" s="631"/>
      <c r="B40" s="643" t="s">
        <v>525</v>
      </c>
      <c r="C40" s="831">
        <v>6711</v>
      </c>
      <c r="D40" s="831">
        <v>6583</v>
      </c>
      <c r="E40" s="836">
        <f t="shared" si="0"/>
        <v>97</v>
      </c>
      <c r="F40" s="626">
        <v>2014</v>
      </c>
      <c r="G40" s="629"/>
      <c r="H40" s="629"/>
      <c r="I40" s="629"/>
    </row>
    <row r="41" spans="1:9" ht="21" customHeight="1">
      <c r="A41" s="631">
        <v>2015</v>
      </c>
      <c r="B41" s="643" t="s">
        <v>522</v>
      </c>
      <c r="C41" s="831">
        <v>6275</v>
      </c>
      <c r="D41" s="831">
        <v>6556</v>
      </c>
      <c r="E41" s="836">
        <f t="shared" si="0"/>
        <v>99.6</v>
      </c>
      <c r="F41" s="626"/>
      <c r="G41" s="629"/>
      <c r="H41" s="629"/>
      <c r="I41" s="629"/>
    </row>
    <row r="42" spans="1:9" ht="21" customHeight="1">
      <c r="A42" s="631"/>
      <c r="B42" s="643" t="s">
        <v>523</v>
      </c>
      <c r="C42" s="831">
        <v>6777</v>
      </c>
      <c r="D42" s="831">
        <v>6693</v>
      </c>
      <c r="E42" s="836">
        <f t="shared" si="0"/>
        <v>102.1</v>
      </c>
      <c r="F42" s="626"/>
      <c r="G42" s="629"/>
      <c r="H42" s="629"/>
      <c r="I42" s="629"/>
    </row>
    <row r="43" spans="1:9" ht="21" customHeight="1">
      <c r="A43" s="631"/>
      <c r="B43" s="643" t="s">
        <v>524</v>
      </c>
      <c r="C43" s="831">
        <v>7039</v>
      </c>
      <c r="D43" s="831">
        <v>6881</v>
      </c>
      <c r="E43" s="836">
        <f t="shared" si="0"/>
        <v>102.8</v>
      </c>
      <c r="F43" s="626"/>
      <c r="G43" s="629"/>
      <c r="H43" s="629"/>
      <c r="I43" s="629"/>
    </row>
    <row r="44" spans="1:9" ht="21" customHeight="1">
      <c r="A44" s="631"/>
      <c r="B44" s="643" t="s">
        <v>525</v>
      </c>
      <c r="C44" s="831">
        <v>7132</v>
      </c>
      <c r="D44" s="831">
        <v>7093</v>
      </c>
      <c r="E44" s="836">
        <f t="shared" si="0"/>
        <v>103.1</v>
      </c>
      <c r="F44" s="626">
        <v>2015</v>
      </c>
      <c r="G44" s="629"/>
      <c r="H44" s="629"/>
      <c r="I44" s="629"/>
    </row>
    <row r="45" spans="1:9" ht="21" customHeight="1">
      <c r="A45" s="631">
        <v>2016</v>
      </c>
      <c r="B45" s="643" t="s">
        <v>522</v>
      </c>
      <c r="C45" s="831">
        <v>6968</v>
      </c>
      <c r="D45" s="831">
        <v>7327</v>
      </c>
      <c r="E45" s="836">
        <f t="shared" si="0"/>
        <v>103.3</v>
      </c>
      <c r="G45" s="629"/>
      <c r="H45" s="629"/>
      <c r="I45" s="629"/>
    </row>
    <row r="46" spans="1:9" ht="21" customHeight="1">
      <c r="A46" s="631"/>
      <c r="B46" s="643" t="s">
        <v>523</v>
      </c>
      <c r="C46" s="831">
        <v>7433</v>
      </c>
      <c r="D46" s="831">
        <v>7343</v>
      </c>
      <c r="E46" s="836">
        <f t="shared" si="0"/>
        <v>100.2</v>
      </c>
      <c r="G46" s="629"/>
      <c r="H46" s="629"/>
      <c r="I46" s="629"/>
    </row>
    <row r="47" spans="1:9" ht="21" customHeight="1">
      <c r="A47" s="631"/>
      <c r="B47" s="643" t="s">
        <v>524</v>
      </c>
      <c r="C47" s="831">
        <v>7551</v>
      </c>
      <c r="D47" s="831">
        <v>7444</v>
      </c>
      <c r="E47" s="836">
        <f t="shared" si="0"/>
        <v>101.4</v>
      </c>
      <c r="G47" s="629"/>
      <c r="H47" s="629"/>
      <c r="I47" s="629"/>
    </row>
    <row r="48" spans="1:9" ht="21" customHeight="1">
      <c r="A48" s="631"/>
      <c r="B48" s="643" t="s">
        <v>525</v>
      </c>
      <c r="C48" s="831">
        <v>7632</v>
      </c>
      <c r="D48" s="831">
        <v>7470</v>
      </c>
      <c r="E48" s="836">
        <f t="shared" si="0"/>
        <v>100.3</v>
      </c>
      <c r="F48" s="626">
        <v>2016</v>
      </c>
      <c r="G48" s="629"/>
      <c r="H48" s="629"/>
      <c r="I48" s="629"/>
    </row>
    <row r="49" spans="1:9" ht="21" customHeight="1">
      <c r="A49" s="631">
        <v>2017</v>
      </c>
      <c r="B49" s="643" t="s">
        <v>522</v>
      </c>
      <c r="C49" s="831">
        <v>7281</v>
      </c>
      <c r="D49" s="831">
        <v>7463</v>
      </c>
      <c r="E49" s="836">
        <f t="shared" si="0"/>
        <v>99.9</v>
      </c>
      <c r="G49" s="629"/>
      <c r="H49" s="629"/>
      <c r="I49" s="629"/>
    </row>
    <row r="50" spans="1:9" s="626" customFormat="1" ht="21" customHeight="1">
      <c r="A50" s="631"/>
      <c r="B50" s="643" t="s">
        <v>523</v>
      </c>
      <c r="C50" s="831">
        <v>7539</v>
      </c>
      <c r="D50" s="831">
        <v>7454</v>
      </c>
      <c r="E50" s="836">
        <f t="shared" si="0"/>
        <v>99.9</v>
      </c>
      <c r="F50" s="625"/>
      <c r="G50" s="629"/>
      <c r="H50" s="629"/>
      <c r="I50" s="629"/>
    </row>
    <row r="51" spans="1:9" s="626" customFormat="1" ht="21" customHeight="1">
      <c r="A51" s="631"/>
      <c r="B51" s="643" t="s">
        <v>524</v>
      </c>
      <c r="C51" s="831">
        <v>7442</v>
      </c>
      <c r="D51" s="831">
        <v>7390</v>
      </c>
      <c r="E51" s="836">
        <f t="shared" si="0"/>
        <v>99.1</v>
      </c>
      <c r="F51" s="625"/>
      <c r="G51" s="629"/>
      <c r="H51" s="629"/>
      <c r="I51" s="629"/>
    </row>
    <row r="52" spans="1:9" ht="21" customHeight="1">
      <c r="A52" s="631"/>
      <c r="B52" s="643" t="s">
        <v>525</v>
      </c>
      <c r="C52" s="831">
        <v>7510</v>
      </c>
      <c r="D52" s="831">
        <v>7465</v>
      </c>
      <c r="E52" s="836">
        <f t="shared" si="0"/>
        <v>101</v>
      </c>
      <c r="F52" s="626">
        <v>2017</v>
      </c>
      <c r="G52" s="629"/>
      <c r="H52" s="629"/>
      <c r="I52" s="629"/>
    </row>
    <row r="53" spans="1:9" ht="21" customHeight="1">
      <c r="A53" s="631">
        <v>2018</v>
      </c>
      <c r="B53" s="643" t="s">
        <v>522</v>
      </c>
      <c r="C53" s="831">
        <v>7380</v>
      </c>
      <c r="D53" s="831">
        <v>7611</v>
      </c>
      <c r="E53" s="836">
        <f t="shared" si="0"/>
        <v>102</v>
      </c>
      <c r="F53" s="626"/>
      <c r="G53" s="629"/>
      <c r="H53" s="629"/>
      <c r="I53" s="629"/>
    </row>
    <row r="54" spans="1:9" ht="21" customHeight="1">
      <c r="A54" s="631"/>
      <c r="B54" s="643" t="s">
        <v>523</v>
      </c>
      <c r="C54" s="831">
        <v>7823</v>
      </c>
      <c r="D54" s="831">
        <v>7761</v>
      </c>
      <c r="E54" s="836">
        <f t="shared" si="0"/>
        <v>102</v>
      </c>
      <c r="F54" s="626"/>
      <c r="G54" s="629"/>
      <c r="H54" s="629"/>
      <c r="I54" s="629"/>
    </row>
    <row r="55" spans="1:9" ht="21" customHeight="1">
      <c r="A55" s="631"/>
      <c r="B55" s="643" t="s">
        <v>524</v>
      </c>
      <c r="C55" s="831">
        <v>7875</v>
      </c>
      <c r="D55" s="831">
        <v>7862</v>
      </c>
      <c r="E55" s="836">
        <f t="shared" si="0"/>
        <v>101.3</v>
      </c>
      <c r="F55" s="626"/>
      <c r="G55" s="629"/>
      <c r="H55" s="629"/>
      <c r="I55" s="629"/>
    </row>
    <row r="56" spans="1:9" ht="21" customHeight="1">
      <c r="A56" s="631"/>
      <c r="B56" s="643" t="s">
        <v>525</v>
      </c>
      <c r="C56" s="831">
        <v>7987</v>
      </c>
      <c r="D56" s="831">
        <v>7831</v>
      </c>
      <c r="E56" s="836">
        <f t="shared" si="0"/>
        <v>99.6</v>
      </c>
      <c r="F56" s="626">
        <v>2018</v>
      </c>
      <c r="G56" s="629"/>
      <c r="H56" s="629"/>
      <c r="I56" s="629"/>
    </row>
    <row r="57" spans="1:9" ht="21" customHeight="1">
      <c r="A57" s="631">
        <v>2019</v>
      </c>
      <c r="B57" s="643" t="s">
        <v>522</v>
      </c>
      <c r="C57" s="831">
        <v>7707</v>
      </c>
      <c r="D57" s="831">
        <v>8115</v>
      </c>
      <c r="E57" s="836">
        <f t="shared" si="0"/>
        <v>103.6</v>
      </c>
      <c r="F57" s="626"/>
      <c r="G57" s="629"/>
      <c r="H57" s="629"/>
      <c r="I57" s="629"/>
    </row>
    <row r="58" spans="1:9" ht="21" customHeight="1">
      <c r="A58" s="631"/>
      <c r="B58" s="643" t="s">
        <v>523</v>
      </c>
      <c r="C58" s="831">
        <v>8236</v>
      </c>
      <c r="D58" s="831">
        <v>8323</v>
      </c>
      <c r="E58" s="836">
        <f t="shared" si="0"/>
        <v>102.6</v>
      </c>
      <c r="F58" s="626"/>
      <c r="G58" s="629"/>
      <c r="H58" s="629"/>
      <c r="I58" s="629"/>
    </row>
    <row r="59" spans="1:9" ht="21" customHeight="1">
      <c r="A59" s="631"/>
      <c r="B59" s="643" t="s">
        <v>524</v>
      </c>
      <c r="C59" s="831">
        <v>8468</v>
      </c>
      <c r="D59" s="831">
        <v>8248</v>
      </c>
      <c r="E59" s="836">
        <f t="shared" si="0"/>
        <v>99.1</v>
      </c>
      <c r="F59" s="626"/>
      <c r="G59" s="629"/>
      <c r="H59" s="629"/>
      <c r="I59" s="629"/>
    </row>
    <row r="60" spans="1:9" ht="21" customHeight="1">
      <c r="A60" s="631"/>
      <c r="B60" s="643" t="s">
        <v>525</v>
      </c>
      <c r="C60" s="831">
        <v>8739</v>
      </c>
      <c r="D60" s="831">
        <v>8464</v>
      </c>
      <c r="E60" s="836">
        <f t="shared" si="0"/>
        <v>102.6</v>
      </c>
      <c r="F60" s="626">
        <v>2019</v>
      </c>
      <c r="G60" s="629"/>
      <c r="H60" s="629"/>
      <c r="I60" s="629"/>
    </row>
    <row r="61" spans="1:9" ht="21" customHeight="1">
      <c r="A61" s="631">
        <v>2020</v>
      </c>
      <c r="B61" s="632" t="s">
        <v>522</v>
      </c>
      <c r="C61" s="831">
        <v>7764</v>
      </c>
      <c r="D61" s="831">
        <v>8096</v>
      </c>
      <c r="E61" s="836">
        <f t="shared" si="0"/>
        <v>95.7</v>
      </c>
      <c r="F61" s="626"/>
    </row>
    <row r="62" spans="1:9" ht="21" customHeight="1">
      <c r="B62" s="736" t="s">
        <v>523</v>
      </c>
      <c r="C62" s="831">
        <v>6415</v>
      </c>
      <c r="D62" s="831">
        <v>6685</v>
      </c>
      <c r="E62" s="836">
        <f t="shared" si="0"/>
        <v>82.6</v>
      </c>
    </row>
    <row r="63" spans="1:9" ht="21" customHeight="1">
      <c r="B63" s="736" t="s">
        <v>524</v>
      </c>
      <c r="C63" s="831">
        <v>7340</v>
      </c>
      <c r="D63" s="831">
        <v>7062</v>
      </c>
      <c r="E63" s="836">
        <f t="shared" si="0"/>
        <v>105.6</v>
      </c>
    </row>
    <row r="64" spans="1:9" ht="21" customHeight="1">
      <c r="B64" s="736" t="s">
        <v>525</v>
      </c>
      <c r="C64" s="831">
        <v>7570</v>
      </c>
      <c r="D64" s="831">
        <v>7246</v>
      </c>
      <c r="E64" s="836">
        <f t="shared" si="0"/>
        <v>102.6</v>
      </c>
      <c r="F64" s="625">
        <v>2020</v>
      </c>
    </row>
    <row r="65" spans="1:6" ht="21" customHeight="1">
      <c r="A65" s="631">
        <v>2021</v>
      </c>
      <c r="B65" s="632" t="s">
        <v>522</v>
      </c>
      <c r="C65" s="831">
        <v>7495</v>
      </c>
      <c r="D65" s="831">
        <v>7509</v>
      </c>
      <c r="E65" s="836">
        <f t="shared" si="0"/>
        <v>103.6</v>
      </c>
    </row>
    <row r="66" spans="1:6" ht="21" customHeight="1">
      <c r="B66" s="736" t="s">
        <v>523</v>
      </c>
      <c r="C66" s="831">
        <v>6851</v>
      </c>
      <c r="D66" s="831">
        <v>7391</v>
      </c>
      <c r="E66" s="836">
        <f t="shared" si="0"/>
        <v>98.4</v>
      </c>
    </row>
    <row r="67" spans="1:6" ht="21" customHeight="1">
      <c r="B67" s="736" t="s">
        <v>524</v>
      </c>
      <c r="C67" s="831">
        <v>7762</v>
      </c>
      <c r="D67" s="831">
        <v>7570</v>
      </c>
      <c r="E67" s="836">
        <f t="shared" si="0"/>
        <v>102.4</v>
      </c>
    </row>
    <row r="68" spans="1:6" ht="21" customHeight="1">
      <c r="B68" s="736" t="s">
        <v>525</v>
      </c>
      <c r="C68" s="831">
        <v>7904</v>
      </c>
      <c r="D68" s="831">
        <v>7542</v>
      </c>
      <c r="E68" s="836">
        <f t="shared" si="0"/>
        <v>99.6</v>
      </c>
      <c r="F68" s="625">
        <v>2021</v>
      </c>
    </row>
    <row r="69" spans="1:6" ht="22.5" customHeight="1">
      <c r="A69" s="1282">
        <v>115</v>
      </c>
      <c r="B69" s="1282"/>
      <c r="C69" s="1282"/>
      <c r="D69" s="1282"/>
      <c r="E69" s="1282"/>
    </row>
  </sheetData>
  <mergeCells count="5">
    <mergeCell ref="A1:E1"/>
    <mergeCell ref="A2:E2"/>
    <mergeCell ref="A19:B19"/>
    <mergeCell ref="A20:B20"/>
    <mergeCell ref="A69:E69"/>
  </mergeCells>
  <printOptions horizontalCentered="1" verticalCentered="1"/>
  <pageMargins left="0.51181102362204722" right="0.59055118110236227" top="0.51181102362204722" bottom="0.51181102362204722" header="0" footer="0"/>
  <pageSetup paperSize="9" scale="52" fitToWidth="0" orientation="portrait" r:id="rId1"/>
  <headerFooter alignWithMargins="0">
    <oddFooter>&amp;R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9"/>
  <sheetViews>
    <sheetView zoomScale="80" zoomScaleNormal="80" zoomScalePageLayoutView="70" workbookViewId="0">
      <selection activeCell="C4" sqref="C4"/>
    </sheetView>
  </sheetViews>
  <sheetFormatPr defaultColWidth="9" defaultRowHeight="12.75"/>
  <cols>
    <col min="1" max="1" width="6.42578125" style="12" customWidth="1"/>
    <col min="2" max="2" width="11.85546875" style="14" customWidth="1"/>
    <col min="3" max="3" width="17.85546875" style="14" customWidth="1"/>
    <col min="4" max="4" width="21" style="14" customWidth="1"/>
    <col min="5" max="5" width="24" style="14" customWidth="1"/>
    <col min="6" max="6" width="22.42578125" style="14" customWidth="1"/>
    <col min="7" max="7" width="22.7109375" style="14" customWidth="1"/>
    <col min="8" max="8" width="17.140625" style="14" customWidth="1"/>
    <col min="9" max="9" width="23.42578125" style="14" customWidth="1"/>
    <col min="10" max="10" width="18.5703125" style="14" customWidth="1"/>
    <col min="11" max="11" width="21" style="14" customWidth="1"/>
    <col min="12" max="12" width="20.42578125" style="14" customWidth="1"/>
    <col min="13" max="13" width="15.28515625" customWidth="1"/>
    <col min="14" max="14" width="9.140625" customWidth="1"/>
  </cols>
  <sheetData>
    <row r="1" spans="1:14" ht="26.25" customHeight="1">
      <c r="A1" s="973">
        <v>10</v>
      </c>
      <c r="B1" s="974" t="s">
        <v>252</v>
      </c>
      <c r="C1" s="974"/>
      <c r="D1" s="974"/>
      <c r="E1" s="974"/>
      <c r="F1" s="974"/>
      <c r="G1" s="974"/>
      <c r="H1" s="974"/>
      <c r="I1" s="974"/>
      <c r="J1" s="974"/>
      <c r="K1" s="974"/>
      <c r="L1" s="974"/>
      <c r="M1" s="974"/>
      <c r="N1" s="325"/>
    </row>
    <row r="2" spans="1:14" ht="27" customHeight="1">
      <c r="A2" s="973"/>
      <c r="B2" s="975" t="s">
        <v>587</v>
      </c>
      <c r="C2" s="975"/>
      <c r="D2" s="975"/>
      <c r="E2" s="975"/>
      <c r="F2" s="975"/>
      <c r="G2" s="975"/>
      <c r="H2" s="975"/>
      <c r="I2" s="975"/>
      <c r="J2" s="975"/>
      <c r="K2" s="975"/>
      <c r="L2" s="975"/>
      <c r="M2" s="975"/>
      <c r="N2" s="322"/>
    </row>
    <row r="3" spans="1:14" ht="17.25" customHeight="1">
      <c r="A3" s="973"/>
      <c r="B3" s="17"/>
      <c r="C3" s="235"/>
      <c r="D3" s="235"/>
      <c r="E3" s="235"/>
      <c r="F3" s="235"/>
      <c r="G3" s="324"/>
      <c r="H3" s="324"/>
      <c r="I3" s="324"/>
      <c r="J3" s="324"/>
      <c r="K3" s="976" t="s">
        <v>764</v>
      </c>
      <c r="L3" s="976"/>
      <c r="M3" s="976"/>
      <c r="N3" s="51"/>
    </row>
    <row r="4" spans="1:14" ht="17.25" customHeight="1">
      <c r="A4" s="973"/>
      <c r="B4" s="52"/>
      <c r="C4" s="52"/>
      <c r="D4" s="52"/>
      <c r="E4" s="52"/>
      <c r="F4" s="52"/>
      <c r="G4" s="51"/>
      <c r="H4" s="326"/>
      <c r="I4" s="51"/>
      <c r="J4" s="326"/>
      <c r="K4" s="977" t="s">
        <v>242</v>
      </c>
      <c r="L4" s="977"/>
      <c r="M4" s="977"/>
      <c r="N4" s="51"/>
    </row>
    <row r="5" spans="1:14" ht="120" customHeight="1">
      <c r="A5" s="973"/>
      <c r="B5" s="19" t="s">
        <v>42</v>
      </c>
      <c r="C5" s="20" t="s">
        <v>4</v>
      </c>
      <c r="D5" s="21" t="s">
        <v>6</v>
      </c>
      <c r="E5" s="22" t="s">
        <v>7</v>
      </c>
      <c r="F5" s="21" t="s">
        <v>8</v>
      </c>
      <c r="G5" s="22" t="s">
        <v>10</v>
      </c>
      <c r="H5" s="21" t="s">
        <v>11</v>
      </c>
      <c r="I5" s="22" t="s">
        <v>13</v>
      </c>
      <c r="J5" s="21" t="s">
        <v>14</v>
      </c>
      <c r="K5" s="766" t="s">
        <v>16</v>
      </c>
      <c r="L5" s="42" t="s">
        <v>17</v>
      </c>
      <c r="M5" s="42" t="s">
        <v>18</v>
      </c>
      <c r="N5" s="12"/>
    </row>
    <row r="6" spans="1:14" ht="99.75" customHeight="1">
      <c r="A6" s="973"/>
      <c r="B6" s="23" t="s">
        <v>51</v>
      </c>
      <c r="C6" s="24" t="s">
        <v>5</v>
      </c>
      <c r="D6" s="24" t="s">
        <v>68</v>
      </c>
      <c r="E6" s="24" t="s">
        <v>88</v>
      </c>
      <c r="F6" s="24" t="s">
        <v>9</v>
      </c>
      <c r="G6" s="24" t="s">
        <v>69</v>
      </c>
      <c r="H6" s="37" t="s">
        <v>12</v>
      </c>
      <c r="I6" s="24" t="s">
        <v>70</v>
      </c>
      <c r="J6" s="24" t="s">
        <v>15</v>
      </c>
      <c r="K6" s="24" t="s">
        <v>71</v>
      </c>
      <c r="L6" s="24" t="s">
        <v>72</v>
      </c>
      <c r="M6" s="24" t="s">
        <v>73</v>
      </c>
    </row>
    <row r="7" spans="1:14" ht="20.25" customHeight="1">
      <c r="A7" s="973"/>
      <c r="B7" s="28">
        <v>2010</v>
      </c>
      <c r="C7" s="29">
        <v>80385</v>
      </c>
      <c r="D7" s="29">
        <v>63436</v>
      </c>
      <c r="E7" s="29">
        <v>142700</v>
      </c>
      <c r="F7" s="29">
        <v>30295</v>
      </c>
      <c r="G7" s="29">
        <v>7736</v>
      </c>
      <c r="H7" s="29">
        <v>35366</v>
      </c>
      <c r="I7" s="29">
        <v>154994</v>
      </c>
      <c r="J7" s="29">
        <v>83027</v>
      </c>
      <c r="K7" s="29">
        <v>8932</v>
      </c>
      <c r="L7" s="29">
        <v>33011</v>
      </c>
      <c r="M7" s="29">
        <v>61263</v>
      </c>
    </row>
    <row r="8" spans="1:14" ht="20.25" customHeight="1">
      <c r="A8" s="973"/>
      <c r="B8" s="9" t="s">
        <v>61</v>
      </c>
      <c r="C8" s="50">
        <v>6076</v>
      </c>
      <c r="D8" s="50">
        <v>11743</v>
      </c>
      <c r="E8" s="50">
        <v>26996</v>
      </c>
      <c r="F8" s="50">
        <v>8118</v>
      </c>
      <c r="G8" s="50">
        <v>1765</v>
      </c>
      <c r="H8" s="50">
        <v>5770</v>
      </c>
      <c r="I8" s="50">
        <v>30186</v>
      </c>
      <c r="J8" s="50">
        <v>18566</v>
      </c>
      <c r="K8" s="50">
        <v>1672</v>
      </c>
      <c r="L8" s="50">
        <v>8027</v>
      </c>
      <c r="M8" s="50">
        <v>13543</v>
      </c>
    </row>
    <row r="9" spans="1:14" ht="20.25" customHeight="1">
      <c r="A9" s="973"/>
      <c r="B9" s="9" t="s">
        <v>62</v>
      </c>
      <c r="C9" s="30">
        <v>10234</v>
      </c>
      <c r="D9" s="30">
        <v>16832</v>
      </c>
      <c r="E9" s="30">
        <v>38096</v>
      </c>
      <c r="F9" s="30">
        <v>7106</v>
      </c>
      <c r="G9" s="30">
        <v>1946</v>
      </c>
      <c r="H9" s="30">
        <v>7566</v>
      </c>
      <c r="I9" s="30">
        <v>38521</v>
      </c>
      <c r="J9" s="30">
        <v>20752</v>
      </c>
      <c r="K9" s="30">
        <v>2207</v>
      </c>
      <c r="L9" s="30">
        <v>8038</v>
      </c>
      <c r="M9" s="30">
        <v>13857</v>
      </c>
    </row>
    <row r="10" spans="1:14" ht="20.25" customHeight="1">
      <c r="A10" s="973"/>
      <c r="B10" s="9" t="s">
        <v>63</v>
      </c>
      <c r="C10" s="30">
        <v>43333</v>
      </c>
      <c r="D10" s="30">
        <v>17276</v>
      </c>
      <c r="E10" s="30">
        <v>37511</v>
      </c>
      <c r="F10" s="30">
        <v>7129</v>
      </c>
      <c r="G10" s="30">
        <v>1959</v>
      </c>
      <c r="H10" s="30">
        <v>9662</v>
      </c>
      <c r="I10" s="30">
        <v>41910</v>
      </c>
      <c r="J10" s="30">
        <v>21222</v>
      </c>
      <c r="K10" s="30">
        <v>2929</v>
      </c>
      <c r="L10" s="30">
        <v>8307</v>
      </c>
      <c r="M10" s="30">
        <v>15671</v>
      </c>
    </row>
    <row r="11" spans="1:14" ht="20.25" customHeight="1">
      <c r="A11" s="973"/>
      <c r="B11" s="9" t="s">
        <v>64</v>
      </c>
      <c r="C11" s="30">
        <v>20742</v>
      </c>
      <c r="D11" s="30">
        <v>17585</v>
      </c>
      <c r="E11" s="30">
        <v>40097</v>
      </c>
      <c r="F11" s="30">
        <v>7942</v>
      </c>
      <c r="G11" s="30">
        <v>2066</v>
      </c>
      <c r="H11" s="30">
        <v>12368</v>
      </c>
      <c r="I11" s="30">
        <v>44377</v>
      </c>
      <c r="J11" s="30">
        <v>22487</v>
      </c>
      <c r="K11" s="30">
        <v>2124</v>
      </c>
      <c r="L11" s="30">
        <v>8639</v>
      </c>
      <c r="M11" s="30">
        <v>18192</v>
      </c>
    </row>
    <row r="12" spans="1:14" ht="20.25" customHeight="1">
      <c r="A12" s="973"/>
      <c r="B12" s="28">
        <v>2011</v>
      </c>
      <c r="C12" s="29">
        <v>106555</v>
      </c>
      <c r="D12" s="29">
        <v>84872</v>
      </c>
      <c r="E12" s="29">
        <v>154675</v>
      </c>
      <c r="F12" s="29">
        <v>39994</v>
      </c>
      <c r="G12" s="29">
        <v>7302</v>
      </c>
      <c r="H12" s="29">
        <v>39575</v>
      </c>
      <c r="I12" s="29">
        <v>193357</v>
      </c>
      <c r="J12" s="29">
        <v>103179</v>
      </c>
      <c r="K12" s="29">
        <v>10256</v>
      </c>
      <c r="L12" s="29">
        <v>38390</v>
      </c>
      <c r="M12" s="29">
        <v>58213</v>
      </c>
    </row>
    <row r="13" spans="1:14" ht="20.25" customHeight="1">
      <c r="A13" s="973"/>
      <c r="B13" s="9" t="s">
        <v>61</v>
      </c>
      <c r="C13" s="30">
        <v>7246</v>
      </c>
      <c r="D13" s="30">
        <v>17707</v>
      </c>
      <c r="E13" s="30">
        <v>30175</v>
      </c>
      <c r="F13" s="30">
        <v>10548</v>
      </c>
      <c r="G13" s="30">
        <v>1690</v>
      </c>
      <c r="H13" s="30">
        <v>6690</v>
      </c>
      <c r="I13" s="30">
        <v>37062</v>
      </c>
      <c r="J13" s="30">
        <v>22462</v>
      </c>
      <c r="K13" s="30">
        <v>1958</v>
      </c>
      <c r="L13" s="30">
        <v>8561</v>
      </c>
      <c r="M13" s="30">
        <v>12410</v>
      </c>
    </row>
    <row r="14" spans="1:14" ht="20.25" customHeight="1">
      <c r="A14" s="973"/>
      <c r="B14" s="9" t="s">
        <v>62</v>
      </c>
      <c r="C14" s="30">
        <v>11674</v>
      </c>
      <c r="D14" s="30">
        <v>22026</v>
      </c>
      <c r="E14" s="30">
        <v>42122</v>
      </c>
      <c r="F14" s="30">
        <v>9711</v>
      </c>
      <c r="G14" s="30">
        <v>1859</v>
      </c>
      <c r="H14" s="30">
        <v>9400</v>
      </c>
      <c r="I14" s="30">
        <v>48178</v>
      </c>
      <c r="J14" s="30">
        <v>25514</v>
      </c>
      <c r="K14" s="30">
        <v>2603</v>
      </c>
      <c r="L14" s="30">
        <v>9647</v>
      </c>
      <c r="M14" s="30">
        <v>13619</v>
      </c>
    </row>
    <row r="15" spans="1:14" ht="20.25" customHeight="1">
      <c r="A15" s="973"/>
      <c r="B15" s="9" t="s">
        <v>63</v>
      </c>
      <c r="C15" s="30">
        <v>56613</v>
      </c>
      <c r="D15" s="30">
        <v>22187</v>
      </c>
      <c r="E15" s="30">
        <v>41803</v>
      </c>
      <c r="F15" s="30">
        <v>9250</v>
      </c>
      <c r="G15" s="30">
        <v>1868</v>
      </c>
      <c r="H15" s="30">
        <v>10733</v>
      </c>
      <c r="I15" s="30">
        <v>49725</v>
      </c>
      <c r="J15" s="30">
        <v>26160</v>
      </c>
      <c r="K15" s="30">
        <v>3119</v>
      </c>
      <c r="L15" s="30">
        <v>9916</v>
      </c>
      <c r="M15" s="30">
        <v>15085</v>
      </c>
    </row>
    <row r="16" spans="1:14" ht="20.25" customHeight="1">
      <c r="A16" s="973"/>
      <c r="B16" s="9" t="s">
        <v>64</v>
      </c>
      <c r="C16" s="30">
        <v>31022</v>
      </c>
      <c r="D16" s="30">
        <v>22952</v>
      </c>
      <c r="E16" s="30">
        <v>40575</v>
      </c>
      <c r="F16" s="30">
        <v>10485</v>
      </c>
      <c r="G16" s="30">
        <v>1885</v>
      </c>
      <c r="H16" s="30">
        <v>12752</v>
      </c>
      <c r="I16" s="30">
        <v>58392</v>
      </c>
      <c r="J16" s="30">
        <v>29043</v>
      </c>
      <c r="K16" s="30">
        <v>2576</v>
      </c>
      <c r="L16" s="30">
        <v>10266</v>
      </c>
      <c r="M16" s="30">
        <v>17099</v>
      </c>
    </row>
    <row r="17" spans="1:13" s="13" customFormat="1" ht="20.25" customHeight="1">
      <c r="A17" s="973"/>
      <c r="B17" s="28">
        <v>2012</v>
      </c>
      <c r="C17" s="29">
        <v>109785</v>
      </c>
      <c r="D17" s="29">
        <v>81660</v>
      </c>
      <c r="E17" s="29">
        <v>173912</v>
      </c>
      <c r="F17" s="29">
        <v>43491</v>
      </c>
      <c r="G17" s="29">
        <v>6625</v>
      </c>
      <c r="H17" s="29">
        <v>39049</v>
      </c>
      <c r="I17" s="29">
        <v>200763</v>
      </c>
      <c r="J17" s="29">
        <v>98859</v>
      </c>
      <c r="K17" s="29">
        <v>10122</v>
      </c>
      <c r="L17" s="29">
        <v>43379</v>
      </c>
      <c r="M17" s="29">
        <v>61055</v>
      </c>
    </row>
    <row r="18" spans="1:13" s="13" customFormat="1" ht="20.25" customHeight="1">
      <c r="A18" s="973"/>
      <c r="B18" s="9" t="s">
        <v>61</v>
      </c>
      <c r="C18" s="30">
        <v>8529</v>
      </c>
      <c r="D18" s="30">
        <v>18354</v>
      </c>
      <c r="E18" s="30">
        <v>36829</v>
      </c>
      <c r="F18" s="30">
        <v>11769</v>
      </c>
      <c r="G18" s="30">
        <v>1547</v>
      </c>
      <c r="H18" s="30">
        <v>7033</v>
      </c>
      <c r="I18" s="30">
        <v>40319</v>
      </c>
      <c r="J18" s="30">
        <v>21978</v>
      </c>
      <c r="K18" s="30">
        <v>2055</v>
      </c>
      <c r="L18" s="30">
        <v>9861</v>
      </c>
      <c r="M18" s="30">
        <v>14012</v>
      </c>
    </row>
    <row r="19" spans="1:13" s="13" customFormat="1" ht="20.25" customHeight="1">
      <c r="A19" s="973"/>
      <c r="B19" s="9" t="s">
        <v>62</v>
      </c>
      <c r="C19" s="30">
        <v>14164</v>
      </c>
      <c r="D19" s="30">
        <v>21652</v>
      </c>
      <c r="E19" s="30">
        <v>48469</v>
      </c>
      <c r="F19" s="30">
        <v>10530</v>
      </c>
      <c r="G19" s="30">
        <v>1751</v>
      </c>
      <c r="H19" s="30">
        <v>10094</v>
      </c>
      <c r="I19" s="30">
        <v>50169</v>
      </c>
      <c r="J19" s="30">
        <v>25468</v>
      </c>
      <c r="K19" s="30">
        <v>2555</v>
      </c>
      <c r="L19" s="30">
        <v>10604</v>
      </c>
      <c r="M19" s="30">
        <v>14248</v>
      </c>
    </row>
    <row r="20" spans="1:13" s="13" customFormat="1" ht="20.25" customHeight="1">
      <c r="A20" s="973"/>
      <c r="B20" s="9" t="s">
        <v>63</v>
      </c>
      <c r="C20" s="30">
        <v>53682</v>
      </c>
      <c r="D20" s="30">
        <v>21537</v>
      </c>
      <c r="E20" s="30">
        <v>44010</v>
      </c>
      <c r="F20" s="30">
        <v>10383</v>
      </c>
      <c r="G20" s="30">
        <v>1709</v>
      </c>
      <c r="H20" s="30">
        <v>9869</v>
      </c>
      <c r="I20" s="30">
        <v>53670</v>
      </c>
      <c r="J20" s="30">
        <v>25734</v>
      </c>
      <c r="K20" s="30">
        <v>2805</v>
      </c>
      <c r="L20" s="30">
        <v>11161</v>
      </c>
      <c r="M20" s="30">
        <v>16537</v>
      </c>
    </row>
    <row r="21" spans="1:13" s="13" customFormat="1" ht="20.25" customHeight="1">
      <c r="A21" s="973"/>
      <c r="B21" s="9" t="s">
        <v>64</v>
      </c>
      <c r="C21" s="30">
        <v>33410</v>
      </c>
      <c r="D21" s="30">
        <v>20117</v>
      </c>
      <c r="E21" s="30">
        <v>44604</v>
      </c>
      <c r="F21" s="30">
        <v>10809</v>
      </c>
      <c r="G21" s="30">
        <v>1618</v>
      </c>
      <c r="H21" s="30">
        <v>12053</v>
      </c>
      <c r="I21" s="30">
        <v>56605</v>
      </c>
      <c r="J21" s="30">
        <v>25679</v>
      </c>
      <c r="K21" s="30">
        <v>2707</v>
      </c>
      <c r="L21" s="30">
        <v>11753</v>
      </c>
      <c r="M21" s="30">
        <v>16258</v>
      </c>
    </row>
    <row r="22" spans="1:13" s="13" customFormat="1" ht="20.25" customHeight="1">
      <c r="A22" s="973"/>
      <c r="B22" s="28">
        <v>2013</v>
      </c>
      <c r="C22" s="29">
        <v>128738</v>
      </c>
      <c r="D22" s="29">
        <v>81259</v>
      </c>
      <c r="E22" s="29">
        <v>165055</v>
      </c>
      <c r="F22" s="29">
        <v>42366</v>
      </c>
      <c r="G22" s="29">
        <v>6573</v>
      </c>
      <c r="H22" s="29">
        <v>36902</v>
      </c>
      <c r="I22" s="29">
        <v>212090</v>
      </c>
      <c r="J22" s="29">
        <v>104483</v>
      </c>
      <c r="K22" s="29">
        <v>10150</v>
      </c>
      <c r="L22" s="29">
        <v>48372</v>
      </c>
      <c r="M22" s="29">
        <v>66232</v>
      </c>
    </row>
    <row r="23" spans="1:13" s="13" customFormat="1" ht="20.25" customHeight="1">
      <c r="A23" s="973"/>
      <c r="B23" s="9" t="s">
        <v>61</v>
      </c>
      <c r="C23" s="30">
        <v>9467</v>
      </c>
      <c r="D23" s="30">
        <v>17492</v>
      </c>
      <c r="E23" s="30">
        <v>34935</v>
      </c>
      <c r="F23" s="30">
        <v>11184</v>
      </c>
      <c r="G23" s="30">
        <v>1483</v>
      </c>
      <c r="H23" s="30">
        <v>6392</v>
      </c>
      <c r="I23" s="30">
        <v>43019</v>
      </c>
      <c r="J23" s="30">
        <v>22986</v>
      </c>
      <c r="K23" s="30">
        <v>2125</v>
      </c>
      <c r="L23" s="30">
        <v>10757</v>
      </c>
      <c r="M23" s="30">
        <v>16121</v>
      </c>
    </row>
    <row r="24" spans="1:13" s="13" customFormat="1" ht="20.25" customHeight="1">
      <c r="A24" s="973"/>
      <c r="B24" s="9" t="s">
        <v>62</v>
      </c>
      <c r="C24" s="30">
        <v>17649</v>
      </c>
      <c r="D24" s="30">
        <v>20798</v>
      </c>
      <c r="E24" s="30">
        <v>45167</v>
      </c>
      <c r="F24" s="30">
        <v>10538</v>
      </c>
      <c r="G24" s="30">
        <v>1709</v>
      </c>
      <c r="H24" s="30">
        <v>8770</v>
      </c>
      <c r="I24" s="30">
        <v>52393</v>
      </c>
      <c r="J24" s="30">
        <v>26731</v>
      </c>
      <c r="K24" s="30">
        <v>2673</v>
      </c>
      <c r="L24" s="30">
        <v>11967</v>
      </c>
      <c r="M24" s="30">
        <v>15404</v>
      </c>
    </row>
    <row r="25" spans="1:13" s="13" customFormat="1" ht="20.25" customHeight="1">
      <c r="A25" s="973"/>
      <c r="B25" s="9" t="s">
        <v>63</v>
      </c>
      <c r="C25" s="30">
        <v>53268</v>
      </c>
      <c r="D25" s="30">
        <v>21066</v>
      </c>
      <c r="E25" s="30">
        <v>41878</v>
      </c>
      <c r="F25" s="30">
        <v>9793</v>
      </c>
      <c r="G25" s="30">
        <v>1685</v>
      </c>
      <c r="H25" s="30">
        <v>9548</v>
      </c>
      <c r="I25" s="30">
        <v>56533</v>
      </c>
      <c r="J25" s="30">
        <v>27274</v>
      </c>
      <c r="K25" s="30">
        <v>2831</v>
      </c>
      <c r="L25" s="30">
        <v>12583</v>
      </c>
      <c r="M25" s="30">
        <v>16701</v>
      </c>
    </row>
    <row r="26" spans="1:13" s="13" customFormat="1" ht="20.25" customHeight="1">
      <c r="A26" s="973"/>
      <c r="B26" s="9" t="s">
        <v>64</v>
      </c>
      <c r="C26" s="30">
        <v>48354</v>
      </c>
      <c r="D26" s="30">
        <v>21903</v>
      </c>
      <c r="E26" s="30">
        <v>43075</v>
      </c>
      <c r="F26" s="30">
        <v>10851</v>
      </c>
      <c r="G26" s="30">
        <v>1696</v>
      </c>
      <c r="H26" s="30">
        <v>12192</v>
      </c>
      <c r="I26" s="30">
        <v>60145</v>
      </c>
      <c r="J26" s="30">
        <v>27492</v>
      </c>
      <c r="K26" s="30">
        <v>2521</v>
      </c>
      <c r="L26" s="30">
        <v>13065</v>
      </c>
      <c r="M26" s="30">
        <v>18006</v>
      </c>
    </row>
    <row r="27" spans="1:13" s="13" customFormat="1" ht="20.25" customHeight="1">
      <c r="A27" s="973"/>
      <c r="B27" s="28">
        <v>2014</v>
      </c>
      <c r="C27" s="29">
        <v>161145</v>
      </c>
      <c r="D27" s="29">
        <v>79120</v>
      </c>
      <c r="E27" s="29">
        <v>194050</v>
      </c>
      <c r="F27" s="29">
        <v>44836</v>
      </c>
      <c r="G27" s="29">
        <v>7236</v>
      </c>
      <c r="H27" s="29">
        <v>36876</v>
      </c>
      <c r="I27" s="29">
        <v>233702</v>
      </c>
      <c r="J27" s="29">
        <v>100889</v>
      </c>
      <c r="K27" s="29">
        <v>9927</v>
      </c>
      <c r="L27" s="29">
        <v>52724</v>
      </c>
      <c r="M27" s="29">
        <v>70601</v>
      </c>
    </row>
    <row r="28" spans="1:13" s="13" customFormat="1" ht="20.25" customHeight="1">
      <c r="A28" s="973"/>
      <c r="B28" s="9" t="s">
        <v>61</v>
      </c>
      <c r="C28" s="30">
        <v>10441</v>
      </c>
      <c r="D28" s="30">
        <v>17642</v>
      </c>
      <c r="E28" s="30">
        <v>37705</v>
      </c>
      <c r="F28" s="30">
        <v>11334</v>
      </c>
      <c r="G28" s="30">
        <v>1584</v>
      </c>
      <c r="H28" s="30">
        <v>7878</v>
      </c>
      <c r="I28" s="30">
        <v>47482</v>
      </c>
      <c r="J28" s="30">
        <v>21880</v>
      </c>
      <c r="K28" s="30">
        <v>2195</v>
      </c>
      <c r="L28" s="30">
        <v>11691</v>
      </c>
      <c r="M28" s="30">
        <v>17488</v>
      </c>
    </row>
    <row r="29" spans="1:13" s="13" customFormat="1" ht="20.25" customHeight="1">
      <c r="A29" s="973"/>
      <c r="B29" s="9" t="s">
        <v>62</v>
      </c>
      <c r="C29" s="30">
        <v>18984</v>
      </c>
      <c r="D29" s="30">
        <v>21635</v>
      </c>
      <c r="E29" s="30">
        <v>53409</v>
      </c>
      <c r="F29" s="30">
        <v>10673</v>
      </c>
      <c r="G29" s="30">
        <v>1806</v>
      </c>
      <c r="H29" s="30">
        <v>8923</v>
      </c>
      <c r="I29" s="30">
        <v>59356</v>
      </c>
      <c r="J29" s="30">
        <v>24122</v>
      </c>
      <c r="K29" s="30">
        <v>2514</v>
      </c>
      <c r="L29" s="30">
        <v>12947</v>
      </c>
      <c r="M29" s="30">
        <v>16296</v>
      </c>
    </row>
    <row r="30" spans="1:13" s="13" customFormat="1" ht="20.25" customHeight="1">
      <c r="A30" s="973"/>
      <c r="B30" s="9" t="s">
        <v>63</v>
      </c>
      <c r="C30" s="30">
        <v>78830</v>
      </c>
      <c r="D30" s="30">
        <v>20206</v>
      </c>
      <c r="E30" s="30">
        <v>49901</v>
      </c>
      <c r="F30" s="30">
        <v>10802</v>
      </c>
      <c r="G30" s="30">
        <v>1815</v>
      </c>
      <c r="H30" s="30">
        <v>8957</v>
      </c>
      <c r="I30" s="30">
        <v>62487</v>
      </c>
      <c r="J30" s="30">
        <v>26044</v>
      </c>
      <c r="K30" s="30">
        <v>2657</v>
      </c>
      <c r="L30" s="30">
        <v>13495</v>
      </c>
      <c r="M30" s="30">
        <v>17057</v>
      </c>
    </row>
    <row r="31" spans="1:13" s="13" customFormat="1" ht="20.25" customHeight="1">
      <c r="A31" s="973"/>
      <c r="B31" s="9" t="s">
        <v>64</v>
      </c>
      <c r="C31" s="30">
        <v>52890</v>
      </c>
      <c r="D31" s="30">
        <v>19637</v>
      </c>
      <c r="E31" s="30">
        <v>53035</v>
      </c>
      <c r="F31" s="30">
        <v>12027</v>
      </c>
      <c r="G31" s="30">
        <v>2031</v>
      </c>
      <c r="H31" s="30">
        <v>11118</v>
      </c>
      <c r="I31" s="30">
        <v>64377</v>
      </c>
      <c r="J31" s="30">
        <v>28843</v>
      </c>
      <c r="K31" s="30">
        <v>2561</v>
      </c>
      <c r="L31" s="30">
        <v>14591</v>
      </c>
      <c r="M31" s="30">
        <v>19760</v>
      </c>
    </row>
    <row r="32" spans="1:13" s="13" customFormat="1" ht="20.25" customHeight="1">
      <c r="A32" s="973"/>
      <c r="B32" s="28">
        <v>2015</v>
      </c>
      <c r="C32" s="29">
        <v>239806</v>
      </c>
      <c r="D32" s="29">
        <v>95141</v>
      </c>
      <c r="E32" s="29">
        <v>236692</v>
      </c>
      <c r="F32" s="29">
        <v>53385</v>
      </c>
      <c r="G32" s="29">
        <v>7924</v>
      </c>
      <c r="H32" s="29">
        <v>38928</v>
      </c>
      <c r="I32" s="29">
        <v>273989</v>
      </c>
      <c r="J32" s="29">
        <v>134978</v>
      </c>
      <c r="K32" s="29">
        <v>11946</v>
      </c>
      <c r="L32" s="29">
        <v>72596</v>
      </c>
      <c r="M32" s="29">
        <v>67512</v>
      </c>
    </row>
    <row r="33" spans="1:13" s="13" customFormat="1" ht="20.25" customHeight="1">
      <c r="A33" s="973"/>
      <c r="B33" s="9" t="s">
        <v>61</v>
      </c>
      <c r="C33" s="30">
        <v>16251</v>
      </c>
      <c r="D33" s="30">
        <v>17671</v>
      </c>
      <c r="E33" s="30">
        <v>40904</v>
      </c>
      <c r="F33" s="30">
        <v>12753</v>
      </c>
      <c r="G33" s="30">
        <v>1633</v>
      </c>
      <c r="H33" s="30">
        <v>5956</v>
      </c>
      <c r="I33" s="30">
        <v>51243</v>
      </c>
      <c r="J33" s="30">
        <v>27526</v>
      </c>
      <c r="K33" s="30">
        <v>2588</v>
      </c>
      <c r="L33" s="30">
        <v>14598</v>
      </c>
      <c r="M33" s="30">
        <v>21029</v>
      </c>
    </row>
    <row r="34" spans="1:13" s="13" customFormat="1" ht="20.25" customHeight="1">
      <c r="A34" s="973"/>
      <c r="B34" s="9" t="s">
        <v>62</v>
      </c>
      <c r="C34" s="30">
        <v>25996</v>
      </c>
      <c r="D34" s="30">
        <v>25379</v>
      </c>
      <c r="E34" s="30">
        <v>61719</v>
      </c>
      <c r="F34" s="30">
        <v>13093</v>
      </c>
      <c r="G34" s="30">
        <v>2073</v>
      </c>
      <c r="H34" s="30">
        <v>7767</v>
      </c>
      <c r="I34" s="30">
        <v>67067</v>
      </c>
      <c r="J34" s="30">
        <v>33218</v>
      </c>
      <c r="K34" s="30">
        <v>2997</v>
      </c>
      <c r="L34" s="30">
        <v>17915</v>
      </c>
      <c r="M34" s="30">
        <v>18740</v>
      </c>
    </row>
    <row r="35" spans="1:13" s="13" customFormat="1" ht="20.25" customHeight="1">
      <c r="A35" s="973"/>
      <c r="B35" s="9" t="s">
        <v>63</v>
      </c>
      <c r="C35" s="30">
        <v>115726</v>
      </c>
      <c r="D35" s="30">
        <v>26148</v>
      </c>
      <c r="E35" s="30">
        <v>62689</v>
      </c>
      <c r="F35" s="30">
        <v>12993</v>
      </c>
      <c r="G35" s="30">
        <v>2120</v>
      </c>
      <c r="H35" s="30">
        <v>9322</v>
      </c>
      <c r="I35" s="30">
        <v>73211</v>
      </c>
      <c r="J35" s="30">
        <v>35012</v>
      </c>
      <c r="K35" s="30">
        <v>3152</v>
      </c>
      <c r="L35" s="30">
        <v>18758</v>
      </c>
      <c r="M35" s="30">
        <v>14392</v>
      </c>
    </row>
    <row r="36" spans="1:13" s="13" customFormat="1" ht="20.25" customHeight="1">
      <c r="A36" s="973"/>
      <c r="B36" s="9" t="s">
        <v>64</v>
      </c>
      <c r="C36" s="30">
        <v>81833</v>
      </c>
      <c r="D36" s="30">
        <v>25943</v>
      </c>
      <c r="E36" s="30">
        <v>71380</v>
      </c>
      <c r="F36" s="30">
        <v>14546</v>
      </c>
      <c r="G36" s="30">
        <v>2098</v>
      </c>
      <c r="H36" s="30">
        <v>15883</v>
      </c>
      <c r="I36" s="30">
        <v>82468</v>
      </c>
      <c r="J36" s="30">
        <v>39222</v>
      </c>
      <c r="K36" s="30">
        <v>3209</v>
      </c>
      <c r="L36" s="30">
        <v>21325</v>
      </c>
      <c r="M36" s="30">
        <v>13351</v>
      </c>
    </row>
    <row r="37" spans="1:13" ht="24" customHeight="1">
      <c r="B37" s="978" t="s">
        <v>74</v>
      </c>
      <c r="C37" s="978"/>
      <c r="D37" s="15"/>
      <c r="E37" s="16"/>
      <c r="F37" s="16"/>
      <c r="G37" s="16"/>
      <c r="H37" s="16"/>
      <c r="I37" s="16"/>
      <c r="J37" s="16"/>
      <c r="K37" s="16"/>
      <c r="L37" s="979" t="s">
        <v>75</v>
      </c>
      <c r="M37" s="979"/>
    </row>
    <row r="38" spans="1:13" ht="108.75" customHeight="1">
      <c r="A38" s="973">
        <v>11</v>
      </c>
      <c r="B38" s="19" t="s">
        <v>42</v>
      </c>
      <c r="C38" s="21" t="s">
        <v>19</v>
      </c>
      <c r="D38" s="21" t="s">
        <v>20</v>
      </c>
      <c r="E38" s="19" t="s">
        <v>21</v>
      </c>
      <c r="F38" s="21" t="s">
        <v>731</v>
      </c>
      <c r="G38" s="21" t="s">
        <v>22</v>
      </c>
      <c r="H38" s="21" t="s">
        <v>24</v>
      </c>
      <c r="I38" s="21" t="s">
        <v>25</v>
      </c>
      <c r="J38" s="21" t="s">
        <v>26</v>
      </c>
      <c r="K38" s="21" t="s">
        <v>76</v>
      </c>
      <c r="L38" s="21" t="s">
        <v>77</v>
      </c>
      <c r="M38" s="45" t="s">
        <v>3</v>
      </c>
    </row>
    <row r="39" spans="1:13" ht="93" customHeight="1">
      <c r="A39" s="973"/>
      <c r="B39" s="23" t="s">
        <v>51</v>
      </c>
      <c r="C39" s="37" t="s">
        <v>78</v>
      </c>
      <c r="D39" s="38" t="s">
        <v>79</v>
      </c>
      <c r="E39" s="37" t="s">
        <v>80</v>
      </c>
      <c r="F39" s="38" t="s">
        <v>732</v>
      </c>
      <c r="G39" s="39" t="s">
        <v>81</v>
      </c>
      <c r="H39" s="38" t="s">
        <v>82</v>
      </c>
      <c r="I39" s="37" t="s">
        <v>83</v>
      </c>
      <c r="J39" s="38" t="s">
        <v>84</v>
      </c>
      <c r="K39" s="24" t="s">
        <v>85</v>
      </c>
      <c r="L39" s="24" t="s">
        <v>86</v>
      </c>
      <c r="M39" s="46" t="s">
        <v>0</v>
      </c>
    </row>
    <row r="40" spans="1:13" ht="23.85" customHeight="1">
      <c r="A40" s="973"/>
      <c r="B40" s="28">
        <v>2010</v>
      </c>
      <c r="C40" s="29">
        <v>57699</v>
      </c>
      <c r="D40" s="29">
        <v>27265</v>
      </c>
      <c r="E40" s="29">
        <v>11832</v>
      </c>
      <c r="F40" s="29">
        <v>49863</v>
      </c>
      <c r="G40" s="29">
        <v>53462</v>
      </c>
      <c r="H40" s="29">
        <v>38555</v>
      </c>
      <c r="I40" s="29">
        <v>6074</v>
      </c>
      <c r="J40" s="29">
        <v>8577</v>
      </c>
      <c r="K40" s="29">
        <v>127358</v>
      </c>
      <c r="L40" s="47">
        <v>-2484</v>
      </c>
      <c r="M40" s="47">
        <v>1079346</v>
      </c>
    </row>
    <row r="41" spans="1:13" ht="23.85" customHeight="1">
      <c r="A41" s="973"/>
      <c r="B41" s="9" t="s">
        <v>61</v>
      </c>
      <c r="C41" s="50">
        <v>12665</v>
      </c>
      <c r="D41" s="50">
        <v>6499</v>
      </c>
      <c r="E41" s="50">
        <v>2760</v>
      </c>
      <c r="F41" s="50">
        <v>10923</v>
      </c>
      <c r="G41" s="50">
        <v>12029</v>
      </c>
      <c r="H41" s="50">
        <v>8190</v>
      </c>
      <c r="I41" s="50">
        <v>1449</v>
      </c>
      <c r="J41" s="50">
        <v>1899</v>
      </c>
      <c r="K41" s="50">
        <v>28917</v>
      </c>
      <c r="L41" s="30">
        <v>-719</v>
      </c>
      <c r="M41" s="47">
        <v>217074</v>
      </c>
    </row>
    <row r="42" spans="1:13" ht="23.85" customHeight="1">
      <c r="A42" s="973"/>
      <c r="B42" s="9" t="s">
        <v>62</v>
      </c>
      <c r="C42" s="30">
        <v>14279</v>
      </c>
      <c r="D42" s="30">
        <v>6743</v>
      </c>
      <c r="E42" s="30">
        <v>2961</v>
      </c>
      <c r="F42" s="30">
        <v>12070</v>
      </c>
      <c r="G42" s="30">
        <v>14042</v>
      </c>
      <c r="H42" s="30">
        <v>9406</v>
      </c>
      <c r="I42" s="30">
        <v>1405</v>
      </c>
      <c r="J42" s="30">
        <v>2126</v>
      </c>
      <c r="K42" s="30">
        <v>27797</v>
      </c>
      <c r="L42" s="30">
        <v>-439</v>
      </c>
      <c r="M42" s="47">
        <v>255545</v>
      </c>
    </row>
    <row r="43" spans="1:13" ht="23.85" customHeight="1">
      <c r="A43" s="973"/>
      <c r="B43" s="9" t="s">
        <v>63</v>
      </c>
      <c r="C43" s="30">
        <v>15125</v>
      </c>
      <c r="D43" s="30">
        <v>7447</v>
      </c>
      <c r="E43" s="30">
        <v>3104</v>
      </c>
      <c r="F43" s="30">
        <v>12981</v>
      </c>
      <c r="G43" s="30">
        <v>13145</v>
      </c>
      <c r="H43" s="30">
        <v>10093</v>
      </c>
      <c r="I43" s="30">
        <v>1438</v>
      </c>
      <c r="J43" s="30">
        <v>2269</v>
      </c>
      <c r="K43" s="30">
        <v>28514</v>
      </c>
      <c r="L43" s="30">
        <v>-579</v>
      </c>
      <c r="M43" s="47">
        <v>300446</v>
      </c>
    </row>
    <row r="44" spans="1:13" ht="23.85" customHeight="1">
      <c r="A44" s="973"/>
      <c r="B44" s="9" t="s">
        <v>64</v>
      </c>
      <c r="C44" s="30">
        <v>15630</v>
      </c>
      <c r="D44" s="30">
        <v>6576</v>
      </c>
      <c r="E44" s="30">
        <v>3007</v>
      </c>
      <c r="F44" s="30">
        <v>13889</v>
      </c>
      <c r="G44" s="30">
        <v>14246</v>
      </c>
      <c r="H44" s="30">
        <v>10866</v>
      </c>
      <c r="I44" s="30">
        <v>1782</v>
      </c>
      <c r="J44" s="30">
        <v>2283</v>
      </c>
      <c r="K44" s="30">
        <v>42130</v>
      </c>
      <c r="L44" s="30">
        <v>-747</v>
      </c>
      <c r="M44" s="47">
        <v>306281</v>
      </c>
    </row>
    <row r="45" spans="1:13" ht="23.85" customHeight="1">
      <c r="A45" s="973"/>
      <c r="B45" s="28">
        <v>2011</v>
      </c>
      <c r="C45" s="29">
        <v>69035</v>
      </c>
      <c r="D45" s="29">
        <v>30471</v>
      </c>
      <c r="E45" s="29">
        <v>14300</v>
      </c>
      <c r="F45" s="29">
        <v>53464</v>
      </c>
      <c r="G45" s="29">
        <v>59377</v>
      </c>
      <c r="H45" s="29">
        <v>41855</v>
      </c>
      <c r="I45" s="29">
        <v>7161</v>
      </c>
      <c r="J45" s="29">
        <v>10527</v>
      </c>
      <c r="K45" s="29">
        <v>179296</v>
      </c>
      <c r="L45" s="29">
        <v>-1863</v>
      </c>
      <c r="M45" s="29">
        <v>1299991</v>
      </c>
    </row>
    <row r="46" spans="1:13" ht="23.85" customHeight="1">
      <c r="A46" s="973"/>
      <c r="B46" s="9" t="s">
        <v>61</v>
      </c>
      <c r="C46" s="30">
        <v>15896</v>
      </c>
      <c r="D46" s="30">
        <v>4865</v>
      </c>
      <c r="E46" s="30">
        <v>2756</v>
      </c>
      <c r="F46" s="30">
        <v>11966</v>
      </c>
      <c r="G46" s="30">
        <v>13896</v>
      </c>
      <c r="H46" s="30">
        <v>9312</v>
      </c>
      <c r="I46" s="30">
        <v>1642</v>
      </c>
      <c r="J46" s="30">
        <v>2337</v>
      </c>
      <c r="K46" s="30">
        <v>39705</v>
      </c>
      <c r="L46" s="30">
        <v>-293</v>
      </c>
      <c r="M46" s="47">
        <v>258591</v>
      </c>
    </row>
    <row r="47" spans="1:13" ht="23.85" customHeight="1">
      <c r="A47" s="973"/>
      <c r="B47" s="9" t="s">
        <v>62</v>
      </c>
      <c r="C47" s="30">
        <v>18390</v>
      </c>
      <c r="D47" s="30">
        <v>7566</v>
      </c>
      <c r="E47" s="30">
        <v>3812</v>
      </c>
      <c r="F47" s="30">
        <v>13112</v>
      </c>
      <c r="G47" s="30">
        <v>15309</v>
      </c>
      <c r="H47" s="30">
        <v>10073</v>
      </c>
      <c r="I47" s="30">
        <v>1807</v>
      </c>
      <c r="J47" s="30">
        <v>2562</v>
      </c>
      <c r="K47" s="30">
        <v>41768</v>
      </c>
      <c r="L47" s="30">
        <v>-475</v>
      </c>
      <c r="M47" s="47">
        <v>310277</v>
      </c>
    </row>
    <row r="48" spans="1:13" ht="23.85" customHeight="1">
      <c r="A48" s="973"/>
      <c r="B48" s="9" t="s">
        <v>63</v>
      </c>
      <c r="C48" s="30">
        <v>16533</v>
      </c>
      <c r="D48" s="30">
        <v>9262</v>
      </c>
      <c r="E48" s="30">
        <v>3783</v>
      </c>
      <c r="F48" s="30">
        <v>13577</v>
      </c>
      <c r="G48" s="30">
        <v>14383</v>
      </c>
      <c r="H48" s="30">
        <v>10747</v>
      </c>
      <c r="I48" s="30">
        <v>1672</v>
      </c>
      <c r="J48" s="30">
        <v>2762</v>
      </c>
      <c r="K48" s="30">
        <v>49821</v>
      </c>
      <c r="L48" s="30">
        <v>-511</v>
      </c>
      <c r="M48" s="47">
        <v>368488</v>
      </c>
    </row>
    <row r="49" spans="1:13" ht="23.85" customHeight="1">
      <c r="A49" s="973"/>
      <c r="B49" s="9" t="s">
        <v>64</v>
      </c>
      <c r="C49" s="30">
        <v>18216</v>
      </c>
      <c r="D49" s="30">
        <v>8778</v>
      </c>
      <c r="E49" s="30">
        <v>3949</v>
      </c>
      <c r="F49" s="30">
        <v>14809</v>
      </c>
      <c r="G49" s="30">
        <v>15789</v>
      </c>
      <c r="H49" s="30">
        <v>11723</v>
      </c>
      <c r="I49" s="30">
        <v>2040</v>
      </c>
      <c r="J49" s="30">
        <v>2866</v>
      </c>
      <c r="K49" s="30">
        <v>48002</v>
      </c>
      <c r="L49" s="30">
        <v>-584</v>
      </c>
      <c r="M49" s="47">
        <v>362635</v>
      </c>
    </row>
    <row r="50" spans="1:13" ht="23.85" customHeight="1">
      <c r="A50" s="973"/>
      <c r="B50" s="28">
        <v>2012</v>
      </c>
      <c r="C50" s="29">
        <v>83502</v>
      </c>
      <c r="D50" s="29">
        <v>41966</v>
      </c>
      <c r="E50" s="29">
        <v>16135</v>
      </c>
      <c r="F50" s="29">
        <v>59752</v>
      </c>
      <c r="G50" s="29">
        <v>71771</v>
      </c>
      <c r="H50" s="29">
        <v>49234</v>
      </c>
      <c r="I50" s="29">
        <v>9727</v>
      </c>
      <c r="J50" s="29">
        <v>12282</v>
      </c>
      <c r="K50" s="29">
        <v>195450</v>
      </c>
      <c r="L50" s="29">
        <v>-3850</v>
      </c>
      <c r="M50" s="29">
        <v>1404669</v>
      </c>
    </row>
    <row r="51" spans="1:13" ht="23.85" customHeight="1">
      <c r="A51" s="973"/>
      <c r="B51" s="9" t="s">
        <v>61</v>
      </c>
      <c r="C51" s="30">
        <v>18888</v>
      </c>
      <c r="D51" s="30">
        <v>8086</v>
      </c>
      <c r="E51" s="30">
        <v>3397</v>
      </c>
      <c r="F51" s="30">
        <v>13260</v>
      </c>
      <c r="G51" s="30">
        <v>17081</v>
      </c>
      <c r="H51" s="30">
        <v>10857</v>
      </c>
      <c r="I51" s="30">
        <v>2161</v>
      </c>
      <c r="J51" s="30">
        <v>2689</v>
      </c>
      <c r="K51" s="30">
        <v>44472</v>
      </c>
      <c r="L51" s="30">
        <v>-853</v>
      </c>
      <c r="M51" s="47">
        <v>292324</v>
      </c>
    </row>
    <row r="52" spans="1:13" ht="23.85" customHeight="1">
      <c r="A52" s="973"/>
      <c r="B52" s="9" t="s">
        <v>62</v>
      </c>
      <c r="C52" s="30">
        <v>21190</v>
      </c>
      <c r="D52" s="30">
        <v>10390</v>
      </c>
      <c r="E52" s="30">
        <v>4027</v>
      </c>
      <c r="F52" s="30">
        <v>14476</v>
      </c>
      <c r="G52" s="30">
        <v>18755</v>
      </c>
      <c r="H52" s="30">
        <v>11850</v>
      </c>
      <c r="I52" s="30">
        <v>2446</v>
      </c>
      <c r="J52" s="30">
        <v>2998</v>
      </c>
      <c r="K52" s="30">
        <v>51073</v>
      </c>
      <c r="L52" s="30">
        <v>-904</v>
      </c>
      <c r="M52" s="47">
        <v>346005</v>
      </c>
    </row>
    <row r="53" spans="1:13" ht="23.85" customHeight="1">
      <c r="A53" s="973"/>
      <c r="B53" s="9" t="s">
        <v>63</v>
      </c>
      <c r="C53" s="30">
        <v>21039</v>
      </c>
      <c r="D53" s="30">
        <v>11980</v>
      </c>
      <c r="E53" s="30">
        <v>4268</v>
      </c>
      <c r="F53" s="30">
        <v>15368</v>
      </c>
      <c r="G53" s="30">
        <v>17415</v>
      </c>
      <c r="H53" s="30">
        <v>13016</v>
      </c>
      <c r="I53" s="30">
        <v>2281</v>
      </c>
      <c r="J53" s="30">
        <v>3215</v>
      </c>
      <c r="K53" s="30">
        <v>48442</v>
      </c>
      <c r="L53" s="30">
        <v>-1012</v>
      </c>
      <c r="M53" s="47">
        <v>387109</v>
      </c>
    </row>
    <row r="54" spans="1:13" ht="23.85" customHeight="1">
      <c r="A54" s="973"/>
      <c r="B54" s="9" t="s">
        <v>64</v>
      </c>
      <c r="C54" s="30">
        <v>22385</v>
      </c>
      <c r="D54" s="30">
        <v>11510</v>
      </c>
      <c r="E54" s="30">
        <v>4443</v>
      </c>
      <c r="F54" s="30">
        <v>16648</v>
      </c>
      <c r="G54" s="30">
        <v>18520</v>
      </c>
      <c r="H54" s="30">
        <v>13511</v>
      </c>
      <c r="I54" s="30">
        <v>2839</v>
      </c>
      <c r="J54" s="30">
        <v>3380</v>
      </c>
      <c r="K54" s="30">
        <v>51463</v>
      </c>
      <c r="L54" s="30">
        <v>-1081</v>
      </c>
      <c r="M54" s="47">
        <v>379231</v>
      </c>
    </row>
    <row r="55" spans="1:13" ht="23.85" customHeight="1">
      <c r="A55" s="973"/>
      <c r="B55" s="28">
        <v>2013</v>
      </c>
      <c r="C55" s="29">
        <v>95272</v>
      </c>
      <c r="D55" s="29">
        <v>47712</v>
      </c>
      <c r="E55" s="29">
        <v>17715</v>
      </c>
      <c r="F55" s="29">
        <v>68225</v>
      </c>
      <c r="G55" s="29">
        <v>77986</v>
      </c>
      <c r="H55" s="29">
        <v>48247</v>
      </c>
      <c r="I55" s="29">
        <v>12704</v>
      </c>
      <c r="J55" s="29">
        <v>13731</v>
      </c>
      <c r="K55" s="29">
        <v>183586</v>
      </c>
      <c r="L55" s="29">
        <v>-2200</v>
      </c>
      <c r="M55" s="29">
        <v>1465198</v>
      </c>
    </row>
    <row r="56" spans="1:13" ht="23.85" customHeight="1">
      <c r="A56" s="973"/>
      <c r="B56" s="9" t="s">
        <v>61</v>
      </c>
      <c r="C56" s="30">
        <v>21024</v>
      </c>
      <c r="D56" s="30">
        <v>9390</v>
      </c>
      <c r="E56" s="30">
        <v>3943</v>
      </c>
      <c r="F56" s="30">
        <v>15289</v>
      </c>
      <c r="G56" s="30">
        <v>18758</v>
      </c>
      <c r="H56" s="30">
        <v>11043</v>
      </c>
      <c r="I56" s="30">
        <v>2789</v>
      </c>
      <c r="J56" s="30">
        <v>2934</v>
      </c>
      <c r="K56" s="30">
        <v>43074</v>
      </c>
      <c r="L56" s="30">
        <v>-452</v>
      </c>
      <c r="M56" s="47">
        <v>303753</v>
      </c>
    </row>
    <row r="57" spans="1:13" ht="23.85" customHeight="1">
      <c r="A57" s="973"/>
      <c r="B57" s="9" t="s">
        <v>62</v>
      </c>
      <c r="C57" s="30">
        <v>23863</v>
      </c>
      <c r="D57" s="30">
        <v>11831</v>
      </c>
      <c r="E57" s="30">
        <v>4335</v>
      </c>
      <c r="F57" s="30">
        <v>16535</v>
      </c>
      <c r="G57" s="30">
        <v>20886</v>
      </c>
      <c r="H57" s="30">
        <v>11879</v>
      </c>
      <c r="I57" s="30">
        <v>3188</v>
      </c>
      <c r="J57" s="30">
        <v>3385</v>
      </c>
      <c r="K57" s="30">
        <v>45646</v>
      </c>
      <c r="L57" s="30">
        <v>-533</v>
      </c>
      <c r="M57" s="47">
        <v>354814</v>
      </c>
    </row>
    <row r="58" spans="1:13" ht="23.85" customHeight="1">
      <c r="A58" s="973"/>
      <c r="B58" s="9" t="s">
        <v>63</v>
      </c>
      <c r="C58" s="30">
        <v>24374</v>
      </c>
      <c r="D58" s="30">
        <v>13953</v>
      </c>
      <c r="E58" s="30">
        <v>4670</v>
      </c>
      <c r="F58" s="30">
        <v>17586</v>
      </c>
      <c r="G58" s="30">
        <v>19157</v>
      </c>
      <c r="H58" s="30">
        <v>12462</v>
      </c>
      <c r="I58" s="30">
        <v>3115</v>
      </c>
      <c r="J58" s="30">
        <v>3670</v>
      </c>
      <c r="K58" s="30">
        <v>46428</v>
      </c>
      <c r="L58" s="30">
        <v>-575</v>
      </c>
      <c r="M58" s="47">
        <v>398000</v>
      </c>
    </row>
    <row r="59" spans="1:13" ht="23.85" customHeight="1">
      <c r="A59" s="973"/>
      <c r="B59" s="9" t="s">
        <v>64</v>
      </c>
      <c r="C59" s="30">
        <v>26011</v>
      </c>
      <c r="D59" s="30">
        <v>12538</v>
      </c>
      <c r="E59" s="30">
        <v>4767</v>
      </c>
      <c r="F59" s="30">
        <v>18815</v>
      </c>
      <c r="G59" s="30">
        <v>19185</v>
      </c>
      <c r="H59" s="30">
        <v>12863</v>
      </c>
      <c r="I59" s="30">
        <v>3612</v>
      </c>
      <c r="J59" s="30">
        <v>3742</v>
      </c>
      <c r="K59" s="30">
        <v>48438</v>
      </c>
      <c r="L59" s="30">
        <v>-640</v>
      </c>
      <c r="M59" s="47">
        <v>408631</v>
      </c>
    </row>
    <row r="60" spans="1:13" ht="23.85" customHeight="1">
      <c r="A60" s="973"/>
      <c r="B60" s="28">
        <v>2014</v>
      </c>
      <c r="C60" s="29">
        <v>99144</v>
      </c>
      <c r="D60" s="29">
        <v>47139</v>
      </c>
      <c r="E60" s="29">
        <v>18061</v>
      </c>
      <c r="F60" s="29">
        <v>78731</v>
      </c>
      <c r="G60" s="29">
        <v>76068</v>
      </c>
      <c r="H60" s="29">
        <v>46250</v>
      </c>
      <c r="I60" s="29">
        <v>12339</v>
      </c>
      <c r="J60" s="29">
        <v>13881</v>
      </c>
      <c r="K60" s="29">
        <v>206336</v>
      </c>
      <c r="L60" s="29">
        <v>-2140</v>
      </c>
      <c r="M60" s="29">
        <v>1586915</v>
      </c>
    </row>
    <row r="61" spans="1:13" ht="23.85" customHeight="1">
      <c r="A61" s="973"/>
      <c r="B61" s="9" t="s">
        <v>61</v>
      </c>
      <c r="C61" s="30">
        <v>22811</v>
      </c>
      <c r="D61" s="30">
        <v>9668</v>
      </c>
      <c r="E61" s="30">
        <v>4258</v>
      </c>
      <c r="F61" s="30">
        <v>16240</v>
      </c>
      <c r="G61" s="30">
        <v>19060</v>
      </c>
      <c r="H61" s="30">
        <v>10868</v>
      </c>
      <c r="I61" s="30">
        <v>2775</v>
      </c>
      <c r="J61" s="30">
        <v>3333</v>
      </c>
      <c r="K61" s="30">
        <v>40971</v>
      </c>
      <c r="L61" s="30">
        <v>-399</v>
      </c>
      <c r="M61" s="47">
        <v>316905</v>
      </c>
    </row>
    <row r="62" spans="1:13" ht="23.85" customHeight="1">
      <c r="A62" s="973"/>
      <c r="B62" s="9" t="s">
        <v>62</v>
      </c>
      <c r="C62" s="30">
        <v>24717</v>
      </c>
      <c r="D62" s="30">
        <v>11679</v>
      </c>
      <c r="E62" s="30">
        <v>4524</v>
      </c>
      <c r="F62" s="30">
        <v>19110</v>
      </c>
      <c r="G62" s="30">
        <v>20017</v>
      </c>
      <c r="H62" s="30">
        <v>12241</v>
      </c>
      <c r="I62" s="30">
        <v>3403</v>
      </c>
      <c r="J62" s="30">
        <v>3449</v>
      </c>
      <c r="K62" s="30">
        <v>53150</v>
      </c>
      <c r="L62" s="30">
        <v>-564</v>
      </c>
      <c r="M62" s="47">
        <v>382391</v>
      </c>
    </row>
    <row r="63" spans="1:13" ht="23.85" customHeight="1">
      <c r="A63" s="973"/>
      <c r="B63" s="9" t="s">
        <v>63</v>
      </c>
      <c r="C63" s="30">
        <v>24566</v>
      </c>
      <c r="D63" s="30">
        <v>13155</v>
      </c>
      <c r="E63" s="30">
        <v>4679</v>
      </c>
      <c r="F63" s="30">
        <v>19789</v>
      </c>
      <c r="G63" s="30">
        <v>18733</v>
      </c>
      <c r="H63" s="30">
        <v>12116</v>
      </c>
      <c r="I63" s="30">
        <v>3144</v>
      </c>
      <c r="J63" s="30">
        <v>3485</v>
      </c>
      <c r="K63" s="30">
        <v>49161</v>
      </c>
      <c r="L63" s="30">
        <v>-603</v>
      </c>
      <c r="M63" s="47">
        <v>440476</v>
      </c>
    </row>
    <row r="64" spans="1:13" ht="23.85" customHeight="1">
      <c r="A64" s="973"/>
      <c r="B64" s="9" t="s">
        <v>64</v>
      </c>
      <c r="C64" s="30">
        <v>27050</v>
      </c>
      <c r="D64" s="30">
        <v>12637</v>
      </c>
      <c r="E64" s="30">
        <v>4600</v>
      </c>
      <c r="F64" s="30">
        <v>23592</v>
      </c>
      <c r="G64" s="30">
        <v>18258</v>
      </c>
      <c r="H64" s="30">
        <v>11025</v>
      </c>
      <c r="I64" s="30">
        <v>3017</v>
      </c>
      <c r="J64" s="30">
        <v>3614</v>
      </c>
      <c r="K64" s="30">
        <v>63054</v>
      </c>
      <c r="L64" s="30">
        <v>-574</v>
      </c>
      <c r="M64" s="47">
        <v>447143</v>
      </c>
    </row>
    <row r="65" spans="1:13" ht="23.85" customHeight="1">
      <c r="A65" s="973"/>
      <c r="B65" s="28">
        <v>2015</v>
      </c>
      <c r="C65" s="29">
        <v>123021</v>
      </c>
      <c r="D65" s="29">
        <v>55789</v>
      </c>
      <c r="E65" s="29">
        <v>21624</v>
      </c>
      <c r="F65" s="29">
        <v>95085</v>
      </c>
      <c r="G65" s="29">
        <v>82778</v>
      </c>
      <c r="H65" s="29">
        <v>51480</v>
      </c>
      <c r="I65" s="29">
        <v>12357</v>
      </c>
      <c r="J65" s="29">
        <v>14356</v>
      </c>
      <c r="K65" s="29">
        <v>302344</v>
      </c>
      <c r="L65" s="29">
        <v>-3187</v>
      </c>
      <c r="M65" s="29">
        <v>1988544</v>
      </c>
    </row>
    <row r="66" spans="1:13" ht="23.85" customHeight="1">
      <c r="A66" s="973"/>
      <c r="B66" s="9" t="s">
        <v>61</v>
      </c>
      <c r="C66" s="30">
        <v>26927</v>
      </c>
      <c r="D66" s="30">
        <v>10421</v>
      </c>
      <c r="E66" s="30">
        <v>4739</v>
      </c>
      <c r="F66" s="30">
        <v>19888</v>
      </c>
      <c r="G66" s="30">
        <v>18494</v>
      </c>
      <c r="H66" s="30">
        <v>12134</v>
      </c>
      <c r="I66" s="30">
        <v>2547</v>
      </c>
      <c r="J66" s="30">
        <v>3263</v>
      </c>
      <c r="K66" s="30">
        <v>65802</v>
      </c>
      <c r="L66" s="30">
        <v>-376</v>
      </c>
      <c r="M66" s="47">
        <v>375991</v>
      </c>
    </row>
    <row r="67" spans="1:13" ht="23.85" customHeight="1">
      <c r="A67" s="973"/>
      <c r="B67" s="9" t="s">
        <v>62</v>
      </c>
      <c r="C67" s="30">
        <v>30845</v>
      </c>
      <c r="D67" s="30">
        <v>13704</v>
      </c>
      <c r="E67" s="30">
        <v>5283</v>
      </c>
      <c r="F67" s="30">
        <v>21989</v>
      </c>
      <c r="G67" s="30">
        <v>20364</v>
      </c>
      <c r="H67" s="30">
        <v>11416</v>
      </c>
      <c r="I67" s="30">
        <v>2774</v>
      </c>
      <c r="J67" s="30">
        <v>3446</v>
      </c>
      <c r="K67" s="30">
        <v>71557</v>
      </c>
      <c r="L67" s="30">
        <v>-627</v>
      </c>
      <c r="M67" s="47">
        <v>456715</v>
      </c>
    </row>
    <row r="68" spans="1:13" ht="23.85" customHeight="1">
      <c r="A68" s="973"/>
      <c r="B68" s="9" t="s">
        <v>63</v>
      </c>
      <c r="C68" s="30">
        <v>31233</v>
      </c>
      <c r="D68" s="30">
        <v>15704</v>
      </c>
      <c r="E68" s="30">
        <v>5633</v>
      </c>
      <c r="F68" s="30">
        <v>23930</v>
      </c>
      <c r="G68" s="30">
        <v>19950</v>
      </c>
      <c r="H68" s="30">
        <v>11976</v>
      </c>
      <c r="I68" s="30">
        <v>3105</v>
      </c>
      <c r="J68" s="30">
        <v>3717</v>
      </c>
      <c r="K68" s="30">
        <v>79120</v>
      </c>
      <c r="L68" s="30">
        <v>-894</v>
      </c>
      <c r="M68" s="47">
        <v>566997</v>
      </c>
    </row>
    <row r="69" spans="1:13" ht="23.85" customHeight="1">
      <c r="A69" s="973"/>
      <c r="B69" s="9" t="s">
        <v>64</v>
      </c>
      <c r="C69" s="30">
        <v>34016</v>
      </c>
      <c r="D69" s="30">
        <v>15960</v>
      </c>
      <c r="E69" s="30">
        <v>5969</v>
      </c>
      <c r="F69" s="30">
        <v>29278</v>
      </c>
      <c r="G69" s="30">
        <v>23970</v>
      </c>
      <c r="H69" s="30">
        <v>15954</v>
      </c>
      <c r="I69" s="30">
        <v>3931</v>
      </c>
      <c r="J69" s="30">
        <v>3930</v>
      </c>
      <c r="K69" s="30">
        <v>85865</v>
      </c>
      <c r="L69" s="30">
        <v>-1290</v>
      </c>
      <c r="M69" s="47">
        <v>588841</v>
      </c>
    </row>
  </sheetData>
  <mergeCells count="8">
    <mergeCell ref="A38:A69"/>
    <mergeCell ref="A1:A36"/>
    <mergeCell ref="B1:M1"/>
    <mergeCell ref="B2:M2"/>
    <mergeCell ref="K3:M3"/>
    <mergeCell ref="K4:M4"/>
    <mergeCell ref="B37:C37"/>
    <mergeCell ref="L37:M37"/>
  </mergeCells>
  <pageMargins left="0.51181102362204722" right="0.51181102362204722" top="0.51181102362204722" bottom="0.51181102362204722" header="0.31496062992125984" footer="0.31496062992125984"/>
  <pageSetup paperSize="9" scale="57" fitToWidth="2" orientation="landscape" r:id="rId1"/>
  <headerFooter alignWithMargins="0"/>
  <rowBreaks count="1" manualBreakCount="1">
    <brk id="36" max="12"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71"/>
  <sheetViews>
    <sheetView zoomScale="80" zoomScaleNormal="80" zoomScalePageLayoutView="70" workbookViewId="0">
      <selection activeCell="C3" sqref="C3"/>
    </sheetView>
  </sheetViews>
  <sheetFormatPr defaultColWidth="10.42578125" defaultRowHeight="15"/>
  <cols>
    <col min="1" max="1" width="16.5703125" style="625" customWidth="1"/>
    <col min="2" max="2" width="18.140625" style="625" customWidth="1"/>
    <col min="3" max="3" width="43.140625" style="625" customWidth="1"/>
    <col min="4" max="4" width="42.5703125" style="625" customWidth="1"/>
    <col min="5" max="5" width="51.42578125" style="625" customWidth="1"/>
    <col min="6" max="6" width="10.42578125" style="625"/>
    <col min="7" max="7" width="15.5703125" style="625" bestFit="1" customWidth="1"/>
    <col min="8" max="16384" width="10.42578125" style="625"/>
  </cols>
  <sheetData>
    <row r="1" spans="1:6" ht="26.85" customHeight="1">
      <c r="A1" s="1277" t="s">
        <v>733</v>
      </c>
      <c r="B1" s="1277"/>
      <c r="C1" s="1277"/>
      <c r="D1" s="1277"/>
      <c r="E1" s="1277"/>
    </row>
    <row r="2" spans="1:6" ht="26.85" customHeight="1">
      <c r="A2" s="1278" t="s">
        <v>734</v>
      </c>
      <c r="B2" s="1278"/>
      <c r="C2" s="1278"/>
      <c r="D2" s="1278"/>
      <c r="E2" s="1278"/>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22.5" customHeight="1">
      <c r="A15" s="638"/>
      <c r="B15" s="638"/>
      <c r="C15" s="638"/>
      <c r="D15" s="638"/>
      <c r="E15" s="638"/>
      <c r="F15" s="626"/>
    </row>
    <row r="16" spans="1:6" ht="27.75" customHeight="1">
      <c r="A16" s="638"/>
      <c r="B16" s="638"/>
      <c r="C16" s="638"/>
      <c r="D16" s="638"/>
      <c r="E16" s="638"/>
      <c r="F16" s="626"/>
    </row>
    <row r="17" spans="1:9" ht="24" customHeight="1">
      <c r="A17" s="638"/>
      <c r="B17" s="638"/>
      <c r="C17" s="638"/>
      <c r="D17" s="638"/>
      <c r="E17" s="638"/>
      <c r="F17" s="626"/>
    </row>
    <row r="18" spans="1:9" ht="12" customHeight="1">
      <c r="A18" s="640"/>
      <c r="B18" s="641"/>
      <c r="C18" s="641"/>
      <c r="D18" s="641"/>
      <c r="E18" s="641"/>
    </row>
    <row r="19" spans="1:9" ht="49.5" customHeight="1">
      <c r="A19" s="1280" t="s">
        <v>42</v>
      </c>
      <c r="B19" s="1280"/>
      <c r="C19" s="694" t="s">
        <v>516</v>
      </c>
      <c r="D19" s="694" t="s">
        <v>517</v>
      </c>
      <c r="E19" s="696" t="s">
        <v>518</v>
      </c>
    </row>
    <row r="20" spans="1:9" ht="45" customHeight="1">
      <c r="A20" s="1281" t="s">
        <v>51</v>
      </c>
      <c r="B20" s="1281"/>
      <c r="C20" s="693" t="s">
        <v>519</v>
      </c>
      <c r="D20" s="693" t="s">
        <v>520</v>
      </c>
      <c r="E20" s="697" t="s">
        <v>521</v>
      </c>
    </row>
    <row r="21" spans="1:9" ht="20.45" customHeight="1">
      <c r="A21" s="631">
        <v>2010</v>
      </c>
      <c r="B21" s="643" t="s">
        <v>522</v>
      </c>
      <c r="C21" s="831">
        <v>28151</v>
      </c>
      <c r="D21" s="831">
        <v>28458</v>
      </c>
      <c r="E21" s="836" t="s">
        <v>60</v>
      </c>
      <c r="G21" s="629"/>
      <c r="H21" s="629"/>
      <c r="I21" s="629"/>
    </row>
    <row r="22" spans="1:9" ht="20.45" customHeight="1">
      <c r="A22" s="631"/>
      <c r="B22" s="643" t="s">
        <v>523</v>
      </c>
      <c r="C22" s="831">
        <v>27626</v>
      </c>
      <c r="D22" s="831">
        <v>27721</v>
      </c>
      <c r="E22" s="836">
        <f>ROUND(D22/D21*100,1)</f>
        <v>97.4</v>
      </c>
      <c r="G22" s="629"/>
      <c r="H22" s="629"/>
      <c r="I22" s="629"/>
    </row>
    <row r="23" spans="1:9" ht="20.45" customHeight="1">
      <c r="A23" s="631"/>
      <c r="B23" s="643" t="s">
        <v>524</v>
      </c>
      <c r="C23" s="831">
        <v>27169</v>
      </c>
      <c r="D23" s="831">
        <v>27363</v>
      </c>
      <c r="E23" s="836">
        <f t="shared" ref="E23:E68" si="0">ROUND(D23/D22*100,1)</f>
        <v>98.7</v>
      </c>
      <c r="G23" s="629"/>
      <c r="H23" s="629"/>
      <c r="I23" s="629"/>
    </row>
    <row r="24" spans="1:9" ht="20.45" customHeight="1">
      <c r="A24" s="631"/>
      <c r="B24" s="643" t="s">
        <v>525</v>
      </c>
      <c r="C24" s="831">
        <v>28361</v>
      </c>
      <c r="D24" s="831">
        <v>27765</v>
      </c>
      <c r="E24" s="836">
        <f t="shared" si="0"/>
        <v>101.5</v>
      </c>
      <c r="F24" s="625">
        <v>2010</v>
      </c>
      <c r="G24" s="629"/>
      <c r="H24" s="629"/>
      <c r="I24" s="629"/>
    </row>
    <row r="25" spans="1:9" ht="20.45" customHeight="1">
      <c r="A25" s="631">
        <v>2011</v>
      </c>
      <c r="B25" s="643" t="s">
        <v>522</v>
      </c>
      <c r="C25" s="831">
        <v>27751</v>
      </c>
      <c r="D25" s="831">
        <v>28072</v>
      </c>
      <c r="E25" s="836">
        <f t="shared" si="0"/>
        <v>101.1</v>
      </c>
      <c r="G25" s="629"/>
      <c r="H25" s="629"/>
      <c r="I25" s="629"/>
    </row>
    <row r="26" spans="1:9" ht="20.45" customHeight="1">
      <c r="A26" s="631"/>
      <c r="B26" s="643" t="s">
        <v>523</v>
      </c>
      <c r="C26" s="831">
        <v>27305</v>
      </c>
      <c r="D26" s="831">
        <v>27402</v>
      </c>
      <c r="E26" s="836">
        <f t="shared" si="0"/>
        <v>97.6</v>
      </c>
      <c r="G26" s="629"/>
      <c r="H26" s="629"/>
      <c r="I26" s="629"/>
    </row>
    <row r="27" spans="1:9" ht="20.45" customHeight="1">
      <c r="A27" s="631"/>
      <c r="B27" s="643" t="s">
        <v>524</v>
      </c>
      <c r="C27" s="831">
        <v>26620</v>
      </c>
      <c r="D27" s="831">
        <v>26800</v>
      </c>
      <c r="E27" s="836">
        <f t="shared" si="0"/>
        <v>97.8</v>
      </c>
      <c r="G27" s="629"/>
      <c r="H27" s="629"/>
      <c r="I27" s="629"/>
    </row>
    <row r="28" spans="1:9" ht="20.45" customHeight="1">
      <c r="A28" s="631"/>
      <c r="B28" s="643" t="s">
        <v>525</v>
      </c>
      <c r="C28" s="831">
        <v>27126</v>
      </c>
      <c r="D28" s="831">
        <v>26528</v>
      </c>
      <c r="E28" s="836">
        <f t="shared" si="0"/>
        <v>99</v>
      </c>
      <c r="F28" s="625">
        <v>2011</v>
      </c>
      <c r="G28" s="629"/>
      <c r="H28" s="629"/>
      <c r="I28" s="629"/>
    </row>
    <row r="29" spans="1:9" ht="20.45" customHeight="1">
      <c r="A29" s="631">
        <v>2012</v>
      </c>
      <c r="B29" s="643" t="s">
        <v>522</v>
      </c>
      <c r="C29" s="831">
        <v>27521</v>
      </c>
      <c r="D29" s="831">
        <v>27379</v>
      </c>
      <c r="E29" s="836">
        <f t="shared" si="0"/>
        <v>103.2</v>
      </c>
      <c r="G29" s="629"/>
      <c r="H29" s="629"/>
      <c r="I29" s="629"/>
    </row>
    <row r="30" spans="1:9" ht="20.45" customHeight="1">
      <c r="A30" s="631"/>
      <c r="B30" s="643" t="s">
        <v>523</v>
      </c>
      <c r="C30" s="831">
        <v>27604</v>
      </c>
      <c r="D30" s="831">
        <v>27447</v>
      </c>
      <c r="E30" s="836">
        <f t="shared" si="0"/>
        <v>100.2</v>
      </c>
      <c r="G30" s="629"/>
      <c r="H30" s="629"/>
      <c r="I30" s="629"/>
    </row>
    <row r="31" spans="1:9" ht="20.45" customHeight="1">
      <c r="A31" s="631"/>
      <c r="B31" s="643" t="s">
        <v>524</v>
      </c>
      <c r="C31" s="831">
        <v>26912</v>
      </c>
      <c r="D31" s="831">
        <v>27376</v>
      </c>
      <c r="E31" s="836">
        <f t="shared" si="0"/>
        <v>99.7</v>
      </c>
      <c r="G31" s="629"/>
      <c r="H31" s="629"/>
      <c r="I31" s="629"/>
    </row>
    <row r="32" spans="1:9" ht="20.45" customHeight="1">
      <c r="A32" s="631"/>
      <c r="B32" s="643" t="s">
        <v>525</v>
      </c>
      <c r="C32" s="831">
        <v>27899</v>
      </c>
      <c r="D32" s="831">
        <v>27734</v>
      </c>
      <c r="E32" s="836">
        <f t="shared" si="0"/>
        <v>101.3</v>
      </c>
      <c r="F32" s="625">
        <v>2012</v>
      </c>
      <c r="G32" s="629"/>
      <c r="H32" s="629"/>
      <c r="I32" s="629"/>
    </row>
    <row r="33" spans="1:9" ht="20.45" customHeight="1">
      <c r="A33" s="631">
        <v>2013</v>
      </c>
      <c r="B33" s="643" t="s">
        <v>522</v>
      </c>
      <c r="C33" s="831">
        <v>28477</v>
      </c>
      <c r="D33" s="831">
        <v>28005</v>
      </c>
      <c r="E33" s="836">
        <f t="shared" si="0"/>
        <v>101</v>
      </c>
      <c r="G33" s="629"/>
      <c r="H33" s="629"/>
      <c r="I33" s="629"/>
    </row>
    <row r="34" spans="1:9" ht="20.45" customHeight="1">
      <c r="A34" s="631"/>
      <c r="B34" s="643" t="s">
        <v>523</v>
      </c>
      <c r="C34" s="831">
        <v>28111</v>
      </c>
      <c r="D34" s="831">
        <v>28091</v>
      </c>
      <c r="E34" s="836">
        <f t="shared" si="0"/>
        <v>100.3</v>
      </c>
      <c r="G34" s="629"/>
      <c r="H34" s="629"/>
      <c r="I34" s="629"/>
    </row>
    <row r="35" spans="1:9" ht="20.45" customHeight="1">
      <c r="A35" s="631"/>
      <c r="B35" s="643" t="s">
        <v>524</v>
      </c>
      <c r="C35" s="831">
        <v>27465</v>
      </c>
      <c r="D35" s="831">
        <v>28205</v>
      </c>
      <c r="E35" s="836">
        <f t="shared" si="0"/>
        <v>100.4</v>
      </c>
      <c r="G35" s="629"/>
      <c r="H35" s="629"/>
      <c r="I35" s="629"/>
    </row>
    <row r="36" spans="1:9" ht="20.45" customHeight="1">
      <c r="A36" s="631"/>
      <c r="B36" s="643" t="s">
        <v>525</v>
      </c>
      <c r="C36" s="831">
        <v>27861</v>
      </c>
      <c r="D36" s="831">
        <v>27613</v>
      </c>
      <c r="E36" s="836">
        <f t="shared" si="0"/>
        <v>97.9</v>
      </c>
      <c r="F36" s="625">
        <v>2013</v>
      </c>
      <c r="G36" s="629"/>
      <c r="H36" s="629"/>
      <c r="I36" s="629"/>
    </row>
    <row r="37" spans="1:9" ht="20.45" customHeight="1">
      <c r="A37" s="631">
        <v>2014</v>
      </c>
      <c r="B37" s="643" t="s">
        <v>522</v>
      </c>
      <c r="C37" s="831">
        <v>29024</v>
      </c>
      <c r="D37" s="831">
        <v>28942</v>
      </c>
      <c r="E37" s="836">
        <f t="shared" si="0"/>
        <v>104.8</v>
      </c>
      <c r="G37" s="629"/>
      <c r="H37" s="629"/>
      <c r="I37" s="629"/>
    </row>
    <row r="38" spans="1:9" ht="20.45" customHeight="1">
      <c r="A38" s="631"/>
      <c r="B38" s="643" t="s">
        <v>523</v>
      </c>
      <c r="C38" s="831">
        <v>28854</v>
      </c>
      <c r="D38" s="831">
        <v>28999</v>
      </c>
      <c r="E38" s="836">
        <f t="shared" si="0"/>
        <v>100.2</v>
      </c>
      <c r="G38" s="629"/>
      <c r="H38" s="629"/>
      <c r="I38" s="629"/>
    </row>
    <row r="39" spans="1:9" ht="20.45" customHeight="1">
      <c r="A39" s="631"/>
      <c r="B39" s="643" t="s">
        <v>524</v>
      </c>
      <c r="C39" s="831">
        <v>29899</v>
      </c>
      <c r="D39" s="831">
        <v>30634</v>
      </c>
      <c r="E39" s="836">
        <f t="shared" si="0"/>
        <v>105.6</v>
      </c>
      <c r="G39" s="629"/>
      <c r="H39" s="629"/>
      <c r="I39" s="629"/>
    </row>
    <row r="40" spans="1:9" ht="20.45" customHeight="1">
      <c r="A40" s="631"/>
      <c r="B40" s="643" t="s">
        <v>525</v>
      </c>
      <c r="C40" s="831">
        <v>31049</v>
      </c>
      <c r="D40" s="831">
        <v>30251</v>
      </c>
      <c r="E40" s="836">
        <f t="shared" si="0"/>
        <v>98.7</v>
      </c>
      <c r="F40" s="626">
        <v>2014</v>
      </c>
      <c r="G40" s="629"/>
      <c r="H40" s="629"/>
      <c r="I40" s="629"/>
    </row>
    <row r="41" spans="1:9" ht="20.45" customHeight="1">
      <c r="A41" s="631">
        <v>2015</v>
      </c>
      <c r="B41" s="643" t="s">
        <v>522</v>
      </c>
      <c r="C41" s="831">
        <v>29421</v>
      </c>
      <c r="D41" s="831">
        <v>29980</v>
      </c>
      <c r="E41" s="836">
        <f t="shared" si="0"/>
        <v>99.1</v>
      </c>
      <c r="F41" s="626"/>
      <c r="G41" s="629"/>
      <c r="H41" s="629"/>
      <c r="I41" s="629"/>
    </row>
    <row r="42" spans="1:9" ht="20.45" customHeight="1">
      <c r="A42" s="631"/>
      <c r="B42" s="643" t="s">
        <v>523</v>
      </c>
      <c r="C42" s="831">
        <v>29028</v>
      </c>
      <c r="D42" s="831">
        <v>29136</v>
      </c>
      <c r="E42" s="836">
        <f t="shared" si="0"/>
        <v>97.2</v>
      </c>
      <c r="F42" s="626"/>
      <c r="G42" s="629"/>
      <c r="H42" s="629"/>
      <c r="I42" s="629"/>
    </row>
    <row r="43" spans="1:9" ht="20.45" customHeight="1">
      <c r="A43" s="631"/>
      <c r="B43" s="643" t="s">
        <v>524</v>
      </c>
      <c r="C43" s="831">
        <v>30617</v>
      </c>
      <c r="D43" s="831">
        <v>30628</v>
      </c>
      <c r="E43" s="836">
        <f t="shared" si="0"/>
        <v>105.1</v>
      </c>
      <c r="F43" s="626"/>
      <c r="G43" s="629"/>
      <c r="H43" s="629"/>
      <c r="I43" s="629"/>
    </row>
    <row r="44" spans="1:9" ht="20.45" customHeight="1">
      <c r="A44" s="631"/>
      <c r="B44" s="643" t="s">
        <v>525</v>
      </c>
      <c r="C44" s="831">
        <v>32881</v>
      </c>
      <c r="D44" s="831">
        <v>32203</v>
      </c>
      <c r="E44" s="836">
        <f t="shared" si="0"/>
        <v>105.1</v>
      </c>
      <c r="F44" s="626">
        <v>2015</v>
      </c>
      <c r="G44" s="629"/>
      <c r="H44" s="629"/>
      <c r="I44" s="629"/>
    </row>
    <row r="45" spans="1:9" ht="20.45" customHeight="1">
      <c r="A45" s="631">
        <v>2016</v>
      </c>
      <c r="B45" s="643" t="s">
        <v>522</v>
      </c>
      <c r="C45" s="831">
        <v>30363</v>
      </c>
      <c r="D45" s="831">
        <v>30579</v>
      </c>
      <c r="E45" s="836">
        <f t="shared" si="0"/>
        <v>95</v>
      </c>
      <c r="G45" s="629"/>
      <c r="H45" s="629"/>
      <c r="I45" s="629"/>
    </row>
    <row r="46" spans="1:9" ht="20.45" customHeight="1">
      <c r="A46" s="631"/>
      <c r="B46" s="643" t="s">
        <v>523</v>
      </c>
      <c r="C46" s="831">
        <v>30953</v>
      </c>
      <c r="D46" s="831">
        <v>31119</v>
      </c>
      <c r="E46" s="836">
        <f t="shared" si="0"/>
        <v>101.8</v>
      </c>
      <c r="G46" s="629"/>
      <c r="H46" s="629"/>
      <c r="I46" s="629"/>
    </row>
    <row r="47" spans="1:9" ht="20.45" customHeight="1">
      <c r="A47" s="631"/>
      <c r="B47" s="643" t="s">
        <v>524</v>
      </c>
      <c r="C47" s="831">
        <v>30610</v>
      </c>
      <c r="D47" s="831">
        <v>30866</v>
      </c>
      <c r="E47" s="836">
        <f t="shared" si="0"/>
        <v>99.2</v>
      </c>
      <c r="G47" s="629"/>
      <c r="H47" s="629"/>
      <c r="I47" s="629"/>
    </row>
    <row r="48" spans="1:9" ht="20.45" customHeight="1">
      <c r="A48" s="631"/>
      <c r="B48" s="643" t="s">
        <v>525</v>
      </c>
      <c r="C48" s="831">
        <v>31139</v>
      </c>
      <c r="D48" s="831">
        <v>30501</v>
      </c>
      <c r="E48" s="836">
        <f t="shared" si="0"/>
        <v>98.8</v>
      </c>
      <c r="F48" s="626">
        <v>2016</v>
      </c>
      <c r="G48" s="629"/>
      <c r="H48" s="629"/>
      <c r="I48" s="629"/>
    </row>
    <row r="49" spans="1:9" ht="20.45" customHeight="1">
      <c r="A49" s="631">
        <v>2017</v>
      </c>
      <c r="B49" s="643" t="s">
        <v>522</v>
      </c>
      <c r="C49" s="831">
        <v>28919</v>
      </c>
      <c r="D49" s="831">
        <v>29180</v>
      </c>
      <c r="E49" s="836">
        <f t="shared" si="0"/>
        <v>95.7</v>
      </c>
      <c r="G49" s="629"/>
      <c r="H49" s="629"/>
      <c r="I49" s="629"/>
    </row>
    <row r="50" spans="1:9" s="626" customFormat="1" ht="20.45" customHeight="1">
      <c r="A50" s="631"/>
      <c r="B50" s="643" t="s">
        <v>523</v>
      </c>
      <c r="C50" s="831">
        <v>29658</v>
      </c>
      <c r="D50" s="831">
        <v>29596</v>
      </c>
      <c r="E50" s="836">
        <f t="shared" si="0"/>
        <v>101.4</v>
      </c>
      <c r="F50" s="625"/>
      <c r="G50" s="629"/>
      <c r="H50" s="629"/>
      <c r="I50" s="629"/>
    </row>
    <row r="51" spans="1:9" s="626" customFormat="1" ht="20.45" customHeight="1">
      <c r="A51" s="631"/>
      <c r="B51" s="643" t="s">
        <v>524</v>
      </c>
      <c r="C51" s="831">
        <v>28947</v>
      </c>
      <c r="D51" s="831">
        <v>28943</v>
      </c>
      <c r="E51" s="836">
        <f t="shared" si="0"/>
        <v>97.8</v>
      </c>
      <c r="F51" s="625"/>
      <c r="G51" s="629"/>
      <c r="H51" s="629"/>
      <c r="I51" s="629"/>
    </row>
    <row r="52" spans="1:9" ht="20.45" customHeight="1">
      <c r="A52" s="631"/>
      <c r="B52" s="643" t="s">
        <v>525</v>
      </c>
      <c r="C52" s="831">
        <v>28705</v>
      </c>
      <c r="D52" s="831">
        <v>28510</v>
      </c>
      <c r="E52" s="836">
        <f t="shared" si="0"/>
        <v>98.5</v>
      </c>
      <c r="F52" s="626">
        <v>2017</v>
      </c>
      <c r="G52" s="629"/>
      <c r="H52" s="629"/>
      <c r="I52" s="629"/>
    </row>
    <row r="53" spans="1:9" ht="20.45" customHeight="1">
      <c r="A53" s="631">
        <v>2018</v>
      </c>
      <c r="B53" s="643" t="s">
        <v>522</v>
      </c>
      <c r="C53" s="831">
        <v>28704</v>
      </c>
      <c r="D53" s="831">
        <v>28331</v>
      </c>
      <c r="E53" s="836">
        <f t="shared" si="0"/>
        <v>99.4</v>
      </c>
      <c r="F53" s="626"/>
      <c r="G53" s="629"/>
      <c r="H53" s="629"/>
      <c r="I53" s="629"/>
    </row>
    <row r="54" spans="1:9" ht="20.45" customHeight="1">
      <c r="A54" s="631"/>
      <c r="B54" s="643" t="s">
        <v>523</v>
      </c>
      <c r="C54" s="831">
        <v>29233</v>
      </c>
      <c r="D54" s="831">
        <v>29134</v>
      </c>
      <c r="E54" s="836">
        <f t="shared" si="0"/>
        <v>102.8</v>
      </c>
      <c r="F54" s="626"/>
      <c r="G54" s="629"/>
      <c r="H54" s="629"/>
      <c r="I54" s="629"/>
    </row>
    <row r="55" spans="1:9" ht="20.45" customHeight="1">
      <c r="A55" s="631"/>
      <c r="B55" s="643" t="s">
        <v>524</v>
      </c>
      <c r="C55" s="831">
        <v>28271</v>
      </c>
      <c r="D55" s="831">
        <v>28836</v>
      </c>
      <c r="E55" s="836">
        <f t="shared" si="0"/>
        <v>99</v>
      </c>
      <c r="F55" s="626"/>
      <c r="G55" s="629"/>
      <c r="H55" s="629"/>
      <c r="I55" s="629"/>
    </row>
    <row r="56" spans="1:9" ht="20.45" customHeight="1">
      <c r="A56" s="631"/>
      <c r="B56" s="643" t="s">
        <v>525</v>
      </c>
      <c r="C56" s="831">
        <v>29190</v>
      </c>
      <c r="D56" s="831">
        <v>29097</v>
      </c>
      <c r="E56" s="836">
        <f t="shared" si="0"/>
        <v>100.9</v>
      </c>
      <c r="F56" s="626">
        <v>2018</v>
      </c>
      <c r="G56" s="629"/>
      <c r="H56" s="629"/>
      <c r="I56" s="629"/>
    </row>
    <row r="57" spans="1:9" ht="20.45" customHeight="1">
      <c r="A57" s="631">
        <v>2019</v>
      </c>
      <c r="B57" s="643" t="s">
        <v>522</v>
      </c>
      <c r="C57" s="831">
        <v>30980</v>
      </c>
      <c r="D57" s="831">
        <v>30496</v>
      </c>
      <c r="E57" s="836">
        <f t="shared" si="0"/>
        <v>104.8</v>
      </c>
      <c r="F57" s="626"/>
      <c r="G57" s="629"/>
      <c r="H57" s="629"/>
      <c r="I57" s="629"/>
    </row>
    <row r="58" spans="1:9" ht="20.45" customHeight="1">
      <c r="A58" s="631"/>
      <c r="B58" s="643" t="s">
        <v>523</v>
      </c>
      <c r="C58" s="831">
        <v>31828</v>
      </c>
      <c r="D58" s="831">
        <v>31779</v>
      </c>
      <c r="E58" s="836">
        <f t="shared" si="0"/>
        <v>104.2</v>
      </c>
      <c r="F58" s="626"/>
      <c r="G58" s="629"/>
      <c r="H58" s="629"/>
      <c r="I58" s="629"/>
    </row>
    <row r="59" spans="1:9" ht="20.45" customHeight="1">
      <c r="A59" s="631"/>
      <c r="B59" s="643" t="s">
        <v>524</v>
      </c>
      <c r="C59" s="831">
        <v>30823</v>
      </c>
      <c r="D59" s="831">
        <v>31648</v>
      </c>
      <c r="E59" s="836">
        <f t="shared" si="0"/>
        <v>99.6</v>
      </c>
      <c r="F59" s="626"/>
      <c r="G59" s="629"/>
      <c r="H59" s="629"/>
      <c r="I59" s="629"/>
    </row>
    <row r="60" spans="1:9" ht="20.45" customHeight="1">
      <c r="A60" s="631"/>
      <c r="B60" s="643" t="s">
        <v>525</v>
      </c>
      <c r="C60" s="831">
        <v>31920</v>
      </c>
      <c r="D60" s="831">
        <v>31628</v>
      </c>
      <c r="E60" s="836">
        <f t="shared" si="0"/>
        <v>99.9</v>
      </c>
      <c r="F60" s="626">
        <v>2019</v>
      </c>
      <c r="G60" s="629"/>
      <c r="H60" s="629"/>
      <c r="I60" s="629"/>
    </row>
    <row r="61" spans="1:9" ht="20.45" customHeight="1">
      <c r="A61" s="631">
        <v>2020</v>
      </c>
      <c r="B61" s="632" t="s">
        <v>522</v>
      </c>
      <c r="C61" s="831">
        <v>30869</v>
      </c>
      <c r="D61" s="831">
        <v>31134</v>
      </c>
      <c r="E61" s="836">
        <f t="shared" si="0"/>
        <v>98.4</v>
      </c>
      <c r="F61" s="626"/>
    </row>
    <row r="62" spans="1:9" ht="20.45" customHeight="1">
      <c r="B62" s="736" t="s">
        <v>523</v>
      </c>
      <c r="C62" s="831">
        <v>31744</v>
      </c>
      <c r="D62" s="831">
        <v>31937</v>
      </c>
      <c r="E62" s="836">
        <f t="shared" si="0"/>
        <v>102.6</v>
      </c>
    </row>
    <row r="63" spans="1:9" ht="20.45" customHeight="1">
      <c r="B63" s="736" t="s">
        <v>524</v>
      </c>
      <c r="C63" s="831">
        <v>32095</v>
      </c>
      <c r="D63" s="831">
        <v>32207</v>
      </c>
      <c r="E63" s="836">
        <f t="shared" si="0"/>
        <v>100.8</v>
      </c>
    </row>
    <row r="64" spans="1:9" ht="20.45" customHeight="1">
      <c r="B64" s="736" t="s">
        <v>525</v>
      </c>
      <c r="C64" s="831">
        <v>32591</v>
      </c>
      <c r="D64" s="831">
        <v>32021</v>
      </c>
      <c r="E64" s="836">
        <f t="shared" si="0"/>
        <v>99.4</v>
      </c>
      <c r="F64" s="625">
        <v>2020</v>
      </c>
    </row>
    <row r="65" spans="1:6" ht="20.45" customHeight="1">
      <c r="A65" s="631">
        <v>2021</v>
      </c>
      <c r="B65" s="632" t="s">
        <v>522</v>
      </c>
      <c r="C65" s="831">
        <v>31130</v>
      </c>
      <c r="D65" s="831">
        <v>31520</v>
      </c>
      <c r="E65" s="836">
        <f t="shared" si="0"/>
        <v>98.4</v>
      </c>
    </row>
    <row r="66" spans="1:6" ht="20.45" customHeight="1">
      <c r="B66" s="736" t="s">
        <v>523</v>
      </c>
      <c r="C66" s="831">
        <v>30413</v>
      </c>
      <c r="D66" s="831">
        <v>30499</v>
      </c>
      <c r="E66" s="836">
        <f t="shared" si="0"/>
        <v>96.8</v>
      </c>
    </row>
    <row r="67" spans="1:6" ht="20.45" customHeight="1">
      <c r="B67" s="736" t="s">
        <v>524</v>
      </c>
      <c r="C67" s="831">
        <v>30179</v>
      </c>
      <c r="D67" s="831">
        <v>30387</v>
      </c>
      <c r="E67" s="836">
        <f t="shared" si="0"/>
        <v>99.6</v>
      </c>
    </row>
    <row r="68" spans="1:6" ht="20.45" customHeight="1">
      <c r="B68" s="736" t="s">
        <v>525</v>
      </c>
      <c r="C68" s="831">
        <v>32387</v>
      </c>
      <c r="D68" s="831">
        <v>31703</v>
      </c>
      <c r="E68" s="836">
        <f t="shared" si="0"/>
        <v>104.3</v>
      </c>
      <c r="F68" s="625">
        <v>2021</v>
      </c>
    </row>
    <row r="69" spans="1:6" ht="27" customHeight="1">
      <c r="A69" s="1282">
        <v>116</v>
      </c>
      <c r="B69" s="1282"/>
      <c r="C69" s="1282"/>
      <c r="D69" s="1282"/>
      <c r="E69" s="1282"/>
    </row>
    <row r="70" spans="1:6" ht="23.1" customHeight="1"/>
    <row r="71" spans="1:6" ht="23.1" customHeight="1"/>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70"/>
  <sheetViews>
    <sheetView zoomScale="80" zoomScaleNormal="80" zoomScaleSheetLayoutView="57" zoomScalePageLayoutView="70" workbookViewId="0">
      <selection activeCell="C3" sqref="C3"/>
    </sheetView>
  </sheetViews>
  <sheetFormatPr defaultColWidth="10.42578125" defaultRowHeight="15"/>
  <cols>
    <col min="1" max="1" width="16.5703125" style="625" customWidth="1"/>
    <col min="2" max="2" width="17.5703125" style="625" customWidth="1"/>
    <col min="3" max="3" width="41.85546875" style="625" customWidth="1"/>
    <col min="4" max="4" width="42.5703125" style="625" customWidth="1"/>
    <col min="5" max="5" width="54" style="625" customWidth="1"/>
    <col min="6" max="6" width="10.42578125" style="625"/>
    <col min="7" max="7" width="15.5703125" style="625" bestFit="1" customWidth="1"/>
    <col min="8" max="16384" width="10.42578125" style="625"/>
  </cols>
  <sheetData>
    <row r="1" spans="1:6" ht="27.75" customHeight="1">
      <c r="A1" s="1277" t="s">
        <v>622</v>
      </c>
      <c r="B1" s="1277"/>
      <c r="C1" s="1277"/>
      <c r="D1" s="1277"/>
      <c r="E1" s="1277"/>
    </row>
    <row r="2" spans="1:6" ht="27.75" customHeight="1">
      <c r="A2" s="1283" t="s">
        <v>623</v>
      </c>
      <c r="B2" s="1283"/>
      <c r="C2" s="1283"/>
      <c r="D2" s="1283"/>
      <c r="E2" s="1283"/>
    </row>
    <row r="3" spans="1:6" ht="22.5" customHeight="1">
      <c r="A3" s="638"/>
      <c r="B3" s="638"/>
      <c r="C3" s="638"/>
      <c r="D3" s="638"/>
      <c r="E3" s="791" t="s">
        <v>599</v>
      </c>
      <c r="F3" s="626"/>
    </row>
    <row r="4" spans="1:6" ht="22.5" customHeight="1">
      <c r="A4" s="638"/>
      <c r="B4" s="638"/>
      <c r="C4" s="638"/>
      <c r="D4" s="638"/>
      <c r="E4" s="638"/>
      <c r="F4" s="626"/>
    </row>
    <row r="5" spans="1:6" ht="22.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2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22.5" customHeight="1">
      <c r="A15" s="638"/>
      <c r="B15" s="638"/>
      <c r="C15" s="638"/>
      <c r="D15" s="638"/>
      <c r="E15" s="638"/>
      <c r="F15" s="626"/>
    </row>
    <row r="16" spans="1:6" ht="22.5" customHeight="1">
      <c r="A16" s="638"/>
      <c r="B16" s="638"/>
      <c r="C16" s="638"/>
      <c r="D16" s="638"/>
      <c r="E16" s="638"/>
      <c r="F16" s="626"/>
    </row>
    <row r="17" spans="1:9" ht="19.5" customHeight="1">
      <c r="A17" s="638"/>
      <c r="B17" s="638"/>
      <c r="C17" s="638"/>
      <c r="D17" s="638"/>
      <c r="E17" s="638"/>
      <c r="F17" s="626"/>
    </row>
    <row r="18" spans="1:9" ht="13.5" customHeight="1">
      <c r="A18" s="640"/>
      <c r="B18" s="641"/>
      <c r="C18" s="641"/>
      <c r="D18" s="641"/>
      <c r="E18" s="641"/>
    </row>
    <row r="19" spans="1:9" ht="48.75" customHeight="1">
      <c r="A19" s="1280" t="s">
        <v>42</v>
      </c>
      <c r="B19" s="1280"/>
      <c r="C19" s="694" t="s">
        <v>516</v>
      </c>
      <c r="D19" s="694" t="s">
        <v>517</v>
      </c>
      <c r="E19" s="696" t="s">
        <v>518</v>
      </c>
    </row>
    <row r="20" spans="1:9" ht="45" customHeight="1">
      <c r="A20" s="1281" t="s">
        <v>51</v>
      </c>
      <c r="B20" s="1281"/>
      <c r="C20" s="693" t="s">
        <v>519</v>
      </c>
      <c r="D20" s="693" t="s">
        <v>520</v>
      </c>
      <c r="E20" s="697" t="s">
        <v>521</v>
      </c>
    </row>
    <row r="21" spans="1:9" ht="21" customHeight="1">
      <c r="A21" s="631">
        <v>2010</v>
      </c>
      <c r="B21" s="643" t="s">
        <v>522</v>
      </c>
      <c r="C21" s="831">
        <v>23076</v>
      </c>
      <c r="D21" s="831">
        <v>22719</v>
      </c>
      <c r="E21" s="836" t="s">
        <v>60</v>
      </c>
      <c r="G21" s="629"/>
      <c r="H21" s="629"/>
      <c r="I21" s="629"/>
    </row>
    <row r="22" spans="1:9" ht="21" customHeight="1">
      <c r="A22" s="631"/>
      <c r="B22" s="643" t="s">
        <v>523</v>
      </c>
      <c r="C22" s="831">
        <v>22450</v>
      </c>
      <c r="D22" s="831">
        <v>22824</v>
      </c>
      <c r="E22" s="836">
        <f>ROUND(D22/D21*100,1)</f>
        <v>100.5</v>
      </c>
      <c r="G22" s="629"/>
      <c r="H22" s="629"/>
      <c r="I22" s="629"/>
    </row>
    <row r="23" spans="1:9" ht="21" customHeight="1">
      <c r="A23" s="631"/>
      <c r="B23" s="643" t="s">
        <v>524</v>
      </c>
      <c r="C23" s="831">
        <v>23340</v>
      </c>
      <c r="D23" s="831">
        <v>23565</v>
      </c>
      <c r="E23" s="836">
        <f t="shared" ref="E23:E68" si="0">ROUND(D23/D22*100,1)</f>
        <v>103.2</v>
      </c>
      <c r="G23" s="629"/>
      <c r="H23" s="629"/>
      <c r="I23" s="629"/>
    </row>
    <row r="24" spans="1:9" ht="21" customHeight="1">
      <c r="A24" s="631"/>
      <c r="B24" s="643" t="s">
        <v>525</v>
      </c>
      <c r="C24" s="831">
        <v>23614</v>
      </c>
      <c r="D24" s="831">
        <v>23372</v>
      </c>
      <c r="E24" s="836">
        <f t="shared" si="0"/>
        <v>99.2</v>
      </c>
      <c r="F24" s="625">
        <v>2010</v>
      </c>
      <c r="G24" s="629"/>
      <c r="H24" s="629"/>
      <c r="I24" s="629"/>
    </row>
    <row r="25" spans="1:9" ht="21" customHeight="1">
      <c r="A25" s="631">
        <v>2011</v>
      </c>
      <c r="B25" s="643" t="s">
        <v>522</v>
      </c>
      <c r="C25" s="831">
        <v>23671</v>
      </c>
      <c r="D25" s="831">
        <v>23073</v>
      </c>
      <c r="E25" s="836">
        <f t="shared" si="0"/>
        <v>98.7</v>
      </c>
      <c r="G25" s="629"/>
      <c r="H25" s="629"/>
      <c r="I25" s="629"/>
    </row>
    <row r="26" spans="1:9" ht="21" customHeight="1">
      <c r="A26" s="631"/>
      <c r="B26" s="643" t="s">
        <v>523</v>
      </c>
      <c r="C26" s="831">
        <v>23133</v>
      </c>
      <c r="D26" s="831">
        <v>23078</v>
      </c>
      <c r="E26" s="836">
        <f t="shared" si="0"/>
        <v>100</v>
      </c>
      <c r="G26" s="629"/>
      <c r="H26" s="629"/>
      <c r="I26" s="629"/>
    </row>
    <row r="27" spans="1:9" ht="21" customHeight="1">
      <c r="A27" s="631"/>
      <c r="B27" s="643" t="s">
        <v>524</v>
      </c>
      <c r="C27" s="831">
        <v>22595</v>
      </c>
      <c r="D27" s="831">
        <v>22658</v>
      </c>
      <c r="E27" s="836">
        <f t="shared" si="0"/>
        <v>98.2</v>
      </c>
      <c r="G27" s="629"/>
      <c r="H27" s="629"/>
      <c r="I27" s="629"/>
    </row>
    <row r="28" spans="1:9" ht="21" customHeight="1">
      <c r="A28" s="631"/>
      <c r="B28" s="643" t="s">
        <v>525</v>
      </c>
      <c r="C28" s="831">
        <v>23079</v>
      </c>
      <c r="D28" s="831">
        <v>23669</v>
      </c>
      <c r="E28" s="836">
        <f t="shared" si="0"/>
        <v>104.5</v>
      </c>
      <c r="F28" s="625">
        <v>2011</v>
      </c>
      <c r="G28" s="629"/>
      <c r="H28" s="629"/>
      <c r="I28" s="629"/>
    </row>
    <row r="29" spans="1:9" ht="21" customHeight="1">
      <c r="A29" s="631">
        <v>2012</v>
      </c>
      <c r="B29" s="643" t="s">
        <v>522</v>
      </c>
      <c r="C29" s="831">
        <v>24584</v>
      </c>
      <c r="D29" s="831">
        <v>24138</v>
      </c>
      <c r="E29" s="836">
        <f t="shared" si="0"/>
        <v>102</v>
      </c>
      <c r="G29" s="629"/>
      <c r="H29" s="629"/>
      <c r="I29" s="629"/>
    </row>
    <row r="30" spans="1:9" ht="21" customHeight="1">
      <c r="A30" s="631"/>
      <c r="B30" s="643" t="s">
        <v>523</v>
      </c>
      <c r="C30" s="831">
        <v>24536</v>
      </c>
      <c r="D30" s="831">
        <v>24488</v>
      </c>
      <c r="E30" s="836">
        <f t="shared" si="0"/>
        <v>101.4</v>
      </c>
      <c r="G30" s="629"/>
      <c r="H30" s="629"/>
      <c r="I30" s="629"/>
    </row>
    <row r="31" spans="1:9" ht="21" customHeight="1">
      <c r="A31" s="631"/>
      <c r="B31" s="643" t="s">
        <v>524</v>
      </c>
      <c r="C31" s="831">
        <v>24064</v>
      </c>
      <c r="D31" s="831">
        <v>24489</v>
      </c>
      <c r="E31" s="836">
        <f t="shared" si="0"/>
        <v>100</v>
      </c>
      <c r="G31" s="629"/>
      <c r="H31" s="629"/>
      <c r="I31" s="629"/>
    </row>
    <row r="32" spans="1:9" ht="21" customHeight="1">
      <c r="A32" s="631"/>
      <c r="B32" s="643" t="s">
        <v>525</v>
      </c>
      <c r="C32" s="831">
        <v>24399</v>
      </c>
      <c r="D32" s="831">
        <v>24468</v>
      </c>
      <c r="E32" s="836">
        <f t="shared" si="0"/>
        <v>99.9</v>
      </c>
      <c r="F32" s="625">
        <v>2012</v>
      </c>
      <c r="G32" s="629"/>
      <c r="H32" s="629"/>
      <c r="I32" s="629"/>
    </row>
    <row r="33" spans="1:9" ht="21" customHeight="1">
      <c r="A33" s="631">
        <v>2013</v>
      </c>
      <c r="B33" s="643" t="s">
        <v>522</v>
      </c>
      <c r="C33" s="831">
        <v>24954</v>
      </c>
      <c r="D33" s="831">
        <v>24533</v>
      </c>
      <c r="E33" s="836">
        <f t="shared" si="0"/>
        <v>100.3</v>
      </c>
      <c r="G33" s="629"/>
      <c r="H33" s="629"/>
      <c r="I33" s="629"/>
    </row>
    <row r="34" spans="1:9" ht="21" customHeight="1">
      <c r="A34" s="631"/>
      <c r="B34" s="643" t="s">
        <v>523</v>
      </c>
      <c r="C34" s="831">
        <v>24960</v>
      </c>
      <c r="D34" s="831">
        <v>25012</v>
      </c>
      <c r="E34" s="836">
        <f t="shared" si="0"/>
        <v>102</v>
      </c>
      <c r="G34" s="629"/>
      <c r="H34" s="629"/>
      <c r="I34" s="629"/>
    </row>
    <row r="35" spans="1:9" ht="21" customHeight="1">
      <c r="A35" s="631"/>
      <c r="B35" s="643" t="s">
        <v>524</v>
      </c>
      <c r="C35" s="831">
        <v>24813</v>
      </c>
      <c r="D35" s="831">
        <v>24996</v>
      </c>
      <c r="E35" s="836">
        <f t="shared" si="0"/>
        <v>99.9</v>
      </c>
      <c r="G35" s="629"/>
      <c r="H35" s="629"/>
      <c r="I35" s="629"/>
    </row>
    <row r="36" spans="1:9" ht="21" customHeight="1">
      <c r="A36" s="631"/>
      <c r="B36" s="643" t="s">
        <v>525</v>
      </c>
      <c r="C36" s="831">
        <v>24386</v>
      </c>
      <c r="D36" s="831">
        <v>24572</v>
      </c>
      <c r="E36" s="836">
        <f t="shared" si="0"/>
        <v>98.3</v>
      </c>
      <c r="F36" s="625">
        <v>2013</v>
      </c>
      <c r="G36" s="629"/>
      <c r="H36" s="629"/>
      <c r="I36" s="629"/>
    </row>
    <row r="37" spans="1:9" ht="21" customHeight="1">
      <c r="A37" s="631">
        <v>2014</v>
      </c>
      <c r="B37" s="643" t="s">
        <v>522</v>
      </c>
      <c r="C37" s="831">
        <v>25110</v>
      </c>
      <c r="D37" s="831">
        <v>24679</v>
      </c>
      <c r="E37" s="836">
        <f t="shared" si="0"/>
        <v>100.4</v>
      </c>
      <c r="G37" s="629"/>
      <c r="H37" s="629"/>
      <c r="I37" s="629"/>
    </row>
    <row r="38" spans="1:9" ht="21" customHeight="1">
      <c r="A38" s="631"/>
      <c r="B38" s="643" t="s">
        <v>523</v>
      </c>
      <c r="C38" s="831">
        <v>23846</v>
      </c>
      <c r="D38" s="831">
        <v>23949</v>
      </c>
      <c r="E38" s="836">
        <f t="shared" si="0"/>
        <v>97</v>
      </c>
      <c r="G38" s="629"/>
      <c r="H38" s="629"/>
      <c r="I38" s="629"/>
    </row>
    <row r="39" spans="1:9" ht="21" customHeight="1">
      <c r="A39" s="631"/>
      <c r="B39" s="643" t="s">
        <v>524</v>
      </c>
      <c r="C39" s="831">
        <v>24079</v>
      </c>
      <c r="D39" s="831">
        <v>24072</v>
      </c>
      <c r="E39" s="836">
        <f t="shared" si="0"/>
        <v>100.5</v>
      </c>
      <c r="G39" s="629"/>
      <c r="H39" s="629"/>
      <c r="I39" s="629"/>
    </row>
    <row r="40" spans="1:9" ht="21" customHeight="1">
      <c r="A40" s="631"/>
      <c r="B40" s="643" t="s">
        <v>525</v>
      </c>
      <c r="C40" s="831">
        <v>23163</v>
      </c>
      <c r="D40" s="831">
        <v>23498</v>
      </c>
      <c r="E40" s="836">
        <f t="shared" si="0"/>
        <v>97.6</v>
      </c>
      <c r="F40" s="626">
        <v>2014</v>
      </c>
      <c r="G40" s="629"/>
      <c r="H40" s="629"/>
      <c r="I40" s="629"/>
    </row>
    <row r="41" spans="1:9" ht="21" customHeight="1">
      <c r="A41" s="631">
        <v>2015</v>
      </c>
      <c r="B41" s="643" t="s">
        <v>522</v>
      </c>
      <c r="C41" s="831">
        <v>23982</v>
      </c>
      <c r="D41" s="831">
        <v>23427</v>
      </c>
      <c r="E41" s="836">
        <f t="shared" si="0"/>
        <v>99.7</v>
      </c>
      <c r="F41" s="626"/>
      <c r="G41" s="629"/>
      <c r="H41" s="629"/>
      <c r="I41" s="629"/>
    </row>
    <row r="42" spans="1:9" ht="21" customHeight="1">
      <c r="A42" s="631"/>
      <c r="B42" s="643" t="s">
        <v>523</v>
      </c>
      <c r="C42" s="831">
        <v>23130</v>
      </c>
      <c r="D42" s="831">
        <v>23227</v>
      </c>
      <c r="E42" s="836">
        <f t="shared" si="0"/>
        <v>99.1</v>
      </c>
      <c r="F42" s="626"/>
      <c r="G42" s="629"/>
      <c r="H42" s="629"/>
      <c r="I42" s="629"/>
    </row>
    <row r="43" spans="1:9" ht="21" customHeight="1">
      <c r="A43" s="631"/>
      <c r="B43" s="643" t="s">
        <v>524</v>
      </c>
      <c r="C43" s="831">
        <v>22998</v>
      </c>
      <c r="D43" s="831">
        <v>23382</v>
      </c>
      <c r="E43" s="836">
        <f t="shared" si="0"/>
        <v>100.7</v>
      </c>
      <c r="F43" s="626"/>
      <c r="G43" s="629"/>
      <c r="H43" s="629"/>
      <c r="I43" s="629"/>
    </row>
    <row r="44" spans="1:9" ht="21" customHeight="1">
      <c r="A44" s="631"/>
      <c r="B44" s="643" t="s">
        <v>525</v>
      </c>
      <c r="C44" s="831">
        <v>23067</v>
      </c>
      <c r="D44" s="831">
        <v>23141</v>
      </c>
      <c r="E44" s="836">
        <f t="shared" si="0"/>
        <v>99</v>
      </c>
      <c r="F44" s="626">
        <v>2015</v>
      </c>
      <c r="G44" s="629"/>
      <c r="H44" s="629"/>
      <c r="I44" s="629"/>
    </row>
    <row r="45" spans="1:9" ht="21" customHeight="1">
      <c r="A45" s="631">
        <v>2016</v>
      </c>
      <c r="B45" s="643" t="s">
        <v>522</v>
      </c>
      <c r="C45" s="831">
        <v>23219</v>
      </c>
      <c r="D45" s="831">
        <v>22792</v>
      </c>
      <c r="E45" s="836">
        <f t="shared" si="0"/>
        <v>98.5</v>
      </c>
      <c r="G45" s="629"/>
      <c r="H45" s="629"/>
      <c r="I45" s="629"/>
    </row>
    <row r="46" spans="1:9" ht="21" customHeight="1">
      <c r="A46" s="631"/>
      <c r="B46" s="643" t="s">
        <v>523</v>
      </c>
      <c r="C46" s="831">
        <v>22891</v>
      </c>
      <c r="D46" s="831">
        <v>22652</v>
      </c>
      <c r="E46" s="836">
        <f t="shared" si="0"/>
        <v>99.4</v>
      </c>
      <c r="G46" s="629"/>
      <c r="H46" s="629"/>
      <c r="I46" s="629"/>
    </row>
    <row r="47" spans="1:9" ht="21" customHeight="1">
      <c r="A47" s="631"/>
      <c r="B47" s="643" t="s">
        <v>524</v>
      </c>
      <c r="C47" s="831">
        <v>21826</v>
      </c>
      <c r="D47" s="831">
        <v>21919</v>
      </c>
      <c r="E47" s="836">
        <f t="shared" si="0"/>
        <v>96.8</v>
      </c>
      <c r="G47" s="629"/>
      <c r="H47" s="629"/>
      <c r="I47" s="629"/>
    </row>
    <row r="48" spans="1:9" ht="21" customHeight="1">
      <c r="A48" s="631"/>
      <c r="B48" s="643" t="s">
        <v>525</v>
      </c>
      <c r="C48" s="831">
        <v>21060</v>
      </c>
      <c r="D48" s="831">
        <v>21633</v>
      </c>
      <c r="E48" s="836">
        <f t="shared" si="0"/>
        <v>98.7</v>
      </c>
      <c r="F48" s="626">
        <v>2016</v>
      </c>
      <c r="G48" s="629"/>
      <c r="H48" s="629"/>
      <c r="I48" s="629"/>
    </row>
    <row r="49" spans="1:9" ht="21" customHeight="1">
      <c r="A49" s="631">
        <v>2017</v>
      </c>
      <c r="B49" s="643" t="s">
        <v>522</v>
      </c>
      <c r="C49" s="831">
        <v>23152</v>
      </c>
      <c r="D49" s="831">
        <v>22037</v>
      </c>
      <c r="E49" s="836">
        <f t="shared" si="0"/>
        <v>101.9</v>
      </c>
      <c r="G49" s="629"/>
      <c r="H49" s="629"/>
      <c r="I49" s="629"/>
    </row>
    <row r="50" spans="1:9" s="626" customFormat="1" ht="21" customHeight="1">
      <c r="A50" s="631"/>
      <c r="B50" s="643" t="s">
        <v>523</v>
      </c>
      <c r="C50" s="831">
        <v>22257</v>
      </c>
      <c r="D50" s="831">
        <v>22245</v>
      </c>
      <c r="E50" s="836">
        <f t="shared" si="0"/>
        <v>100.9</v>
      </c>
      <c r="F50" s="625"/>
      <c r="G50" s="629"/>
      <c r="H50" s="629"/>
      <c r="I50" s="629"/>
    </row>
    <row r="51" spans="1:9" s="626" customFormat="1" ht="21" customHeight="1">
      <c r="A51" s="631"/>
      <c r="B51" s="643" t="s">
        <v>524</v>
      </c>
      <c r="C51" s="831">
        <v>21388</v>
      </c>
      <c r="D51" s="831">
        <v>22770</v>
      </c>
      <c r="E51" s="836">
        <f t="shared" si="0"/>
        <v>102.4</v>
      </c>
      <c r="F51" s="625"/>
      <c r="G51" s="629"/>
      <c r="H51" s="629"/>
      <c r="I51" s="629"/>
    </row>
    <row r="52" spans="1:9" ht="21" customHeight="1">
      <c r="A52" s="631"/>
      <c r="B52" s="643" t="s">
        <v>525</v>
      </c>
      <c r="C52" s="831">
        <v>23184</v>
      </c>
      <c r="D52" s="831">
        <v>22929</v>
      </c>
      <c r="E52" s="836">
        <f t="shared" si="0"/>
        <v>100.7</v>
      </c>
      <c r="F52" s="626">
        <v>2017</v>
      </c>
      <c r="G52" s="629"/>
      <c r="H52" s="629"/>
      <c r="I52" s="629"/>
    </row>
    <row r="53" spans="1:9" ht="21" customHeight="1">
      <c r="A53" s="631">
        <v>2018</v>
      </c>
      <c r="B53" s="643" t="s">
        <v>522</v>
      </c>
      <c r="C53" s="831">
        <v>23048</v>
      </c>
      <c r="D53" s="831">
        <v>22720</v>
      </c>
      <c r="E53" s="836">
        <f t="shared" si="0"/>
        <v>99.1</v>
      </c>
      <c r="F53" s="626"/>
      <c r="G53" s="629"/>
      <c r="H53" s="629"/>
      <c r="I53" s="629"/>
    </row>
    <row r="54" spans="1:9" ht="21" customHeight="1">
      <c r="A54" s="631"/>
      <c r="B54" s="643" t="s">
        <v>523</v>
      </c>
      <c r="C54" s="831">
        <v>22499</v>
      </c>
      <c r="D54" s="831">
        <v>22518</v>
      </c>
      <c r="E54" s="836">
        <f t="shared" si="0"/>
        <v>99.1</v>
      </c>
      <c r="F54" s="626"/>
      <c r="G54" s="629"/>
      <c r="H54" s="629"/>
      <c r="I54" s="629"/>
    </row>
    <row r="55" spans="1:9" ht="21" customHeight="1">
      <c r="A55" s="631"/>
      <c r="B55" s="643" t="s">
        <v>524</v>
      </c>
      <c r="C55" s="831">
        <v>21362</v>
      </c>
      <c r="D55" s="831">
        <v>22272</v>
      </c>
      <c r="E55" s="836">
        <f t="shared" si="0"/>
        <v>98.9</v>
      </c>
      <c r="F55" s="626"/>
      <c r="G55" s="629"/>
      <c r="H55" s="629"/>
      <c r="I55" s="629"/>
    </row>
    <row r="56" spans="1:9" ht="21" customHeight="1">
      <c r="A56" s="631"/>
      <c r="B56" s="643" t="s">
        <v>525</v>
      </c>
      <c r="C56" s="831">
        <v>23002</v>
      </c>
      <c r="D56" s="831">
        <v>22401</v>
      </c>
      <c r="E56" s="836">
        <f t="shared" si="0"/>
        <v>100.6</v>
      </c>
      <c r="F56" s="626">
        <v>2018</v>
      </c>
      <c r="G56" s="629"/>
      <c r="H56" s="629"/>
      <c r="I56" s="629"/>
    </row>
    <row r="57" spans="1:9" ht="21" customHeight="1">
      <c r="A57" s="631">
        <v>2019</v>
      </c>
      <c r="B57" s="643" t="s">
        <v>522</v>
      </c>
      <c r="C57" s="831">
        <v>22830</v>
      </c>
      <c r="D57" s="831">
        <v>22793</v>
      </c>
      <c r="E57" s="836">
        <f t="shared" si="0"/>
        <v>101.7</v>
      </c>
      <c r="F57" s="626"/>
      <c r="G57" s="629"/>
      <c r="H57" s="629"/>
      <c r="I57" s="629"/>
    </row>
    <row r="58" spans="1:9" ht="21" customHeight="1">
      <c r="A58" s="631"/>
      <c r="B58" s="643" t="s">
        <v>523</v>
      </c>
      <c r="C58" s="831">
        <v>22917</v>
      </c>
      <c r="D58" s="831">
        <v>22966</v>
      </c>
      <c r="E58" s="836">
        <f t="shared" si="0"/>
        <v>100.8</v>
      </c>
      <c r="F58" s="626"/>
      <c r="G58" s="629"/>
      <c r="H58" s="629"/>
      <c r="I58" s="629"/>
    </row>
    <row r="59" spans="1:9" ht="21" customHeight="1">
      <c r="A59" s="631"/>
      <c r="B59" s="643" t="s">
        <v>524</v>
      </c>
      <c r="C59" s="831">
        <v>21748</v>
      </c>
      <c r="D59" s="831">
        <v>22647</v>
      </c>
      <c r="E59" s="836">
        <f t="shared" si="0"/>
        <v>98.6</v>
      </c>
      <c r="F59" s="626"/>
      <c r="G59" s="629"/>
      <c r="H59" s="629"/>
      <c r="I59" s="629"/>
    </row>
    <row r="60" spans="1:9" ht="21" customHeight="1">
      <c r="A60" s="631"/>
      <c r="B60" s="643" t="s">
        <v>525</v>
      </c>
      <c r="C60" s="831">
        <v>23646</v>
      </c>
      <c r="D60" s="831">
        <v>22735</v>
      </c>
      <c r="E60" s="836">
        <f t="shared" si="0"/>
        <v>100.4</v>
      </c>
      <c r="F60" s="626">
        <v>2019</v>
      </c>
      <c r="G60" s="629"/>
      <c r="H60" s="629"/>
      <c r="I60" s="629"/>
    </row>
    <row r="61" spans="1:9" ht="21" customHeight="1">
      <c r="A61" s="631">
        <v>2020</v>
      </c>
      <c r="B61" s="632" t="s">
        <v>522</v>
      </c>
      <c r="C61" s="831">
        <v>21966</v>
      </c>
      <c r="D61" s="831">
        <v>22121</v>
      </c>
      <c r="E61" s="836">
        <f t="shared" si="0"/>
        <v>97.3</v>
      </c>
      <c r="F61" s="626"/>
    </row>
    <row r="62" spans="1:9" ht="21" customHeight="1">
      <c r="B62" s="736" t="s">
        <v>523</v>
      </c>
      <c r="C62" s="831">
        <v>22129</v>
      </c>
      <c r="D62" s="831">
        <v>22244</v>
      </c>
      <c r="E62" s="836">
        <f t="shared" si="0"/>
        <v>100.6</v>
      </c>
    </row>
    <row r="63" spans="1:9" ht="21" customHeight="1">
      <c r="B63" s="736" t="s">
        <v>524</v>
      </c>
      <c r="C63" s="831">
        <v>20708</v>
      </c>
      <c r="D63" s="831">
        <v>21568</v>
      </c>
      <c r="E63" s="836">
        <f t="shared" si="0"/>
        <v>97</v>
      </c>
    </row>
    <row r="64" spans="1:9" ht="21" customHeight="1">
      <c r="B64" s="736" t="s">
        <v>525</v>
      </c>
      <c r="C64" s="831">
        <v>22102</v>
      </c>
      <c r="D64" s="831">
        <v>20972</v>
      </c>
      <c r="E64" s="836">
        <f t="shared" si="0"/>
        <v>97.2</v>
      </c>
      <c r="F64" s="625">
        <v>2020</v>
      </c>
    </row>
    <row r="65" spans="1:6" ht="21" customHeight="1">
      <c r="A65" s="631">
        <v>2021</v>
      </c>
      <c r="B65" s="632" t="s">
        <v>522</v>
      </c>
      <c r="C65" s="831">
        <v>20809</v>
      </c>
      <c r="D65" s="831">
        <v>20980</v>
      </c>
      <c r="E65" s="836">
        <f t="shared" si="0"/>
        <v>100</v>
      </c>
    </row>
    <row r="66" spans="1:6" ht="21" customHeight="1">
      <c r="B66" s="736" t="s">
        <v>523</v>
      </c>
      <c r="C66" s="831">
        <v>24139</v>
      </c>
      <c r="D66" s="831">
        <v>24772</v>
      </c>
      <c r="E66" s="836">
        <f t="shared" si="0"/>
        <v>118.1</v>
      </c>
    </row>
    <row r="67" spans="1:6" ht="21" customHeight="1">
      <c r="B67" s="736" t="s">
        <v>524</v>
      </c>
      <c r="C67" s="831">
        <v>19930</v>
      </c>
      <c r="D67" s="831">
        <v>20598</v>
      </c>
      <c r="E67" s="836">
        <f t="shared" si="0"/>
        <v>83.2</v>
      </c>
    </row>
    <row r="68" spans="1:6" ht="21" customHeight="1">
      <c r="B68" s="736" t="s">
        <v>525</v>
      </c>
      <c r="C68" s="831">
        <v>22563</v>
      </c>
      <c r="D68" s="831">
        <v>21091</v>
      </c>
      <c r="E68" s="836">
        <f t="shared" si="0"/>
        <v>102.4</v>
      </c>
      <c r="F68" s="625">
        <v>2021</v>
      </c>
    </row>
    <row r="69" spans="1:6" ht="21" customHeight="1">
      <c r="A69" s="1282">
        <v>117</v>
      </c>
      <c r="B69" s="1282"/>
      <c r="C69" s="1282"/>
      <c r="D69" s="1282"/>
      <c r="E69" s="1282"/>
    </row>
    <row r="70" spans="1:6" ht="23.1" customHeight="1"/>
  </sheetData>
  <mergeCells count="5">
    <mergeCell ref="A1:E1"/>
    <mergeCell ref="A2:E2"/>
    <mergeCell ref="A19:B19"/>
    <mergeCell ref="A20:B20"/>
    <mergeCell ref="A69:E69"/>
  </mergeCells>
  <printOptions horizontalCentered="1" verticalCentered="1"/>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70"/>
  <sheetViews>
    <sheetView zoomScale="80" zoomScaleNormal="80" zoomScaleSheetLayoutView="64" zoomScalePageLayoutView="70" workbookViewId="0">
      <selection activeCell="C3" sqref="C3"/>
    </sheetView>
  </sheetViews>
  <sheetFormatPr defaultColWidth="10.42578125" defaultRowHeight="15"/>
  <cols>
    <col min="1" max="1" width="16.5703125" style="625" customWidth="1"/>
    <col min="2" max="2" width="17.42578125" style="625" customWidth="1"/>
    <col min="3" max="3" width="41.85546875" style="625" customWidth="1"/>
    <col min="4" max="4" width="43.42578125" style="625" customWidth="1"/>
    <col min="5" max="5" width="51.7109375" style="625" customWidth="1"/>
    <col min="6" max="6" width="10.42578125" style="625"/>
    <col min="7" max="7" width="15.5703125" style="625" bestFit="1" customWidth="1"/>
    <col min="8" max="16384" width="10.42578125" style="625"/>
  </cols>
  <sheetData>
    <row r="1" spans="1:8" ht="26.85" customHeight="1">
      <c r="A1" s="1286" t="s">
        <v>624</v>
      </c>
      <c r="B1" s="1286"/>
      <c r="C1" s="1286"/>
      <c r="D1" s="1286"/>
      <c r="E1" s="1286"/>
    </row>
    <row r="2" spans="1:8" ht="26.85" customHeight="1">
      <c r="A2" s="1289" t="s">
        <v>625</v>
      </c>
      <c r="B2" s="1289"/>
      <c r="C2" s="1289"/>
      <c r="D2" s="1289"/>
      <c r="E2" s="1289"/>
    </row>
    <row r="3" spans="1:8" ht="22.5" customHeight="1">
      <c r="A3" s="638"/>
      <c r="B3" s="638"/>
      <c r="C3" s="638"/>
      <c r="D3" s="638"/>
      <c r="E3" s="791" t="s">
        <v>599</v>
      </c>
      <c r="F3" s="626"/>
    </row>
    <row r="4" spans="1:8" ht="16.5" customHeight="1">
      <c r="A4" s="638"/>
      <c r="B4" s="638"/>
      <c r="C4" s="638"/>
      <c r="D4" s="638"/>
      <c r="E4" s="638"/>
      <c r="F4" s="626"/>
    </row>
    <row r="5" spans="1:8" ht="22.5" customHeight="1">
      <c r="A5" s="638"/>
      <c r="B5" s="638"/>
      <c r="C5" s="638"/>
      <c r="D5" s="638"/>
      <c r="E5" s="638"/>
      <c r="F5" s="626"/>
    </row>
    <row r="6" spans="1:8" ht="22.5" customHeight="1">
      <c r="A6" s="638"/>
      <c r="B6" s="638"/>
      <c r="C6" s="638"/>
      <c r="D6" s="638"/>
      <c r="E6" s="638"/>
      <c r="F6" s="626"/>
    </row>
    <row r="7" spans="1:8" ht="22.5" customHeight="1">
      <c r="A7" s="638"/>
      <c r="B7" s="638"/>
      <c r="C7" s="638"/>
      <c r="D7" s="638"/>
      <c r="E7" s="638"/>
      <c r="F7" s="626"/>
    </row>
    <row r="8" spans="1:8" ht="22.5" customHeight="1">
      <c r="A8" s="638"/>
      <c r="B8" s="638"/>
      <c r="C8" s="638"/>
      <c r="D8" s="638"/>
      <c r="E8" s="638"/>
      <c r="F8" s="626"/>
    </row>
    <row r="9" spans="1:8" ht="22.5" customHeight="1">
      <c r="A9" s="638"/>
      <c r="B9" s="638"/>
      <c r="C9" s="638"/>
      <c r="D9" s="638"/>
      <c r="E9" s="638"/>
      <c r="F9" s="626"/>
      <c r="H9" s="625" t="s">
        <v>454</v>
      </c>
    </row>
    <row r="10" spans="1:8" ht="22.5" customHeight="1">
      <c r="A10" s="638"/>
      <c r="B10" s="638"/>
      <c r="C10" s="638"/>
      <c r="D10" s="638"/>
      <c r="E10" s="638"/>
      <c r="F10" s="626"/>
    </row>
    <row r="11" spans="1:8" ht="22.5" customHeight="1">
      <c r="A11" s="638"/>
      <c r="B11" s="638"/>
      <c r="C11" s="638"/>
      <c r="D11" s="638"/>
      <c r="E11" s="638"/>
      <c r="F11" s="626"/>
    </row>
    <row r="12" spans="1:8" ht="22.5" customHeight="1">
      <c r="A12" s="638"/>
      <c r="B12" s="638"/>
      <c r="C12" s="638"/>
      <c r="D12" s="638"/>
      <c r="E12" s="638"/>
      <c r="F12" s="626"/>
    </row>
    <row r="13" spans="1:8" ht="22.5" customHeight="1">
      <c r="A13" s="638"/>
      <c r="B13" s="638"/>
      <c r="C13" s="638"/>
      <c r="D13" s="638"/>
      <c r="E13" s="638"/>
      <c r="F13" s="626"/>
      <c r="G13" s="625" t="s">
        <v>454</v>
      </c>
    </row>
    <row r="14" spans="1:8" ht="22.5" customHeight="1">
      <c r="A14" s="638"/>
      <c r="B14" s="638"/>
      <c r="C14" s="638"/>
      <c r="D14" s="638"/>
      <c r="E14" s="638"/>
      <c r="F14" s="626"/>
    </row>
    <row r="15" spans="1:8" ht="22.5" customHeight="1">
      <c r="A15" s="638"/>
      <c r="B15" s="638"/>
      <c r="C15" s="638"/>
      <c r="D15" s="638"/>
      <c r="E15" s="638"/>
      <c r="F15" s="626"/>
    </row>
    <row r="16" spans="1:8" ht="12.75" customHeight="1">
      <c r="A16" s="638"/>
      <c r="B16" s="638"/>
      <c r="C16" s="638"/>
      <c r="D16" s="638"/>
      <c r="E16" s="638"/>
      <c r="F16" s="626"/>
    </row>
    <row r="17" spans="1:9" ht="22.5" customHeight="1">
      <c r="A17" s="638"/>
      <c r="B17" s="638"/>
      <c r="C17" s="638"/>
      <c r="D17" s="638"/>
      <c r="E17" s="638"/>
      <c r="F17" s="626"/>
    </row>
    <row r="18" spans="1:9" ht="13.5" customHeight="1">
      <c r="A18" s="640"/>
      <c r="B18" s="641"/>
      <c r="C18" s="641"/>
      <c r="D18" s="641"/>
      <c r="E18" s="641"/>
    </row>
    <row r="19" spans="1:9" ht="49.5" customHeight="1">
      <c r="A19" s="1280" t="s">
        <v>42</v>
      </c>
      <c r="B19" s="1280"/>
      <c r="C19" s="694" t="s">
        <v>516</v>
      </c>
      <c r="D19" s="694" t="s">
        <v>517</v>
      </c>
      <c r="E19" s="696" t="s">
        <v>518</v>
      </c>
    </row>
    <row r="20" spans="1:9" ht="45.75" customHeight="1">
      <c r="A20" s="1281" t="s">
        <v>51</v>
      </c>
      <c r="B20" s="1281"/>
      <c r="C20" s="693" t="s">
        <v>519</v>
      </c>
      <c r="D20" s="693" t="s">
        <v>520</v>
      </c>
      <c r="E20" s="697" t="s">
        <v>521</v>
      </c>
    </row>
    <row r="21" spans="1:9" ht="21" customHeight="1">
      <c r="A21" s="631">
        <v>2010</v>
      </c>
      <c r="B21" s="643" t="s">
        <v>522</v>
      </c>
      <c r="C21" s="831">
        <v>15138</v>
      </c>
      <c r="D21" s="831">
        <v>15712</v>
      </c>
      <c r="E21" s="836" t="s">
        <v>60</v>
      </c>
      <c r="G21" s="629"/>
      <c r="H21" s="629"/>
      <c r="I21" s="629"/>
    </row>
    <row r="22" spans="1:9" ht="21" customHeight="1">
      <c r="A22" s="631"/>
      <c r="B22" s="643" t="s">
        <v>523</v>
      </c>
      <c r="C22" s="831">
        <v>14943</v>
      </c>
      <c r="D22" s="831">
        <v>15535</v>
      </c>
      <c r="E22" s="836">
        <f>ROUND(D22/D21*100,1)</f>
        <v>98.9</v>
      </c>
      <c r="G22" s="629"/>
      <c r="H22" s="629"/>
      <c r="I22" s="629"/>
    </row>
    <row r="23" spans="1:9" ht="21" customHeight="1">
      <c r="A23" s="631"/>
      <c r="B23" s="643" t="s">
        <v>524</v>
      </c>
      <c r="C23" s="831">
        <v>16112</v>
      </c>
      <c r="D23" s="831">
        <v>15716</v>
      </c>
      <c r="E23" s="836">
        <f t="shared" ref="E23:E68" si="0">ROUND(D23/D22*100,1)</f>
        <v>101.2</v>
      </c>
      <c r="G23" s="629"/>
      <c r="H23" s="629"/>
      <c r="I23" s="629"/>
    </row>
    <row r="24" spans="1:9" ht="21" customHeight="1">
      <c r="A24" s="631"/>
      <c r="B24" s="643" t="s">
        <v>525</v>
      </c>
      <c r="C24" s="831">
        <v>17006</v>
      </c>
      <c r="D24" s="831">
        <v>16236</v>
      </c>
      <c r="E24" s="836">
        <f t="shared" si="0"/>
        <v>103.3</v>
      </c>
      <c r="F24" s="625">
        <v>2010</v>
      </c>
      <c r="G24" s="629"/>
      <c r="H24" s="629"/>
      <c r="I24" s="629"/>
    </row>
    <row r="25" spans="1:9" ht="21" customHeight="1">
      <c r="A25" s="631">
        <v>2011</v>
      </c>
      <c r="B25" s="643" t="s">
        <v>522</v>
      </c>
      <c r="C25" s="831">
        <v>15279</v>
      </c>
      <c r="D25" s="831">
        <v>15900</v>
      </c>
      <c r="E25" s="836">
        <f t="shared" si="0"/>
        <v>97.9</v>
      </c>
      <c r="G25" s="629"/>
      <c r="H25" s="629"/>
      <c r="I25" s="629"/>
    </row>
    <row r="26" spans="1:9" ht="21" customHeight="1">
      <c r="A26" s="631"/>
      <c r="B26" s="643" t="s">
        <v>523</v>
      </c>
      <c r="C26" s="831">
        <v>15620</v>
      </c>
      <c r="D26" s="831">
        <v>16057</v>
      </c>
      <c r="E26" s="836">
        <f t="shared" si="0"/>
        <v>101</v>
      </c>
      <c r="G26" s="629"/>
      <c r="H26" s="629"/>
      <c r="I26" s="629"/>
    </row>
    <row r="27" spans="1:9" ht="21" customHeight="1">
      <c r="A27" s="631"/>
      <c r="B27" s="643" t="s">
        <v>524</v>
      </c>
      <c r="C27" s="831">
        <v>16452</v>
      </c>
      <c r="D27" s="831">
        <v>15952</v>
      </c>
      <c r="E27" s="836">
        <f t="shared" si="0"/>
        <v>99.3</v>
      </c>
      <c r="G27" s="629"/>
      <c r="H27" s="629"/>
      <c r="I27" s="629"/>
    </row>
    <row r="28" spans="1:9" ht="21" customHeight="1">
      <c r="A28" s="631"/>
      <c r="B28" s="643" t="s">
        <v>525</v>
      </c>
      <c r="C28" s="831">
        <v>16321</v>
      </c>
      <c r="D28" s="831">
        <v>15763</v>
      </c>
      <c r="E28" s="836">
        <f t="shared" si="0"/>
        <v>98.8</v>
      </c>
      <c r="F28" s="625">
        <v>2011</v>
      </c>
      <c r="G28" s="629"/>
      <c r="H28" s="629"/>
      <c r="I28" s="629"/>
    </row>
    <row r="29" spans="1:9" ht="21" customHeight="1">
      <c r="A29" s="631">
        <v>2012</v>
      </c>
      <c r="B29" s="643" t="s">
        <v>522</v>
      </c>
      <c r="C29" s="831">
        <v>15710</v>
      </c>
      <c r="D29" s="831">
        <v>16408</v>
      </c>
      <c r="E29" s="836">
        <f t="shared" si="0"/>
        <v>104.1</v>
      </c>
      <c r="G29" s="629"/>
      <c r="H29" s="629"/>
      <c r="I29" s="629"/>
    </row>
    <row r="30" spans="1:9" ht="21" customHeight="1">
      <c r="A30" s="631"/>
      <c r="B30" s="643" t="s">
        <v>523</v>
      </c>
      <c r="C30" s="831">
        <v>16323</v>
      </c>
      <c r="D30" s="831">
        <v>16719</v>
      </c>
      <c r="E30" s="836">
        <f t="shared" si="0"/>
        <v>101.9</v>
      </c>
      <c r="G30" s="629"/>
      <c r="H30" s="629"/>
      <c r="I30" s="629"/>
    </row>
    <row r="31" spans="1:9" ht="21" customHeight="1">
      <c r="A31" s="631"/>
      <c r="B31" s="643" t="s">
        <v>524</v>
      </c>
      <c r="C31" s="831">
        <v>17547</v>
      </c>
      <c r="D31" s="831">
        <v>16970</v>
      </c>
      <c r="E31" s="836">
        <f t="shared" si="0"/>
        <v>101.5</v>
      </c>
      <c r="G31" s="629"/>
      <c r="H31" s="629"/>
      <c r="I31" s="629"/>
    </row>
    <row r="32" spans="1:9" ht="21" customHeight="1">
      <c r="A32" s="631"/>
      <c r="B32" s="643" t="s">
        <v>525</v>
      </c>
      <c r="C32" s="831">
        <v>17247</v>
      </c>
      <c r="D32" s="831">
        <v>16730</v>
      </c>
      <c r="E32" s="836">
        <f t="shared" si="0"/>
        <v>98.6</v>
      </c>
      <c r="F32" s="625">
        <v>2012</v>
      </c>
      <c r="G32" s="629"/>
      <c r="H32" s="629"/>
      <c r="I32" s="629"/>
    </row>
    <row r="33" spans="1:9" ht="21" customHeight="1">
      <c r="A33" s="631">
        <v>2013</v>
      </c>
      <c r="B33" s="643" t="s">
        <v>522</v>
      </c>
      <c r="C33" s="831">
        <v>15577</v>
      </c>
      <c r="D33" s="831">
        <v>16285</v>
      </c>
      <c r="E33" s="836">
        <f t="shared" si="0"/>
        <v>97.3</v>
      </c>
      <c r="G33" s="629"/>
      <c r="H33" s="629"/>
      <c r="I33" s="629"/>
    </row>
    <row r="34" spans="1:9" ht="21" customHeight="1">
      <c r="A34" s="631"/>
      <c r="B34" s="643" t="s">
        <v>523</v>
      </c>
      <c r="C34" s="831">
        <v>15872</v>
      </c>
      <c r="D34" s="831">
        <v>16254</v>
      </c>
      <c r="E34" s="836">
        <f t="shared" si="0"/>
        <v>99.8</v>
      </c>
      <c r="G34" s="629"/>
      <c r="H34" s="629"/>
      <c r="I34" s="629"/>
    </row>
    <row r="35" spans="1:9" ht="21" customHeight="1">
      <c r="A35" s="631"/>
      <c r="B35" s="643" t="s">
        <v>524</v>
      </c>
      <c r="C35" s="831">
        <v>16662</v>
      </c>
      <c r="D35" s="831">
        <v>16119</v>
      </c>
      <c r="E35" s="836">
        <f t="shared" si="0"/>
        <v>99.2</v>
      </c>
      <c r="G35" s="629"/>
      <c r="H35" s="629"/>
      <c r="I35" s="629"/>
    </row>
    <row r="36" spans="1:9" ht="21" customHeight="1">
      <c r="A36" s="631"/>
      <c r="B36" s="643" t="s">
        <v>525</v>
      </c>
      <c r="C36" s="831">
        <v>16387</v>
      </c>
      <c r="D36" s="831">
        <v>15840</v>
      </c>
      <c r="E36" s="836">
        <f t="shared" si="0"/>
        <v>98.3</v>
      </c>
      <c r="F36" s="625">
        <v>2013</v>
      </c>
      <c r="G36" s="629"/>
      <c r="H36" s="629"/>
      <c r="I36" s="629"/>
    </row>
    <row r="37" spans="1:9" ht="21" customHeight="1">
      <c r="A37" s="631">
        <v>2014</v>
      </c>
      <c r="B37" s="643" t="s">
        <v>522</v>
      </c>
      <c r="C37" s="831">
        <v>15225</v>
      </c>
      <c r="D37" s="831">
        <v>15843</v>
      </c>
      <c r="E37" s="836">
        <f t="shared" si="0"/>
        <v>100</v>
      </c>
      <c r="G37" s="629"/>
      <c r="H37" s="629"/>
      <c r="I37" s="629"/>
    </row>
    <row r="38" spans="1:9" ht="21" customHeight="1">
      <c r="A38" s="631"/>
      <c r="B38" s="643" t="s">
        <v>523</v>
      </c>
      <c r="C38" s="831">
        <v>15763</v>
      </c>
      <c r="D38" s="831">
        <v>16203</v>
      </c>
      <c r="E38" s="836">
        <f t="shared" si="0"/>
        <v>102.3</v>
      </c>
      <c r="G38" s="629"/>
      <c r="H38" s="629"/>
      <c r="I38" s="629"/>
    </row>
    <row r="39" spans="1:9" ht="21" customHeight="1">
      <c r="A39" s="631"/>
      <c r="B39" s="643" t="s">
        <v>524</v>
      </c>
      <c r="C39" s="831">
        <v>16158</v>
      </c>
      <c r="D39" s="831">
        <v>15726</v>
      </c>
      <c r="E39" s="836">
        <f t="shared" si="0"/>
        <v>97.1</v>
      </c>
      <c r="G39" s="629"/>
      <c r="H39" s="629"/>
      <c r="I39" s="629"/>
    </row>
    <row r="40" spans="1:9" ht="21" customHeight="1">
      <c r="A40" s="631"/>
      <c r="B40" s="643" t="s">
        <v>525</v>
      </c>
      <c r="C40" s="831">
        <v>14007</v>
      </c>
      <c r="D40" s="831">
        <v>13381</v>
      </c>
      <c r="E40" s="836">
        <f t="shared" si="0"/>
        <v>85.1</v>
      </c>
      <c r="F40" s="626">
        <v>2014</v>
      </c>
      <c r="G40" s="629"/>
      <c r="H40" s="629"/>
      <c r="I40" s="629"/>
    </row>
    <row r="41" spans="1:9" ht="21" customHeight="1">
      <c r="A41" s="631">
        <v>2015</v>
      </c>
      <c r="B41" s="643" t="s">
        <v>522</v>
      </c>
      <c r="C41" s="831">
        <v>15786</v>
      </c>
      <c r="D41" s="831">
        <v>16335</v>
      </c>
      <c r="E41" s="836">
        <f t="shared" si="0"/>
        <v>122.1</v>
      </c>
      <c r="F41" s="626"/>
      <c r="G41" s="629"/>
      <c r="H41" s="629"/>
      <c r="I41" s="629"/>
    </row>
    <row r="42" spans="1:9" ht="21" customHeight="1">
      <c r="A42" s="631"/>
      <c r="B42" s="643" t="s">
        <v>523</v>
      </c>
      <c r="C42" s="831">
        <v>14217</v>
      </c>
      <c r="D42" s="831">
        <v>14879</v>
      </c>
      <c r="E42" s="836">
        <f t="shared" si="0"/>
        <v>91.1</v>
      </c>
      <c r="F42" s="626"/>
      <c r="G42" s="629"/>
      <c r="H42" s="629"/>
      <c r="I42" s="629"/>
    </row>
    <row r="43" spans="1:9" ht="21" customHeight="1">
      <c r="A43" s="631"/>
      <c r="B43" s="643" t="s">
        <v>524</v>
      </c>
      <c r="C43" s="831">
        <v>15423</v>
      </c>
      <c r="D43" s="831">
        <v>15009</v>
      </c>
      <c r="E43" s="836">
        <f t="shared" si="0"/>
        <v>100.9</v>
      </c>
      <c r="F43" s="626"/>
      <c r="G43" s="629"/>
      <c r="H43" s="629"/>
      <c r="I43" s="629"/>
    </row>
    <row r="44" spans="1:9" ht="21" customHeight="1">
      <c r="A44" s="631"/>
      <c r="B44" s="643" t="s">
        <v>525</v>
      </c>
      <c r="C44" s="831">
        <v>15313</v>
      </c>
      <c r="D44" s="831">
        <v>14516</v>
      </c>
      <c r="E44" s="836">
        <f t="shared" si="0"/>
        <v>96.7</v>
      </c>
      <c r="F44" s="626">
        <v>2015</v>
      </c>
      <c r="G44" s="629"/>
      <c r="H44" s="629"/>
      <c r="I44" s="629"/>
    </row>
    <row r="45" spans="1:9" ht="21" customHeight="1">
      <c r="A45" s="631">
        <v>2016</v>
      </c>
      <c r="B45" s="643" t="s">
        <v>522</v>
      </c>
      <c r="C45" s="831">
        <v>13722</v>
      </c>
      <c r="D45" s="831">
        <v>14641</v>
      </c>
      <c r="E45" s="836">
        <f t="shared" si="0"/>
        <v>100.9</v>
      </c>
      <c r="G45" s="629"/>
      <c r="H45" s="629"/>
      <c r="I45" s="629"/>
    </row>
    <row r="46" spans="1:9" ht="21" customHeight="1">
      <c r="A46" s="631"/>
      <c r="B46" s="643" t="s">
        <v>523</v>
      </c>
      <c r="C46" s="831">
        <v>14097</v>
      </c>
      <c r="D46" s="831">
        <v>14708</v>
      </c>
      <c r="E46" s="836">
        <f t="shared" si="0"/>
        <v>100.5</v>
      </c>
      <c r="G46" s="629"/>
      <c r="H46" s="629"/>
      <c r="I46" s="629"/>
    </row>
    <row r="47" spans="1:9" ht="21" customHeight="1">
      <c r="A47" s="631"/>
      <c r="B47" s="643" t="s">
        <v>524</v>
      </c>
      <c r="C47" s="831">
        <v>15092</v>
      </c>
      <c r="D47" s="831">
        <v>14689</v>
      </c>
      <c r="E47" s="836">
        <f t="shared" si="0"/>
        <v>99.9</v>
      </c>
      <c r="G47" s="629"/>
      <c r="H47" s="629"/>
      <c r="I47" s="629"/>
    </row>
    <row r="48" spans="1:9" ht="21" customHeight="1">
      <c r="A48" s="631"/>
      <c r="B48" s="643" t="s">
        <v>525</v>
      </c>
      <c r="C48" s="831">
        <v>15947</v>
      </c>
      <c r="D48" s="831">
        <v>14820</v>
      </c>
      <c r="E48" s="836">
        <f t="shared" si="0"/>
        <v>100.9</v>
      </c>
      <c r="F48" s="626">
        <v>2016</v>
      </c>
      <c r="G48" s="629"/>
      <c r="H48" s="629"/>
      <c r="I48" s="629"/>
    </row>
    <row r="49" spans="1:9" ht="21" customHeight="1">
      <c r="A49" s="631">
        <v>2017</v>
      </c>
      <c r="B49" s="643" t="s">
        <v>522</v>
      </c>
      <c r="C49" s="831">
        <v>13189</v>
      </c>
      <c r="D49" s="831">
        <v>14483</v>
      </c>
      <c r="E49" s="836">
        <f t="shared" si="0"/>
        <v>97.7</v>
      </c>
      <c r="G49" s="629"/>
      <c r="H49" s="629"/>
      <c r="I49" s="629"/>
    </row>
    <row r="50" spans="1:9" s="626" customFormat="1" ht="21" customHeight="1">
      <c r="A50" s="631"/>
      <c r="B50" s="643" t="s">
        <v>523</v>
      </c>
      <c r="C50" s="831">
        <v>14051</v>
      </c>
      <c r="D50" s="831">
        <v>14569</v>
      </c>
      <c r="E50" s="836">
        <f t="shared" si="0"/>
        <v>100.6</v>
      </c>
      <c r="F50" s="625"/>
      <c r="G50" s="629"/>
      <c r="H50" s="629"/>
      <c r="I50" s="629"/>
    </row>
    <row r="51" spans="1:9" s="626" customFormat="1" ht="21" customHeight="1">
      <c r="A51" s="631"/>
      <c r="B51" s="643" t="s">
        <v>524</v>
      </c>
      <c r="C51" s="831">
        <v>15244</v>
      </c>
      <c r="D51" s="831">
        <v>14848</v>
      </c>
      <c r="E51" s="836">
        <f t="shared" si="0"/>
        <v>101.9</v>
      </c>
      <c r="F51" s="625"/>
      <c r="G51" s="629"/>
      <c r="H51" s="629"/>
      <c r="I51" s="629"/>
    </row>
    <row r="52" spans="1:9" ht="21" customHeight="1">
      <c r="A52" s="631"/>
      <c r="B52" s="643" t="s">
        <v>525</v>
      </c>
      <c r="C52" s="831">
        <v>16289</v>
      </c>
      <c r="D52" s="831">
        <v>14873</v>
      </c>
      <c r="E52" s="836">
        <f t="shared" si="0"/>
        <v>100.2</v>
      </c>
      <c r="F52" s="626">
        <v>2017</v>
      </c>
      <c r="G52" s="629"/>
      <c r="H52" s="629"/>
      <c r="I52" s="629"/>
    </row>
    <row r="53" spans="1:9" ht="21" customHeight="1">
      <c r="A53" s="631">
        <v>2018</v>
      </c>
      <c r="B53" s="643" t="s">
        <v>522</v>
      </c>
      <c r="C53" s="831">
        <v>12464</v>
      </c>
      <c r="D53" s="831">
        <v>13919</v>
      </c>
      <c r="E53" s="836">
        <f t="shared" si="0"/>
        <v>93.6</v>
      </c>
      <c r="F53" s="626"/>
      <c r="G53" s="629"/>
      <c r="H53" s="629"/>
      <c r="I53" s="629"/>
    </row>
    <row r="54" spans="1:9" ht="21" customHeight="1">
      <c r="A54" s="631"/>
      <c r="B54" s="643" t="s">
        <v>523</v>
      </c>
      <c r="C54" s="831">
        <v>13873</v>
      </c>
      <c r="D54" s="831">
        <v>14188</v>
      </c>
      <c r="E54" s="836">
        <f t="shared" si="0"/>
        <v>101.9</v>
      </c>
      <c r="F54" s="626"/>
      <c r="G54" s="629"/>
      <c r="H54" s="629"/>
      <c r="I54" s="629"/>
    </row>
    <row r="55" spans="1:9" ht="21" customHeight="1">
      <c r="A55" s="631"/>
      <c r="B55" s="643" t="s">
        <v>524</v>
      </c>
      <c r="C55" s="831">
        <v>14282</v>
      </c>
      <c r="D55" s="831">
        <v>13987</v>
      </c>
      <c r="E55" s="836">
        <f t="shared" si="0"/>
        <v>98.6</v>
      </c>
      <c r="F55" s="626"/>
      <c r="G55" s="629"/>
      <c r="H55" s="629"/>
      <c r="I55" s="629"/>
    </row>
    <row r="56" spans="1:9" ht="21" customHeight="1">
      <c r="A56" s="631"/>
      <c r="B56" s="643" t="s">
        <v>525</v>
      </c>
      <c r="C56" s="831">
        <v>15754</v>
      </c>
      <c r="D56" s="831">
        <v>14279</v>
      </c>
      <c r="E56" s="836">
        <f t="shared" si="0"/>
        <v>102.1</v>
      </c>
      <c r="F56" s="626">
        <v>2018</v>
      </c>
      <c r="G56" s="629"/>
      <c r="H56" s="629"/>
      <c r="I56" s="629"/>
    </row>
    <row r="57" spans="1:9" ht="21" customHeight="1">
      <c r="A57" s="631">
        <v>2019</v>
      </c>
      <c r="B57" s="643" t="s">
        <v>522</v>
      </c>
      <c r="C57" s="831">
        <v>13531</v>
      </c>
      <c r="D57" s="831">
        <v>15027</v>
      </c>
      <c r="E57" s="836">
        <f t="shared" si="0"/>
        <v>105.2</v>
      </c>
      <c r="F57" s="626"/>
      <c r="G57" s="629"/>
      <c r="H57" s="629"/>
      <c r="I57" s="629"/>
    </row>
    <row r="58" spans="1:9" ht="21" customHeight="1">
      <c r="A58" s="631"/>
      <c r="B58" s="643" t="s">
        <v>523</v>
      </c>
      <c r="C58" s="831">
        <v>14353</v>
      </c>
      <c r="D58" s="831">
        <v>14537</v>
      </c>
      <c r="E58" s="836">
        <f t="shared" si="0"/>
        <v>96.7</v>
      </c>
      <c r="F58" s="626"/>
      <c r="G58" s="629"/>
      <c r="H58" s="629"/>
      <c r="I58" s="629"/>
    </row>
    <row r="59" spans="1:9" ht="21" customHeight="1">
      <c r="A59" s="631"/>
      <c r="B59" s="643" t="s">
        <v>524</v>
      </c>
      <c r="C59" s="831">
        <v>14924</v>
      </c>
      <c r="D59" s="831">
        <v>14691</v>
      </c>
      <c r="E59" s="836">
        <f t="shared" si="0"/>
        <v>101.1</v>
      </c>
      <c r="F59" s="626"/>
      <c r="G59" s="629"/>
      <c r="H59" s="629"/>
      <c r="I59" s="629"/>
    </row>
    <row r="60" spans="1:9" ht="21" customHeight="1">
      <c r="A60" s="631"/>
      <c r="B60" s="643" t="s">
        <v>525</v>
      </c>
      <c r="C60" s="831">
        <v>16162</v>
      </c>
      <c r="D60" s="831">
        <v>14715</v>
      </c>
      <c r="E60" s="836">
        <f t="shared" si="0"/>
        <v>100.2</v>
      </c>
      <c r="F60" s="626">
        <v>2019</v>
      </c>
      <c r="G60" s="629"/>
      <c r="H60" s="629"/>
      <c r="I60" s="629"/>
    </row>
    <row r="61" spans="1:9" ht="21" customHeight="1">
      <c r="A61" s="631">
        <v>2020</v>
      </c>
      <c r="B61" s="632" t="s">
        <v>522</v>
      </c>
      <c r="C61" s="831">
        <v>12925</v>
      </c>
      <c r="D61" s="831">
        <v>14703</v>
      </c>
      <c r="E61" s="836">
        <f t="shared" si="0"/>
        <v>99.9</v>
      </c>
      <c r="F61" s="626"/>
    </row>
    <row r="62" spans="1:9" ht="21" customHeight="1">
      <c r="B62" s="736" t="s">
        <v>523</v>
      </c>
      <c r="C62" s="831">
        <v>15062</v>
      </c>
      <c r="D62" s="831">
        <v>15001</v>
      </c>
      <c r="E62" s="836">
        <f t="shared" si="0"/>
        <v>102</v>
      </c>
    </row>
    <row r="63" spans="1:9" ht="21" customHeight="1">
      <c r="B63" s="736" t="s">
        <v>524</v>
      </c>
      <c r="C63" s="831">
        <v>15404</v>
      </c>
      <c r="D63" s="831">
        <v>15160</v>
      </c>
      <c r="E63" s="836">
        <f t="shared" si="0"/>
        <v>101.1</v>
      </c>
    </row>
    <row r="64" spans="1:9" ht="21" customHeight="1">
      <c r="B64" s="736" t="s">
        <v>525</v>
      </c>
      <c r="C64" s="831">
        <v>17034</v>
      </c>
      <c r="D64" s="831">
        <v>15561</v>
      </c>
      <c r="E64" s="836">
        <f t="shared" si="0"/>
        <v>102.6</v>
      </c>
      <c r="F64" s="625">
        <v>2020</v>
      </c>
    </row>
    <row r="65" spans="1:6" ht="21" customHeight="1">
      <c r="A65" s="631">
        <v>2021</v>
      </c>
      <c r="B65" s="632" t="s">
        <v>522</v>
      </c>
      <c r="C65" s="831">
        <v>13671</v>
      </c>
      <c r="D65" s="831">
        <v>15712</v>
      </c>
      <c r="E65" s="836">
        <f t="shared" si="0"/>
        <v>101</v>
      </c>
    </row>
    <row r="66" spans="1:6" ht="21" customHeight="1">
      <c r="B66" s="736" t="s">
        <v>523</v>
      </c>
      <c r="C66" s="831">
        <v>16235</v>
      </c>
      <c r="D66" s="831">
        <v>15949</v>
      </c>
      <c r="E66" s="836">
        <f t="shared" si="0"/>
        <v>101.5</v>
      </c>
    </row>
    <row r="67" spans="1:6" ht="21" customHeight="1">
      <c r="B67" s="736" t="s">
        <v>524</v>
      </c>
      <c r="C67" s="831">
        <v>15713</v>
      </c>
      <c r="D67" s="831">
        <v>15380</v>
      </c>
      <c r="E67" s="836">
        <f t="shared" si="0"/>
        <v>96.4</v>
      </c>
    </row>
    <row r="68" spans="1:6" ht="21" customHeight="1">
      <c r="B68" s="736" t="s">
        <v>525</v>
      </c>
      <c r="C68" s="831">
        <v>17213</v>
      </c>
      <c r="D68" s="831">
        <v>15791</v>
      </c>
      <c r="E68" s="836">
        <f t="shared" si="0"/>
        <v>102.7</v>
      </c>
      <c r="F68" s="625">
        <v>2021</v>
      </c>
    </row>
    <row r="69" spans="1:6" ht="24.75" customHeight="1">
      <c r="A69" s="1282">
        <v>118</v>
      </c>
      <c r="B69" s="1282"/>
      <c r="C69" s="1282"/>
      <c r="D69" s="1282"/>
      <c r="E69" s="1282"/>
    </row>
    <row r="70" spans="1:6" ht="23.1" customHeight="1"/>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I70"/>
  <sheetViews>
    <sheetView zoomScale="80" zoomScaleNormal="80" zoomScalePageLayoutView="70" workbookViewId="0">
      <selection activeCell="C3" sqref="C3"/>
    </sheetView>
  </sheetViews>
  <sheetFormatPr defaultColWidth="10.42578125" defaultRowHeight="15"/>
  <cols>
    <col min="1" max="1" width="15.5703125" style="625" customWidth="1"/>
    <col min="2" max="2" width="18" style="625" customWidth="1"/>
    <col min="3" max="3" width="44.5703125" style="625" customWidth="1"/>
    <col min="4" max="4" width="44.140625" style="625" customWidth="1"/>
    <col min="5" max="5" width="49.85546875" style="625" customWidth="1"/>
    <col min="6" max="6" width="10.42578125" style="625"/>
    <col min="7" max="7" width="15.5703125" style="625" bestFit="1" customWidth="1"/>
    <col min="8" max="16384" width="10.42578125" style="625"/>
  </cols>
  <sheetData>
    <row r="1" spans="1:6" ht="26.85" customHeight="1">
      <c r="A1" s="1277" t="s">
        <v>626</v>
      </c>
      <c r="B1" s="1277"/>
      <c r="C1" s="1277"/>
      <c r="D1" s="1277"/>
      <c r="E1" s="1277"/>
    </row>
    <row r="2" spans="1:6" ht="26.85" customHeight="1">
      <c r="A2" s="1278" t="s">
        <v>701</v>
      </c>
      <c r="B2" s="1278"/>
      <c r="C2" s="1278"/>
      <c r="D2" s="1278"/>
      <c r="E2" s="1278"/>
    </row>
    <row r="3" spans="1:6" ht="22.5" customHeight="1">
      <c r="A3" s="638"/>
      <c r="B3" s="638"/>
      <c r="C3" s="638"/>
      <c r="D3" s="638"/>
      <c r="E3" s="791" t="s">
        <v>599</v>
      </c>
      <c r="F3" s="626"/>
    </row>
    <row r="4" spans="1:6" ht="22.5" customHeight="1">
      <c r="A4" s="638"/>
      <c r="B4" s="638"/>
      <c r="C4" s="638"/>
      <c r="D4" s="638"/>
      <c r="E4" s="638"/>
      <c r="F4" s="626"/>
    </row>
    <row r="5" spans="1:6" ht="15" customHeight="1">
      <c r="A5" s="638"/>
      <c r="B5" s="638"/>
      <c r="C5" s="638"/>
      <c r="D5" s="638"/>
      <c r="E5" s="638"/>
      <c r="F5" s="626"/>
    </row>
    <row r="6" spans="1:6" ht="22.5" customHeight="1">
      <c r="A6" s="638"/>
      <c r="B6" s="638"/>
      <c r="C6" s="638"/>
      <c r="D6" s="638"/>
      <c r="E6" s="638"/>
      <c r="F6" s="626"/>
    </row>
    <row r="7" spans="1:6" ht="22.5" customHeight="1">
      <c r="A7" s="638"/>
      <c r="B7" s="638"/>
      <c r="C7" s="638"/>
      <c r="D7" s="638"/>
      <c r="E7" s="638"/>
      <c r="F7" s="626"/>
    </row>
    <row r="8" spans="1:6" ht="22.5" customHeight="1">
      <c r="A8" s="638"/>
      <c r="B8" s="638"/>
      <c r="C8" s="638"/>
      <c r="D8" s="638"/>
      <c r="E8" s="638"/>
      <c r="F8" s="626"/>
    </row>
    <row r="9" spans="1:6" ht="22.5" customHeight="1">
      <c r="A9" s="638"/>
      <c r="B9" s="638"/>
      <c r="C9" s="638"/>
      <c r="D9" s="638"/>
      <c r="E9" s="638"/>
      <c r="F9" s="626"/>
    </row>
    <row r="10" spans="1:6" ht="22.5" customHeight="1">
      <c r="A10" s="638"/>
      <c r="B10" s="638"/>
      <c r="C10" s="638"/>
      <c r="D10" s="638"/>
      <c r="E10" s="638"/>
      <c r="F10" s="626"/>
    </row>
    <row r="11" spans="1:6" ht="17.25" customHeight="1">
      <c r="A11" s="638"/>
      <c r="B11" s="638"/>
      <c r="C11" s="638"/>
      <c r="D11" s="638"/>
      <c r="E11" s="638"/>
      <c r="F11" s="626"/>
    </row>
    <row r="12" spans="1:6" ht="22.5" customHeight="1">
      <c r="A12" s="638"/>
      <c r="B12" s="638"/>
      <c r="C12" s="638"/>
      <c r="D12" s="638"/>
      <c r="E12" s="638"/>
      <c r="F12" s="626"/>
    </row>
    <row r="13" spans="1:6" ht="22.5" customHeight="1">
      <c r="A13" s="638"/>
      <c r="B13" s="638"/>
      <c r="C13" s="638"/>
      <c r="D13" s="638"/>
      <c r="E13" s="638"/>
      <c r="F13" s="626"/>
    </row>
    <row r="14" spans="1:6" ht="22.5" customHeight="1">
      <c r="A14" s="638"/>
      <c r="B14" s="638"/>
      <c r="C14" s="638"/>
      <c r="D14" s="638"/>
      <c r="E14" s="638"/>
      <c r="F14" s="626"/>
    </row>
    <row r="15" spans="1:6" ht="22.5" customHeight="1">
      <c r="A15" s="638"/>
      <c r="B15" s="638"/>
      <c r="C15" s="638"/>
      <c r="D15" s="638"/>
      <c r="E15" s="638"/>
      <c r="F15" s="626"/>
    </row>
    <row r="16" spans="1:6" ht="22.5" customHeight="1">
      <c r="A16" s="638"/>
      <c r="B16" s="638"/>
      <c r="C16" s="638"/>
      <c r="D16" s="638"/>
      <c r="E16" s="638"/>
      <c r="F16" s="626"/>
    </row>
    <row r="17" spans="1:9" ht="22.5" customHeight="1">
      <c r="A17" s="638"/>
      <c r="B17" s="638"/>
      <c r="C17" s="638"/>
      <c r="D17" s="638"/>
      <c r="E17" s="638"/>
      <c r="F17" s="626"/>
    </row>
    <row r="18" spans="1:9" ht="13.5" customHeight="1">
      <c r="A18" s="640"/>
      <c r="B18" s="641"/>
      <c r="C18" s="641"/>
      <c r="D18" s="641"/>
      <c r="E18" s="641"/>
    </row>
    <row r="19" spans="1:9" ht="50.25" customHeight="1">
      <c r="A19" s="1280" t="s">
        <v>42</v>
      </c>
      <c r="B19" s="1280"/>
      <c r="C19" s="694" t="s">
        <v>516</v>
      </c>
      <c r="D19" s="694" t="s">
        <v>517</v>
      </c>
      <c r="E19" s="696" t="s">
        <v>518</v>
      </c>
    </row>
    <row r="20" spans="1:9" ht="45" customHeight="1">
      <c r="A20" s="1281" t="s">
        <v>51</v>
      </c>
      <c r="B20" s="1281"/>
      <c r="C20" s="693" t="s">
        <v>519</v>
      </c>
      <c r="D20" s="693" t="s">
        <v>520</v>
      </c>
      <c r="E20" s="697" t="s">
        <v>521</v>
      </c>
    </row>
    <row r="21" spans="1:9" ht="21" customHeight="1">
      <c r="A21" s="631">
        <v>2010</v>
      </c>
      <c r="B21" s="643" t="s">
        <v>522</v>
      </c>
      <c r="C21" s="831">
        <v>2770</v>
      </c>
      <c r="D21" s="831">
        <v>2719</v>
      </c>
      <c r="E21" s="836" t="s">
        <v>60</v>
      </c>
      <c r="G21" s="629"/>
      <c r="H21" s="629"/>
      <c r="I21" s="629"/>
    </row>
    <row r="22" spans="1:9" ht="21" customHeight="1">
      <c r="A22" s="631"/>
      <c r="B22" s="643" t="s">
        <v>523</v>
      </c>
      <c r="C22" s="831">
        <v>2564</v>
      </c>
      <c r="D22" s="831">
        <v>2658</v>
      </c>
      <c r="E22" s="836">
        <f>ROUND(D22/D21*100,1)</f>
        <v>97.8</v>
      </c>
      <c r="G22" s="629"/>
      <c r="H22" s="629"/>
      <c r="I22" s="629"/>
    </row>
    <row r="23" spans="1:9" ht="21" customHeight="1">
      <c r="A23" s="631"/>
      <c r="B23" s="643" t="s">
        <v>524</v>
      </c>
      <c r="C23" s="831">
        <v>2599</v>
      </c>
      <c r="D23" s="831">
        <v>2739</v>
      </c>
      <c r="E23" s="836">
        <f t="shared" ref="E23:E68" si="0">ROUND(D23/D22*100,1)</f>
        <v>103</v>
      </c>
      <c r="G23" s="629"/>
      <c r="H23" s="629"/>
      <c r="I23" s="629"/>
    </row>
    <row r="24" spans="1:9" ht="21" customHeight="1">
      <c r="A24" s="631"/>
      <c r="B24" s="643" t="s">
        <v>525</v>
      </c>
      <c r="C24" s="831">
        <v>2859</v>
      </c>
      <c r="D24" s="831">
        <v>2676</v>
      </c>
      <c r="E24" s="836">
        <f t="shared" si="0"/>
        <v>97.7</v>
      </c>
      <c r="F24" s="625">
        <v>2010</v>
      </c>
      <c r="G24" s="629"/>
      <c r="H24" s="629"/>
      <c r="I24" s="629"/>
    </row>
    <row r="25" spans="1:9" ht="21" customHeight="1">
      <c r="A25" s="631">
        <v>2011</v>
      </c>
      <c r="B25" s="643" t="s">
        <v>522</v>
      </c>
      <c r="C25" s="831">
        <v>2743</v>
      </c>
      <c r="D25" s="831">
        <v>2784</v>
      </c>
      <c r="E25" s="836">
        <f t="shared" si="0"/>
        <v>104</v>
      </c>
      <c r="G25" s="629"/>
      <c r="H25" s="629"/>
      <c r="I25" s="629"/>
    </row>
    <row r="26" spans="1:9" ht="21" customHeight="1">
      <c r="A26" s="631"/>
      <c r="B26" s="643" t="s">
        <v>523</v>
      </c>
      <c r="C26" s="831">
        <v>2857</v>
      </c>
      <c r="D26" s="831">
        <v>2888</v>
      </c>
      <c r="E26" s="836">
        <f t="shared" si="0"/>
        <v>103.7</v>
      </c>
      <c r="G26" s="629"/>
      <c r="H26" s="629"/>
      <c r="I26" s="629"/>
    </row>
    <row r="27" spans="1:9" ht="21" customHeight="1">
      <c r="A27" s="631"/>
      <c r="B27" s="643" t="s">
        <v>524</v>
      </c>
      <c r="C27" s="831">
        <v>2703</v>
      </c>
      <c r="D27" s="831">
        <v>2924</v>
      </c>
      <c r="E27" s="836">
        <f t="shared" si="0"/>
        <v>101.2</v>
      </c>
      <c r="G27" s="629"/>
      <c r="H27" s="629"/>
      <c r="I27" s="629"/>
    </row>
    <row r="28" spans="1:9" ht="21" customHeight="1">
      <c r="A28" s="631"/>
      <c r="B28" s="643" t="s">
        <v>525</v>
      </c>
      <c r="C28" s="831">
        <v>3486</v>
      </c>
      <c r="D28" s="831">
        <v>3193</v>
      </c>
      <c r="E28" s="836">
        <f t="shared" si="0"/>
        <v>109.2</v>
      </c>
      <c r="F28" s="625">
        <v>2011</v>
      </c>
      <c r="G28" s="629"/>
      <c r="H28" s="629"/>
      <c r="I28" s="629"/>
    </row>
    <row r="29" spans="1:9" ht="21" customHeight="1">
      <c r="A29" s="631">
        <v>2012</v>
      </c>
      <c r="B29" s="643" t="s">
        <v>522</v>
      </c>
      <c r="C29" s="831">
        <v>3172</v>
      </c>
      <c r="D29" s="831">
        <v>3401</v>
      </c>
      <c r="E29" s="836">
        <f t="shared" si="0"/>
        <v>106.5</v>
      </c>
      <c r="G29" s="629"/>
      <c r="H29" s="629"/>
      <c r="I29" s="629"/>
    </row>
    <row r="30" spans="1:9" ht="21" customHeight="1">
      <c r="A30" s="631"/>
      <c r="B30" s="643" t="s">
        <v>523</v>
      </c>
      <c r="C30" s="831">
        <v>3655</v>
      </c>
      <c r="D30" s="831">
        <v>3635</v>
      </c>
      <c r="E30" s="836">
        <f t="shared" si="0"/>
        <v>106.9</v>
      </c>
      <c r="G30" s="629"/>
      <c r="H30" s="629"/>
      <c r="I30" s="629"/>
    </row>
    <row r="31" spans="1:9" ht="21" customHeight="1">
      <c r="A31" s="631"/>
      <c r="B31" s="643" t="s">
        <v>524</v>
      </c>
      <c r="C31" s="831">
        <v>3591</v>
      </c>
      <c r="D31" s="831">
        <v>3804</v>
      </c>
      <c r="E31" s="836">
        <f t="shared" si="0"/>
        <v>104.6</v>
      </c>
      <c r="G31" s="629"/>
      <c r="H31" s="629"/>
      <c r="I31" s="629"/>
    </row>
    <row r="32" spans="1:9" ht="21" customHeight="1">
      <c r="A32" s="631"/>
      <c r="B32" s="643" t="s">
        <v>525</v>
      </c>
      <c r="C32" s="831">
        <v>4410</v>
      </c>
      <c r="D32" s="831">
        <v>3988</v>
      </c>
      <c r="E32" s="836">
        <f t="shared" si="0"/>
        <v>104.8</v>
      </c>
      <c r="F32" s="625">
        <v>2012</v>
      </c>
      <c r="G32" s="629"/>
      <c r="H32" s="629"/>
      <c r="I32" s="629"/>
    </row>
    <row r="33" spans="1:9" ht="21" customHeight="1">
      <c r="A33" s="631">
        <v>2013</v>
      </c>
      <c r="B33" s="643" t="s">
        <v>522</v>
      </c>
      <c r="C33" s="831">
        <v>3607</v>
      </c>
      <c r="D33" s="831">
        <v>4099</v>
      </c>
      <c r="E33" s="836">
        <f t="shared" si="0"/>
        <v>102.8</v>
      </c>
      <c r="G33" s="629"/>
      <c r="H33" s="629"/>
      <c r="I33" s="629"/>
    </row>
    <row r="34" spans="1:9" ht="21" customHeight="1">
      <c r="A34" s="631"/>
      <c r="B34" s="643" t="s">
        <v>523</v>
      </c>
      <c r="C34" s="831">
        <v>4217</v>
      </c>
      <c r="D34" s="831">
        <v>4198</v>
      </c>
      <c r="E34" s="836">
        <f t="shared" si="0"/>
        <v>102.4</v>
      </c>
      <c r="G34" s="629"/>
      <c r="H34" s="629"/>
      <c r="I34" s="629"/>
    </row>
    <row r="35" spans="1:9" ht="21" customHeight="1">
      <c r="A35" s="631"/>
      <c r="B35" s="643" t="s">
        <v>524</v>
      </c>
      <c r="C35" s="831">
        <v>4232</v>
      </c>
      <c r="D35" s="831">
        <v>4321</v>
      </c>
      <c r="E35" s="836">
        <f t="shared" si="0"/>
        <v>102.9</v>
      </c>
      <c r="G35" s="629"/>
      <c r="H35" s="629"/>
      <c r="I35" s="629"/>
    </row>
    <row r="36" spans="1:9" ht="21" customHeight="1">
      <c r="A36" s="631"/>
      <c r="B36" s="643" t="s">
        <v>525</v>
      </c>
      <c r="C36" s="831">
        <v>4877</v>
      </c>
      <c r="D36" s="831">
        <v>4315</v>
      </c>
      <c r="E36" s="836">
        <f t="shared" si="0"/>
        <v>99.9</v>
      </c>
      <c r="F36" s="625">
        <v>2013</v>
      </c>
      <c r="G36" s="629"/>
      <c r="H36" s="629"/>
      <c r="I36" s="629"/>
    </row>
    <row r="37" spans="1:9" ht="21" customHeight="1">
      <c r="A37" s="631">
        <v>2014</v>
      </c>
      <c r="B37" s="643" t="s">
        <v>522</v>
      </c>
      <c r="C37" s="831">
        <v>3571</v>
      </c>
      <c r="D37" s="831">
        <v>4101</v>
      </c>
      <c r="E37" s="836">
        <f t="shared" si="0"/>
        <v>95</v>
      </c>
      <c r="G37" s="629"/>
      <c r="H37" s="629"/>
      <c r="I37" s="629"/>
    </row>
    <row r="38" spans="1:9" ht="21" customHeight="1">
      <c r="A38" s="631"/>
      <c r="B38" s="643" t="s">
        <v>523</v>
      </c>
      <c r="C38" s="831">
        <v>4207</v>
      </c>
      <c r="D38" s="831">
        <v>4215</v>
      </c>
      <c r="E38" s="836">
        <f t="shared" si="0"/>
        <v>102.8</v>
      </c>
      <c r="G38" s="629"/>
      <c r="H38" s="629"/>
      <c r="I38" s="629"/>
    </row>
    <row r="39" spans="1:9" ht="21" customHeight="1">
      <c r="A39" s="631"/>
      <c r="B39" s="643" t="s">
        <v>524</v>
      </c>
      <c r="C39" s="831">
        <v>4062</v>
      </c>
      <c r="D39" s="831">
        <v>4039</v>
      </c>
      <c r="E39" s="836">
        <f t="shared" si="0"/>
        <v>95.8</v>
      </c>
      <c r="G39" s="629"/>
      <c r="H39" s="629"/>
      <c r="I39" s="629"/>
    </row>
    <row r="40" spans="1:9" ht="21" customHeight="1">
      <c r="A40" s="631"/>
      <c r="B40" s="643" t="s">
        <v>525</v>
      </c>
      <c r="C40" s="831">
        <v>3992</v>
      </c>
      <c r="D40" s="831">
        <v>3477</v>
      </c>
      <c r="E40" s="836">
        <f t="shared" si="0"/>
        <v>86.1</v>
      </c>
      <c r="F40" s="626">
        <v>2014</v>
      </c>
      <c r="G40" s="629"/>
      <c r="H40" s="629"/>
      <c r="I40" s="629"/>
    </row>
    <row r="41" spans="1:9" ht="21" customHeight="1">
      <c r="A41" s="631">
        <v>2015</v>
      </c>
      <c r="B41" s="643" t="s">
        <v>522</v>
      </c>
      <c r="C41" s="831">
        <v>3092</v>
      </c>
      <c r="D41" s="831">
        <v>3520</v>
      </c>
      <c r="E41" s="836">
        <f t="shared" si="0"/>
        <v>101.2</v>
      </c>
      <c r="F41" s="626"/>
      <c r="G41" s="629"/>
      <c r="H41" s="629"/>
      <c r="I41" s="629"/>
    </row>
    <row r="42" spans="1:9" ht="21" customHeight="1">
      <c r="A42" s="631"/>
      <c r="B42" s="643" t="s">
        <v>523</v>
      </c>
      <c r="C42" s="831">
        <v>3269</v>
      </c>
      <c r="D42" s="831">
        <v>3397</v>
      </c>
      <c r="E42" s="836">
        <f t="shared" si="0"/>
        <v>96.5</v>
      </c>
      <c r="F42" s="626"/>
      <c r="G42" s="629"/>
      <c r="H42" s="629"/>
      <c r="I42" s="629"/>
    </row>
    <row r="43" spans="1:9" ht="21" customHeight="1">
      <c r="A43" s="631"/>
      <c r="B43" s="643" t="s">
        <v>524</v>
      </c>
      <c r="C43" s="831">
        <v>3515</v>
      </c>
      <c r="D43" s="831">
        <v>3446</v>
      </c>
      <c r="E43" s="836">
        <f t="shared" si="0"/>
        <v>101.4</v>
      </c>
      <c r="F43" s="626"/>
      <c r="G43" s="629"/>
      <c r="H43" s="629"/>
      <c r="I43" s="629"/>
    </row>
    <row r="44" spans="1:9" ht="21" customHeight="1">
      <c r="A44" s="631"/>
      <c r="B44" s="643" t="s">
        <v>525</v>
      </c>
      <c r="C44" s="831">
        <v>3902</v>
      </c>
      <c r="D44" s="831">
        <v>3415</v>
      </c>
      <c r="E44" s="836">
        <f t="shared" si="0"/>
        <v>99.1</v>
      </c>
      <c r="F44" s="626">
        <v>2015</v>
      </c>
      <c r="G44" s="629"/>
      <c r="H44" s="629"/>
      <c r="I44" s="629"/>
    </row>
    <row r="45" spans="1:9" ht="21" customHeight="1">
      <c r="A45" s="631">
        <v>2016</v>
      </c>
      <c r="B45" s="643" t="s">
        <v>522</v>
      </c>
      <c r="C45" s="831">
        <v>2989</v>
      </c>
      <c r="D45" s="831">
        <v>3354</v>
      </c>
      <c r="E45" s="836">
        <f t="shared" si="0"/>
        <v>98.2</v>
      </c>
      <c r="G45" s="629"/>
      <c r="H45" s="629"/>
      <c r="I45" s="629"/>
    </row>
    <row r="46" spans="1:9" ht="21" customHeight="1">
      <c r="A46" s="631"/>
      <c r="B46" s="643" t="s">
        <v>523</v>
      </c>
      <c r="C46" s="831">
        <v>3175</v>
      </c>
      <c r="D46" s="831">
        <v>3359</v>
      </c>
      <c r="E46" s="836">
        <f t="shared" si="0"/>
        <v>100.1</v>
      </c>
      <c r="G46" s="629"/>
      <c r="H46" s="629"/>
      <c r="I46" s="629"/>
    </row>
    <row r="47" spans="1:9" ht="21" customHeight="1">
      <c r="A47" s="631"/>
      <c r="B47" s="643" t="s">
        <v>524</v>
      </c>
      <c r="C47" s="831">
        <v>3503</v>
      </c>
      <c r="D47" s="831">
        <v>3419</v>
      </c>
      <c r="E47" s="836">
        <f t="shared" si="0"/>
        <v>101.8</v>
      </c>
      <c r="G47" s="629"/>
      <c r="H47" s="629"/>
      <c r="I47" s="629"/>
    </row>
    <row r="48" spans="1:9" ht="21" customHeight="1">
      <c r="A48" s="631"/>
      <c r="B48" s="643" t="s">
        <v>525</v>
      </c>
      <c r="C48" s="831">
        <v>3887</v>
      </c>
      <c r="D48" s="831">
        <v>3422</v>
      </c>
      <c r="E48" s="836">
        <f t="shared" si="0"/>
        <v>100.1</v>
      </c>
      <c r="F48" s="626">
        <v>2016</v>
      </c>
      <c r="G48" s="629"/>
      <c r="H48" s="629"/>
      <c r="I48" s="629"/>
    </row>
    <row r="49" spans="1:9" ht="21" customHeight="1">
      <c r="A49" s="631">
        <v>2017</v>
      </c>
      <c r="B49" s="643" t="s">
        <v>522</v>
      </c>
      <c r="C49" s="831">
        <v>3122</v>
      </c>
      <c r="D49" s="831">
        <v>3420</v>
      </c>
      <c r="E49" s="836">
        <f t="shared" si="0"/>
        <v>99.9</v>
      </c>
      <c r="G49" s="629"/>
      <c r="H49" s="629"/>
      <c r="I49" s="629"/>
    </row>
    <row r="50" spans="1:9" s="626" customFormat="1" ht="21" customHeight="1">
      <c r="A50" s="631"/>
      <c r="B50" s="643" t="s">
        <v>523</v>
      </c>
      <c r="C50" s="831">
        <v>3300</v>
      </c>
      <c r="D50" s="831">
        <v>3433</v>
      </c>
      <c r="E50" s="836">
        <f t="shared" si="0"/>
        <v>100.4</v>
      </c>
      <c r="F50" s="625"/>
      <c r="G50" s="629"/>
      <c r="H50" s="629"/>
      <c r="I50" s="629"/>
    </row>
    <row r="51" spans="1:9" s="626" customFormat="1" ht="21" customHeight="1">
      <c r="A51" s="631"/>
      <c r="B51" s="643" t="s">
        <v>524</v>
      </c>
      <c r="C51" s="831">
        <v>3457</v>
      </c>
      <c r="D51" s="831">
        <v>3396</v>
      </c>
      <c r="E51" s="836">
        <f t="shared" si="0"/>
        <v>98.9</v>
      </c>
      <c r="F51" s="625"/>
      <c r="G51" s="629"/>
      <c r="H51" s="629"/>
      <c r="I51" s="629"/>
    </row>
    <row r="52" spans="1:9" ht="21" customHeight="1">
      <c r="A52" s="631"/>
      <c r="B52" s="643" t="s">
        <v>525</v>
      </c>
      <c r="C52" s="831">
        <v>3773</v>
      </c>
      <c r="D52" s="831">
        <v>3403</v>
      </c>
      <c r="E52" s="836">
        <f t="shared" si="0"/>
        <v>100.2</v>
      </c>
      <c r="F52" s="626">
        <v>2017</v>
      </c>
      <c r="G52" s="629"/>
      <c r="H52" s="629"/>
      <c r="I52" s="629"/>
    </row>
    <row r="53" spans="1:9" ht="21" customHeight="1">
      <c r="A53" s="631">
        <v>2018</v>
      </c>
      <c r="B53" s="643" t="s">
        <v>522</v>
      </c>
      <c r="C53" s="831">
        <v>3202</v>
      </c>
      <c r="D53" s="831">
        <v>3462</v>
      </c>
      <c r="E53" s="836">
        <f t="shared" si="0"/>
        <v>101.7</v>
      </c>
      <c r="F53" s="626"/>
      <c r="G53" s="629"/>
      <c r="H53" s="629"/>
      <c r="I53" s="629"/>
    </row>
    <row r="54" spans="1:9" ht="21" customHeight="1">
      <c r="A54" s="631"/>
      <c r="B54" s="643" t="s">
        <v>523</v>
      </c>
      <c r="C54" s="831">
        <v>3357</v>
      </c>
      <c r="D54" s="831">
        <v>3462</v>
      </c>
      <c r="E54" s="836">
        <f t="shared" si="0"/>
        <v>100</v>
      </c>
      <c r="F54" s="626"/>
      <c r="G54" s="629"/>
      <c r="H54" s="629"/>
      <c r="I54" s="629"/>
    </row>
    <row r="55" spans="1:9" ht="21" customHeight="1">
      <c r="A55" s="631"/>
      <c r="B55" s="643" t="s">
        <v>524</v>
      </c>
      <c r="C55" s="831">
        <v>3539</v>
      </c>
      <c r="D55" s="831">
        <v>3486</v>
      </c>
      <c r="E55" s="836">
        <f t="shared" si="0"/>
        <v>100.7</v>
      </c>
      <c r="F55" s="626"/>
      <c r="G55" s="629"/>
      <c r="H55" s="629"/>
      <c r="I55" s="629"/>
    </row>
    <row r="56" spans="1:9" ht="21" customHeight="1">
      <c r="A56" s="631"/>
      <c r="B56" s="643" t="s">
        <v>525</v>
      </c>
      <c r="C56" s="831">
        <v>3823</v>
      </c>
      <c r="D56" s="831">
        <v>3511</v>
      </c>
      <c r="E56" s="836">
        <f t="shared" si="0"/>
        <v>100.7</v>
      </c>
      <c r="F56" s="626">
        <v>2018</v>
      </c>
      <c r="G56" s="629"/>
      <c r="H56" s="629"/>
      <c r="I56" s="629"/>
    </row>
    <row r="57" spans="1:9" ht="21" customHeight="1">
      <c r="A57" s="631">
        <v>2019</v>
      </c>
      <c r="B57" s="643" t="s">
        <v>522</v>
      </c>
      <c r="C57" s="831">
        <v>3312</v>
      </c>
      <c r="D57" s="831">
        <v>3595</v>
      </c>
      <c r="E57" s="836">
        <f t="shared" si="0"/>
        <v>102.4</v>
      </c>
      <c r="F57" s="626"/>
      <c r="G57" s="629"/>
      <c r="H57" s="629"/>
      <c r="I57" s="629"/>
    </row>
    <row r="58" spans="1:9" ht="21" customHeight="1">
      <c r="A58" s="631"/>
      <c r="B58" s="643" t="s">
        <v>523</v>
      </c>
      <c r="C58" s="831">
        <v>3506</v>
      </c>
      <c r="D58" s="831">
        <v>3682</v>
      </c>
      <c r="E58" s="836">
        <f t="shared" si="0"/>
        <v>102.4</v>
      </c>
      <c r="F58" s="626"/>
      <c r="G58" s="629"/>
      <c r="H58" s="629"/>
      <c r="I58" s="629"/>
    </row>
    <row r="59" spans="1:9" ht="21" customHeight="1">
      <c r="A59" s="631"/>
      <c r="B59" s="643" t="s">
        <v>524</v>
      </c>
      <c r="C59" s="831">
        <v>3727</v>
      </c>
      <c r="D59" s="831">
        <v>3617</v>
      </c>
      <c r="E59" s="836">
        <f t="shared" si="0"/>
        <v>98.2</v>
      </c>
      <c r="F59" s="626"/>
      <c r="G59" s="629"/>
      <c r="H59" s="629"/>
      <c r="I59" s="629"/>
    </row>
    <row r="60" spans="1:9" ht="21" customHeight="1">
      <c r="A60" s="631"/>
      <c r="B60" s="643" t="s">
        <v>525</v>
      </c>
      <c r="C60" s="831">
        <v>4009</v>
      </c>
      <c r="D60" s="831">
        <v>3660</v>
      </c>
      <c r="E60" s="836">
        <f t="shared" si="0"/>
        <v>101.2</v>
      </c>
      <c r="F60" s="626">
        <v>2019</v>
      </c>
      <c r="G60" s="629"/>
      <c r="H60" s="629"/>
      <c r="I60" s="629"/>
    </row>
    <row r="61" spans="1:9" ht="21" customHeight="1">
      <c r="A61" s="631">
        <v>2020</v>
      </c>
      <c r="B61" s="643" t="s">
        <v>522</v>
      </c>
      <c r="C61" s="831">
        <v>3299</v>
      </c>
      <c r="D61" s="831">
        <v>3576</v>
      </c>
      <c r="E61" s="836">
        <f t="shared" si="0"/>
        <v>97.7</v>
      </c>
      <c r="F61" s="626"/>
    </row>
    <row r="62" spans="1:9" ht="21" customHeight="1">
      <c r="B62" s="736" t="s">
        <v>523</v>
      </c>
      <c r="C62" s="831">
        <v>2726</v>
      </c>
      <c r="D62" s="831">
        <v>3001</v>
      </c>
      <c r="E62" s="836">
        <f t="shared" si="0"/>
        <v>83.9</v>
      </c>
    </row>
    <row r="63" spans="1:9" ht="21" customHeight="1">
      <c r="B63" s="736" t="s">
        <v>524</v>
      </c>
      <c r="C63" s="831">
        <v>3407</v>
      </c>
      <c r="D63" s="831">
        <v>3243</v>
      </c>
      <c r="E63" s="836">
        <f t="shared" si="0"/>
        <v>108.1</v>
      </c>
    </row>
    <row r="64" spans="1:9" ht="21" customHeight="1">
      <c r="B64" s="736" t="s">
        <v>525</v>
      </c>
      <c r="C64" s="831">
        <v>3732</v>
      </c>
      <c r="D64" s="831">
        <v>3344</v>
      </c>
      <c r="E64" s="836">
        <f t="shared" si="0"/>
        <v>103.1</v>
      </c>
      <c r="F64" s="625">
        <v>2020</v>
      </c>
    </row>
    <row r="65" spans="1:6" ht="21" customHeight="1">
      <c r="A65" s="631">
        <v>2021</v>
      </c>
      <c r="B65" s="643" t="s">
        <v>522</v>
      </c>
      <c r="C65" s="831">
        <v>3330</v>
      </c>
      <c r="D65" s="831">
        <v>3493</v>
      </c>
      <c r="E65" s="836">
        <f t="shared" si="0"/>
        <v>104.5</v>
      </c>
    </row>
    <row r="66" spans="1:6" ht="21" customHeight="1">
      <c r="B66" s="736" t="s">
        <v>523</v>
      </c>
      <c r="C66" s="831">
        <v>3079</v>
      </c>
      <c r="D66" s="831">
        <v>3489</v>
      </c>
      <c r="E66" s="836">
        <f t="shared" si="0"/>
        <v>99.9</v>
      </c>
    </row>
    <row r="67" spans="1:6" ht="21" customHeight="1">
      <c r="B67" s="736" t="s">
        <v>524</v>
      </c>
      <c r="C67" s="831">
        <v>3753</v>
      </c>
      <c r="D67" s="831">
        <v>3602</v>
      </c>
      <c r="E67" s="836">
        <f t="shared" si="0"/>
        <v>103.2</v>
      </c>
    </row>
    <row r="68" spans="1:6" ht="22.5" customHeight="1">
      <c r="B68" s="736" t="s">
        <v>525</v>
      </c>
      <c r="C68" s="831">
        <v>4052</v>
      </c>
      <c r="D68" s="831">
        <v>3630</v>
      </c>
      <c r="E68" s="836">
        <f t="shared" si="0"/>
        <v>100.8</v>
      </c>
      <c r="F68" s="625">
        <v>2021</v>
      </c>
    </row>
    <row r="69" spans="1:6" ht="24.75" customHeight="1">
      <c r="A69" s="1282">
        <v>119</v>
      </c>
      <c r="B69" s="1282"/>
      <c r="C69" s="1282"/>
      <c r="D69" s="1282"/>
      <c r="E69" s="1282"/>
    </row>
    <row r="70" spans="1:6" ht="23.1" customHeight="1"/>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71"/>
  <sheetViews>
    <sheetView zoomScale="80" zoomScaleNormal="80" zoomScaleSheetLayoutView="75" zoomScalePageLayoutView="70" workbookViewId="0">
      <selection activeCell="C3" sqref="C3"/>
    </sheetView>
  </sheetViews>
  <sheetFormatPr defaultColWidth="10.42578125" defaultRowHeight="15"/>
  <cols>
    <col min="1" max="1" width="16.5703125" style="625" customWidth="1"/>
    <col min="2" max="2" width="17.5703125" style="625" customWidth="1"/>
    <col min="3" max="3" width="43.85546875" style="625" customWidth="1"/>
    <col min="4" max="4" width="44.42578125" style="625" customWidth="1"/>
    <col min="5" max="5" width="49.42578125" style="625" customWidth="1"/>
    <col min="6" max="6" width="10.42578125" style="625"/>
    <col min="7" max="7" width="15.5703125" style="625" bestFit="1" customWidth="1"/>
    <col min="8" max="16384" width="10.42578125" style="625"/>
  </cols>
  <sheetData>
    <row r="1" spans="1:8" ht="28.5" customHeight="1">
      <c r="A1" s="1277" t="s">
        <v>627</v>
      </c>
      <c r="B1" s="1277"/>
      <c r="C1" s="1277"/>
      <c r="D1" s="1277"/>
      <c r="E1" s="1277"/>
    </row>
    <row r="2" spans="1:8" ht="27.75" customHeight="1">
      <c r="A2" s="1283" t="s">
        <v>628</v>
      </c>
      <c r="B2" s="1283"/>
      <c r="C2" s="1283"/>
      <c r="D2" s="1283"/>
      <c r="E2" s="1283"/>
    </row>
    <row r="3" spans="1:8" ht="22.5" customHeight="1">
      <c r="A3" s="638"/>
      <c r="B3" s="638"/>
      <c r="C3" s="638"/>
      <c r="D3" s="638"/>
      <c r="E3" s="791" t="s">
        <v>599</v>
      </c>
      <c r="F3" s="626"/>
    </row>
    <row r="4" spans="1:8" ht="22.5" customHeight="1">
      <c r="A4" s="638"/>
      <c r="B4" s="638"/>
      <c r="C4" s="638"/>
      <c r="D4" s="638"/>
      <c r="E4" s="638"/>
      <c r="F4" s="626"/>
    </row>
    <row r="5" spans="1:8" ht="22.5" customHeight="1">
      <c r="A5" s="638"/>
      <c r="B5" s="638"/>
      <c r="C5" s="638"/>
      <c r="D5" s="638"/>
      <c r="E5" s="638"/>
      <c r="F5" s="626"/>
    </row>
    <row r="6" spans="1:8" ht="22.5" customHeight="1">
      <c r="A6" s="638"/>
      <c r="B6" s="638"/>
      <c r="C6" s="638"/>
      <c r="D6" s="638"/>
      <c r="E6" s="638"/>
      <c r="F6" s="626"/>
    </row>
    <row r="7" spans="1:8" ht="22.5" customHeight="1">
      <c r="A7" s="638"/>
      <c r="B7" s="638"/>
      <c r="C7" s="638"/>
      <c r="D7" s="638"/>
      <c r="E7" s="638"/>
      <c r="F7" s="626"/>
    </row>
    <row r="8" spans="1:8" ht="18.75" customHeight="1">
      <c r="A8" s="638"/>
      <c r="B8" s="638"/>
      <c r="C8" s="638"/>
      <c r="D8" s="638"/>
      <c r="E8" s="638"/>
      <c r="F8" s="626"/>
    </row>
    <row r="9" spans="1:8" ht="22.5" customHeight="1">
      <c r="A9" s="638"/>
      <c r="B9" s="638"/>
      <c r="C9" s="638"/>
      <c r="D9" s="638"/>
      <c r="E9" s="638"/>
      <c r="F9" s="626"/>
      <c r="H9" s="625" t="s">
        <v>454</v>
      </c>
    </row>
    <row r="10" spans="1:8" ht="22.5" customHeight="1">
      <c r="A10" s="638"/>
      <c r="B10" s="638"/>
      <c r="C10" s="638"/>
      <c r="D10" s="638"/>
      <c r="E10" s="638"/>
      <c r="F10" s="626"/>
    </row>
    <row r="11" spans="1:8" ht="22.5" customHeight="1">
      <c r="A11" s="638"/>
      <c r="B11" s="638"/>
      <c r="C11" s="638"/>
      <c r="D11" s="638"/>
      <c r="E11" s="638"/>
      <c r="F11" s="626"/>
    </row>
    <row r="12" spans="1:8" ht="22.5" customHeight="1">
      <c r="A12" s="638"/>
      <c r="B12" s="638"/>
      <c r="C12" s="638"/>
      <c r="D12" s="638"/>
      <c r="E12" s="638"/>
      <c r="F12" s="626"/>
    </row>
    <row r="13" spans="1:8" ht="22.5" customHeight="1">
      <c r="A13" s="638"/>
      <c r="B13" s="638"/>
      <c r="C13" s="638"/>
      <c r="D13" s="638"/>
      <c r="E13" s="638"/>
      <c r="F13" s="626"/>
    </row>
    <row r="14" spans="1:8" ht="18.75" customHeight="1">
      <c r="A14" s="638"/>
      <c r="B14" s="638"/>
      <c r="C14" s="638"/>
      <c r="D14" s="638"/>
      <c r="E14" s="638"/>
      <c r="F14" s="626"/>
    </row>
    <row r="15" spans="1:8" ht="22.5" customHeight="1">
      <c r="A15" s="638"/>
      <c r="B15" s="638"/>
      <c r="C15" s="638"/>
      <c r="D15" s="638"/>
      <c r="E15" s="638"/>
      <c r="F15" s="626"/>
    </row>
    <row r="16" spans="1:8" ht="22.5" customHeight="1">
      <c r="A16" s="638"/>
      <c r="B16" s="638"/>
      <c r="C16" s="638"/>
      <c r="D16" s="638"/>
      <c r="E16" s="638"/>
      <c r="F16" s="626"/>
    </row>
    <row r="17" spans="1:7" ht="15" customHeight="1">
      <c r="A17" s="638"/>
      <c r="B17" s="638"/>
      <c r="C17" s="638"/>
      <c r="D17" s="638"/>
      <c r="E17" s="638"/>
      <c r="F17" s="626"/>
    </row>
    <row r="18" spans="1:7" ht="19.5" customHeight="1">
      <c r="A18" s="640"/>
      <c r="B18" s="641"/>
      <c r="C18" s="641"/>
      <c r="D18" s="641"/>
      <c r="E18" s="641"/>
    </row>
    <row r="19" spans="1:7" ht="50.25" customHeight="1">
      <c r="A19" s="1280" t="s">
        <v>42</v>
      </c>
      <c r="B19" s="1280"/>
      <c r="C19" s="694" t="s">
        <v>516</v>
      </c>
      <c r="D19" s="694" t="s">
        <v>517</v>
      </c>
      <c r="E19" s="696" t="s">
        <v>518</v>
      </c>
    </row>
    <row r="20" spans="1:7" ht="44.25" customHeight="1">
      <c r="A20" s="1281" t="s">
        <v>51</v>
      </c>
      <c r="B20" s="1281"/>
      <c r="C20" s="693" t="s">
        <v>519</v>
      </c>
      <c r="D20" s="693" t="s">
        <v>520</v>
      </c>
      <c r="E20" s="697" t="s">
        <v>521</v>
      </c>
    </row>
    <row r="21" spans="1:7" ht="21" customHeight="1">
      <c r="A21" s="631">
        <v>2010</v>
      </c>
      <c r="B21" s="643" t="s">
        <v>522</v>
      </c>
      <c r="C21" s="831">
        <v>3440</v>
      </c>
      <c r="D21" s="831">
        <v>3724</v>
      </c>
      <c r="E21" s="836" t="s">
        <v>60</v>
      </c>
      <c r="G21" s="629"/>
    </row>
    <row r="22" spans="1:7" ht="21" customHeight="1">
      <c r="A22" s="631"/>
      <c r="B22" s="643" t="s">
        <v>523</v>
      </c>
      <c r="C22" s="831">
        <v>3745</v>
      </c>
      <c r="D22" s="831">
        <v>3712</v>
      </c>
      <c r="E22" s="836">
        <f>ROUND(D22/D21*100,1)</f>
        <v>99.7</v>
      </c>
    </row>
    <row r="23" spans="1:7" ht="21" customHeight="1">
      <c r="A23" s="631"/>
      <c r="B23" s="643" t="s">
        <v>524</v>
      </c>
      <c r="C23" s="831">
        <v>3899</v>
      </c>
      <c r="D23" s="831">
        <v>3732</v>
      </c>
      <c r="E23" s="836">
        <f t="shared" ref="E23:E68" si="0">ROUND(D23/D22*100,1)</f>
        <v>100.5</v>
      </c>
    </row>
    <row r="24" spans="1:7" ht="21" customHeight="1">
      <c r="A24" s="631"/>
      <c r="B24" s="643" t="s">
        <v>525</v>
      </c>
      <c r="C24" s="831">
        <v>3801</v>
      </c>
      <c r="D24" s="831">
        <v>3717</v>
      </c>
      <c r="E24" s="836">
        <f t="shared" si="0"/>
        <v>99.6</v>
      </c>
      <c r="F24" s="625">
        <v>2010</v>
      </c>
    </row>
    <row r="25" spans="1:7" ht="21" customHeight="1">
      <c r="A25" s="631">
        <v>2011</v>
      </c>
      <c r="B25" s="643" t="s">
        <v>522</v>
      </c>
      <c r="C25" s="831">
        <v>3518</v>
      </c>
      <c r="D25" s="831">
        <v>3839</v>
      </c>
      <c r="E25" s="836">
        <f t="shared" si="0"/>
        <v>103.3</v>
      </c>
    </row>
    <row r="26" spans="1:7" ht="21" customHeight="1">
      <c r="A26" s="631"/>
      <c r="B26" s="643" t="s">
        <v>523</v>
      </c>
      <c r="C26" s="831">
        <v>3976</v>
      </c>
      <c r="D26" s="831">
        <v>3972</v>
      </c>
      <c r="E26" s="836">
        <f t="shared" si="0"/>
        <v>103.5</v>
      </c>
    </row>
    <row r="27" spans="1:7" ht="21" customHeight="1">
      <c r="A27" s="631"/>
      <c r="B27" s="643" t="s">
        <v>524</v>
      </c>
      <c r="C27" s="831">
        <v>4312</v>
      </c>
      <c r="D27" s="831">
        <v>4179</v>
      </c>
      <c r="E27" s="836">
        <f t="shared" si="0"/>
        <v>105.2</v>
      </c>
    </row>
    <row r="28" spans="1:7" ht="21" customHeight="1">
      <c r="A28" s="631"/>
      <c r="B28" s="643" t="s">
        <v>525</v>
      </c>
      <c r="C28" s="831">
        <v>4233</v>
      </c>
      <c r="D28" s="831">
        <v>4049</v>
      </c>
      <c r="E28" s="836">
        <f t="shared" si="0"/>
        <v>96.9</v>
      </c>
      <c r="F28" s="625">
        <v>2011</v>
      </c>
    </row>
    <row r="29" spans="1:7" ht="21" customHeight="1">
      <c r="A29" s="631">
        <v>2012</v>
      </c>
      <c r="B29" s="643" t="s">
        <v>522</v>
      </c>
      <c r="C29" s="831">
        <v>3832</v>
      </c>
      <c r="D29" s="831">
        <v>4179</v>
      </c>
      <c r="E29" s="836">
        <f t="shared" si="0"/>
        <v>103.2</v>
      </c>
    </row>
    <row r="30" spans="1:7" ht="21" customHeight="1">
      <c r="A30" s="631"/>
      <c r="B30" s="643" t="s">
        <v>523</v>
      </c>
      <c r="C30" s="831">
        <v>4207</v>
      </c>
      <c r="D30" s="831">
        <v>4200</v>
      </c>
      <c r="E30" s="836">
        <f t="shared" si="0"/>
        <v>100.5</v>
      </c>
    </row>
    <row r="31" spans="1:7" ht="21" customHeight="1">
      <c r="A31" s="631"/>
      <c r="B31" s="643" t="s">
        <v>524</v>
      </c>
      <c r="C31" s="831">
        <v>4305</v>
      </c>
      <c r="D31" s="831">
        <v>4097</v>
      </c>
      <c r="E31" s="836">
        <f t="shared" si="0"/>
        <v>97.5</v>
      </c>
    </row>
    <row r="32" spans="1:7" ht="21" customHeight="1">
      <c r="A32" s="631"/>
      <c r="B32" s="643" t="s">
        <v>525</v>
      </c>
      <c r="C32" s="831">
        <v>4442</v>
      </c>
      <c r="D32" s="831">
        <v>4310</v>
      </c>
      <c r="E32" s="836">
        <f t="shared" si="0"/>
        <v>105.2</v>
      </c>
      <c r="F32" s="625">
        <v>2012</v>
      </c>
    </row>
    <row r="33" spans="1:6" ht="21" customHeight="1">
      <c r="A33" s="631">
        <v>2013</v>
      </c>
      <c r="B33" s="643" t="s">
        <v>522</v>
      </c>
      <c r="C33" s="831">
        <v>3839</v>
      </c>
      <c r="D33" s="831">
        <v>4138</v>
      </c>
      <c r="E33" s="836">
        <f t="shared" si="0"/>
        <v>96</v>
      </c>
    </row>
    <row r="34" spans="1:6" ht="21" customHeight="1">
      <c r="A34" s="631"/>
      <c r="B34" s="643" t="s">
        <v>523</v>
      </c>
      <c r="C34" s="831">
        <v>4269</v>
      </c>
      <c r="D34" s="831">
        <v>4252</v>
      </c>
      <c r="E34" s="836">
        <f t="shared" si="0"/>
        <v>102.8</v>
      </c>
    </row>
    <row r="35" spans="1:6" ht="21" customHeight="1">
      <c r="A35" s="631"/>
      <c r="B35" s="643" t="s">
        <v>524</v>
      </c>
      <c r="C35" s="831">
        <v>4421</v>
      </c>
      <c r="D35" s="831">
        <v>4312</v>
      </c>
      <c r="E35" s="836">
        <f t="shared" si="0"/>
        <v>101.4</v>
      </c>
    </row>
    <row r="36" spans="1:6" ht="21" customHeight="1">
      <c r="A36" s="631"/>
      <c r="B36" s="643" t="s">
        <v>525</v>
      </c>
      <c r="C36" s="831">
        <v>4454</v>
      </c>
      <c r="D36" s="831">
        <v>4281</v>
      </c>
      <c r="E36" s="836">
        <f t="shared" si="0"/>
        <v>99.3</v>
      </c>
      <c r="F36" s="625">
        <v>2013</v>
      </c>
    </row>
    <row r="37" spans="1:6" ht="21" customHeight="1">
      <c r="A37" s="631">
        <v>2014</v>
      </c>
      <c r="B37" s="643" t="s">
        <v>522</v>
      </c>
      <c r="C37" s="831">
        <v>4027</v>
      </c>
      <c r="D37" s="831">
        <v>4309</v>
      </c>
      <c r="E37" s="836">
        <f t="shared" si="0"/>
        <v>100.7</v>
      </c>
    </row>
    <row r="38" spans="1:6" ht="21" customHeight="1">
      <c r="A38" s="631"/>
      <c r="B38" s="643" t="s">
        <v>523</v>
      </c>
      <c r="C38" s="831">
        <v>4193</v>
      </c>
      <c r="D38" s="831">
        <v>4189</v>
      </c>
      <c r="E38" s="836">
        <f t="shared" si="0"/>
        <v>97.2</v>
      </c>
    </row>
    <row r="39" spans="1:6" ht="21" customHeight="1">
      <c r="A39" s="631"/>
      <c r="B39" s="643" t="s">
        <v>524</v>
      </c>
      <c r="C39" s="831">
        <v>4153</v>
      </c>
      <c r="D39" s="831">
        <v>4063</v>
      </c>
      <c r="E39" s="836">
        <f t="shared" si="0"/>
        <v>97</v>
      </c>
    </row>
    <row r="40" spans="1:6" ht="21" customHeight="1">
      <c r="A40" s="631"/>
      <c r="B40" s="643" t="s">
        <v>525</v>
      </c>
      <c r="C40" s="831">
        <v>4238</v>
      </c>
      <c r="D40" s="831">
        <v>4050</v>
      </c>
      <c r="E40" s="836">
        <f t="shared" si="0"/>
        <v>99.7</v>
      </c>
      <c r="F40" s="626">
        <v>2014</v>
      </c>
    </row>
    <row r="41" spans="1:6" ht="21" customHeight="1">
      <c r="A41" s="631">
        <v>2015</v>
      </c>
      <c r="B41" s="643" t="s">
        <v>522</v>
      </c>
      <c r="C41" s="831">
        <v>3889</v>
      </c>
      <c r="D41" s="831">
        <v>4179</v>
      </c>
      <c r="E41" s="836">
        <f t="shared" si="0"/>
        <v>103.2</v>
      </c>
      <c r="F41" s="626"/>
    </row>
    <row r="42" spans="1:6" ht="21" customHeight="1">
      <c r="A42" s="631"/>
      <c r="B42" s="643" t="s">
        <v>523</v>
      </c>
      <c r="C42" s="831">
        <v>4118</v>
      </c>
      <c r="D42" s="831">
        <v>4131</v>
      </c>
      <c r="E42" s="836">
        <f t="shared" si="0"/>
        <v>98.9</v>
      </c>
      <c r="F42" s="626"/>
    </row>
    <row r="43" spans="1:6" ht="21" customHeight="1">
      <c r="A43" s="631"/>
      <c r="B43" s="643" t="s">
        <v>524</v>
      </c>
      <c r="C43" s="831">
        <v>4136</v>
      </c>
      <c r="D43" s="831">
        <v>4045</v>
      </c>
      <c r="E43" s="836">
        <f t="shared" si="0"/>
        <v>97.9</v>
      </c>
      <c r="F43" s="626"/>
    </row>
    <row r="44" spans="1:6" ht="21" customHeight="1">
      <c r="A44" s="631"/>
      <c r="B44" s="643" t="s">
        <v>525</v>
      </c>
      <c r="C44" s="831">
        <v>4377</v>
      </c>
      <c r="D44" s="831">
        <v>4165</v>
      </c>
      <c r="E44" s="836">
        <f t="shared" si="0"/>
        <v>103</v>
      </c>
      <c r="F44" s="626">
        <v>2015</v>
      </c>
    </row>
    <row r="45" spans="1:6" ht="21" customHeight="1">
      <c r="A45" s="631">
        <v>2016</v>
      </c>
      <c r="B45" s="643" t="s">
        <v>522</v>
      </c>
      <c r="C45" s="831">
        <v>3804</v>
      </c>
      <c r="D45" s="831">
        <v>4171</v>
      </c>
      <c r="E45" s="836">
        <f t="shared" si="0"/>
        <v>100.1</v>
      </c>
    </row>
    <row r="46" spans="1:6" ht="21" customHeight="1">
      <c r="A46" s="631"/>
      <c r="B46" s="643" t="s">
        <v>523</v>
      </c>
      <c r="C46" s="831">
        <v>4214</v>
      </c>
      <c r="D46" s="831">
        <v>4270</v>
      </c>
      <c r="E46" s="836">
        <f t="shared" si="0"/>
        <v>102.4</v>
      </c>
    </row>
    <row r="47" spans="1:6" ht="21" customHeight="1">
      <c r="A47" s="631"/>
      <c r="B47" s="643" t="s">
        <v>524</v>
      </c>
      <c r="C47" s="831">
        <v>4348</v>
      </c>
      <c r="D47" s="831">
        <v>4243</v>
      </c>
      <c r="E47" s="836">
        <f t="shared" si="0"/>
        <v>99.4</v>
      </c>
    </row>
    <row r="48" spans="1:6" ht="21" customHeight="1">
      <c r="A48" s="631"/>
      <c r="B48" s="643" t="s">
        <v>525</v>
      </c>
      <c r="C48" s="831">
        <v>4687</v>
      </c>
      <c r="D48" s="831">
        <v>4369</v>
      </c>
      <c r="E48" s="836">
        <f t="shared" si="0"/>
        <v>103</v>
      </c>
      <c r="F48" s="626">
        <v>2016</v>
      </c>
    </row>
    <row r="49" spans="1:6" ht="21" customHeight="1">
      <c r="A49" s="631">
        <v>2017</v>
      </c>
      <c r="B49" s="643" t="s">
        <v>522</v>
      </c>
      <c r="C49" s="831">
        <v>3866</v>
      </c>
      <c r="D49" s="831">
        <v>4334</v>
      </c>
      <c r="E49" s="836">
        <f t="shared" si="0"/>
        <v>99.2</v>
      </c>
    </row>
    <row r="50" spans="1:6" s="626" customFormat="1" ht="21" customHeight="1">
      <c r="A50" s="631"/>
      <c r="B50" s="643" t="s">
        <v>523</v>
      </c>
      <c r="C50" s="831">
        <v>4298</v>
      </c>
      <c r="D50" s="831">
        <v>4391</v>
      </c>
      <c r="E50" s="836">
        <f t="shared" si="0"/>
        <v>101.3</v>
      </c>
      <c r="F50" s="625"/>
    </row>
    <row r="51" spans="1:6" s="626" customFormat="1" ht="21" customHeight="1">
      <c r="A51" s="631"/>
      <c r="B51" s="643" t="s">
        <v>524</v>
      </c>
      <c r="C51" s="831">
        <v>4794</v>
      </c>
      <c r="D51" s="831">
        <v>4546</v>
      </c>
      <c r="E51" s="836">
        <f t="shared" si="0"/>
        <v>103.5</v>
      </c>
      <c r="F51" s="625"/>
    </row>
    <row r="52" spans="1:6" ht="21" customHeight="1">
      <c r="A52" s="631"/>
      <c r="B52" s="643" t="s">
        <v>525</v>
      </c>
      <c r="C52" s="831">
        <v>5064</v>
      </c>
      <c r="D52" s="831">
        <v>4751</v>
      </c>
      <c r="E52" s="836">
        <f t="shared" si="0"/>
        <v>104.5</v>
      </c>
      <c r="F52" s="626">
        <v>2017</v>
      </c>
    </row>
    <row r="53" spans="1:6" ht="21" customHeight="1">
      <c r="A53" s="631">
        <v>2018</v>
      </c>
      <c r="B53" s="643" t="s">
        <v>522</v>
      </c>
      <c r="C53" s="831">
        <v>4130</v>
      </c>
      <c r="D53" s="831">
        <v>4572</v>
      </c>
      <c r="E53" s="836">
        <f t="shared" si="0"/>
        <v>96.2</v>
      </c>
      <c r="F53" s="626"/>
    </row>
    <row r="54" spans="1:6" ht="21" customHeight="1">
      <c r="A54" s="631"/>
      <c r="B54" s="643" t="s">
        <v>523</v>
      </c>
      <c r="C54" s="831">
        <v>4665</v>
      </c>
      <c r="D54" s="831">
        <v>4746</v>
      </c>
      <c r="E54" s="836">
        <f t="shared" si="0"/>
        <v>103.8</v>
      </c>
      <c r="F54" s="626"/>
    </row>
    <row r="55" spans="1:6" ht="21" customHeight="1">
      <c r="A55" s="631"/>
      <c r="B55" s="643" t="s">
        <v>524</v>
      </c>
      <c r="C55" s="831">
        <v>5119</v>
      </c>
      <c r="D55" s="831">
        <v>4794</v>
      </c>
      <c r="E55" s="836">
        <f t="shared" si="0"/>
        <v>101</v>
      </c>
      <c r="F55" s="626"/>
    </row>
    <row r="56" spans="1:6" ht="21" customHeight="1">
      <c r="A56" s="631"/>
      <c r="B56" s="643" t="s">
        <v>525</v>
      </c>
      <c r="C56" s="831">
        <v>5234</v>
      </c>
      <c r="D56" s="831">
        <v>5036</v>
      </c>
      <c r="E56" s="836">
        <f t="shared" si="0"/>
        <v>105</v>
      </c>
      <c r="F56" s="626">
        <v>2018</v>
      </c>
    </row>
    <row r="57" spans="1:6" ht="21" customHeight="1">
      <c r="A57" s="631">
        <v>2019</v>
      </c>
      <c r="B57" s="643" t="s">
        <v>522</v>
      </c>
      <c r="C57" s="831">
        <v>4952</v>
      </c>
      <c r="D57" s="831">
        <v>5281</v>
      </c>
      <c r="E57" s="836">
        <f t="shared" si="0"/>
        <v>104.9</v>
      </c>
      <c r="F57" s="626"/>
    </row>
    <row r="58" spans="1:6" ht="21" customHeight="1">
      <c r="A58" s="631"/>
      <c r="B58" s="643" t="s">
        <v>523</v>
      </c>
      <c r="C58" s="831">
        <v>5342</v>
      </c>
      <c r="D58" s="831">
        <v>5446</v>
      </c>
      <c r="E58" s="836">
        <f t="shared" si="0"/>
        <v>103.1</v>
      </c>
      <c r="F58" s="626"/>
    </row>
    <row r="59" spans="1:6" ht="21" customHeight="1">
      <c r="A59" s="631"/>
      <c r="B59" s="643" t="s">
        <v>524</v>
      </c>
      <c r="C59" s="831">
        <v>5932</v>
      </c>
      <c r="D59" s="831">
        <v>5652</v>
      </c>
      <c r="E59" s="836">
        <f t="shared" si="0"/>
        <v>103.8</v>
      </c>
      <c r="F59" s="626"/>
    </row>
    <row r="60" spans="1:6" ht="21" customHeight="1">
      <c r="A60" s="631"/>
      <c r="B60" s="643" t="s">
        <v>525</v>
      </c>
      <c r="C60" s="831">
        <v>5559</v>
      </c>
      <c r="D60" s="831">
        <v>5406</v>
      </c>
      <c r="E60" s="836">
        <f t="shared" si="0"/>
        <v>95.6</v>
      </c>
      <c r="F60" s="626">
        <v>2019</v>
      </c>
    </row>
    <row r="61" spans="1:6" ht="21" customHeight="1">
      <c r="A61" s="631">
        <v>2020</v>
      </c>
      <c r="B61" s="632" t="s">
        <v>522</v>
      </c>
      <c r="C61" s="831">
        <v>4027</v>
      </c>
      <c r="D61" s="831">
        <v>4374</v>
      </c>
      <c r="E61" s="836">
        <f t="shared" si="0"/>
        <v>80.900000000000006</v>
      </c>
      <c r="F61" s="626"/>
    </row>
    <row r="62" spans="1:6" ht="21" customHeight="1">
      <c r="B62" s="736" t="s">
        <v>523</v>
      </c>
      <c r="C62" s="831">
        <v>4044</v>
      </c>
      <c r="D62" s="831">
        <v>4166</v>
      </c>
      <c r="E62" s="836">
        <f t="shared" si="0"/>
        <v>95.2</v>
      </c>
    </row>
    <row r="63" spans="1:6" ht="21" customHeight="1">
      <c r="B63" s="736" t="s">
        <v>524</v>
      </c>
      <c r="C63" s="831">
        <v>4720</v>
      </c>
      <c r="D63" s="831">
        <v>4412</v>
      </c>
      <c r="E63" s="836">
        <f t="shared" si="0"/>
        <v>105.9</v>
      </c>
    </row>
    <row r="64" spans="1:6" ht="21" customHeight="1">
      <c r="B64" s="736" t="s">
        <v>525</v>
      </c>
      <c r="C64" s="831">
        <v>4695</v>
      </c>
      <c r="D64" s="831">
        <v>4534</v>
      </c>
      <c r="E64" s="836">
        <f t="shared" si="0"/>
        <v>102.8</v>
      </c>
      <c r="F64" s="625">
        <v>2020</v>
      </c>
    </row>
    <row r="65" spans="1:6" ht="21" customHeight="1">
      <c r="A65" s="631">
        <v>2021</v>
      </c>
      <c r="B65" s="632" t="s">
        <v>522</v>
      </c>
      <c r="C65" s="831">
        <v>4178</v>
      </c>
      <c r="D65" s="831">
        <v>4522</v>
      </c>
      <c r="E65" s="836">
        <f t="shared" si="0"/>
        <v>99.7</v>
      </c>
    </row>
    <row r="66" spans="1:6" ht="21" customHeight="1">
      <c r="B66" s="736" t="s">
        <v>523</v>
      </c>
      <c r="C66" s="831">
        <v>4568</v>
      </c>
      <c r="D66" s="831">
        <v>4675</v>
      </c>
      <c r="E66" s="836">
        <f t="shared" si="0"/>
        <v>103.4</v>
      </c>
    </row>
    <row r="67" spans="1:6" ht="21" customHeight="1">
      <c r="B67" s="736" t="s">
        <v>524</v>
      </c>
      <c r="C67" s="831">
        <v>5097</v>
      </c>
      <c r="D67" s="831">
        <v>4792</v>
      </c>
      <c r="E67" s="836">
        <f t="shared" si="0"/>
        <v>102.5</v>
      </c>
    </row>
    <row r="68" spans="1:6" ht="21" customHeight="1">
      <c r="B68" s="736" t="s">
        <v>525</v>
      </c>
      <c r="C68" s="831">
        <v>4983</v>
      </c>
      <c r="D68" s="831">
        <v>4837</v>
      </c>
      <c r="E68" s="836">
        <f t="shared" si="0"/>
        <v>100.9</v>
      </c>
      <c r="F68" s="625">
        <v>2021</v>
      </c>
    </row>
    <row r="69" spans="1:6" ht="21.75" customHeight="1">
      <c r="A69" s="1290">
        <v>120</v>
      </c>
      <c r="B69" s="1290"/>
      <c r="C69" s="1290"/>
      <c r="D69" s="1290"/>
      <c r="E69" s="1290"/>
    </row>
    <row r="70" spans="1:6" ht="23.1" customHeight="1"/>
    <row r="71" spans="1:6" ht="23.1" customHeight="1"/>
  </sheetData>
  <mergeCells count="5">
    <mergeCell ref="A1:E1"/>
    <mergeCell ref="A2:E2"/>
    <mergeCell ref="A19:B19"/>
    <mergeCell ref="A20:B20"/>
    <mergeCell ref="A69:E69"/>
  </mergeCells>
  <pageMargins left="0.51181102362204722" right="0.51181102362204722" top="0.51181102362204722" bottom="0.51181102362204722" header="0" footer="0"/>
  <pageSetup paperSize="9" scale="52" orientation="portrait" r:id="rId1"/>
  <headerFooter alignWithMargins="0">
    <oddFooter>&amp;R</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69"/>
  <sheetViews>
    <sheetView zoomScale="80" zoomScaleNormal="80" zoomScaleSheetLayoutView="80" zoomScalePageLayoutView="70" workbookViewId="0">
      <selection activeCell="D3" sqref="D3"/>
    </sheetView>
  </sheetViews>
  <sheetFormatPr defaultColWidth="10.42578125" defaultRowHeight="15"/>
  <cols>
    <col min="1" max="1" width="16.5703125" style="651" customWidth="1"/>
    <col min="2" max="2" width="17.85546875" style="651" customWidth="1"/>
    <col min="3" max="3" width="39.42578125" style="651" customWidth="1"/>
    <col min="4" max="4" width="42.42578125" style="651" customWidth="1"/>
    <col min="5" max="5" width="47.7109375" style="651" customWidth="1"/>
    <col min="6" max="6" width="10.42578125" style="651" customWidth="1"/>
    <col min="7" max="7" width="15.5703125" style="651" bestFit="1" customWidth="1"/>
    <col min="8" max="16384" width="10.42578125" style="651"/>
  </cols>
  <sheetData>
    <row r="1" spans="1:6" ht="26.85" customHeight="1">
      <c r="A1" s="1291" t="s">
        <v>629</v>
      </c>
      <c r="B1" s="1291"/>
      <c r="C1" s="1291"/>
      <c r="D1" s="1291"/>
      <c r="E1" s="1291"/>
      <c r="F1" s="650"/>
    </row>
    <row r="2" spans="1:6" ht="26.85" customHeight="1">
      <c r="A2" s="1292" t="s">
        <v>702</v>
      </c>
      <c r="B2" s="1292"/>
      <c r="C2" s="1292"/>
      <c r="D2" s="1292"/>
      <c r="E2" s="1292"/>
      <c r="F2" s="650"/>
    </row>
    <row r="3" spans="1:6" ht="22.5" customHeight="1">
      <c r="A3" s="650"/>
      <c r="B3" s="650"/>
      <c r="C3" s="650"/>
      <c r="D3" s="650"/>
      <c r="E3" s="791" t="s">
        <v>599</v>
      </c>
      <c r="F3" s="652"/>
    </row>
    <row r="4" spans="1:6" ht="22.5" customHeight="1">
      <c r="A4" s="650"/>
      <c r="B4" s="650"/>
      <c r="C4" s="650"/>
      <c r="D4" s="650"/>
      <c r="E4" s="650"/>
      <c r="F4" s="652"/>
    </row>
    <row r="5" spans="1:6" ht="22.5" customHeight="1">
      <c r="A5" s="650"/>
      <c r="B5" s="650"/>
      <c r="C5" s="650"/>
      <c r="D5" s="650"/>
      <c r="E5" s="650"/>
      <c r="F5" s="652"/>
    </row>
    <row r="6" spans="1:6" ht="22.5" customHeight="1">
      <c r="A6" s="650"/>
      <c r="B6" s="650"/>
      <c r="C6" s="650"/>
      <c r="D6" s="650"/>
      <c r="E6" s="650"/>
      <c r="F6" s="652"/>
    </row>
    <row r="7" spans="1:6" ht="22.5" customHeight="1">
      <c r="A7" s="650"/>
      <c r="B7" s="650"/>
      <c r="C7" s="650"/>
      <c r="D7" s="650"/>
      <c r="E7" s="650"/>
      <c r="F7" s="652"/>
    </row>
    <row r="8" spans="1:6" ht="22.5" customHeight="1">
      <c r="A8" s="650"/>
      <c r="B8" s="650"/>
      <c r="C8" s="650"/>
      <c r="D8" s="650"/>
      <c r="E8" s="650"/>
      <c r="F8" s="652"/>
    </row>
    <row r="9" spans="1:6" ht="22.5" customHeight="1">
      <c r="A9" s="650"/>
      <c r="B9" s="650"/>
      <c r="C9" s="650"/>
      <c r="D9" s="650"/>
      <c r="E9" s="650"/>
      <c r="F9" s="652"/>
    </row>
    <row r="10" spans="1:6" ht="22.5" customHeight="1">
      <c r="A10" s="650"/>
      <c r="B10" s="650"/>
      <c r="C10" s="650"/>
      <c r="D10" s="650"/>
      <c r="E10" s="650"/>
      <c r="F10" s="652"/>
    </row>
    <row r="11" spans="1:6" ht="22.5" customHeight="1">
      <c r="A11" s="650"/>
      <c r="B11" s="650"/>
      <c r="C11" s="650"/>
      <c r="D11" s="650"/>
      <c r="E11" s="650"/>
      <c r="F11" s="652"/>
    </row>
    <row r="12" spans="1:6" ht="22.5" customHeight="1">
      <c r="A12" s="650"/>
      <c r="B12" s="650"/>
      <c r="C12" s="650"/>
      <c r="D12" s="650"/>
      <c r="E12" s="650"/>
      <c r="F12" s="652"/>
    </row>
    <row r="13" spans="1:6" ht="22.5" customHeight="1">
      <c r="A13" s="650"/>
      <c r="B13" s="650"/>
      <c r="C13" s="650"/>
      <c r="D13" s="650"/>
      <c r="E13" s="650"/>
      <c r="F13" s="652"/>
    </row>
    <row r="14" spans="1:6" ht="22.5" customHeight="1">
      <c r="A14" s="650"/>
      <c r="B14" s="650"/>
      <c r="C14" s="650"/>
      <c r="D14" s="650"/>
      <c r="E14" s="650"/>
      <c r="F14" s="652"/>
    </row>
    <row r="15" spans="1:6" ht="22.5" customHeight="1">
      <c r="A15" s="650"/>
      <c r="B15" s="650"/>
      <c r="C15" s="650"/>
      <c r="D15" s="650"/>
      <c r="E15" s="650"/>
      <c r="F15" s="652"/>
    </row>
    <row r="16" spans="1:6" ht="18.75" customHeight="1">
      <c r="A16" s="650"/>
      <c r="B16" s="650"/>
      <c r="C16" s="650"/>
      <c r="D16" s="650"/>
      <c r="E16" s="650"/>
      <c r="F16" s="652"/>
    </row>
    <row r="17" spans="1:9" ht="22.5" customHeight="1">
      <c r="A17" s="650"/>
      <c r="B17" s="650"/>
      <c r="C17" s="650"/>
      <c r="D17" s="650"/>
      <c r="E17" s="650"/>
      <c r="F17" s="652"/>
    </row>
    <row r="18" spans="1:9" ht="14.25" customHeight="1">
      <c r="A18" s="650"/>
      <c r="B18" s="653"/>
      <c r="C18" s="654"/>
      <c r="D18" s="654"/>
      <c r="E18" s="654"/>
      <c r="F18" s="652"/>
    </row>
    <row r="19" spans="1:9" ht="42" customHeight="1">
      <c r="A19" s="1293" t="s">
        <v>42</v>
      </c>
      <c r="B19" s="1293"/>
      <c r="C19" s="700" t="s">
        <v>516</v>
      </c>
      <c r="D19" s="700" t="s">
        <v>517</v>
      </c>
      <c r="E19" s="698" t="s">
        <v>518</v>
      </c>
      <c r="F19" s="650"/>
    </row>
    <row r="20" spans="1:9" ht="44.25" customHeight="1">
      <c r="A20" s="1294" t="s">
        <v>51</v>
      </c>
      <c r="B20" s="1294"/>
      <c r="C20" s="701" t="s">
        <v>519</v>
      </c>
      <c r="D20" s="701" t="s">
        <v>520</v>
      </c>
      <c r="E20" s="699" t="s">
        <v>521</v>
      </c>
      <c r="F20" s="650"/>
    </row>
    <row r="21" spans="1:9" ht="21" customHeight="1">
      <c r="A21" s="656">
        <v>2010</v>
      </c>
      <c r="B21" s="657" t="s">
        <v>522</v>
      </c>
      <c r="C21" s="833">
        <v>443396</v>
      </c>
      <c r="D21" s="833">
        <v>489199</v>
      </c>
      <c r="E21" s="836" t="s">
        <v>60</v>
      </c>
      <c r="F21" s="650"/>
      <c r="G21" s="655"/>
      <c r="H21" s="655"/>
      <c r="I21" s="655"/>
    </row>
    <row r="22" spans="1:9" ht="21" customHeight="1">
      <c r="A22" s="656"/>
      <c r="B22" s="657" t="s">
        <v>523</v>
      </c>
      <c r="C22" s="833">
        <v>471833</v>
      </c>
      <c r="D22" s="833">
        <v>488681</v>
      </c>
      <c r="E22" s="836">
        <f>ROUND(D22/D21*100,1)</f>
        <v>99.9</v>
      </c>
      <c r="F22" s="650"/>
      <c r="G22" s="655"/>
      <c r="H22" s="655"/>
      <c r="I22" s="655"/>
    </row>
    <row r="23" spans="1:9" ht="21" customHeight="1">
      <c r="A23" s="656"/>
      <c r="B23" s="657" t="s">
        <v>524</v>
      </c>
      <c r="C23" s="833">
        <v>507521</v>
      </c>
      <c r="D23" s="833">
        <v>502660</v>
      </c>
      <c r="E23" s="836">
        <f t="shared" ref="E23:E68" si="0">ROUND(D23/D22*100,1)</f>
        <v>102.9</v>
      </c>
      <c r="F23" s="650"/>
      <c r="G23" s="655"/>
      <c r="H23" s="655"/>
      <c r="I23" s="655"/>
    </row>
    <row r="24" spans="1:9" ht="21" customHeight="1">
      <c r="A24" s="656"/>
      <c r="B24" s="657" t="s">
        <v>525</v>
      </c>
      <c r="C24" s="833">
        <v>568720</v>
      </c>
      <c r="D24" s="833">
        <v>510930</v>
      </c>
      <c r="E24" s="836">
        <f t="shared" si="0"/>
        <v>101.6</v>
      </c>
      <c r="F24" s="650">
        <v>2010</v>
      </c>
      <c r="G24" s="655"/>
      <c r="H24" s="655"/>
      <c r="I24" s="655"/>
    </row>
    <row r="25" spans="1:9" ht="21" customHeight="1">
      <c r="A25" s="656">
        <v>2011</v>
      </c>
      <c r="B25" s="657" t="s">
        <v>522</v>
      </c>
      <c r="C25" s="833">
        <v>490961</v>
      </c>
      <c r="D25" s="833">
        <v>542473</v>
      </c>
      <c r="E25" s="836">
        <f t="shared" si="0"/>
        <v>106.2</v>
      </c>
      <c r="F25" s="650"/>
      <c r="G25" s="655"/>
      <c r="H25" s="655"/>
      <c r="I25" s="655"/>
    </row>
    <row r="26" spans="1:9" ht="21" customHeight="1">
      <c r="A26" s="656"/>
      <c r="B26" s="657" t="s">
        <v>523</v>
      </c>
      <c r="C26" s="833">
        <v>528730</v>
      </c>
      <c r="D26" s="833">
        <v>546169</v>
      </c>
      <c r="E26" s="836">
        <f t="shared" si="0"/>
        <v>100.7</v>
      </c>
      <c r="F26" s="650"/>
      <c r="G26" s="655"/>
      <c r="H26" s="655"/>
      <c r="I26" s="655"/>
    </row>
    <row r="27" spans="1:9" ht="21" customHeight="1">
      <c r="A27" s="656"/>
      <c r="B27" s="657" t="s">
        <v>524</v>
      </c>
      <c r="C27" s="833">
        <v>560473</v>
      </c>
      <c r="D27" s="833">
        <v>554292</v>
      </c>
      <c r="E27" s="836">
        <f t="shared" si="0"/>
        <v>101.5</v>
      </c>
      <c r="F27" s="650"/>
      <c r="G27" s="655"/>
      <c r="H27" s="655"/>
      <c r="I27" s="655"/>
    </row>
    <row r="28" spans="1:9" ht="21" customHeight="1">
      <c r="A28" s="656"/>
      <c r="B28" s="657" t="s">
        <v>525</v>
      </c>
      <c r="C28" s="833">
        <v>635892</v>
      </c>
      <c r="D28" s="833">
        <v>573122</v>
      </c>
      <c r="E28" s="836">
        <f t="shared" si="0"/>
        <v>103.4</v>
      </c>
      <c r="F28" s="650">
        <v>2011</v>
      </c>
      <c r="G28" s="655"/>
      <c r="H28" s="655"/>
      <c r="I28" s="655"/>
    </row>
    <row r="29" spans="1:9" ht="21" customHeight="1">
      <c r="A29" s="656">
        <v>2012</v>
      </c>
      <c r="B29" s="657" t="s">
        <v>522</v>
      </c>
      <c r="C29" s="833">
        <v>521007</v>
      </c>
      <c r="D29" s="833">
        <v>569780</v>
      </c>
      <c r="E29" s="836">
        <f t="shared" si="0"/>
        <v>99.4</v>
      </c>
      <c r="F29" s="650"/>
      <c r="G29" s="655"/>
      <c r="H29" s="655"/>
      <c r="I29" s="655"/>
    </row>
    <row r="30" spans="1:9" ht="21" customHeight="1">
      <c r="A30" s="656"/>
      <c r="B30" s="657" t="s">
        <v>523</v>
      </c>
      <c r="C30" s="833">
        <v>581801</v>
      </c>
      <c r="D30" s="833">
        <v>602338</v>
      </c>
      <c r="E30" s="836">
        <f t="shared" si="0"/>
        <v>105.7</v>
      </c>
      <c r="F30" s="650"/>
      <c r="G30" s="655"/>
      <c r="H30" s="655"/>
      <c r="I30" s="655"/>
    </row>
    <row r="31" spans="1:9" ht="21" customHeight="1">
      <c r="A31" s="656"/>
      <c r="B31" s="657" t="s">
        <v>524</v>
      </c>
      <c r="C31" s="833">
        <v>615352</v>
      </c>
      <c r="D31" s="833">
        <v>612675</v>
      </c>
      <c r="E31" s="836">
        <f t="shared" si="0"/>
        <v>101.7</v>
      </c>
      <c r="F31" s="650"/>
      <c r="G31" s="655"/>
      <c r="H31" s="655"/>
      <c r="I31" s="655"/>
    </row>
    <row r="32" spans="1:9" ht="21" customHeight="1">
      <c r="A32" s="656"/>
      <c r="B32" s="657" t="s">
        <v>525</v>
      </c>
      <c r="C32" s="833">
        <v>661114</v>
      </c>
      <c r="D32" s="833">
        <v>594481</v>
      </c>
      <c r="E32" s="836">
        <f t="shared" si="0"/>
        <v>97</v>
      </c>
      <c r="F32" s="650">
        <v>2012</v>
      </c>
      <c r="G32" s="655"/>
      <c r="H32" s="655"/>
      <c r="I32" s="655"/>
    </row>
    <row r="33" spans="1:9" ht="21" customHeight="1">
      <c r="A33" s="656">
        <v>2013</v>
      </c>
      <c r="B33" s="657" t="s">
        <v>522</v>
      </c>
      <c r="C33" s="833">
        <v>547937</v>
      </c>
      <c r="D33" s="833">
        <v>608987</v>
      </c>
      <c r="E33" s="836">
        <f t="shared" si="0"/>
        <v>102.4</v>
      </c>
      <c r="F33" s="650"/>
      <c r="G33" s="655"/>
      <c r="H33" s="655"/>
      <c r="I33" s="655"/>
    </row>
    <row r="34" spans="1:9" ht="21" customHeight="1">
      <c r="A34" s="656"/>
      <c r="B34" s="657" t="s">
        <v>523</v>
      </c>
      <c r="C34" s="833">
        <v>620216</v>
      </c>
      <c r="D34" s="833">
        <v>641157</v>
      </c>
      <c r="E34" s="836">
        <f t="shared" si="0"/>
        <v>105.3</v>
      </c>
      <c r="F34" s="650"/>
      <c r="G34" s="655"/>
      <c r="H34" s="655"/>
      <c r="I34" s="655"/>
    </row>
    <row r="35" spans="1:9" ht="21" customHeight="1">
      <c r="A35" s="656"/>
      <c r="B35" s="657" t="s">
        <v>524</v>
      </c>
      <c r="C35" s="833">
        <v>645895</v>
      </c>
      <c r="D35" s="833">
        <v>639501</v>
      </c>
      <c r="E35" s="836">
        <f t="shared" si="0"/>
        <v>99.7</v>
      </c>
      <c r="F35" s="650"/>
      <c r="G35" s="655"/>
      <c r="H35" s="655"/>
      <c r="I35" s="655"/>
    </row>
    <row r="36" spans="1:9" ht="21" customHeight="1">
      <c r="A36" s="656"/>
      <c r="B36" s="657" t="s">
        <v>525</v>
      </c>
      <c r="C36" s="833">
        <v>689395</v>
      </c>
      <c r="D36" s="833">
        <v>613798</v>
      </c>
      <c r="E36" s="836">
        <f t="shared" si="0"/>
        <v>96</v>
      </c>
      <c r="F36" s="650">
        <v>2013</v>
      </c>
      <c r="G36" s="655"/>
      <c r="H36" s="655"/>
      <c r="I36" s="655"/>
    </row>
    <row r="37" spans="1:9" ht="21" customHeight="1">
      <c r="A37" s="656">
        <v>2014</v>
      </c>
      <c r="B37" s="657" t="s">
        <v>522</v>
      </c>
      <c r="C37" s="833">
        <v>554234</v>
      </c>
      <c r="D37" s="833">
        <v>612964</v>
      </c>
      <c r="E37" s="836">
        <f t="shared" si="0"/>
        <v>99.9</v>
      </c>
      <c r="F37" s="650"/>
      <c r="G37" s="655"/>
      <c r="H37" s="655"/>
      <c r="I37" s="655"/>
    </row>
    <row r="38" spans="1:9" ht="21" customHeight="1">
      <c r="A38" s="656"/>
      <c r="B38" s="657" t="s">
        <v>523</v>
      </c>
      <c r="C38" s="833">
        <v>590334</v>
      </c>
      <c r="D38" s="833">
        <v>613022</v>
      </c>
      <c r="E38" s="836">
        <f t="shared" si="0"/>
        <v>100</v>
      </c>
      <c r="F38" s="650"/>
      <c r="G38" s="655"/>
      <c r="H38" s="655"/>
      <c r="I38" s="655"/>
    </row>
    <row r="39" spans="1:9" ht="21" customHeight="1">
      <c r="A39" s="656"/>
      <c r="B39" s="657" t="s">
        <v>524</v>
      </c>
      <c r="C39" s="833">
        <v>573614</v>
      </c>
      <c r="D39" s="833">
        <v>568608</v>
      </c>
      <c r="E39" s="836">
        <f t="shared" si="0"/>
        <v>92.8</v>
      </c>
      <c r="F39" s="650"/>
      <c r="G39" s="655"/>
      <c r="H39" s="655"/>
      <c r="I39" s="655"/>
    </row>
    <row r="40" spans="1:9" ht="21" customHeight="1">
      <c r="A40" s="656"/>
      <c r="B40" s="657" t="s">
        <v>525</v>
      </c>
      <c r="C40" s="833">
        <v>631021</v>
      </c>
      <c r="D40" s="833">
        <v>554609</v>
      </c>
      <c r="E40" s="836">
        <f t="shared" si="0"/>
        <v>97.5</v>
      </c>
      <c r="F40" s="650">
        <v>2014</v>
      </c>
      <c r="G40" s="655"/>
      <c r="H40" s="655"/>
      <c r="I40" s="655"/>
    </row>
    <row r="41" spans="1:9" ht="21" customHeight="1">
      <c r="A41" s="656">
        <v>2015</v>
      </c>
      <c r="B41" s="657" t="s">
        <v>522</v>
      </c>
      <c r="C41" s="833">
        <v>467571</v>
      </c>
      <c r="D41" s="833">
        <v>516720</v>
      </c>
      <c r="E41" s="836">
        <f t="shared" si="0"/>
        <v>93.2</v>
      </c>
      <c r="F41" s="650"/>
      <c r="G41" s="655"/>
      <c r="H41" s="655"/>
      <c r="I41" s="655"/>
    </row>
    <row r="42" spans="1:9" ht="21" customHeight="1">
      <c r="A42" s="656"/>
      <c r="B42" s="657" t="s">
        <v>523</v>
      </c>
      <c r="C42" s="833">
        <v>459766</v>
      </c>
      <c r="D42" s="833">
        <v>483797</v>
      </c>
      <c r="E42" s="836">
        <f t="shared" si="0"/>
        <v>93.6</v>
      </c>
      <c r="F42" s="650"/>
      <c r="G42" s="655"/>
      <c r="H42" s="655"/>
      <c r="I42" s="655"/>
    </row>
    <row r="43" spans="1:9" ht="21" customHeight="1">
      <c r="A43" s="656"/>
      <c r="B43" s="657" t="s">
        <v>524</v>
      </c>
      <c r="C43" s="833">
        <v>486007</v>
      </c>
      <c r="D43" s="833">
        <v>485158</v>
      </c>
      <c r="E43" s="836">
        <f t="shared" si="0"/>
        <v>100.3</v>
      </c>
      <c r="F43" s="650"/>
      <c r="G43" s="655"/>
      <c r="H43" s="655"/>
      <c r="I43" s="655"/>
    </row>
    <row r="44" spans="1:9" ht="21" customHeight="1">
      <c r="A44" s="656"/>
      <c r="B44" s="657" t="s">
        <v>525</v>
      </c>
      <c r="C44" s="833">
        <v>579499</v>
      </c>
      <c r="D44" s="833">
        <v>507168</v>
      </c>
      <c r="E44" s="836">
        <f t="shared" si="0"/>
        <v>104.5</v>
      </c>
      <c r="F44" s="652">
        <v>2015</v>
      </c>
      <c r="G44" s="655"/>
      <c r="H44" s="655"/>
      <c r="I44" s="655"/>
    </row>
    <row r="45" spans="1:9" ht="21" customHeight="1">
      <c r="A45" s="656">
        <v>2016</v>
      </c>
      <c r="B45" s="657" t="s">
        <v>522</v>
      </c>
      <c r="C45" s="833">
        <v>464272</v>
      </c>
      <c r="D45" s="833">
        <v>503632</v>
      </c>
      <c r="E45" s="836">
        <f t="shared" si="0"/>
        <v>99.3</v>
      </c>
      <c r="F45" s="650"/>
      <c r="G45" s="655"/>
      <c r="H45" s="655"/>
      <c r="I45" s="655"/>
    </row>
    <row r="46" spans="1:9" ht="21" customHeight="1">
      <c r="A46" s="656"/>
      <c r="B46" s="657" t="s">
        <v>523</v>
      </c>
      <c r="C46" s="833">
        <v>471295</v>
      </c>
      <c r="D46" s="833">
        <v>500589</v>
      </c>
      <c r="E46" s="836">
        <f t="shared" si="0"/>
        <v>99.4</v>
      </c>
      <c r="F46" s="650"/>
      <c r="G46" s="655"/>
      <c r="H46" s="655"/>
      <c r="I46" s="655"/>
    </row>
    <row r="47" spans="1:9" ht="21" customHeight="1">
      <c r="A47" s="656"/>
      <c r="B47" s="657" t="s">
        <v>524</v>
      </c>
      <c r="C47" s="833">
        <v>509188</v>
      </c>
      <c r="D47" s="833">
        <v>510933</v>
      </c>
      <c r="E47" s="836">
        <f t="shared" si="0"/>
        <v>102.1</v>
      </c>
      <c r="F47" s="652"/>
      <c r="G47" s="655"/>
      <c r="H47" s="655"/>
      <c r="I47" s="655"/>
    </row>
    <row r="48" spans="1:9" ht="21" customHeight="1">
      <c r="A48" s="656"/>
      <c r="B48" s="657" t="s">
        <v>525</v>
      </c>
      <c r="C48" s="833">
        <v>587573</v>
      </c>
      <c r="D48" s="833">
        <v>517174</v>
      </c>
      <c r="E48" s="836">
        <f t="shared" si="0"/>
        <v>101.2</v>
      </c>
      <c r="F48" s="652">
        <v>2016</v>
      </c>
      <c r="G48" s="655"/>
      <c r="H48" s="655"/>
      <c r="I48" s="655"/>
    </row>
    <row r="49" spans="1:9" ht="21" customHeight="1">
      <c r="A49" s="656">
        <v>2017</v>
      </c>
      <c r="B49" s="657" t="s">
        <v>522</v>
      </c>
      <c r="C49" s="833">
        <v>494739</v>
      </c>
      <c r="D49" s="833">
        <v>541579</v>
      </c>
      <c r="E49" s="836">
        <f t="shared" si="0"/>
        <v>104.7</v>
      </c>
      <c r="F49" s="650"/>
      <c r="G49" s="655"/>
      <c r="H49" s="655"/>
      <c r="I49" s="655"/>
    </row>
    <row r="50" spans="1:9" s="658" customFormat="1" ht="21" customHeight="1">
      <c r="A50" s="656"/>
      <c r="B50" s="657" t="s">
        <v>523</v>
      </c>
      <c r="C50" s="833">
        <v>512041</v>
      </c>
      <c r="D50" s="833">
        <v>543806</v>
      </c>
      <c r="E50" s="836">
        <f t="shared" si="0"/>
        <v>100.4</v>
      </c>
      <c r="F50" s="650"/>
      <c r="G50" s="655"/>
      <c r="H50" s="655"/>
      <c r="I50" s="655"/>
    </row>
    <row r="51" spans="1:9" s="658" customFormat="1" ht="21" customHeight="1">
      <c r="A51" s="656"/>
      <c r="B51" s="657" t="s">
        <v>524</v>
      </c>
      <c r="C51" s="833">
        <v>549195</v>
      </c>
      <c r="D51" s="833">
        <v>551118</v>
      </c>
      <c r="E51" s="836">
        <f t="shared" si="0"/>
        <v>101.3</v>
      </c>
      <c r="F51" s="652"/>
      <c r="G51" s="655"/>
      <c r="H51" s="655"/>
      <c r="I51" s="655"/>
    </row>
    <row r="52" spans="1:9" ht="21" customHeight="1">
      <c r="A52" s="656"/>
      <c r="B52" s="657" t="s">
        <v>525</v>
      </c>
      <c r="C52" s="833">
        <v>647410</v>
      </c>
      <c r="D52" s="833">
        <v>566882</v>
      </c>
      <c r="E52" s="836">
        <f t="shared" si="0"/>
        <v>102.9</v>
      </c>
      <c r="F52" s="652">
        <v>2017</v>
      </c>
      <c r="G52" s="655"/>
      <c r="H52" s="655"/>
      <c r="I52" s="655"/>
    </row>
    <row r="53" spans="1:9" ht="21" customHeight="1">
      <c r="A53" s="656">
        <v>2018</v>
      </c>
      <c r="B53" s="657" t="s">
        <v>522</v>
      </c>
      <c r="C53" s="833">
        <v>526195</v>
      </c>
      <c r="D53" s="833">
        <v>576953</v>
      </c>
      <c r="E53" s="836">
        <f t="shared" si="0"/>
        <v>101.8</v>
      </c>
      <c r="F53" s="652"/>
      <c r="G53" s="655"/>
      <c r="H53" s="655"/>
      <c r="I53" s="655"/>
    </row>
    <row r="54" spans="1:9" ht="21" customHeight="1">
      <c r="A54" s="656"/>
      <c r="B54" s="657" t="s">
        <v>523</v>
      </c>
      <c r="C54" s="833">
        <v>555719</v>
      </c>
      <c r="D54" s="833">
        <v>592696</v>
      </c>
      <c r="E54" s="836">
        <f t="shared" si="0"/>
        <v>102.7</v>
      </c>
      <c r="F54" s="652"/>
      <c r="G54" s="655"/>
      <c r="H54" s="655"/>
      <c r="I54" s="655"/>
    </row>
    <row r="55" spans="1:9" ht="21" customHeight="1">
      <c r="A55" s="656"/>
      <c r="B55" s="657" t="s">
        <v>524</v>
      </c>
      <c r="C55" s="833">
        <v>591270</v>
      </c>
      <c r="D55" s="833">
        <v>592606</v>
      </c>
      <c r="E55" s="836">
        <f t="shared" si="0"/>
        <v>100</v>
      </c>
      <c r="F55" s="652"/>
      <c r="G55" s="655"/>
      <c r="H55" s="655"/>
      <c r="I55" s="655"/>
    </row>
    <row r="56" spans="1:9" ht="21" customHeight="1">
      <c r="A56" s="656"/>
      <c r="B56" s="657" t="s">
        <v>525</v>
      </c>
      <c r="C56" s="833">
        <v>686768</v>
      </c>
      <c r="D56" s="833">
        <v>597697</v>
      </c>
      <c r="E56" s="836">
        <f t="shared" si="0"/>
        <v>100.9</v>
      </c>
      <c r="F56" s="652">
        <v>2018</v>
      </c>
      <c r="G56" s="655"/>
      <c r="H56" s="655"/>
      <c r="I56" s="655"/>
    </row>
    <row r="57" spans="1:9" ht="21" customHeight="1">
      <c r="A57" s="656">
        <v>2019</v>
      </c>
      <c r="B57" s="657" t="s">
        <v>522</v>
      </c>
      <c r="C57" s="833">
        <v>548952</v>
      </c>
      <c r="D57" s="833">
        <v>605120</v>
      </c>
      <c r="E57" s="836">
        <f t="shared" si="0"/>
        <v>101.2</v>
      </c>
      <c r="F57" s="652"/>
      <c r="G57" s="655"/>
      <c r="H57" s="655"/>
      <c r="I57" s="655"/>
    </row>
    <row r="58" spans="1:9" ht="21" customHeight="1">
      <c r="A58" s="656"/>
      <c r="B58" s="657" t="s">
        <v>523</v>
      </c>
      <c r="C58" s="833">
        <v>590760</v>
      </c>
      <c r="D58" s="833">
        <v>633823</v>
      </c>
      <c r="E58" s="836">
        <f t="shared" si="0"/>
        <v>104.7</v>
      </c>
      <c r="F58" s="652"/>
      <c r="G58" s="655"/>
      <c r="H58" s="655"/>
      <c r="I58" s="655"/>
    </row>
    <row r="59" spans="1:9" ht="21" customHeight="1">
      <c r="A59" s="656"/>
      <c r="B59" s="657" t="s">
        <v>524</v>
      </c>
      <c r="C59" s="833">
        <v>626445</v>
      </c>
      <c r="D59" s="833">
        <v>623474</v>
      </c>
      <c r="E59" s="836">
        <f t="shared" si="0"/>
        <v>98.4</v>
      </c>
      <c r="F59" s="652"/>
      <c r="G59" s="655"/>
      <c r="H59" s="655"/>
      <c r="I59" s="655"/>
    </row>
    <row r="60" spans="1:9" ht="21" customHeight="1">
      <c r="A60" s="656"/>
      <c r="B60" s="657" t="s">
        <v>525</v>
      </c>
      <c r="C60" s="833">
        <v>718399</v>
      </c>
      <c r="D60" s="833">
        <v>622139</v>
      </c>
      <c r="E60" s="836">
        <f t="shared" si="0"/>
        <v>99.8</v>
      </c>
      <c r="F60" s="652">
        <v>2019</v>
      </c>
      <c r="G60" s="655"/>
      <c r="H60" s="655"/>
      <c r="I60" s="655"/>
    </row>
    <row r="61" spans="1:9" ht="21" customHeight="1">
      <c r="A61" s="656">
        <v>2020</v>
      </c>
      <c r="B61" s="657" t="s">
        <v>522</v>
      </c>
      <c r="C61" s="833">
        <v>579291</v>
      </c>
      <c r="D61" s="833">
        <v>631345</v>
      </c>
      <c r="E61" s="836">
        <f t="shared" si="0"/>
        <v>101.5</v>
      </c>
      <c r="F61" s="652"/>
      <c r="G61" s="655"/>
      <c r="H61" s="655"/>
      <c r="I61" s="655"/>
    </row>
    <row r="62" spans="1:9" ht="21" customHeight="1">
      <c r="A62" s="656"/>
      <c r="B62" s="657" t="s">
        <v>523</v>
      </c>
      <c r="C62" s="833">
        <v>548361</v>
      </c>
      <c r="D62" s="833">
        <v>596278</v>
      </c>
      <c r="E62" s="836">
        <f t="shared" si="0"/>
        <v>94.4</v>
      </c>
      <c r="F62" s="652"/>
      <c r="G62" s="655"/>
      <c r="H62" s="655"/>
      <c r="I62" s="655"/>
    </row>
    <row r="63" spans="1:9" ht="21" customHeight="1">
      <c r="A63" s="656"/>
      <c r="B63" s="657" t="s">
        <v>524</v>
      </c>
      <c r="C63" s="833">
        <v>633363</v>
      </c>
      <c r="D63" s="833">
        <v>632973</v>
      </c>
      <c r="E63" s="836">
        <f t="shared" si="0"/>
        <v>106.2</v>
      </c>
      <c r="F63" s="652"/>
      <c r="G63" s="655"/>
      <c r="H63" s="655"/>
      <c r="I63" s="655"/>
    </row>
    <row r="64" spans="1:9" ht="21" customHeight="1">
      <c r="A64" s="656"/>
      <c r="B64" s="657" t="s">
        <v>525</v>
      </c>
      <c r="C64" s="833">
        <v>752873</v>
      </c>
      <c r="D64" s="833">
        <v>653292</v>
      </c>
      <c r="E64" s="836">
        <f t="shared" si="0"/>
        <v>103.2</v>
      </c>
      <c r="F64" s="652">
        <v>2020</v>
      </c>
      <c r="G64" s="655"/>
      <c r="H64" s="655"/>
      <c r="I64" s="655"/>
    </row>
    <row r="65" spans="1:9" ht="21" customHeight="1">
      <c r="A65" s="656">
        <v>2021</v>
      </c>
      <c r="B65" s="657" t="s">
        <v>522</v>
      </c>
      <c r="C65" s="833">
        <v>602904</v>
      </c>
      <c r="D65" s="833">
        <v>665299</v>
      </c>
      <c r="E65" s="836">
        <f t="shared" si="0"/>
        <v>101.8</v>
      </c>
      <c r="F65" s="652"/>
      <c r="G65" s="655"/>
      <c r="H65" s="655"/>
      <c r="I65" s="655"/>
    </row>
    <row r="66" spans="1:9" ht="21" customHeight="1">
      <c r="A66" s="656"/>
      <c r="B66" s="657" t="s">
        <v>523</v>
      </c>
      <c r="C66" s="833">
        <v>621920</v>
      </c>
      <c r="D66" s="833">
        <v>673360</v>
      </c>
      <c r="E66" s="836">
        <f t="shared" si="0"/>
        <v>101.2</v>
      </c>
      <c r="F66" s="652"/>
      <c r="G66" s="655"/>
      <c r="H66" s="655"/>
      <c r="I66" s="655"/>
    </row>
    <row r="67" spans="1:9" ht="21" customHeight="1">
      <c r="A67" s="656"/>
      <c r="B67" s="657" t="s">
        <v>524</v>
      </c>
      <c r="C67" s="833">
        <v>667958</v>
      </c>
      <c r="D67" s="833">
        <v>660697</v>
      </c>
      <c r="E67" s="836">
        <f t="shared" si="0"/>
        <v>98.1</v>
      </c>
      <c r="F67" s="652"/>
      <c r="G67" s="655"/>
      <c r="H67" s="655"/>
      <c r="I67" s="655"/>
    </row>
    <row r="68" spans="1:9" ht="21" customHeight="1">
      <c r="A68" s="656"/>
      <c r="B68" s="657" t="s">
        <v>525</v>
      </c>
      <c r="C68" s="833">
        <v>759902</v>
      </c>
      <c r="D68" s="833">
        <v>653328</v>
      </c>
      <c r="E68" s="836">
        <f t="shared" si="0"/>
        <v>98.9</v>
      </c>
      <c r="F68" s="651">
        <v>2021</v>
      </c>
      <c r="G68" s="655"/>
      <c r="H68" s="655"/>
      <c r="I68" s="655"/>
    </row>
    <row r="69" spans="1:9" ht="22.5" customHeight="1">
      <c r="A69" s="1295">
        <v>121</v>
      </c>
      <c r="B69" s="1295"/>
      <c r="C69" s="1295"/>
      <c r="D69" s="1295"/>
      <c r="E69" s="1295"/>
    </row>
  </sheetData>
  <mergeCells count="5">
    <mergeCell ref="A1:E1"/>
    <mergeCell ref="A2:E2"/>
    <mergeCell ref="A19:B19"/>
    <mergeCell ref="A20:B20"/>
    <mergeCell ref="A69:E69"/>
  </mergeCells>
  <pageMargins left="0.59055118110236227" right="0.78740157480314965" top="0.51181102362204722" bottom="0.51181102362204722" header="0" footer="0"/>
  <pageSetup paperSize="9" scale="52"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71"/>
  <sheetViews>
    <sheetView zoomScale="80" zoomScaleNormal="80" zoomScaleSheetLayoutView="62" zoomScalePageLayoutView="70" workbookViewId="0">
      <selection activeCell="D3" sqref="D3"/>
    </sheetView>
  </sheetViews>
  <sheetFormatPr defaultColWidth="10.42578125" defaultRowHeight="15"/>
  <cols>
    <col min="1" max="1" width="16.140625" style="660" customWidth="1"/>
    <col min="2" max="2" width="16.5703125" style="660" customWidth="1"/>
    <col min="3" max="3" width="36.5703125" style="660" customWidth="1"/>
    <col min="4" max="4" width="41.85546875" style="660" customWidth="1"/>
    <col min="5" max="5" width="49.42578125" style="660" customWidth="1"/>
    <col min="6" max="6" width="13.5703125" style="660" customWidth="1"/>
    <col min="7" max="7" width="15.5703125" style="660" bestFit="1" customWidth="1"/>
    <col min="8" max="16384" width="10.42578125" style="660"/>
  </cols>
  <sheetData>
    <row r="1" spans="1:6" ht="26.85" customHeight="1">
      <c r="A1" s="1296" t="s">
        <v>630</v>
      </c>
      <c r="B1" s="1296"/>
      <c r="C1" s="1296"/>
      <c r="D1" s="1296"/>
      <c r="E1" s="1296"/>
      <c r="F1" s="659"/>
    </row>
    <row r="2" spans="1:6" ht="26.85" customHeight="1">
      <c r="A2" s="1297" t="s">
        <v>703</v>
      </c>
      <c r="B2" s="1297"/>
      <c r="C2" s="1297"/>
      <c r="D2" s="1297"/>
      <c r="E2" s="1297"/>
      <c r="F2" s="661"/>
    </row>
    <row r="3" spans="1:6" ht="19.5" customHeight="1">
      <c r="A3" s="662"/>
      <c r="B3" s="662"/>
      <c r="C3" s="662"/>
      <c r="D3" s="662"/>
      <c r="E3" s="791" t="s">
        <v>599</v>
      </c>
    </row>
    <row r="4" spans="1:6" ht="22.5" customHeight="1">
      <c r="A4" s="662"/>
      <c r="B4" s="662"/>
      <c r="C4" s="662"/>
      <c r="D4" s="662"/>
      <c r="E4" s="662"/>
    </row>
    <row r="5" spans="1:6" ht="22.5" customHeight="1">
      <c r="A5" s="662"/>
      <c r="B5" s="662"/>
      <c r="C5" s="662"/>
      <c r="D5" s="662"/>
      <c r="E5" s="662"/>
    </row>
    <row r="6" spans="1:6" ht="22.5" customHeight="1">
      <c r="A6" s="662"/>
      <c r="B6" s="662"/>
      <c r="C6" s="662"/>
      <c r="D6" s="662"/>
      <c r="E6" s="662"/>
    </row>
    <row r="7" spans="1:6" ht="22.5" customHeight="1">
      <c r="A7" s="662"/>
      <c r="B7" s="662"/>
      <c r="C7" s="662"/>
      <c r="D7" s="662"/>
      <c r="E7" s="662"/>
    </row>
    <row r="8" spans="1:6" ht="22.5" customHeight="1">
      <c r="A8" s="662"/>
      <c r="B8" s="662"/>
      <c r="C8" s="662"/>
      <c r="D8" s="662"/>
      <c r="E8" s="662"/>
    </row>
    <row r="9" spans="1:6" ht="22.5" customHeight="1">
      <c r="A9" s="662"/>
      <c r="B9" s="662"/>
      <c r="C9" s="662"/>
      <c r="D9" s="662"/>
      <c r="E9" s="662"/>
    </row>
    <row r="10" spans="1:6" ht="22.5" customHeight="1">
      <c r="A10" s="662"/>
      <c r="B10" s="662"/>
      <c r="C10" s="662"/>
      <c r="D10" s="662"/>
      <c r="E10" s="662"/>
    </row>
    <row r="11" spans="1:6" ht="22.5" customHeight="1">
      <c r="A11" s="662"/>
      <c r="B11" s="662"/>
      <c r="C11" s="662"/>
      <c r="D11" s="662"/>
      <c r="E11" s="662"/>
    </row>
    <row r="12" spans="1:6" ht="22.5" customHeight="1">
      <c r="A12" s="662"/>
      <c r="B12" s="662"/>
      <c r="C12" s="662"/>
      <c r="D12" s="662"/>
      <c r="E12" s="662"/>
    </row>
    <row r="13" spans="1:6" ht="22.5" customHeight="1">
      <c r="A13" s="662"/>
      <c r="B13" s="662"/>
      <c r="C13" s="662"/>
      <c r="D13" s="662"/>
      <c r="E13" s="662"/>
    </row>
    <row r="14" spans="1:6" ht="22.5" customHeight="1">
      <c r="A14" s="662"/>
      <c r="B14" s="662"/>
      <c r="C14" s="662"/>
      <c r="D14" s="662"/>
      <c r="E14" s="662"/>
    </row>
    <row r="15" spans="1:6" ht="22.5" customHeight="1">
      <c r="A15" s="662"/>
      <c r="B15" s="662"/>
      <c r="C15" s="663"/>
      <c r="D15" s="663"/>
      <c r="E15" s="654"/>
    </row>
    <row r="16" spans="1:6" ht="22.5" customHeight="1">
      <c r="A16" s="662"/>
      <c r="B16" s="662"/>
      <c r="C16" s="664"/>
      <c r="D16" s="664"/>
      <c r="E16" s="665"/>
    </row>
    <row r="17" spans="1:6" ht="22.5" customHeight="1">
      <c r="A17" s="662"/>
      <c r="B17" s="662"/>
      <c r="C17" s="664"/>
      <c r="D17" s="664"/>
      <c r="E17" s="665"/>
    </row>
    <row r="18" spans="1:6" ht="19.5" customHeight="1">
      <c r="A18" s="662"/>
      <c r="B18" s="662"/>
      <c r="C18" s="663"/>
      <c r="D18" s="663"/>
      <c r="E18" s="654"/>
    </row>
    <row r="19" spans="1:6" ht="45.75" customHeight="1">
      <c r="A19" s="1298" t="s">
        <v>42</v>
      </c>
      <c r="B19" s="1298"/>
      <c r="C19" s="698" t="s">
        <v>516</v>
      </c>
      <c r="D19" s="698" t="s">
        <v>517</v>
      </c>
      <c r="E19" s="698" t="s">
        <v>518</v>
      </c>
    </row>
    <row r="20" spans="1:6" ht="45.75" customHeight="1">
      <c r="A20" s="1299" t="s">
        <v>51</v>
      </c>
      <c r="B20" s="1299"/>
      <c r="C20" s="699" t="s">
        <v>519</v>
      </c>
      <c r="D20" s="699" t="s">
        <v>520</v>
      </c>
      <c r="E20" s="699" t="s">
        <v>521</v>
      </c>
    </row>
    <row r="21" spans="1:6" s="666" customFormat="1" ht="20.45" customHeight="1">
      <c r="A21" s="667">
        <v>2010</v>
      </c>
      <c r="B21" s="668" t="s">
        <v>522</v>
      </c>
      <c r="C21" s="832">
        <v>342818</v>
      </c>
      <c r="D21" s="832">
        <v>380099</v>
      </c>
      <c r="E21" s="836" t="s">
        <v>60</v>
      </c>
    </row>
    <row r="22" spans="1:6" s="666" customFormat="1" ht="20.45" customHeight="1">
      <c r="A22" s="667"/>
      <c r="B22" s="668" t="s">
        <v>523</v>
      </c>
      <c r="C22" s="832">
        <v>365684</v>
      </c>
      <c r="D22" s="832">
        <v>382838</v>
      </c>
      <c r="E22" s="836">
        <f>ROUND(D22/D21*100,1)</f>
        <v>100.7</v>
      </c>
    </row>
    <row r="23" spans="1:6" s="666" customFormat="1" ht="20.45" customHeight="1">
      <c r="A23" s="667"/>
      <c r="B23" s="668" t="s">
        <v>524</v>
      </c>
      <c r="C23" s="832">
        <v>407419</v>
      </c>
      <c r="D23" s="832">
        <v>391156</v>
      </c>
      <c r="E23" s="836">
        <f t="shared" ref="E23:E68" si="0">ROUND(D23/D22*100,1)</f>
        <v>102.2</v>
      </c>
      <c r="F23" s="669"/>
    </row>
    <row r="24" spans="1:6" s="671" customFormat="1" ht="20.45" customHeight="1">
      <c r="A24" s="667"/>
      <c r="B24" s="668" t="s">
        <v>525</v>
      </c>
      <c r="C24" s="832">
        <v>434688</v>
      </c>
      <c r="D24" s="832">
        <v>396516</v>
      </c>
      <c r="E24" s="836">
        <f t="shared" si="0"/>
        <v>101.4</v>
      </c>
      <c r="F24" s="670">
        <v>2010</v>
      </c>
    </row>
    <row r="25" spans="1:6" s="666" customFormat="1" ht="20.45" customHeight="1">
      <c r="A25" s="667">
        <v>2011</v>
      </c>
      <c r="B25" s="668" t="s">
        <v>522</v>
      </c>
      <c r="C25" s="832">
        <v>389375</v>
      </c>
      <c r="D25" s="832">
        <v>433221</v>
      </c>
      <c r="E25" s="836">
        <f t="shared" si="0"/>
        <v>109.3</v>
      </c>
      <c r="F25" s="670"/>
    </row>
    <row r="26" spans="1:6" s="666" customFormat="1" ht="20.45" customHeight="1">
      <c r="A26" s="667"/>
      <c r="B26" s="668" t="s">
        <v>523</v>
      </c>
      <c r="C26" s="832">
        <v>420061</v>
      </c>
      <c r="D26" s="832">
        <v>440121</v>
      </c>
      <c r="E26" s="836">
        <f t="shared" si="0"/>
        <v>101.6</v>
      </c>
      <c r="F26" s="670"/>
    </row>
    <row r="27" spans="1:6" s="666" customFormat="1" ht="20.45" customHeight="1">
      <c r="A27" s="667"/>
      <c r="B27" s="668" t="s">
        <v>524</v>
      </c>
      <c r="C27" s="832">
        <v>472114</v>
      </c>
      <c r="D27" s="832">
        <v>453451</v>
      </c>
      <c r="E27" s="836">
        <f t="shared" si="0"/>
        <v>103</v>
      </c>
      <c r="F27" s="670"/>
    </row>
    <row r="28" spans="1:6" s="666" customFormat="1" ht="20.45" customHeight="1">
      <c r="A28" s="667"/>
      <c r="B28" s="668" t="s">
        <v>525</v>
      </c>
      <c r="C28" s="832">
        <v>512972</v>
      </c>
      <c r="D28" s="832">
        <v>467729</v>
      </c>
      <c r="E28" s="836">
        <f t="shared" si="0"/>
        <v>103.1</v>
      </c>
      <c r="F28" s="670">
        <v>2011</v>
      </c>
    </row>
    <row r="29" spans="1:6" s="666" customFormat="1" ht="20.45" customHeight="1">
      <c r="A29" s="667">
        <v>2012</v>
      </c>
      <c r="B29" s="668" t="s">
        <v>522</v>
      </c>
      <c r="C29" s="832">
        <v>417170</v>
      </c>
      <c r="D29" s="832">
        <v>465551</v>
      </c>
      <c r="E29" s="836">
        <f t="shared" si="0"/>
        <v>99.5</v>
      </c>
      <c r="F29" s="670"/>
    </row>
    <row r="30" spans="1:6" s="666" customFormat="1" ht="20.45" customHeight="1">
      <c r="A30" s="667"/>
      <c r="B30" s="668" t="s">
        <v>523</v>
      </c>
      <c r="C30" s="832">
        <v>469513</v>
      </c>
      <c r="D30" s="832">
        <v>491847</v>
      </c>
      <c r="E30" s="836">
        <f t="shared" si="0"/>
        <v>105.6</v>
      </c>
      <c r="F30" s="670"/>
    </row>
    <row r="31" spans="1:6" s="666" customFormat="1" ht="20.45" customHeight="1">
      <c r="A31" s="667"/>
      <c r="B31" s="668" t="s">
        <v>524</v>
      </c>
      <c r="C31" s="832">
        <v>520386</v>
      </c>
      <c r="D31" s="832">
        <v>499162</v>
      </c>
      <c r="E31" s="836">
        <f t="shared" si="0"/>
        <v>101.5</v>
      </c>
      <c r="F31" s="670"/>
    </row>
    <row r="32" spans="1:6" s="666" customFormat="1" ht="20.45" customHeight="1">
      <c r="A32" s="667"/>
      <c r="B32" s="668" t="s">
        <v>525</v>
      </c>
      <c r="C32" s="832">
        <v>538161</v>
      </c>
      <c r="D32" s="832">
        <v>488670</v>
      </c>
      <c r="E32" s="836">
        <f t="shared" si="0"/>
        <v>97.9</v>
      </c>
      <c r="F32" s="670">
        <v>2012</v>
      </c>
    </row>
    <row r="33" spans="1:6" s="666" customFormat="1" ht="20.45" customHeight="1">
      <c r="A33" s="667">
        <v>2013</v>
      </c>
      <c r="B33" s="668" t="s">
        <v>522</v>
      </c>
      <c r="C33" s="832">
        <v>441885</v>
      </c>
      <c r="D33" s="832">
        <v>493850</v>
      </c>
      <c r="E33" s="836">
        <f t="shared" si="0"/>
        <v>101.1</v>
      </c>
      <c r="F33" s="670"/>
    </row>
    <row r="34" spans="1:6" s="666" customFormat="1" ht="20.45" customHeight="1">
      <c r="A34" s="667"/>
      <c r="B34" s="668" t="s">
        <v>523</v>
      </c>
      <c r="C34" s="832">
        <v>510348</v>
      </c>
      <c r="D34" s="832">
        <v>536403</v>
      </c>
      <c r="E34" s="836">
        <f t="shared" si="0"/>
        <v>108.6</v>
      </c>
      <c r="F34" s="670"/>
    </row>
    <row r="35" spans="1:6" s="666" customFormat="1" ht="20.45" customHeight="1">
      <c r="A35" s="667"/>
      <c r="B35" s="668" t="s">
        <v>524</v>
      </c>
      <c r="C35" s="832">
        <v>555521</v>
      </c>
      <c r="D35" s="832">
        <v>533738</v>
      </c>
      <c r="E35" s="836">
        <f t="shared" si="0"/>
        <v>99.5</v>
      </c>
      <c r="F35" s="670"/>
    </row>
    <row r="36" spans="1:6" s="666" customFormat="1" ht="20.45" customHeight="1">
      <c r="A36" s="667"/>
      <c r="B36" s="668" t="s">
        <v>525</v>
      </c>
      <c r="C36" s="832">
        <v>571931</v>
      </c>
      <c r="D36" s="832">
        <v>515694</v>
      </c>
      <c r="E36" s="836">
        <f t="shared" si="0"/>
        <v>96.6</v>
      </c>
      <c r="F36" s="670">
        <v>2013</v>
      </c>
    </row>
    <row r="37" spans="1:6" s="666" customFormat="1" ht="20.45" customHeight="1">
      <c r="A37" s="667">
        <v>2014</v>
      </c>
      <c r="B37" s="668" t="s">
        <v>522</v>
      </c>
      <c r="C37" s="832">
        <v>456391</v>
      </c>
      <c r="D37" s="832">
        <v>505666</v>
      </c>
      <c r="E37" s="836">
        <f t="shared" si="0"/>
        <v>98.1</v>
      </c>
      <c r="F37" s="670"/>
    </row>
    <row r="38" spans="1:6" s="666" customFormat="1" ht="20.45" customHeight="1">
      <c r="A38" s="667"/>
      <c r="B38" s="668" t="s">
        <v>523</v>
      </c>
      <c r="C38" s="832">
        <v>470348</v>
      </c>
      <c r="D38" s="832">
        <v>495819</v>
      </c>
      <c r="E38" s="836">
        <f t="shared" si="0"/>
        <v>98.1</v>
      </c>
      <c r="F38" s="670"/>
    </row>
    <row r="39" spans="1:6" s="666" customFormat="1" ht="20.45" customHeight="1">
      <c r="A39" s="667"/>
      <c r="B39" s="668" t="s">
        <v>524</v>
      </c>
      <c r="C39" s="832">
        <v>478204</v>
      </c>
      <c r="D39" s="832">
        <v>458864</v>
      </c>
      <c r="E39" s="836">
        <f t="shared" si="0"/>
        <v>92.5</v>
      </c>
      <c r="F39" s="670"/>
    </row>
    <row r="40" spans="1:6" s="666" customFormat="1" ht="20.45" customHeight="1">
      <c r="A40" s="667"/>
      <c r="B40" s="668" t="s">
        <v>525</v>
      </c>
      <c r="C40" s="832">
        <v>502106</v>
      </c>
      <c r="D40" s="832">
        <v>446700</v>
      </c>
      <c r="E40" s="836">
        <f t="shared" si="0"/>
        <v>97.3</v>
      </c>
      <c r="F40" s="670">
        <v>2014</v>
      </c>
    </row>
    <row r="41" spans="1:6" s="666" customFormat="1" ht="20.45" customHeight="1">
      <c r="A41" s="667">
        <v>2015</v>
      </c>
      <c r="B41" s="668" t="s">
        <v>522</v>
      </c>
      <c r="C41" s="832">
        <v>363963</v>
      </c>
      <c r="D41" s="832">
        <v>402198</v>
      </c>
      <c r="E41" s="836">
        <f t="shared" si="0"/>
        <v>90</v>
      </c>
      <c r="F41" s="670"/>
    </row>
    <row r="42" spans="1:6" s="666" customFormat="1" ht="20.45" customHeight="1">
      <c r="A42" s="667"/>
      <c r="B42" s="668" t="s">
        <v>523</v>
      </c>
      <c r="C42" s="832">
        <v>343534</v>
      </c>
      <c r="D42" s="832">
        <v>366482</v>
      </c>
      <c r="E42" s="836">
        <f t="shared" si="0"/>
        <v>91.1</v>
      </c>
      <c r="F42" s="670"/>
    </row>
    <row r="43" spans="1:6" s="666" customFormat="1" ht="20.45" customHeight="1">
      <c r="A43" s="667"/>
      <c r="B43" s="668" t="s">
        <v>524</v>
      </c>
      <c r="C43" s="832">
        <v>387424</v>
      </c>
      <c r="D43" s="832">
        <v>374581</v>
      </c>
      <c r="E43" s="836">
        <f t="shared" si="0"/>
        <v>102.2</v>
      </c>
      <c r="F43" s="670"/>
    </row>
    <row r="44" spans="1:6" s="666" customFormat="1" ht="20.45" customHeight="1">
      <c r="A44" s="667"/>
      <c r="B44" s="668" t="s">
        <v>525</v>
      </c>
      <c r="C44" s="832">
        <v>433602</v>
      </c>
      <c r="D44" s="832">
        <v>385262</v>
      </c>
      <c r="E44" s="836">
        <f t="shared" si="0"/>
        <v>102.9</v>
      </c>
      <c r="F44" s="670">
        <v>2015</v>
      </c>
    </row>
    <row r="45" spans="1:6" s="666" customFormat="1" ht="20.45" customHeight="1">
      <c r="A45" s="667">
        <v>2016</v>
      </c>
      <c r="B45" s="668" t="s">
        <v>522</v>
      </c>
      <c r="C45" s="832">
        <v>358602</v>
      </c>
      <c r="D45" s="832">
        <v>394489</v>
      </c>
      <c r="E45" s="836">
        <f t="shared" si="0"/>
        <v>102.4</v>
      </c>
      <c r="F45" s="670"/>
    </row>
    <row r="46" spans="1:6" s="666" customFormat="1" ht="20.45" customHeight="1">
      <c r="A46" s="667"/>
      <c r="B46" s="668" t="s">
        <v>523</v>
      </c>
      <c r="C46" s="832">
        <v>358714</v>
      </c>
      <c r="D46" s="832">
        <v>383992</v>
      </c>
      <c r="E46" s="836">
        <f t="shared" si="0"/>
        <v>97.3</v>
      </c>
      <c r="F46" s="670"/>
    </row>
    <row r="47" spans="1:6" s="666" customFormat="1" ht="20.45" customHeight="1">
      <c r="A47" s="667"/>
      <c r="B47" s="668" t="s">
        <v>524</v>
      </c>
      <c r="C47" s="832">
        <v>407325</v>
      </c>
      <c r="D47" s="832">
        <v>395387</v>
      </c>
      <c r="E47" s="836">
        <f t="shared" si="0"/>
        <v>103</v>
      </c>
      <c r="F47" s="660"/>
    </row>
    <row r="48" spans="1:6" s="666" customFormat="1" ht="20.45" customHeight="1">
      <c r="A48" s="667"/>
      <c r="B48" s="668" t="s">
        <v>525</v>
      </c>
      <c r="C48" s="832">
        <v>445061</v>
      </c>
      <c r="D48" s="832">
        <v>395834</v>
      </c>
      <c r="E48" s="836">
        <f t="shared" si="0"/>
        <v>100.1</v>
      </c>
      <c r="F48" s="670">
        <v>2016</v>
      </c>
    </row>
    <row r="49" spans="1:6" s="666" customFormat="1" ht="20.45" customHeight="1">
      <c r="A49" s="667">
        <v>2017</v>
      </c>
      <c r="B49" s="668" t="s">
        <v>522</v>
      </c>
      <c r="C49" s="832">
        <v>379334</v>
      </c>
      <c r="D49" s="832">
        <v>417143</v>
      </c>
      <c r="E49" s="836">
        <f t="shared" si="0"/>
        <v>105.4</v>
      </c>
      <c r="F49" s="670"/>
    </row>
    <row r="50" spans="1:6" s="666" customFormat="1" ht="20.45" customHeight="1">
      <c r="A50" s="667"/>
      <c r="B50" s="668" t="s">
        <v>523</v>
      </c>
      <c r="C50" s="832">
        <v>402504</v>
      </c>
      <c r="D50" s="832">
        <v>431790</v>
      </c>
      <c r="E50" s="836">
        <f t="shared" si="0"/>
        <v>103.5</v>
      </c>
      <c r="F50" s="670"/>
    </row>
    <row r="51" spans="1:6" s="666" customFormat="1" ht="20.45" customHeight="1">
      <c r="A51" s="667"/>
      <c r="B51" s="668" t="s">
        <v>524</v>
      </c>
      <c r="C51" s="832">
        <v>438273</v>
      </c>
      <c r="D51" s="832">
        <v>426568</v>
      </c>
      <c r="E51" s="836">
        <f t="shared" si="0"/>
        <v>98.8</v>
      </c>
      <c r="F51" s="660"/>
    </row>
    <row r="52" spans="1:6" s="666" customFormat="1" ht="20.45" customHeight="1">
      <c r="A52" s="667"/>
      <c r="B52" s="668" t="s">
        <v>525</v>
      </c>
      <c r="C52" s="832">
        <v>499316</v>
      </c>
      <c r="D52" s="832">
        <v>443926</v>
      </c>
      <c r="E52" s="836">
        <f t="shared" si="0"/>
        <v>104.1</v>
      </c>
      <c r="F52" s="670">
        <v>2017</v>
      </c>
    </row>
    <row r="53" spans="1:6" s="666" customFormat="1" ht="20.45" customHeight="1">
      <c r="A53" s="667">
        <v>2018</v>
      </c>
      <c r="B53" s="668" t="s">
        <v>522</v>
      </c>
      <c r="C53" s="832">
        <v>410727</v>
      </c>
      <c r="D53" s="832">
        <v>452054</v>
      </c>
      <c r="E53" s="836">
        <f t="shared" si="0"/>
        <v>101.8</v>
      </c>
      <c r="F53" s="670"/>
    </row>
    <row r="54" spans="1:6" s="666" customFormat="1" ht="20.45" customHeight="1">
      <c r="A54" s="667"/>
      <c r="B54" s="668" t="s">
        <v>523</v>
      </c>
      <c r="C54" s="832">
        <v>431672</v>
      </c>
      <c r="D54" s="832">
        <v>464512</v>
      </c>
      <c r="E54" s="836">
        <f t="shared" si="0"/>
        <v>102.8</v>
      </c>
      <c r="F54" s="670"/>
    </row>
    <row r="55" spans="1:6" s="666" customFormat="1" ht="20.45" customHeight="1">
      <c r="A55" s="667"/>
      <c r="B55" s="668" t="s">
        <v>524</v>
      </c>
      <c r="C55" s="832">
        <v>491469</v>
      </c>
      <c r="D55" s="832">
        <v>478906</v>
      </c>
      <c r="E55" s="836">
        <f t="shared" si="0"/>
        <v>103.1</v>
      </c>
      <c r="F55" s="670"/>
    </row>
    <row r="56" spans="1:6" s="666" customFormat="1" ht="20.45" customHeight="1">
      <c r="A56" s="667"/>
      <c r="B56" s="668" t="s">
        <v>525</v>
      </c>
      <c r="C56" s="832">
        <v>545497</v>
      </c>
      <c r="D56" s="832">
        <v>483893</v>
      </c>
      <c r="E56" s="836">
        <f t="shared" si="0"/>
        <v>101</v>
      </c>
      <c r="F56" s="670">
        <v>2018</v>
      </c>
    </row>
    <row r="57" spans="1:6" s="666" customFormat="1" ht="20.45" customHeight="1">
      <c r="A57" s="667">
        <v>2019</v>
      </c>
      <c r="B57" s="668" t="s">
        <v>522</v>
      </c>
      <c r="C57" s="832">
        <v>456242</v>
      </c>
      <c r="D57" s="832">
        <v>502026</v>
      </c>
      <c r="E57" s="836">
        <f t="shared" si="0"/>
        <v>103.7</v>
      </c>
      <c r="F57" s="670"/>
    </row>
    <row r="58" spans="1:6" s="666" customFormat="1" ht="20.45" customHeight="1">
      <c r="A58" s="667"/>
      <c r="B58" s="668" t="s">
        <v>523</v>
      </c>
      <c r="C58" s="832">
        <v>487237</v>
      </c>
      <c r="D58" s="832">
        <v>526106</v>
      </c>
      <c r="E58" s="836">
        <f t="shared" si="0"/>
        <v>104.8</v>
      </c>
      <c r="F58" s="670"/>
    </row>
    <row r="59" spans="1:6" s="666" customFormat="1" ht="20.45" customHeight="1">
      <c r="A59" s="667"/>
      <c r="B59" s="668" t="s">
        <v>524</v>
      </c>
      <c r="C59" s="832">
        <v>537801</v>
      </c>
      <c r="D59" s="832">
        <v>523844</v>
      </c>
      <c r="E59" s="836">
        <f t="shared" si="0"/>
        <v>99.6</v>
      </c>
      <c r="F59" s="670"/>
    </row>
    <row r="60" spans="1:6" s="666" customFormat="1" ht="20.45" customHeight="1">
      <c r="A60" s="667"/>
      <c r="B60" s="668" t="s">
        <v>525</v>
      </c>
      <c r="C60" s="832">
        <v>603340</v>
      </c>
      <c r="D60" s="832">
        <v>532644</v>
      </c>
      <c r="E60" s="836">
        <f t="shared" si="0"/>
        <v>101.7</v>
      </c>
      <c r="F60" s="670">
        <v>2019</v>
      </c>
    </row>
    <row r="61" spans="1:6" s="666" customFormat="1" ht="20.45" customHeight="1">
      <c r="A61" s="667">
        <v>2020</v>
      </c>
      <c r="B61" s="738" t="s">
        <v>522</v>
      </c>
      <c r="C61" s="832">
        <v>499138</v>
      </c>
      <c r="D61" s="832">
        <v>550196</v>
      </c>
      <c r="E61" s="836">
        <f t="shared" si="0"/>
        <v>103.3</v>
      </c>
      <c r="F61" s="670"/>
    </row>
    <row r="62" spans="1:6" ht="20.45" customHeight="1">
      <c r="B62" s="739" t="s">
        <v>523</v>
      </c>
      <c r="C62" s="832">
        <v>441749</v>
      </c>
      <c r="D62" s="832">
        <v>480499</v>
      </c>
      <c r="E62" s="836">
        <f t="shared" si="0"/>
        <v>87.3</v>
      </c>
    </row>
    <row r="63" spans="1:6" ht="20.45" customHeight="1">
      <c r="B63" s="739" t="s">
        <v>524</v>
      </c>
      <c r="C63" s="832">
        <v>548977</v>
      </c>
      <c r="D63" s="832">
        <v>534978</v>
      </c>
      <c r="E63" s="836">
        <f t="shared" si="0"/>
        <v>111.3</v>
      </c>
    </row>
    <row r="64" spans="1:6" ht="20.45" customHeight="1">
      <c r="B64" s="739" t="s">
        <v>525</v>
      </c>
      <c r="C64" s="832">
        <v>629787</v>
      </c>
      <c r="D64" s="832">
        <v>553978</v>
      </c>
      <c r="E64" s="836">
        <f t="shared" si="0"/>
        <v>103.6</v>
      </c>
      <c r="F64" s="670">
        <v>2020</v>
      </c>
    </row>
    <row r="65" spans="1:6" ht="20.45" customHeight="1">
      <c r="A65" s="667">
        <v>2021</v>
      </c>
      <c r="B65" s="738" t="s">
        <v>522</v>
      </c>
      <c r="C65" s="832">
        <v>518360</v>
      </c>
      <c r="D65" s="832">
        <v>571704</v>
      </c>
      <c r="E65" s="836">
        <f t="shared" si="0"/>
        <v>103.2</v>
      </c>
      <c r="F65" s="670"/>
    </row>
    <row r="66" spans="1:6" ht="20.45" customHeight="1">
      <c r="B66" s="739" t="s">
        <v>523</v>
      </c>
      <c r="C66" s="832">
        <v>516864</v>
      </c>
      <c r="D66" s="832">
        <v>564123</v>
      </c>
      <c r="E66" s="836">
        <f t="shared" si="0"/>
        <v>98.7</v>
      </c>
      <c r="F66" s="670"/>
    </row>
    <row r="67" spans="1:6" ht="20.45" customHeight="1">
      <c r="B67" s="739" t="s">
        <v>524</v>
      </c>
      <c r="C67" s="832">
        <v>588483</v>
      </c>
      <c r="D67" s="832">
        <v>569508</v>
      </c>
      <c r="E67" s="836">
        <f t="shared" si="0"/>
        <v>101</v>
      </c>
      <c r="F67" s="670"/>
    </row>
    <row r="68" spans="1:6" ht="20.45" customHeight="1">
      <c r="B68" s="739" t="s">
        <v>525</v>
      </c>
      <c r="C68" s="832">
        <v>641683</v>
      </c>
      <c r="D68" s="832">
        <v>560055</v>
      </c>
      <c r="E68" s="836">
        <f t="shared" si="0"/>
        <v>98.3</v>
      </c>
      <c r="F68" s="660">
        <v>2021</v>
      </c>
    </row>
    <row r="69" spans="1:6" ht="27" customHeight="1">
      <c r="A69" s="1300">
        <v>122</v>
      </c>
      <c r="B69" s="1300"/>
      <c r="C69" s="1300"/>
      <c r="D69" s="1300"/>
      <c r="E69" s="1300"/>
    </row>
    <row r="70" spans="1:6" ht="23.1" customHeight="1"/>
    <row r="71" spans="1:6" ht="23.1" customHeight="1"/>
  </sheetData>
  <mergeCells count="5">
    <mergeCell ref="A1:E1"/>
    <mergeCell ref="A2:E2"/>
    <mergeCell ref="A19:B19"/>
    <mergeCell ref="A20:B20"/>
    <mergeCell ref="A69:E69"/>
  </mergeCells>
  <pageMargins left="0.78740157480314965" right="0.59055118110236227" top="0.59055118110236227" bottom="0.51181102362204722" header="0" footer="0"/>
  <pageSetup paperSize="9" scale="52" orientation="portrait" r:id="rId1"/>
  <headerFooter alignWithMargins="0">
    <oddFooter>&amp;R</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H642"/>
  <sheetViews>
    <sheetView zoomScale="80" zoomScaleNormal="80" zoomScaleSheetLayoutView="75" zoomScalePageLayoutView="70" workbookViewId="0">
      <selection activeCell="C3" sqref="C3"/>
    </sheetView>
  </sheetViews>
  <sheetFormatPr defaultColWidth="10.42578125" defaultRowHeight="15"/>
  <cols>
    <col min="1" max="1" width="16.42578125" style="660" customWidth="1"/>
    <col min="2" max="2" width="17.42578125" style="660" customWidth="1"/>
    <col min="3" max="3" width="40.28515625" style="660" customWidth="1"/>
    <col min="4" max="4" width="42.140625" style="660" customWidth="1"/>
    <col min="5" max="5" width="51.5703125" style="660" customWidth="1"/>
    <col min="6" max="6" width="9.5703125" style="660" customWidth="1"/>
    <col min="7" max="7" width="15.5703125" style="660" bestFit="1" customWidth="1"/>
    <col min="8" max="16384" width="10.42578125" style="660"/>
  </cols>
  <sheetData>
    <row r="1" spans="1:8" ht="26.85" customHeight="1">
      <c r="A1" s="1291" t="s">
        <v>646</v>
      </c>
      <c r="B1" s="1291"/>
      <c r="C1" s="1291"/>
      <c r="D1" s="1291"/>
      <c r="E1" s="1291"/>
    </row>
    <row r="2" spans="1:8" ht="26.85" customHeight="1">
      <c r="A2" s="1301" t="s">
        <v>631</v>
      </c>
      <c r="B2" s="1301"/>
      <c r="C2" s="1301"/>
      <c r="D2" s="1301"/>
      <c r="E2" s="1301"/>
      <c r="F2" s="661"/>
    </row>
    <row r="3" spans="1:8" ht="22.5" customHeight="1">
      <c r="A3" s="673"/>
      <c r="B3" s="673"/>
      <c r="C3" s="673"/>
      <c r="D3" s="673"/>
      <c r="E3" s="791" t="s">
        <v>599</v>
      </c>
    </row>
    <row r="4" spans="1:8" ht="22.5" customHeight="1">
      <c r="A4" s="673"/>
      <c r="B4" s="673"/>
      <c r="C4" s="673"/>
      <c r="D4" s="673"/>
      <c r="E4" s="673"/>
    </row>
    <row r="5" spans="1:8" ht="22.5" customHeight="1">
      <c r="A5" s="673"/>
      <c r="B5" s="673"/>
      <c r="C5" s="673"/>
      <c r="D5" s="673"/>
      <c r="E5" s="673"/>
    </row>
    <row r="6" spans="1:8" ht="22.5" customHeight="1">
      <c r="A6" s="673"/>
      <c r="B6" s="673"/>
      <c r="C6" s="673"/>
      <c r="D6" s="673"/>
      <c r="E6" s="673"/>
    </row>
    <row r="7" spans="1:8" ht="22.5" customHeight="1">
      <c r="A7" s="673"/>
      <c r="B7" s="673"/>
      <c r="C7" s="673"/>
      <c r="D7" s="673"/>
      <c r="E7" s="673"/>
      <c r="H7" s="660" t="s">
        <v>454</v>
      </c>
    </row>
    <row r="8" spans="1:8" ht="22.5" customHeight="1">
      <c r="A8" s="673"/>
      <c r="B8" s="673"/>
      <c r="C8" s="673"/>
      <c r="D8" s="673"/>
      <c r="E8" s="673"/>
    </row>
    <row r="9" spans="1:8" ht="22.5" customHeight="1">
      <c r="A9" s="673"/>
      <c r="B9" s="673"/>
      <c r="C9" s="673"/>
      <c r="D9" s="673"/>
      <c r="E9" s="673"/>
    </row>
    <row r="10" spans="1:8" ht="22.5" customHeight="1">
      <c r="A10" s="673"/>
      <c r="B10" s="673"/>
      <c r="C10" s="673"/>
      <c r="D10" s="673"/>
      <c r="E10" s="673"/>
    </row>
    <row r="11" spans="1:8" ht="22.5" customHeight="1">
      <c r="A11" s="673"/>
      <c r="B11" s="673"/>
      <c r="C11" s="673"/>
      <c r="D11" s="673"/>
      <c r="E11" s="673"/>
    </row>
    <row r="12" spans="1:8" ht="22.5" customHeight="1">
      <c r="A12" s="673"/>
      <c r="B12" s="673"/>
      <c r="C12" s="673"/>
      <c r="D12" s="673"/>
      <c r="E12" s="673"/>
    </row>
    <row r="13" spans="1:8" ht="22.5" customHeight="1">
      <c r="A13" s="673"/>
      <c r="B13" s="673"/>
      <c r="C13" s="673"/>
      <c r="D13" s="673"/>
      <c r="E13" s="673"/>
    </row>
    <row r="14" spans="1:8" ht="22.5" customHeight="1">
      <c r="A14" s="673"/>
      <c r="B14" s="673"/>
      <c r="C14" s="673"/>
      <c r="D14" s="673"/>
      <c r="E14" s="673"/>
    </row>
    <row r="15" spans="1:8" ht="22.5" customHeight="1">
      <c r="A15" s="673"/>
      <c r="B15" s="673"/>
      <c r="C15" s="673"/>
      <c r="D15" s="673"/>
      <c r="E15" s="673"/>
    </row>
    <row r="16" spans="1:8" ht="22.5" customHeight="1">
      <c r="A16" s="673"/>
      <c r="B16" s="673"/>
      <c r="C16" s="673"/>
      <c r="D16" s="673"/>
      <c r="E16" s="673"/>
    </row>
    <row r="17" spans="1:6" ht="22.5" customHeight="1">
      <c r="A17" s="673"/>
      <c r="B17" s="673"/>
      <c r="C17" s="673"/>
      <c r="D17" s="673"/>
      <c r="E17" s="673"/>
    </row>
    <row r="18" spans="1:6" ht="23.25" customHeight="1">
      <c r="A18" s="673"/>
      <c r="B18" s="662"/>
      <c r="C18" s="663"/>
      <c r="D18" s="663"/>
      <c r="E18" s="654"/>
    </row>
    <row r="19" spans="1:6" ht="46.5" customHeight="1">
      <c r="A19" s="1298" t="s">
        <v>42</v>
      </c>
      <c r="B19" s="1298"/>
      <c r="C19" s="702" t="s">
        <v>516</v>
      </c>
      <c r="D19" s="702" t="s">
        <v>517</v>
      </c>
      <c r="E19" s="698" t="s">
        <v>518</v>
      </c>
    </row>
    <row r="20" spans="1:6" ht="45" customHeight="1">
      <c r="A20" s="1299" t="s">
        <v>51</v>
      </c>
      <c r="B20" s="1299"/>
      <c r="C20" s="703" t="s">
        <v>519</v>
      </c>
      <c r="D20" s="703" t="s">
        <v>520</v>
      </c>
      <c r="E20" s="699" t="s">
        <v>521</v>
      </c>
    </row>
    <row r="21" spans="1:6" ht="21" customHeight="1">
      <c r="A21" s="674">
        <v>2010</v>
      </c>
      <c r="B21" s="668" t="s">
        <v>522</v>
      </c>
      <c r="C21" s="832">
        <v>97530</v>
      </c>
      <c r="D21" s="832">
        <v>105206</v>
      </c>
      <c r="E21" s="836" t="s">
        <v>60</v>
      </c>
    </row>
    <row r="22" spans="1:6" ht="21" customHeight="1">
      <c r="A22" s="674"/>
      <c r="B22" s="668" t="s">
        <v>523</v>
      </c>
      <c r="C22" s="832">
        <v>103524</v>
      </c>
      <c r="D22" s="832">
        <v>104088</v>
      </c>
      <c r="E22" s="836">
        <f>ROUND(D22/D21*100,1)</f>
        <v>98.9</v>
      </c>
    </row>
    <row r="23" spans="1:6" ht="21" customHeight="1">
      <c r="A23" s="674"/>
      <c r="B23" s="668" t="s">
        <v>524</v>
      </c>
      <c r="C23" s="832">
        <v>98741</v>
      </c>
      <c r="D23" s="832">
        <v>110788</v>
      </c>
      <c r="E23" s="836">
        <f t="shared" ref="E23:E68" si="0">ROUND(D23/D22*100,1)</f>
        <v>106.4</v>
      </c>
      <c r="F23" s="670"/>
    </row>
    <row r="24" spans="1:6" s="675" customFormat="1" ht="21" customHeight="1">
      <c r="A24" s="674"/>
      <c r="B24" s="668" t="s">
        <v>525</v>
      </c>
      <c r="C24" s="832">
        <v>131131</v>
      </c>
      <c r="D24" s="832">
        <v>110844</v>
      </c>
      <c r="E24" s="836">
        <f t="shared" si="0"/>
        <v>100.1</v>
      </c>
      <c r="F24" s="670">
        <v>2010</v>
      </c>
    </row>
    <row r="25" spans="1:6" ht="21" customHeight="1">
      <c r="A25" s="674">
        <v>2011</v>
      </c>
      <c r="B25" s="668" t="s">
        <v>522</v>
      </c>
      <c r="C25" s="832">
        <v>99484</v>
      </c>
      <c r="D25" s="832">
        <v>106061</v>
      </c>
      <c r="E25" s="836">
        <f t="shared" si="0"/>
        <v>95.7</v>
      </c>
      <c r="F25" s="670"/>
    </row>
    <row r="26" spans="1:6" ht="21" customHeight="1">
      <c r="A26" s="674"/>
      <c r="B26" s="668" t="s">
        <v>523</v>
      </c>
      <c r="C26" s="832">
        <v>107015</v>
      </c>
      <c r="D26" s="832">
        <v>105925</v>
      </c>
      <c r="E26" s="836">
        <f t="shared" si="0"/>
        <v>99.9</v>
      </c>
      <c r="F26" s="670"/>
    </row>
    <row r="27" spans="1:6" ht="21" customHeight="1">
      <c r="A27" s="674"/>
      <c r="B27" s="668" t="s">
        <v>524</v>
      </c>
      <c r="C27" s="832">
        <v>89433</v>
      </c>
      <c r="D27" s="832">
        <v>100405</v>
      </c>
      <c r="E27" s="836">
        <f t="shared" si="0"/>
        <v>94.8</v>
      </c>
      <c r="F27" s="670"/>
    </row>
    <row r="28" spans="1:6" ht="21" customHeight="1">
      <c r="A28" s="674"/>
      <c r="B28" s="668" t="s">
        <v>525</v>
      </c>
      <c r="C28" s="832">
        <v>122694</v>
      </c>
      <c r="D28" s="832">
        <v>106235</v>
      </c>
      <c r="E28" s="836">
        <f t="shared" si="0"/>
        <v>105.8</v>
      </c>
      <c r="F28" s="670">
        <v>2011</v>
      </c>
    </row>
    <row r="29" spans="1:6" ht="21" customHeight="1">
      <c r="A29" s="674">
        <v>2012</v>
      </c>
      <c r="B29" s="668" t="s">
        <v>522</v>
      </c>
      <c r="C29" s="832">
        <v>102997</v>
      </c>
      <c r="D29" s="832">
        <v>108889</v>
      </c>
      <c r="E29" s="836">
        <f t="shared" si="0"/>
        <v>102.5</v>
      </c>
      <c r="F29" s="670"/>
    </row>
    <row r="30" spans="1:6" ht="21" customHeight="1">
      <c r="A30" s="674"/>
      <c r="B30" s="668" t="s">
        <v>523</v>
      </c>
      <c r="C30" s="832">
        <v>112336</v>
      </c>
      <c r="D30" s="832">
        <v>109883</v>
      </c>
      <c r="E30" s="836">
        <f t="shared" si="0"/>
        <v>100.9</v>
      </c>
      <c r="F30" s="670"/>
    </row>
    <row r="31" spans="1:6" ht="21" customHeight="1">
      <c r="A31" s="674"/>
      <c r="B31" s="668" t="s">
        <v>524</v>
      </c>
      <c r="C31" s="832">
        <v>98092</v>
      </c>
      <c r="D31" s="832">
        <v>112109</v>
      </c>
      <c r="E31" s="836">
        <f t="shared" si="0"/>
        <v>102</v>
      </c>
      <c r="F31" s="670"/>
    </row>
    <row r="32" spans="1:6" ht="21" customHeight="1">
      <c r="A32" s="674"/>
      <c r="B32" s="668" t="s">
        <v>525</v>
      </c>
      <c r="C32" s="832">
        <v>124104</v>
      </c>
      <c r="D32" s="832">
        <v>106648</v>
      </c>
      <c r="E32" s="836">
        <f t="shared" si="0"/>
        <v>95.1</v>
      </c>
      <c r="F32" s="670">
        <v>2012</v>
      </c>
    </row>
    <row r="33" spans="1:6" ht="21" customHeight="1">
      <c r="A33" s="674">
        <v>2013</v>
      </c>
      <c r="B33" s="668" t="s">
        <v>522</v>
      </c>
      <c r="C33" s="832">
        <v>105096</v>
      </c>
      <c r="D33" s="832">
        <v>112472</v>
      </c>
      <c r="E33" s="836">
        <f t="shared" si="0"/>
        <v>105.5</v>
      </c>
      <c r="F33" s="670"/>
    </row>
    <row r="34" spans="1:6" ht="21" customHeight="1">
      <c r="A34" s="674"/>
      <c r="B34" s="668" t="s">
        <v>523</v>
      </c>
      <c r="C34" s="832">
        <v>111374</v>
      </c>
      <c r="D34" s="832">
        <v>108439</v>
      </c>
      <c r="E34" s="836">
        <f t="shared" si="0"/>
        <v>96.4</v>
      </c>
      <c r="F34" s="670"/>
    </row>
    <row r="35" spans="1:6" ht="21" customHeight="1">
      <c r="A35" s="674"/>
      <c r="B35" s="668" t="s">
        <v>524</v>
      </c>
      <c r="C35" s="832">
        <v>96603</v>
      </c>
      <c r="D35" s="832">
        <v>108745</v>
      </c>
      <c r="E35" s="836">
        <f t="shared" si="0"/>
        <v>100.3</v>
      </c>
      <c r="F35" s="670"/>
    </row>
    <row r="36" spans="1:6" ht="21" customHeight="1">
      <c r="A36" s="674"/>
      <c r="B36" s="668" t="s">
        <v>525</v>
      </c>
      <c r="C36" s="832">
        <v>120471</v>
      </c>
      <c r="D36" s="832">
        <v>103888</v>
      </c>
      <c r="E36" s="836">
        <f t="shared" si="0"/>
        <v>95.5</v>
      </c>
      <c r="F36" s="670">
        <v>2013</v>
      </c>
    </row>
    <row r="37" spans="1:6" ht="21" customHeight="1">
      <c r="A37" s="674">
        <v>2014</v>
      </c>
      <c r="B37" s="668" t="s">
        <v>522</v>
      </c>
      <c r="C37" s="832">
        <v>98856</v>
      </c>
      <c r="D37" s="832">
        <v>107279</v>
      </c>
      <c r="E37" s="836">
        <f t="shared" si="0"/>
        <v>103.3</v>
      </c>
      <c r="F37" s="670"/>
    </row>
    <row r="38" spans="1:6" ht="21" customHeight="1">
      <c r="A38" s="674"/>
      <c r="B38" s="668" t="s">
        <v>523</v>
      </c>
      <c r="C38" s="832">
        <v>117165</v>
      </c>
      <c r="D38" s="832">
        <v>114366</v>
      </c>
      <c r="E38" s="836">
        <f t="shared" si="0"/>
        <v>106.6</v>
      </c>
      <c r="F38" s="670"/>
    </row>
    <row r="39" spans="1:6" ht="21" customHeight="1">
      <c r="A39" s="674"/>
      <c r="B39" s="668" t="s">
        <v>524</v>
      </c>
      <c r="C39" s="832">
        <v>96657</v>
      </c>
      <c r="D39" s="832">
        <v>109656</v>
      </c>
      <c r="E39" s="836">
        <f t="shared" si="0"/>
        <v>95.9</v>
      </c>
      <c r="F39" s="670"/>
    </row>
    <row r="40" spans="1:6" ht="21" customHeight="1">
      <c r="A40" s="674"/>
      <c r="B40" s="668" t="s">
        <v>525</v>
      </c>
      <c r="C40" s="832">
        <v>125834</v>
      </c>
      <c r="D40" s="832">
        <v>107211</v>
      </c>
      <c r="E40" s="836">
        <f t="shared" si="0"/>
        <v>97.8</v>
      </c>
      <c r="F40" s="670">
        <v>2014</v>
      </c>
    </row>
    <row r="41" spans="1:6" ht="21" customHeight="1">
      <c r="A41" s="674">
        <v>2015</v>
      </c>
      <c r="B41" s="668" t="s">
        <v>522</v>
      </c>
      <c r="C41" s="832">
        <v>99737</v>
      </c>
      <c r="D41" s="832">
        <v>109674</v>
      </c>
      <c r="E41" s="836">
        <f t="shared" si="0"/>
        <v>102.3</v>
      </c>
      <c r="F41" s="670"/>
    </row>
    <row r="42" spans="1:6" ht="21" customHeight="1">
      <c r="A42" s="674"/>
      <c r="B42" s="668" t="s">
        <v>523</v>
      </c>
      <c r="C42" s="832">
        <v>110590</v>
      </c>
      <c r="D42" s="832">
        <v>109567</v>
      </c>
      <c r="E42" s="836">
        <f t="shared" si="0"/>
        <v>99.9</v>
      </c>
      <c r="F42" s="670"/>
    </row>
    <row r="43" spans="1:6" ht="21" customHeight="1">
      <c r="A43" s="674"/>
      <c r="B43" s="668" t="s">
        <v>524</v>
      </c>
      <c r="C43" s="832">
        <v>95870</v>
      </c>
      <c r="D43" s="832">
        <v>109723</v>
      </c>
      <c r="E43" s="836">
        <f t="shared" si="0"/>
        <v>100.1</v>
      </c>
      <c r="F43" s="670"/>
    </row>
    <row r="44" spans="1:6" ht="21" customHeight="1">
      <c r="A44" s="674"/>
      <c r="B44" s="668" t="s">
        <v>525</v>
      </c>
      <c r="C44" s="832">
        <v>139852</v>
      </c>
      <c r="D44" s="832">
        <v>117085</v>
      </c>
      <c r="E44" s="836">
        <f t="shared" si="0"/>
        <v>106.7</v>
      </c>
      <c r="F44" s="670">
        <v>2015</v>
      </c>
    </row>
    <row r="45" spans="1:6" ht="21" customHeight="1">
      <c r="A45" s="674">
        <v>2016</v>
      </c>
      <c r="B45" s="668" t="s">
        <v>522</v>
      </c>
      <c r="C45" s="832">
        <v>101021</v>
      </c>
      <c r="D45" s="832">
        <v>110210</v>
      </c>
      <c r="E45" s="836">
        <f t="shared" si="0"/>
        <v>94.1</v>
      </c>
      <c r="F45" s="670"/>
    </row>
    <row r="46" spans="1:6" ht="21" customHeight="1">
      <c r="A46" s="674"/>
      <c r="B46" s="668" t="s">
        <v>523</v>
      </c>
      <c r="C46" s="832">
        <v>107992</v>
      </c>
      <c r="D46" s="832">
        <v>107223</v>
      </c>
      <c r="E46" s="836">
        <f t="shared" si="0"/>
        <v>97.3</v>
      </c>
      <c r="F46" s="670"/>
    </row>
    <row r="47" spans="1:6" ht="21" customHeight="1">
      <c r="A47" s="674"/>
      <c r="B47" s="668" t="s">
        <v>524</v>
      </c>
      <c r="C47" s="832">
        <v>97098</v>
      </c>
      <c r="D47" s="832">
        <v>110578</v>
      </c>
      <c r="E47" s="836">
        <f t="shared" si="0"/>
        <v>103.1</v>
      </c>
      <c r="F47" s="670"/>
    </row>
    <row r="48" spans="1:6" ht="21" customHeight="1">
      <c r="A48" s="674"/>
      <c r="B48" s="668" t="s">
        <v>525</v>
      </c>
      <c r="C48" s="832">
        <v>137616</v>
      </c>
      <c r="D48" s="832">
        <v>115716</v>
      </c>
      <c r="E48" s="836">
        <f t="shared" si="0"/>
        <v>104.6</v>
      </c>
      <c r="F48" s="670">
        <v>2016</v>
      </c>
    </row>
    <row r="49" spans="1:6" ht="21" customHeight="1">
      <c r="A49" s="674">
        <v>2017</v>
      </c>
      <c r="B49" s="668" t="s">
        <v>522</v>
      </c>
      <c r="C49" s="832">
        <v>111308</v>
      </c>
      <c r="D49" s="832">
        <v>114239</v>
      </c>
      <c r="E49" s="836">
        <f t="shared" si="0"/>
        <v>98.7</v>
      </c>
      <c r="F49" s="670"/>
    </row>
    <row r="50" spans="1:6" ht="21" customHeight="1">
      <c r="A50" s="674"/>
      <c r="B50" s="668" t="s">
        <v>523</v>
      </c>
      <c r="C50" s="832">
        <v>105372</v>
      </c>
      <c r="D50" s="832">
        <v>109963</v>
      </c>
      <c r="E50" s="836">
        <f t="shared" si="0"/>
        <v>96.3</v>
      </c>
      <c r="F50" s="670"/>
    </row>
    <row r="51" spans="1:6" ht="21" customHeight="1">
      <c r="A51" s="674"/>
      <c r="B51" s="668" t="s">
        <v>524</v>
      </c>
      <c r="C51" s="832">
        <v>106499</v>
      </c>
      <c r="D51" s="832">
        <v>122440</v>
      </c>
      <c r="E51" s="836">
        <f t="shared" si="0"/>
        <v>111.3</v>
      </c>
      <c r="F51" s="670"/>
    </row>
    <row r="52" spans="1:6" ht="21" customHeight="1">
      <c r="A52" s="674"/>
      <c r="B52" s="668" t="s">
        <v>525</v>
      </c>
      <c r="C52" s="832">
        <v>143445</v>
      </c>
      <c r="D52" s="832">
        <v>119982</v>
      </c>
      <c r="E52" s="836">
        <f t="shared" si="0"/>
        <v>98</v>
      </c>
      <c r="F52" s="670">
        <v>2017</v>
      </c>
    </row>
    <row r="53" spans="1:6" ht="21" customHeight="1">
      <c r="A53" s="674">
        <v>2018</v>
      </c>
      <c r="B53" s="668" t="s">
        <v>522</v>
      </c>
      <c r="C53" s="832">
        <v>110689</v>
      </c>
      <c r="D53" s="832">
        <v>121917</v>
      </c>
      <c r="E53" s="836">
        <f t="shared" si="0"/>
        <v>101.6</v>
      </c>
      <c r="F53" s="670"/>
    </row>
    <row r="54" spans="1:6" ht="21" customHeight="1">
      <c r="A54" s="674"/>
      <c r="B54" s="668" t="s">
        <v>523</v>
      </c>
      <c r="C54" s="832">
        <v>119187</v>
      </c>
      <c r="D54" s="832">
        <v>117708</v>
      </c>
      <c r="E54" s="836">
        <f t="shared" si="0"/>
        <v>96.5</v>
      </c>
      <c r="F54" s="670"/>
    </row>
    <row r="55" spans="1:6" ht="21" customHeight="1">
      <c r="A55" s="674"/>
      <c r="B55" s="668" t="s">
        <v>524</v>
      </c>
      <c r="C55" s="832">
        <v>98774</v>
      </c>
      <c r="D55" s="832">
        <v>113309</v>
      </c>
      <c r="E55" s="836">
        <f t="shared" si="0"/>
        <v>96.3</v>
      </c>
      <c r="F55" s="670"/>
    </row>
    <row r="56" spans="1:6" ht="21" customHeight="1">
      <c r="A56" s="674"/>
      <c r="B56" s="668" t="s">
        <v>525</v>
      </c>
      <c r="C56" s="832">
        <v>137612</v>
      </c>
      <c r="D56" s="832">
        <v>113328</v>
      </c>
      <c r="E56" s="836">
        <f t="shared" si="0"/>
        <v>100</v>
      </c>
      <c r="F56" s="670">
        <v>2018</v>
      </c>
    </row>
    <row r="57" spans="1:6" ht="21" customHeight="1">
      <c r="A57" s="674">
        <v>2019</v>
      </c>
      <c r="B57" s="668" t="s">
        <v>522</v>
      </c>
      <c r="C57" s="832">
        <v>91383</v>
      </c>
      <c r="D57" s="832">
        <v>103859</v>
      </c>
      <c r="E57" s="836">
        <f t="shared" si="0"/>
        <v>91.6</v>
      </c>
      <c r="F57" s="670"/>
    </row>
    <row r="58" spans="1:6" ht="21" customHeight="1">
      <c r="A58" s="674"/>
      <c r="B58" s="668" t="s">
        <v>523</v>
      </c>
      <c r="C58" s="832">
        <v>102678</v>
      </c>
      <c r="D58" s="832">
        <v>100362</v>
      </c>
      <c r="E58" s="836">
        <f t="shared" si="0"/>
        <v>96.6</v>
      </c>
      <c r="F58" s="670"/>
    </row>
    <row r="59" spans="1:6" ht="21" customHeight="1">
      <c r="A59" s="674"/>
      <c r="B59" s="668" t="s">
        <v>524</v>
      </c>
      <c r="C59" s="832">
        <v>91328</v>
      </c>
      <c r="D59" s="832">
        <v>101951</v>
      </c>
      <c r="E59" s="836">
        <f t="shared" si="0"/>
        <v>101.6</v>
      </c>
      <c r="F59" s="670"/>
    </row>
    <row r="60" spans="1:6" ht="21" customHeight="1">
      <c r="A60" s="674"/>
      <c r="B60" s="668" t="s">
        <v>525</v>
      </c>
      <c r="C60" s="832">
        <v>117412</v>
      </c>
      <c r="D60" s="832">
        <v>96629</v>
      </c>
      <c r="E60" s="836">
        <f t="shared" si="0"/>
        <v>94.8</v>
      </c>
      <c r="F60" s="670">
        <v>2019</v>
      </c>
    </row>
    <row r="61" spans="1:6" ht="21" customHeight="1">
      <c r="A61" s="674">
        <v>2020</v>
      </c>
      <c r="B61" s="738" t="s">
        <v>522</v>
      </c>
      <c r="C61" s="832">
        <v>83410</v>
      </c>
      <c r="D61" s="832">
        <v>95900</v>
      </c>
      <c r="E61" s="836">
        <f t="shared" si="0"/>
        <v>99.2</v>
      </c>
      <c r="F61" s="670"/>
    </row>
    <row r="62" spans="1:6" ht="21" customHeight="1">
      <c r="B62" s="739" t="s">
        <v>523</v>
      </c>
      <c r="C62" s="832">
        <v>102176</v>
      </c>
      <c r="D62" s="832">
        <v>99451</v>
      </c>
      <c r="E62" s="836">
        <f t="shared" si="0"/>
        <v>103.7</v>
      </c>
      <c r="F62" s="670"/>
    </row>
    <row r="63" spans="1:6" ht="21" customHeight="1">
      <c r="B63" s="739" t="s">
        <v>524</v>
      </c>
      <c r="C63" s="832">
        <v>89545</v>
      </c>
      <c r="D63" s="832">
        <v>100684</v>
      </c>
      <c r="E63" s="836">
        <f t="shared" si="0"/>
        <v>101.2</v>
      </c>
    </row>
    <row r="64" spans="1:6" ht="21" customHeight="1">
      <c r="B64" s="739" t="s">
        <v>525</v>
      </c>
      <c r="C64" s="832">
        <v>124744</v>
      </c>
      <c r="D64" s="832">
        <v>103840</v>
      </c>
      <c r="E64" s="836">
        <f t="shared" si="0"/>
        <v>103.1</v>
      </c>
      <c r="F64" s="758">
        <v>2020</v>
      </c>
    </row>
    <row r="65" spans="1:6" ht="21" customHeight="1">
      <c r="A65" s="674">
        <v>2021</v>
      </c>
      <c r="B65" s="738" t="s">
        <v>522</v>
      </c>
      <c r="C65" s="832">
        <v>88434</v>
      </c>
      <c r="D65" s="832">
        <v>101838</v>
      </c>
      <c r="E65" s="836">
        <f t="shared" si="0"/>
        <v>98.1</v>
      </c>
      <c r="F65" s="758"/>
    </row>
    <row r="66" spans="1:6" ht="21" customHeight="1">
      <c r="B66" s="739" t="s">
        <v>523</v>
      </c>
      <c r="C66" s="832">
        <v>104528</v>
      </c>
      <c r="D66" s="832">
        <v>99886</v>
      </c>
      <c r="E66" s="836">
        <f t="shared" si="0"/>
        <v>98.1</v>
      </c>
      <c r="F66" s="758"/>
    </row>
    <row r="67" spans="1:6" ht="21" customHeight="1">
      <c r="B67" s="739" t="s">
        <v>524</v>
      </c>
      <c r="C67" s="832">
        <v>88616</v>
      </c>
      <c r="D67" s="832">
        <v>99597</v>
      </c>
      <c r="E67" s="836">
        <f t="shared" si="0"/>
        <v>99.7</v>
      </c>
      <c r="F67" s="758"/>
    </row>
    <row r="68" spans="1:6" ht="21" customHeight="1">
      <c r="B68" s="739" t="s">
        <v>525</v>
      </c>
      <c r="C68" s="832">
        <v>121559</v>
      </c>
      <c r="D68" s="832">
        <v>101816</v>
      </c>
      <c r="E68" s="836">
        <f t="shared" si="0"/>
        <v>102.2</v>
      </c>
      <c r="F68" s="758">
        <v>2021</v>
      </c>
    </row>
    <row r="69" spans="1:6" ht="24" customHeight="1">
      <c r="A69" s="1300">
        <v>123</v>
      </c>
      <c r="B69" s="1300"/>
      <c r="C69" s="1300"/>
      <c r="D69" s="1300"/>
      <c r="E69" s="1300"/>
    </row>
    <row r="642" ht="21" customHeight="1"/>
  </sheetData>
  <mergeCells count="5">
    <mergeCell ref="A1:E1"/>
    <mergeCell ref="A2:E2"/>
    <mergeCell ref="A19:B19"/>
    <mergeCell ref="A20:B20"/>
    <mergeCell ref="A69:E69"/>
  </mergeCells>
  <pageMargins left="0.78740157480314965" right="0.59055118110236227" top="0.59055118110236227" bottom="0.51181102362204722" header="0" footer="0"/>
  <pageSetup paperSize="9" scale="51" orientation="portrait" r:id="rId1"/>
  <headerFooter alignWithMargins="0">
    <oddFooter>&amp;R</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H69"/>
  <sheetViews>
    <sheetView zoomScale="80" zoomScaleNormal="80" zoomScaleSheetLayoutView="68" zoomScalePageLayoutView="70" workbookViewId="0">
      <selection activeCell="D3" sqref="D3"/>
    </sheetView>
  </sheetViews>
  <sheetFormatPr defaultColWidth="10.42578125" defaultRowHeight="15"/>
  <cols>
    <col min="1" max="1" width="16.42578125" style="651" customWidth="1"/>
    <col min="2" max="2" width="17.5703125" style="651" customWidth="1"/>
    <col min="3" max="3" width="40.140625" style="651" customWidth="1"/>
    <col min="4" max="4" width="42.42578125" style="651" customWidth="1"/>
    <col min="5" max="5" width="52.42578125" style="651" customWidth="1"/>
    <col min="6" max="6" width="10.42578125" style="651"/>
    <col min="7" max="7" width="15.5703125" style="651" bestFit="1" customWidth="1"/>
    <col min="8" max="16384" width="10.42578125" style="651"/>
  </cols>
  <sheetData>
    <row r="1" spans="1:8" ht="26.85" customHeight="1">
      <c r="A1" s="1291" t="s">
        <v>647</v>
      </c>
      <c r="B1" s="1291"/>
      <c r="C1" s="1291"/>
      <c r="D1" s="1291"/>
      <c r="E1" s="1291"/>
    </row>
    <row r="2" spans="1:8" s="672" customFormat="1" ht="26.85" customHeight="1">
      <c r="A2" s="1292" t="s">
        <v>704</v>
      </c>
      <c r="B2" s="1292"/>
      <c r="C2" s="1292"/>
      <c r="D2" s="1292"/>
      <c r="E2" s="1292"/>
    </row>
    <row r="3" spans="1:8" ht="22.5" customHeight="1">
      <c r="A3" s="650"/>
      <c r="B3" s="650"/>
      <c r="C3" s="650"/>
      <c r="D3" s="650"/>
      <c r="E3" s="791" t="s">
        <v>599</v>
      </c>
      <c r="F3" s="658"/>
    </row>
    <row r="4" spans="1:8" ht="22.5" customHeight="1">
      <c r="A4" s="650"/>
      <c r="B4" s="650"/>
      <c r="C4" s="650"/>
      <c r="D4" s="650"/>
      <c r="E4" s="650"/>
      <c r="F4" s="658"/>
    </row>
    <row r="5" spans="1:8" ht="22.5" customHeight="1">
      <c r="A5" s="650"/>
      <c r="B5" s="650"/>
      <c r="C5" s="650"/>
      <c r="D5" s="650"/>
      <c r="E5" s="650"/>
      <c r="F5" s="658"/>
    </row>
    <row r="6" spans="1:8" ht="22.5" customHeight="1">
      <c r="A6" s="650"/>
      <c r="B6" s="650"/>
      <c r="C6" s="650"/>
      <c r="D6" s="650"/>
      <c r="E6" s="650"/>
      <c r="F6" s="658"/>
    </row>
    <row r="7" spans="1:8" ht="22.5" customHeight="1">
      <c r="A7" s="650"/>
      <c r="B7" s="650"/>
      <c r="C7" s="650"/>
      <c r="D7" s="650"/>
      <c r="E7" s="650"/>
      <c r="F7" s="658"/>
    </row>
    <row r="8" spans="1:8" ht="22.5" customHeight="1">
      <c r="A8" s="650"/>
      <c r="B8" s="650"/>
      <c r="C8" s="650"/>
      <c r="D8" s="650"/>
      <c r="E8" s="650"/>
      <c r="F8" s="658"/>
    </row>
    <row r="9" spans="1:8" ht="22.5" customHeight="1">
      <c r="A9" s="650"/>
      <c r="B9" s="650"/>
      <c r="C9" s="650"/>
      <c r="D9" s="650"/>
      <c r="E9" s="650"/>
      <c r="F9" s="658"/>
      <c r="H9" s="651" t="s">
        <v>454</v>
      </c>
    </row>
    <row r="10" spans="1:8" ht="22.5" customHeight="1">
      <c r="A10" s="650"/>
      <c r="B10" s="650"/>
      <c r="C10" s="650"/>
      <c r="D10" s="650"/>
      <c r="E10" s="650"/>
      <c r="F10" s="658"/>
    </row>
    <row r="11" spans="1:8" ht="22.5" customHeight="1">
      <c r="A11" s="650"/>
      <c r="B11" s="650"/>
      <c r="C11" s="650"/>
      <c r="D11" s="650"/>
      <c r="E11" s="650"/>
      <c r="F11" s="658"/>
    </row>
    <row r="12" spans="1:8" ht="22.5" customHeight="1">
      <c r="A12" s="650"/>
      <c r="B12" s="650"/>
      <c r="C12" s="650"/>
      <c r="D12" s="650"/>
      <c r="E12" s="650"/>
      <c r="F12" s="658"/>
    </row>
    <row r="13" spans="1:8" ht="22.5" customHeight="1">
      <c r="A13" s="650"/>
      <c r="B13" s="650"/>
      <c r="C13" s="650"/>
      <c r="D13" s="650"/>
      <c r="E13" s="650"/>
      <c r="F13" s="658"/>
    </row>
    <row r="14" spans="1:8" ht="22.5" customHeight="1">
      <c r="A14" s="650"/>
      <c r="B14" s="650"/>
      <c r="C14" s="650"/>
      <c r="D14" s="650"/>
      <c r="E14" s="650"/>
      <c r="F14" s="658"/>
    </row>
    <row r="15" spans="1:8" ht="22.5" customHeight="1">
      <c r="A15" s="650"/>
      <c r="B15" s="650"/>
      <c r="C15" s="650"/>
      <c r="D15" s="650"/>
      <c r="E15" s="650"/>
      <c r="F15" s="658"/>
    </row>
    <row r="16" spans="1:8" ht="22.5" customHeight="1">
      <c r="A16" s="650"/>
      <c r="B16" s="650"/>
      <c r="C16" s="650"/>
      <c r="D16" s="650"/>
      <c r="E16" s="650"/>
      <c r="F16" s="658"/>
    </row>
    <row r="17" spans="1:7" ht="17.25" customHeight="1">
      <c r="A17" s="650"/>
      <c r="B17" s="650"/>
      <c r="C17" s="650"/>
      <c r="D17" s="650"/>
      <c r="E17" s="650"/>
      <c r="F17" s="658"/>
    </row>
    <row r="18" spans="1:7" ht="15" customHeight="1">
      <c r="A18" s="650"/>
      <c r="B18" s="653"/>
      <c r="C18" s="654"/>
      <c r="D18" s="654"/>
      <c r="E18" s="654"/>
      <c r="F18" s="658"/>
    </row>
    <row r="19" spans="1:7" ht="48" customHeight="1">
      <c r="A19" s="1293" t="s">
        <v>42</v>
      </c>
      <c r="B19" s="1293"/>
      <c r="C19" s="700" t="s">
        <v>516</v>
      </c>
      <c r="D19" s="700" t="s">
        <v>517</v>
      </c>
      <c r="E19" s="698" t="s">
        <v>518</v>
      </c>
    </row>
    <row r="20" spans="1:7" ht="45" customHeight="1">
      <c r="A20" s="1294" t="s">
        <v>51</v>
      </c>
      <c r="B20" s="1294"/>
      <c r="C20" s="701" t="s">
        <v>519</v>
      </c>
      <c r="D20" s="701" t="s">
        <v>520</v>
      </c>
      <c r="E20" s="699" t="s">
        <v>521</v>
      </c>
    </row>
    <row r="21" spans="1:7" ht="21" customHeight="1">
      <c r="A21" s="656">
        <v>2010</v>
      </c>
      <c r="B21" s="657" t="s">
        <v>522</v>
      </c>
      <c r="C21" s="833">
        <v>74013</v>
      </c>
      <c r="D21" s="833">
        <v>119999</v>
      </c>
      <c r="E21" s="845" t="s">
        <v>60</v>
      </c>
      <c r="G21" s="655"/>
    </row>
    <row r="22" spans="1:7" ht="21" customHeight="1">
      <c r="A22" s="656"/>
      <c r="B22" s="657" t="s">
        <v>523</v>
      </c>
      <c r="C22" s="833">
        <v>104122</v>
      </c>
      <c r="D22" s="833">
        <v>127649</v>
      </c>
      <c r="E22" s="845">
        <f>ROUND(D22/D21*100,1)</f>
        <v>106.4</v>
      </c>
    </row>
    <row r="23" spans="1:7" ht="21" customHeight="1">
      <c r="A23" s="656"/>
      <c r="B23" s="657" t="s">
        <v>524</v>
      </c>
      <c r="C23" s="833">
        <v>191996</v>
      </c>
      <c r="D23" s="833">
        <v>134065</v>
      </c>
      <c r="E23" s="845">
        <f t="shared" ref="E23:E63" si="0">ROUND(D23/D22*100,1)</f>
        <v>105</v>
      </c>
    </row>
    <row r="24" spans="1:7" ht="21" customHeight="1">
      <c r="A24" s="656"/>
      <c r="B24" s="657" t="s">
        <v>525</v>
      </c>
      <c r="C24" s="833">
        <v>153559</v>
      </c>
      <c r="D24" s="833">
        <v>141977</v>
      </c>
      <c r="E24" s="845">
        <f t="shared" si="0"/>
        <v>105.9</v>
      </c>
      <c r="F24" s="651">
        <v>2010</v>
      </c>
    </row>
    <row r="25" spans="1:7" ht="21" customHeight="1">
      <c r="A25" s="656">
        <v>2011</v>
      </c>
      <c r="B25" s="657" t="s">
        <v>522</v>
      </c>
      <c r="C25" s="833">
        <v>98431</v>
      </c>
      <c r="D25" s="833">
        <v>147174</v>
      </c>
      <c r="E25" s="845">
        <f t="shared" si="0"/>
        <v>103.7</v>
      </c>
    </row>
    <row r="26" spans="1:7" ht="21" customHeight="1">
      <c r="A26" s="656"/>
      <c r="B26" s="657" t="s">
        <v>523</v>
      </c>
      <c r="C26" s="833">
        <v>122406</v>
      </c>
      <c r="D26" s="833">
        <v>144511</v>
      </c>
      <c r="E26" s="845">
        <f t="shared" si="0"/>
        <v>98.2</v>
      </c>
    </row>
    <row r="27" spans="1:7" ht="21" customHeight="1">
      <c r="A27" s="656"/>
      <c r="B27" s="657" t="s">
        <v>524</v>
      </c>
      <c r="C27" s="833">
        <v>221600</v>
      </c>
      <c r="D27" s="833">
        <v>151151</v>
      </c>
      <c r="E27" s="845">
        <f t="shared" si="0"/>
        <v>104.6</v>
      </c>
    </row>
    <row r="28" spans="1:7" ht="21" customHeight="1">
      <c r="A28" s="656"/>
      <c r="B28" s="657" t="s">
        <v>525</v>
      </c>
      <c r="C28" s="833">
        <v>148662</v>
      </c>
      <c r="D28" s="833">
        <v>148263</v>
      </c>
      <c r="E28" s="845">
        <f t="shared" si="0"/>
        <v>98.1</v>
      </c>
      <c r="F28" s="651">
        <v>2011</v>
      </c>
    </row>
    <row r="29" spans="1:7" ht="21" customHeight="1">
      <c r="A29" s="656">
        <v>2012</v>
      </c>
      <c r="B29" s="657" t="s">
        <v>522</v>
      </c>
      <c r="C29" s="833">
        <v>93680</v>
      </c>
      <c r="D29" s="833">
        <v>146271</v>
      </c>
      <c r="E29" s="845">
        <f t="shared" si="0"/>
        <v>98.7</v>
      </c>
    </row>
    <row r="30" spans="1:7" ht="21" customHeight="1">
      <c r="A30" s="656"/>
      <c r="B30" s="657" t="s">
        <v>523</v>
      </c>
      <c r="C30" s="833">
        <v>150123</v>
      </c>
      <c r="D30" s="833">
        <v>153655</v>
      </c>
      <c r="E30" s="845">
        <f t="shared" si="0"/>
        <v>105</v>
      </c>
    </row>
    <row r="31" spans="1:7" ht="21" customHeight="1">
      <c r="A31" s="656"/>
      <c r="B31" s="657" t="s">
        <v>524</v>
      </c>
      <c r="C31" s="833">
        <v>187721</v>
      </c>
      <c r="D31" s="833">
        <v>135695</v>
      </c>
      <c r="E31" s="845">
        <f t="shared" si="0"/>
        <v>88.3</v>
      </c>
    </row>
    <row r="32" spans="1:7" ht="21" customHeight="1">
      <c r="A32" s="656"/>
      <c r="B32" s="657" t="s">
        <v>525</v>
      </c>
      <c r="C32" s="833">
        <v>133094</v>
      </c>
      <c r="D32" s="833">
        <v>128997</v>
      </c>
      <c r="E32" s="845">
        <f>ROUND(D32/D31*100,1)</f>
        <v>95.1</v>
      </c>
      <c r="F32" s="651">
        <v>2012</v>
      </c>
    </row>
    <row r="33" spans="1:6" ht="21" customHeight="1">
      <c r="A33" s="656">
        <v>2013</v>
      </c>
      <c r="B33" s="657" t="s">
        <v>522</v>
      </c>
      <c r="C33" s="833">
        <v>86837</v>
      </c>
      <c r="D33" s="833">
        <v>126835</v>
      </c>
      <c r="E33" s="845">
        <f t="shared" si="0"/>
        <v>98.3</v>
      </c>
    </row>
    <row r="34" spans="1:6" ht="21" customHeight="1">
      <c r="A34" s="656"/>
      <c r="B34" s="657" t="s">
        <v>523</v>
      </c>
      <c r="C34" s="833">
        <v>87460</v>
      </c>
      <c r="D34" s="833">
        <v>116779</v>
      </c>
      <c r="E34" s="845">
        <f t="shared" si="0"/>
        <v>92.1</v>
      </c>
    </row>
    <row r="35" spans="1:6" ht="21" customHeight="1">
      <c r="A35" s="656"/>
      <c r="B35" s="657" t="s">
        <v>524</v>
      </c>
      <c r="C35" s="833">
        <v>178693</v>
      </c>
      <c r="D35" s="833">
        <v>121265</v>
      </c>
      <c r="E35" s="845">
        <f t="shared" si="0"/>
        <v>103.8</v>
      </c>
    </row>
    <row r="36" spans="1:6" ht="21" customHeight="1">
      <c r="A36" s="656"/>
      <c r="B36" s="657" t="s">
        <v>525</v>
      </c>
      <c r="C36" s="833">
        <v>141893</v>
      </c>
      <c r="D36" s="833">
        <v>130004</v>
      </c>
      <c r="E36" s="845">
        <f t="shared" si="0"/>
        <v>107.2</v>
      </c>
      <c r="F36" s="651">
        <v>2013</v>
      </c>
    </row>
    <row r="37" spans="1:6" ht="21" customHeight="1">
      <c r="A37" s="656">
        <v>2014</v>
      </c>
      <c r="B37" s="657" t="s">
        <v>522</v>
      </c>
      <c r="C37" s="833">
        <v>51303</v>
      </c>
      <c r="D37" s="833">
        <v>78778</v>
      </c>
      <c r="E37" s="845">
        <f t="shared" si="0"/>
        <v>60.6</v>
      </c>
    </row>
    <row r="38" spans="1:6" ht="21" customHeight="1">
      <c r="A38" s="656"/>
      <c r="B38" s="657" t="s">
        <v>523</v>
      </c>
      <c r="C38" s="833">
        <v>60678</v>
      </c>
      <c r="D38" s="833">
        <v>81701</v>
      </c>
      <c r="E38" s="845">
        <f t="shared" si="0"/>
        <v>103.7</v>
      </c>
    </row>
    <row r="39" spans="1:6" ht="21" customHeight="1">
      <c r="A39" s="656"/>
      <c r="B39" s="657" t="s">
        <v>524</v>
      </c>
      <c r="C39" s="833">
        <v>139714</v>
      </c>
      <c r="D39" s="833">
        <v>83328</v>
      </c>
      <c r="E39" s="845">
        <f t="shared" si="0"/>
        <v>102</v>
      </c>
    </row>
    <row r="40" spans="1:6" ht="21" customHeight="1">
      <c r="A40" s="656"/>
      <c r="B40" s="657" t="s">
        <v>525</v>
      </c>
      <c r="C40" s="833">
        <v>72382</v>
      </c>
      <c r="D40" s="833">
        <v>80270</v>
      </c>
      <c r="E40" s="845">
        <f t="shared" si="0"/>
        <v>96.3</v>
      </c>
      <c r="F40" s="651">
        <v>2014</v>
      </c>
    </row>
    <row r="41" spans="1:6" ht="21" customHeight="1">
      <c r="A41" s="656">
        <v>2015</v>
      </c>
      <c r="B41" s="657" t="s">
        <v>522</v>
      </c>
      <c r="C41" s="833">
        <v>55006</v>
      </c>
      <c r="D41" s="833">
        <v>83617</v>
      </c>
      <c r="E41" s="845">
        <f t="shared" si="0"/>
        <v>104.2</v>
      </c>
    </row>
    <row r="42" spans="1:6" ht="21" customHeight="1">
      <c r="A42" s="656"/>
      <c r="B42" s="657" t="s">
        <v>523</v>
      </c>
      <c r="C42" s="833">
        <v>62635</v>
      </c>
      <c r="D42" s="833">
        <v>87369</v>
      </c>
      <c r="E42" s="845">
        <f t="shared" si="0"/>
        <v>104.5</v>
      </c>
    </row>
    <row r="43" spans="1:6" ht="21" customHeight="1">
      <c r="A43" s="656"/>
      <c r="B43" s="657" t="s">
        <v>524</v>
      </c>
      <c r="C43" s="833">
        <v>154098</v>
      </c>
      <c r="D43" s="833">
        <v>92522</v>
      </c>
      <c r="E43" s="845">
        <f t="shared" si="0"/>
        <v>105.9</v>
      </c>
    </row>
    <row r="44" spans="1:6" ht="21" customHeight="1">
      <c r="A44" s="656"/>
      <c r="B44" s="657" t="s">
        <v>525</v>
      </c>
      <c r="C44" s="833">
        <v>91226</v>
      </c>
      <c r="D44" s="833">
        <v>99457</v>
      </c>
      <c r="E44" s="845">
        <f t="shared" si="0"/>
        <v>107.5</v>
      </c>
      <c r="F44" s="658">
        <v>2015</v>
      </c>
    </row>
    <row r="45" spans="1:6" ht="21" customHeight="1">
      <c r="A45" s="656">
        <v>2016</v>
      </c>
      <c r="B45" s="657" t="s">
        <v>522</v>
      </c>
      <c r="C45" s="833">
        <v>63160</v>
      </c>
      <c r="D45" s="833">
        <v>116560</v>
      </c>
      <c r="E45" s="845">
        <f t="shared" si="0"/>
        <v>117.2</v>
      </c>
    </row>
    <row r="46" spans="1:6" ht="21" customHeight="1">
      <c r="A46" s="656"/>
      <c r="B46" s="657" t="s">
        <v>523</v>
      </c>
      <c r="C46" s="833">
        <v>78413</v>
      </c>
      <c r="D46" s="833">
        <v>125326</v>
      </c>
      <c r="E46" s="845">
        <f t="shared" si="0"/>
        <v>107.5</v>
      </c>
    </row>
    <row r="47" spans="1:6" ht="21" customHeight="1">
      <c r="A47" s="656"/>
      <c r="B47" s="657" t="s">
        <v>524</v>
      </c>
      <c r="C47" s="833">
        <v>221732</v>
      </c>
      <c r="D47" s="833">
        <v>135937</v>
      </c>
      <c r="E47" s="845">
        <f t="shared" si="0"/>
        <v>108.5</v>
      </c>
      <c r="F47" s="658"/>
    </row>
    <row r="48" spans="1:6" ht="21" customHeight="1">
      <c r="A48" s="656"/>
      <c r="B48" s="657" t="s">
        <v>525</v>
      </c>
      <c r="C48" s="833">
        <v>154896</v>
      </c>
      <c r="D48" s="833">
        <v>140378</v>
      </c>
      <c r="E48" s="845">
        <f t="shared" si="0"/>
        <v>103.3</v>
      </c>
      <c r="F48" s="658">
        <v>2016</v>
      </c>
    </row>
    <row r="49" spans="1:6" ht="21" customHeight="1">
      <c r="A49" s="656">
        <v>2017</v>
      </c>
      <c r="B49" s="657" t="s">
        <v>522</v>
      </c>
      <c r="C49" s="833">
        <v>66413</v>
      </c>
      <c r="D49" s="833">
        <v>135027</v>
      </c>
      <c r="E49" s="845">
        <f t="shared" si="0"/>
        <v>96.2</v>
      </c>
    </row>
    <row r="50" spans="1:6" s="658" customFormat="1" ht="21" customHeight="1">
      <c r="A50" s="656"/>
      <c r="B50" s="657" t="s">
        <v>523</v>
      </c>
      <c r="C50" s="833">
        <v>90620</v>
      </c>
      <c r="D50" s="833">
        <v>135319</v>
      </c>
      <c r="E50" s="845">
        <f t="shared" si="0"/>
        <v>100.2</v>
      </c>
      <c r="F50" s="651"/>
    </row>
    <row r="51" spans="1:6" s="658" customFormat="1" ht="21" customHeight="1">
      <c r="A51" s="656"/>
      <c r="B51" s="657" t="s">
        <v>524</v>
      </c>
      <c r="C51" s="833">
        <v>210975</v>
      </c>
      <c r="D51" s="833">
        <v>129276</v>
      </c>
      <c r="E51" s="845">
        <f t="shared" si="0"/>
        <v>95.5</v>
      </c>
    </row>
    <row r="52" spans="1:6" ht="21" customHeight="1">
      <c r="A52" s="656"/>
      <c r="B52" s="657" t="s">
        <v>525</v>
      </c>
      <c r="C52" s="833">
        <v>162649</v>
      </c>
      <c r="D52" s="833">
        <v>131035</v>
      </c>
      <c r="E52" s="845">
        <f t="shared" si="0"/>
        <v>101.4</v>
      </c>
      <c r="F52" s="658">
        <v>2017</v>
      </c>
    </row>
    <row r="53" spans="1:6" ht="21" customHeight="1">
      <c r="A53" s="656">
        <v>2018</v>
      </c>
      <c r="B53" s="657" t="s">
        <v>522</v>
      </c>
      <c r="C53" s="833">
        <v>57661</v>
      </c>
      <c r="D53" s="833">
        <v>130106</v>
      </c>
      <c r="E53" s="845">
        <f t="shared" si="0"/>
        <v>99.3</v>
      </c>
      <c r="F53" s="658"/>
    </row>
    <row r="54" spans="1:6" ht="21" customHeight="1">
      <c r="A54" s="656"/>
      <c r="B54" s="657" t="s">
        <v>523</v>
      </c>
      <c r="C54" s="833">
        <v>78522</v>
      </c>
      <c r="D54" s="833">
        <v>126346</v>
      </c>
      <c r="E54" s="845">
        <f t="shared" si="0"/>
        <v>97.1</v>
      </c>
      <c r="F54" s="658"/>
    </row>
    <row r="55" spans="1:6" ht="21" customHeight="1">
      <c r="A55" s="656"/>
      <c r="B55" s="657" t="s">
        <v>524</v>
      </c>
      <c r="C55" s="833">
        <v>224752</v>
      </c>
      <c r="D55" s="833">
        <v>131008</v>
      </c>
      <c r="E55" s="845">
        <f t="shared" si="0"/>
        <v>103.7</v>
      </c>
      <c r="F55" s="658"/>
    </row>
    <row r="56" spans="1:6" ht="21" customHeight="1">
      <c r="A56" s="656"/>
      <c r="B56" s="657" t="s">
        <v>525</v>
      </c>
      <c r="C56" s="833">
        <v>155255</v>
      </c>
      <c r="D56" s="833">
        <v>128730</v>
      </c>
      <c r="E56" s="845">
        <f t="shared" si="0"/>
        <v>98.3</v>
      </c>
      <c r="F56" s="658">
        <v>2018</v>
      </c>
    </row>
    <row r="57" spans="1:6" ht="21" customHeight="1">
      <c r="A57" s="656">
        <v>2019</v>
      </c>
      <c r="B57" s="657" t="s">
        <v>522</v>
      </c>
      <c r="C57" s="833">
        <v>50510</v>
      </c>
      <c r="D57" s="833">
        <v>129813</v>
      </c>
      <c r="E57" s="845">
        <f t="shared" si="0"/>
        <v>100.8</v>
      </c>
      <c r="F57" s="658"/>
    </row>
    <row r="58" spans="1:6" ht="21" customHeight="1">
      <c r="A58" s="656"/>
      <c r="B58" s="657" t="s">
        <v>523</v>
      </c>
      <c r="C58" s="833">
        <v>89976</v>
      </c>
      <c r="D58" s="833">
        <v>123850</v>
      </c>
      <c r="E58" s="845">
        <f t="shared" si="0"/>
        <v>95.4</v>
      </c>
      <c r="F58" s="658"/>
    </row>
    <row r="59" spans="1:6" ht="21" customHeight="1">
      <c r="A59" s="656"/>
      <c r="B59" s="657" t="s">
        <v>524</v>
      </c>
      <c r="C59" s="833">
        <v>199350</v>
      </c>
      <c r="D59" s="833">
        <v>106685</v>
      </c>
      <c r="E59" s="845">
        <f t="shared" si="0"/>
        <v>86.1</v>
      </c>
      <c r="F59" s="658"/>
    </row>
    <row r="60" spans="1:6" ht="21" customHeight="1">
      <c r="A60" s="656"/>
      <c r="B60" s="657" t="s">
        <v>525</v>
      </c>
      <c r="C60" s="833">
        <v>127438</v>
      </c>
      <c r="D60" s="833">
        <v>106926</v>
      </c>
      <c r="E60" s="845">
        <f t="shared" si="0"/>
        <v>100.2</v>
      </c>
      <c r="F60" s="658">
        <v>2019</v>
      </c>
    </row>
    <row r="61" spans="1:6" ht="21" customHeight="1">
      <c r="A61" s="656">
        <v>2020</v>
      </c>
      <c r="B61" s="657" t="s">
        <v>522</v>
      </c>
      <c r="C61" s="833">
        <v>3490</v>
      </c>
      <c r="D61" s="833">
        <v>16405</v>
      </c>
      <c r="E61" s="845">
        <f t="shared" si="0"/>
        <v>15.3</v>
      </c>
      <c r="F61" s="658"/>
    </row>
    <row r="62" spans="1:6" ht="21" customHeight="1">
      <c r="A62" s="656"/>
      <c r="B62" s="657" t="s">
        <v>523</v>
      </c>
      <c r="C62" s="833">
        <v>21801</v>
      </c>
      <c r="D62" s="833">
        <v>59913</v>
      </c>
      <c r="E62" s="845">
        <f t="shared" si="0"/>
        <v>365.2</v>
      </c>
      <c r="F62" s="658"/>
    </row>
    <row r="63" spans="1:6" ht="21" customHeight="1">
      <c r="A63" s="656"/>
      <c r="B63" s="657" t="s">
        <v>524</v>
      </c>
      <c r="C63" s="833">
        <v>156636</v>
      </c>
      <c r="D63" s="833">
        <v>97286</v>
      </c>
      <c r="E63" s="845">
        <f t="shared" si="0"/>
        <v>162.4</v>
      </c>
      <c r="F63" s="658"/>
    </row>
    <row r="64" spans="1:6" ht="21" customHeight="1">
      <c r="A64" s="656"/>
      <c r="B64" s="657" t="s">
        <v>525</v>
      </c>
      <c r="C64" s="833">
        <v>110000</v>
      </c>
      <c r="D64" s="833">
        <v>118323</v>
      </c>
      <c r="E64" s="845">
        <f>ROUND(D64/D63*100,1)</f>
        <v>121.6</v>
      </c>
      <c r="F64" s="658">
        <v>2020</v>
      </c>
    </row>
    <row r="65" spans="1:6" ht="21" customHeight="1">
      <c r="A65" s="656">
        <v>2021</v>
      </c>
      <c r="B65" s="657" t="s">
        <v>522</v>
      </c>
      <c r="C65" s="833">
        <v>20874</v>
      </c>
      <c r="D65" s="833">
        <v>126879</v>
      </c>
      <c r="E65" s="845">
        <f t="shared" ref="E65:E68" si="1">ROUND(D65/D64*100,1)</f>
        <v>107.2</v>
      </c>
      <c r="F65" s="658"/>
    </row>
    <row r="66" spans="1:6" ht="21" customHeight="1">
      <c r="A66" s="656"/>
      <c r="B66" s="657" t="s">
        <v>523</v>
      </c>
      <c r="C66" s="833">
        <v>52255</v>
      </c>
      <c r="D66" s="833">
        <v>134818</v>
      </c>
      <c r="E66" s="845">
        <f t="shared" si="1"/>
        <v>106.3</v>
      </c>
      <c r="F66" s="658"/>
    </row>
    <row r="67" spans="1:6" ht="21" customHeight="1">
      <c r="A67" s="656"/>
      <c r="B67" s="657" t="s">
        <v>524</v>
      </c>
      <c r="C67" s="833">
        <v>216045</v>
      </c>
      <c r="D67" s="833">
        <v>134693</v>
      </c>
      <c r="E67" s="845">
        <f t="shared" si="1"/>
        <v>99.9</v>
      </c>
      <c r="F67" s="658"/>
    </row>
    <row r="68" spans="1:6" ht="21" customHeight="1">
      <c r="A68" s="656"/>
      <c r="B68" s="657" t="s">
        <v>525</v>
      </c>
      <c r="C68" s="833">
        <v>244223</v>
      </c>
      <c r="D68" s="833">
        <v>137007</v>
      </c>
      <c r="E68" s="845">
        <f t="shared" si="1"/>
        <v>101.7</v>
      </c>
      <c r="F68" s="651">
        <v>2021</v>
      </c>
    </row>
    <row r="69" spans="1:6" ht="23.25" customHeight="1">
      <c r="A69" s="1295">
        <v>124</v>
      </c>
      <c r="B69" s="1295"/>
      <c r="C69" s="1295"/>
      <c r="D69" s="1295"/>
      <c r="E69" s="1295"/>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2"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69"/>
  <sheetViews>
    <sheetView zoomScale="80" zoomScaleNormal="80" zoomScaleSheetLayoutView="69" zoomScalePageLayoutView="70" workbookViewId="0">
      <selection activeCell="D3" sqref="D3"/>
    </sheetView>
  </sheetViews>
  <sheetFormatPr defaultColWidth="10.42578125" defaultRowHeight="15"/>
  <cols>
    <col min="1" max="2" width="16.42578125" style="651" customWidth="1"/>
    <col min="3" max="3" width="42.140625" style="651" customWidth="1"/>
    <col min="4" max="4" width="44.28515625" style="651" customWidth="1"/>
    <col min="5" max="5" width="49.42578125" style="651" customWidth="1"/>
    <col min="6" max="6" width="10.42578125" style="651"/>
    <col min="7" max="7" width="15.5703125" style="651" bestFit="1" customWidth="1"/>
    <col min="8" max="16384" width="10.42578125" style="651"/>
  </cols>
  <sheetData>
    <row r="1" spans="1:8" ht="26.85" customHeight="1">
      <c r="A1" s="1291" t="s">
        <v>648</v>
      </c>
      <c r="B1" s="1291"/>
      <c r="C1" s="1291"/>
      <c r="D1" s="1291"/>
      <c r="E1" s="1291"/>
    </row>
    <row r="2" spans="1:8" s="672" customFormat="1" ht="26.85" customHeight="1">
      <c r="A2" s="1292" t="s">
        <v>632</v>
      </c>
      <c r="B2" s="1292"/>
      <c r="C2" s="1292"/>
      <c r="D2" s="1292"/>
      <c r="E2" s="1292"/>
    </row>
    <row r="3" spans="1:8" ht="22.5" customHeight="1">
      <c r="A3" s="650"/>
      <c r="B3" s="650"/>
      <c r="C3" s="650"/>
      <c r="D3" s="650"/>
      <c r="E3" s="791" t="s">
        <v>599</v>
      </c>
      <c r="F3" s="658"/>
    </row>
    <row r="4" spans="1:8" ht="22.5" customHeight="1">
      <c r="A4" s="650"/>
      <c r="B4" s="650"/>
      <c r="C4" s="650"/>
      <c r="D4" s="650"/>
      <c r="E4" s="650"/>
      <c r="F4" s="658"/>
      <c r="H4" s="788"/>
    </row>
    <row r="5" spans="1:8" ht="22.5" customHeight="1">
      <c r="A5" s="650"/>
      <c r="B5" s="650"/>
      <c r="C5" s="650"/>
      <c r="D5" s="650"/>
      <c r="E5" s="650"/>
      <c r="F5" s="658"/>
    </row>
    <row r="6" spans="1:8" ht="22.5" customHeight="1">
      <c r="A6" s="650"/>
      <c r="B6" s="650"/>
      <c r="C6" s="650"/>
      <c r="D6" s="650"/>
      <c r="E6" s="650"/>
      <c r="F6" s="658"/>
    </row>
    <row r="7" spans="1:8" ht="22.5" customHeight="1">
      <c r="A7" s="650"/>
      <c r="B7" s="650"/>
      <c r="C7" s="650"/>
      <c r="D7" s="650"/>
      <c r="E7" s="650"/>
      <c r="F7" s="658"/>
    </row>
    <row r="8" spans="1:8" ht="22.5" customHeight="1">
      <c r="A8" s="650"/>
      <c r="B8" s="650"/>
      <c r="C8" s="650"/>
      <c r="D8" s="650"/>
      <c r="E8" s="650"/>
      <c r="F8" s="658"/>
    </row>
    <row r="9" spans="1:8" ht="22.5" customHeight="1">
      <c r="A9" s="650"/>
      <c r="B9" s="650"/>
      <c r="C9" s="650"/>
      <c r="D9" s="650"/>
      <c r="E9" s="650"/>
      <c r="F9" s="658"/>
      <c r="H9" s="651" t="s">
        <v>454</v>
      </c>
    </row>
    <row r="10" spans="1:8" ht="22.5" customHeight="1">
      <c r="A10" s="650"/>
      <c r="B10" s="650"/>
      <c r="C10" s="650"/>
      <c r="D10" s="650"/>
      <c r="E10" s="650"/>
      <c r="F10" s="658"/>
    </row>
    <row r="11" spans="1:8" ht="22.5" customHeight="1">
      <c r="A11" s="650"/>
      <c r="B11" s="650"/>
      <c r="C11" s="650"/>
      <c r="D11" s="650"/>
      <c r="E11" s="650"/>
      <c r="F11" s="658"/>
    </row>
    <row r="12" spans="1:8" ht="22.5" customHeight="1">
      <c r="A12" s="650"/>
      <c r="B12" s="650"/>
      <c r="C12" s="650"/>
      <c r="D12" s="650"/>
      <c r="E12" s="650"/>
      <c r="F12" s="658"/>
    </row>
    <row r="13" spans="1:8" ht="22.5" customHeight="1">
      <c r="A13" s="650"/>
      <c r="B13" s="650"/>
      <c r="C13" s="650"/>
      <c r="D13" s="650"/>
      <c r="E13" s="650"/>
      <c r="F13" s="658"/>
    </row>
    <row r="14" spans="1:8" ht="22.5" customHeight="1">
      <c r="A14" s="650"/>
      <c r="B14" s="650"/>
      <c r="C14" s="650"/>
      <c r="D14" s="650"/>
      <c r="E14" s="650"/>
      <c r="F14" s="658"/>
    </row>
    <row r="15" spans="1:8" ht="22.5" customHeight="1">
      <c r="A15" s="650"/>
      <c r="B15" s="650"/>
      <c r="C15" s="650"/>
      <c r="D15" s="650"/>
      <c r="E15" s="650"/>
      <c r="F15" s="658"/>
    </row>
    <row r="16" spans="1:8" ht="22.5" customHeight="1">
      <c r="A16" s="650"/>
      <c r="B16" s="650"/>
      <c r="C16" s="650"/>
      <c r="D16" s="650"/>
      <c r="E16" s="650"/>
      <c r="F16" s="658"/>
    </row>
    <row r="17" spans="1:7" ht="22.5" customHeight="1">
      <c r="A17" s="650"/>
      <c r="B17" s="650"/>
      <c r="C17" s="650"/>
      <c r="D17" s="650"/>
      <c r="E17" s="650"/>
      <c r="F17" s="658"/>
    </row>
    <row r="18" spans="1:7" ht="9" customHeight="1">
      <c r="A18" s="650"/>
      <c r="B18" s="653"/>
      <c r="C18" s="654"/>
      <c r="D18" s="654"/>
      <c r="E18" s="654"/>
      <c r="F18" s="658"/>
    </row>
    <row r="19" spans="1:7" ht="46.5" customHeight="1">
      <c r="A19" s="1293" t="s">
        <v>42</v>
      </c>
      <c r="B19" s="1293"/>
      <c r="C19" s="700" t="s">
        <v>516</v>
      </c>
      <c r="D19" s="700" t="s">
        <v>517</v>
      </c>
      <c r="E19" s="698" t="s">
        <v>518</v>
      </c>
    </row>
    <row r="20" spans="1:7" ht="45" customHeight="1">
      <c r="A20" s="1294" t="s">
        <v>51</v>
      </c>
      <c r="B20" s="1294"/>
      <c r="C20" s="701" t="s">
        <v>519</v>
      </c>
      <c r="D20" s="701" t="s">
        <v>520</v>
      </c>
      <c r="E20" s="699" t="s">
        <v>521</v>
      </c>
    </row>
    <row r="21" spans="1:7" ht="21" customHeight="1">
      <c r="A21" s="656">
        <v>2010</v>
      </c>
      <c r="B21" s="657" t="s">
        <v>522</v>
      </c>
      <c r="C21" s="833">
        <v>78174</v>
      </c>
      <c r="D21" s="833">
        <v>106961</v>
      </c>
      <c r="E21" s="845" t="s">
        <v>60</v>
      </c>
      <c r="G21" s="655"/>
    </row>
    <row r="22" spans="1:7" ht="21" customHeight="1">
      <c r="A22" s="656"/>
      <c r="B22" s="657" t="s">
        <v>523</v>
      </c>
      <c r="C22" s="833">
        <v>94528</v>
      </c>
      <c r="D22" s="833">
        <v>105968</v>
      </c>
      <c r="E22" s="845">
        <f>ROUND(D22/D21*100,1)</f>
        <v>99.1</v>
      </c>
    </row>
    <row r="23" spans="1:7" ht="21" customHeight="1">
      <c r="A23" s="656"/>
      <c r="B23" s="657" t="s">
        <v>524</v>
      </c>
      <c r="C23" s="833">
        <v>109208</v>
      </c>
      <c r="D23" s="833">
        <v>104769</v>
      </c>
      <c r="E23" s="845">
        <f t="shared" ref="E23:E63" si="0">ROUND(D23/D22*100,1)</f>
        <v>98.9</v>
      </c>
    </row>
    <row r="24" spans="1:7" ht="21" customHeight="1">
      <c r="A24" s="656"/>
      <c r="B24" s="657" t="s">
        <v>525</v>
      </c>
      <c r="C24" s="833">
        <v>142931</v>
      </c>
      <c r="D24" s="833">
        <v>107143</v>
      </c>
      <c r="E24" s="845">
        <f t="shared" si="0"/>
        <v>102.3</v>
      </c>
      <c r="F24" s="651">
        <v>2010</v>
      </c>
    </row>
    <row r="25" spans="1:7" ht="21" customHeight="1">
      <c r="A25" s="656">
        <v>2011</v>
      </c>
      <c r="B25" s="657" t="s">
        <v>522</v>
      </c>
      <c r="C25" s="833">
        <v>75480</v>
      </c>
      <c r="D25" s="833">
        <v>104897</v>
      </c>
      <c r="E25" s="845">
        <f t="shared" si="0"/>
        <v>97.9</v>
      </c>
    </row>
    <row r="26" spans="1:7" ht="21" customHeight="1">
      <c r="A26" s="656"/>
      <c r="B26" s="657" t="s">
        <v>523</v>
      </c>
      <c r="C26" s="833">
        <v>98449</v>
      </c>
      <c r="D26" s="833">
        <v>112153</v>
      </c>
      <c r="E26" s="845">
        <f t="shared" si="0"/>
        <v>106.9</v>
      </c>
    </row>
    <row r="27" spans="1:7" ht="21" customHeight="1">
      <c r="A27" s="656"/>
      <c r="B27" s="657" t="s">
        <v>524</v>
      </c>
      <c r="C27" s="833">
        <v>128649</v>
      </c>
      <c r="D27" s="833">
        <v>124676</v>
      </c>
      <c r="E27" s="845">
        <f t="shared" si="0"/>
        <v>111.2</v>
      </c>
    </row>
    <row r="28" spans="1:7" ht="21" customHeight="1">
      <c r="A28" s="656"/>
      <c r="B28" s="657" t="s">
        <v>525</v>
      </c>
      <c r="C28" s="833">
        <v>158398</v>
      </c>
      <c r="D28" s="833">
        <v>119250</v>
      </c>
      <c r="E28" s="845">
        <f t="shared" si="0"/>
        <v>95.6</v>
      </c>
      <c r="F28" s="651">
        <v>2011</v>
      </c>
    </row>
    <row r="29" spans="1:7" ht="21" customHeight="1">
      <c r="A29" s="656">
        <v>2012</v>
      </c>
      <c r="B29" s="657" t="s">
        <v>522</v>
      </c>
      <c r="C29" s="833">
        <v>87047</v>
      </c>
      <c r="D29" s="833">
        <v>118712</v>
      </c>
      <c r="E29" s="845">
        <f t="shared" si="0"/>
        <v>99.5</v>
      </c>
    </row>
    <row r="30" spans="1:7" ht="21" customHeight="1">
      <c r="A30" s="656"/>
      <c r="B30" s="657" t="s">
        <v>523</v>
      </c>
      <c r="C30" s="833">
        <v>116826</v>
      </c>
      <c r="D30" s="833">
        <v>130542</v>
      </c>
      <c r="E30" s="845">
        <f t="shared" si="0"/>
        <v>110</v>
      </c>
    </row>
    <row r="31" spans="1:7" ht="21" customHeight="1">
      <c r="A31" s="656"/>
      <c r="B31" s="657" t="s">
        <v>524</v>
      </c>
      <c r="C31" s="833">
        <v>124947</v>
      </c>
      <c r="D31" s="833">
        <v>119751</v>
      </c>
      <c r="E31" s="845">
        <f t="shared" si="0"/>
        <v>91.7</v>
      </c>
    </row>
    <row r="32" spans="1:7" ht="21" customHeight="1">
      <c r="A32" s="656"/>
      <c r="B32" s="657" t="s">
        <v>525</v>
      </c>
      <c r="C32" s="833">
        <v>155108</v>
      </c>
      <c r="D32" s="833">
        <v>114923</v>
      </c>
      <c r="E32" s="845">
        <f>ROUND(D32/D31*100,1)</f>
        <v>96</v>
      </c>
      <c r="F32" s="651">
        <v>2012</v>
      </c>
    </row>
    <row r="33" spans="1:6" ht="21" customHeight="1">
      <c r="A33" s="656">
        <v>2013</v>
      </c>
      <c r="B33" s="657" t="s">
        <v>522</v>
      </c>
      <c r="C33" s="833">
        <v>92352</v>
      </c>
      <c r="D33" s="833">
        <v>124191</v>
      </c>
      <c r="E33" s="845">
        <f t="shared" si="0"/>
        <v>108.1</v>
      </c>
    </row>
    <row r="34" spans="1:6" ht="21" customHeight="1">
      <c r="A34" s="656"/>
      <c r="B34" s="657" t="s">
        <v>523</v>
      </c>
      <c r="C34" s="833">
        <v>95684</v>
      </c>
      <c r="D34" s="833">
        <v>106745</v>
      </c>
      <c r="E34" s="845">
        <f t="shared" si="0"/>
        <v>86</v>
      </c>
    </row>
    <row r="35" spans="1:6" ht="21" customHeight="1">
      <c r="A35" s="656"/>
      <c r="B35" s="657" t="s">
        <v>524</v>
      </c>
      <c r="C35" s="833">
        <v>113861</v>
      </c>
      <c r="D35" s="833">
        <v>108889</v>
      </c>
      <c r="E35" s="845">
        <f t="shared" si="0"/>
        <v>102</v>
      </c>
    </row>
    <row r="36" spans="1:6" ht="21" customHeight="1">
      <c r="A36" s="656"/>
      <c r="B36" s="657" t="s">
        <v>525</v>
      </c>
      <c r="C36" s="833">
        <v>141549</v>
      </c>
      <c r="D36" s="833">
        <v>103621</v>
      </c>
      <c r="E36" s="845">
        <f t="shared" si="0"/>
        <v>95.2</v>
      </c>
      <c r="F36" s="651">
        <v>2013</v>
      </c>
    </row>
    <row r="37" spans="1:6" ht="21" customHeight="1">
      <c r="A37" s="656">
        <v>2014</v>
      </c>
      <c r="B37" s="657" t="s">
        <v>522</v>
      </c>
      <c r="C37" s="833">
        <v>73973</v>
      </c>
      <c r="D37" s="833">
        <v>98592</v>
      </c>
      <c r="E37" s="845">
        <f t="shared" si="0"/>
        <v>95.1</v>
      </c>
    </row>
    <row r="38" spans="1:6" ht="21" customHeight="1">
      <c r="A38" s="656"/>
      <c r="B38" s="657" t="s">
        <v>523</v>
      </c>
      <c r="C38" s="833">
        <v>77174</v>
      </c>
      <c r="D38" s="833">
        <v>84996</v>
      </c>
      <c r="E38" s="845">
        <f t="shared" si="0"/>
        <v>86.2</v>
      </c>
    </row>
    <row r="39" spans="1:6" ht="21" customHeight="1">
      <c r="A39" s="656"/>
      <c r="B39" s="657" t="s">
        <v>524</v>
      </c>
      <c r="C39" s="833">
        <v>81989</v>
      </c>
      <c r="D39" s="833">
        <v>77871</v>
      </c>
      <c r="E39" s="845">
        <f t="shared" si="0"/>
        <v>91.6</v>
      </c>
    </row>
    <row r="40" spans="1:6" ht="21" customHeight="1">
      <c r="A40" s="656"/>
      <c r="B40" s="657" t="s">
        <v>525</v>
      </c>
      <c r="C40" s="833">
        <v>103976</v>
      </c>
      <c r="D40" s="833">
        <v>75653</v>
      </c>
      <c r="E40" s="845">
        <f t="shared" si="0"/>
        <v>97.2</v>
      </c>
      <c r="F40" s="651">
        <v>2014</v>
      </c>
    </row>
    <row r="41" spans="1:6" ht="21" customHeight="1">
      <c r="A41" s="656">
        <v>2015</v>
      </c>
      <c r="B41" s="657" t="s">
        <v>522</v>
      </c>
      <c r="C41" s="833">
        <v>56401</v>
      </c>
      <c r="D41" s="833">
        <v>76593</v>
      </c>
      <c r="E41" s="845">
        <f t="shared" si="0"/>
        <v>101.2</v>
      </c>
    </row>
    <row r="42" spans="1:6" ht="21" customHeight="1">
      <c r="A42" s="656"/>
      <c r="B42" s="657" t="s">
        <v>523</v>
      </c>
      <c r="C42" s="833">
        <v>66231</v>
      </c>
      <c r="D42" s="833">
        <v>74671</v>
      </c>
      <c r="E42" s="845">
        <f t="shared" si="0"/>
        <v>97.5</v>
      </c>
    </row>
    <row r="43" spans="1:6" ht="21" customHeight="1">
      <c r="A43" s="656"/>
      <c r="B43" s="657" t="s">
        <v>524</v>
      </c>
      <c r="C43" s="833">
        <v>77915</v>
      </c>
      <c r="D43" s="833">
        <v>76424</v>
      </c>
      <c r="E43" s="845">
        <f t="shared" si="0"/>
        <v>102.3</v>
      </c>
    </row>
    <row r="44" spans="1:6" ht="21" customHeight="1">
      <c r="A44" s="656"/>
      <c r="B44" s="657" t="s">
        <v>525</v>
      </c>
      <c r="C44" s="833">
        <v>105570</v>
      </c>
      <c r="D44" s="833">
        <v>78429</v>
      </c>
      <c r="E44" s="845">
        <f t="shared" si="0"/>
        <v>102.6</v>
      </c>
      <c r="F44" s="658">
        <v>2015</v>
      </c>
    </row>
    <row r="45" spans="1:6" ht="21" customHeight="1">
      <c r="A45" s="656">
        <v>2016</v>
      </c>
      <c r="B45" s="657" t="s">
        <v>522</v>
      </c>
      <c r="C45" s="833">
        <v>59440</v>
      </c>
      <c r="D45" s="833">
        <v>83339</v>
      </c>
      <c r="E45" s="845">
        <f t="shared" si="0"/>
        <v>106.3</v>
      </c>
    </row>
    <row r="46" spans="1:6" ht="21" customHeight="1">
      <c r="A46" s="656"/>
      <c r="B46" s="657" t="s">
        <v>523</v>
      </c>
      <c r="C46" s="833">
        <v>78206</v>
      </c>
      <c r="D46" s="833">
        <v>89469</v>
      </c>
      <c r="E46" s="845">
        <f t="shared" si="0"/>
        <v>107.4</v>
      </c>
    </row>
    <row r="47" spans="1:6" ht="21" customHeight="1">
      <c r="A47" s="656"/>
      <c r="B47" s="657" t="s">
        <v>524</v>
      </c>
      <c r="C47" s="833">
        <v>96600</v>
      </c>
      <c r="D47" s="833">
        <v>95966</v>
      </c>
      <c r="E47" s="845">
        <f t="shared" si="0"/>
        <v>107.3</v>
      </c>
      <c r="F47" s="658"/>
    </row>
    <row r="48" spans="1:6" ht="21" customHeight="1">
      <c r="A48" s="656"/>
      <c r="B48" s="657" t="s">
        <v>525</v>
      </c>
      <c r="C48" s="833">
        <v>134445</v>
      </c>
      <c r="D48" s="833">
        <v>99917</v>
      </c>
      <c r="E48" s="845">
        <f t="shared" si="0"/>
        <v>104.1</v>
      </c>
      <c r="F48" s="658">
        <v>2016</v>
      </c>
    </row>
    <row r="49" spans="1:6" ht="21" customHeight="1">
      <c r="A49" s="656">
        <v>2017</v>
      </c>
      <c r="B49" s="657" t="s">
        <v>522</v>
      </c>
      <c r="C49" s="833">
        <v>70258</v>
      </c>
      <c r="D49" s="833">
        <v>98497</v>
      </c>
      <c r="E49" s="845">
        <f t="shared" si="0"/>
        <v>98.6</v>
      </c>
    </row>
    <row r="50" spans="1:6" s="658" customFormat="1" ht="21" customHeight="1">
      <c r="A50" s="656"/>
      <c r="B50" s="657" t="s">
        <v>523</v>
      </c>
      <c r="C50" s="833">
        <v>94687</v>
      </c>
      <c r="D50" s="833">
        <v>107561</v>
      </c>
      <c r="E50" s="845">
        <f t="shared" si="0"/>
        <v>109.2</v>
      </c>
      <c r="F50" s="651"/>
    </row>
    <row r="51" spans="1:6" s="658" customFormat="1" ht="21" customHeight="1">
      <c r="A51" s="656"/>
      <c r="B51" s="657" t="s">
        <v>524</v>
      </c>
      <c r="C51" s="833">
        <v>108953</v>
      </c>
      <c r="D51" s="833">
        <v>108391</v>
      </c>
      <c r="E51" s="845">
        <f t="shared" si="0"/>
        <v>100.8</v>
      </c>
    </row>
    <row r="52" spans="1:6" ht="21" customHeight="1">
      <c r="A52" s="656"/>
      <c r="B52" s="657" t="s">
        <v>525</v>
      </c>
      <c r="C52" s="833">
        <v>154021</v>
      </c>
      <c r="D52" s="833">
        <v>113470</v>
      </c>
      <c r="E52" s="845">
        <f t="shared" si="0"/>
        <v>104.7</v>
      </c>
      <c r="F52" s="658">
        <v>2017</v>
      </c>
    </row>
    <row r="53" spans="1:6" ht="21" customHeight="1">
      <c r="A53" s="656">
        <v>2018</v>
      </c>
      <c r="B53" s="657" t="s">
        <v>522</v>
      </c>
      <c r="C53" s="833">
        <v>85856</v>
      </c>
      <c r="D53" s="833">
        <v>119847</v>
      </c>
      <c r="E53" s="845">
        <f t="shared" si="0"/>
        <v>105.6</v>
      </c>
      <c r="F53" s="658"/>
    </row>
    <row r="54" spans="1:6" ht="21" customHeight="1">
      <c r="A54" s="656"/>
      <c r="B54" s="657" t="s">
        <v>523</v>
      </c>
      <c r="C54" s="833">
        <v>113461</v>
      </c>
      <c r="D54" s="833">
        <v>127773</v>
      </c>
      <c r="E54" s="845">
        <f t="shared" si="0"/>
        <v>106.6</v>
      </c>
      <c r="F54" s="658"/>
    </row>
    <row r="55" spans="1:6" ht="21" customHeight="1">
      <c r="A55" s="656"/>
      <c r="B55" s="657" t="s">
        <v>524</v>
      </c>
      <c r="C55" s="833">
        <v>125373</v>
      </c>
      <c r="D55" s="833">
        <v>124122</v>
      </c>
      <c r="E55" s="845">
        <f t="shared" si="0"/>
        <v>97.1</v>
      </c>
      <c r="F55" s="658"/>
    </row>
    <row r="56" spans="1:6" ht="21" customHeight="1">
      <c r="A56" s="656"/>
      <c r="B56" s="657" t="s">
        <v>525</v>
      </c>
      <c r="C56" s="833">
        <v>174220</v>
      </c>
      <c r="D56" s="833">
        <v>127168</v>
      </c>
      <c r="E56" s="845">
        <f t="shared" si="0"/>
        <v>102.5</v>
      </c>
      <c r="F56" s="658">
        <v>2018</v>
      </c>
    </row>
    <row r="57" spans="1:6" ht="21" customHeight="1">
      <c r="A57" s="656">
        <v>2019</v>
      </c>
      <c r="B57" s="657" t="s">
        <v>522</v>
      </c>
      <c r="C57" s="833">
        <v>97481</v>
      </c>
      <c r="D57" s="833">
        <v>136816</v>
      </c>
      <c r="E57" s="845">
        <f t="shared" si="0"/>
        <v>107.6</v>
      </c>
      <c r="F57" s="658"/>
    </row>
    <row r="58" spans="1:6" ht="21" customHeight="1">
      <c r="A58" s="656"/>
      <c r="B58" s="657" t="s">
        <v>523</v>
      </c>
      <c r="C58" s="833">
        <v>118127</v>
      </c>
      <c r="D58" s="833">
        <v>134769</v>
      </c>
      <c r="E58" s="845">
        <f t="shared" si="0"/>
        <v>98.5</v>
      </c>
      <c r="F58" s="658"/>
    </row>
    <row r="59" spans="1:6" ht="21" customHeight="1">
      <c r="A59" s="656"/>
      <c r="B59" s="657" t="s">
        <v>524</v>
      </c>
      <c r="C59" s="833">
        <v>138561</v>
      </c>
      <c r="D59" s="833">
        <v>138271</v>
      </c>
      <c r="E59" s="845">
        <f t="shared" si="0"/>
        <v>102.6</v>
      </c>
      <c r="F59" s="658"/>
    </row>
    <row r="60" spans="1:6" ht="21" customHeight="1">
      <c r="A60" s="656"/>
      <c r="B60" s="657" t="s">
        <v>525</v>
      </c>
      <c r="C60" s="833">
        <v>203255</v>
      </c>
      <c r="D60" s="833">
        <v>147568</v>
      </c>
      <c r="E60" s="845">
        <f t="shared" si="0"/>
        <v>106.7</v>
      </c>
      <c r="F60" s="658">
        <v>2019</v>
      </c>
    </row>
    <row r="61" spans="1:6" ht="21" customHeight="1">
      <c r="A61" s="656">
        <v>2020</v>
      </c>
      <c r="B61" s="657" t="s">
        <v>522</v>
      </c>
      <c r="C61" s="833">
        <v>80198</v>
      </c>
      <c r="D61" s="833">
        <v>112608</v>
      </c>
      <c r="E61" s="845">
        <f t="shared" si="0"/>
        <v>76.3</v>
      </c>
      <c r="F61" s="658"/>
    </row>
    <row r="62" spans="1:6" ht="21" customHeight="1">
      <c r="A62" s="656"/>
      <c r="B62" s="657" t="s">
        <v>523</v>
      </c>
      <c r="C62" s="833">
        <v>94373</v>
      </c>
      <c r="D62" s="833">
        <v>106733</v>
      </c>
      <c r="E62" s="845">
        <f t="shared" si="0"/>
        <v>94.8</v>
      </c>
      <c r="F62" s="658"/>
    </row>
    <row r="63" spans="1:6" ht="21" customHeight="1">
      <c r="A63" s="656"/>
      <c r="B63" s="657" t="s">
        <v>524</v>
      </c>
      <c r="C63" s="833">
        <v>108281</v>
      </c>
      <c r="D63" s="833">
        <v>106784</v>
      </c>
      <c r="E63" s="845">
        <f t="shared" si="0"/>
        <v>100</v>
      </c>
      <c r="F63" s="658"/>
    </row>
    <row r="64" spans="1:6" ht="21" customHeight="1">
      <c r="A64" s="656"/>
      <c r="B64" s="657" t="s">
        <v>525</v>
      </c>
      <c r="C64" s="833">
        <v>155577</v>
      </c>
      <c r="D64" s="833">
        <v>112304</v>
      </c>
      <c r="E64" s="845">
        <f>ROUND(D64/D63*100,1)</f>
        <v>105.2</v>
      </c>
      <c r="F64" s="658">
        <v>2020</v>
      </c>
    </row>
    <row r="65" spans="1:6" ht="21" customHeight="1">
      <c r="A65" s="656">
        <v>2021</v>
      </c>
      <c r="B65" s="657" t="s">
        <v>522</v>
      </c>
      <c r="C65" s="833">
        <v>73798</v>
      </c>
      <c r="D65" s="833">
        <v>105858</v>
      </c>
      <c r="E65" s="845">
        <f t="shared" ref="E65:E68" si="1">ROUND(D65/D64*100,1)</f>
        <v>94.3</v>
      </c>
      <c r="F65" s="658"/>
    </row>
    <row r="66" spans="1:6" ht="21" customHeight="1">
      <c r="A66" s="656"/>
      <c r="B66" s="657" t="s">
        <v>523</v>
      </c>
      <c r="C66" s="833">
        <v>107051</v>
      </c>
      <c r="D66" s="833">
        <v>123020</v>
      </c>
      <c r="E66" s="845">
        <f t="shared" si="1"/>
        <v>116.2</v>
      </c>
      <c r="F66" s="658"/>
    </row>
    <row r="67" spans="1:6" ht="21" customHeight="1">
      <c r="A67" s="656"/>
      <c r="B67" s="657" t="s">
        <v>524</v>
      </c>
      <c r="C67" s="833">
        <v>122905</v>
      </c>
      <c r="D67" s="833">
        <v>122659</v>
      </c>
      <c r="E67" s="845">
        <f t="shared" si="1"/>
        <v>99.7</v>
      </c>
      <c r="F67" s="658"/>
    </row>
    <row r="68" spans="1:6" ht="18.75" customHeight="1">
      <c r="A68" s="656"/>
      <c r="B68" s="657" t="s">
        <v>525</v>
      </c>
      <c r="C68" s="833">
        <v>175610</v>
      </c>
      <c r="D68" s="833">
        <v>127827</v>
      </c>
      <c r="E68" s="845">
        <f t="shared" si="1"/>
        <v>104.2</v>
      </c>
      <c r="F68" s="651">
        <v>2021</v>
      </c>
    </row>
    <row r="69" spans="1:6" ht="26.25">
      <c r="A69" s="1295">
        <v>125</v>
      </c>
      <c r="B69" s="1295"/>
      <c r="C69" s="1295"/>
      <c r="D69" s="1295"/>
      <c r="E69" s="1295"/>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6"/>
  <sheetViews>
    <sheetView zoomScale="80" zoomScaleNormal="80" zoomScaleSheetLayoutView="66" zoomScalePageLayoutView="66" workbookViewId="0">
      <selection activeCell="D1" sqref="D1"/>
    </sheetView>
  </sheetViews>
  <sheetFormatPr defaultColWidth="9" defaultRowHeight="12.75"/>
  <cols>
    <col min="1" max="1" width="7.5703125" style="12" customWidth="1"/>
    <col min="2" max="2" width="13.42578125" style="14" customWidth="1"/>
    <col min="3" max="3" width="18.28515625" style="14" customWidth="1"/>
    <col min="4" max="4" width="20.5703125" style="14" customWidth="1"/>
    <col min="5" max="5" width="25.42578125" style="14" customWidth="1"/>
    <col min="6" max="6" width="23.28515625" style="14" customWidth="1"/>
    <col min="7" max="7" width="23.5703125" style="14" customWidth="1"/>
    <col min="8" max="8" width="17.5703125" style="14" customWidth="1"/>
    <col min="9" max="9" width="24.28515625" style="14" customWidth="1"/>
    <col min="10" max="10" width="20" style="14" customWidth="1"/>
    <col min="11" max="11" width="20.5703125" style="14" customWidth="1"/>
    <col min="12" max="12" width="21.140625" style="14" customWidth="1"/>
    <col min="13" max="13" width="16.5703125" customWidth="1"/>
    <col min="14" max="14" width="9.140625" customWidth="1"/>
  </cols>
  <sheetData>
    <row r="1" spans="1:14" ht="20.25" customHeight="1">
      <c r="A1" s="248"/>
      <c r="B1" s="980" t="s">
        <v>74</v>
      </c>
      <c r="C1" s="980"/>
      <c r="D1" s="15"/>
      <c r="E1" s="16"/>
      <c r="F1" s="16"/>
      <c r="G1" s="16"/>
      <c r="H1" s="16"/>
      <c r="I1" s="16"/>
      <c r="J1" s="16"/>
      <c r="K1" s="16"/>
      <c r="L1" s="979" t="s">
        <v>87</v>
      </c>
      <c r="M1" s="979"/>
      <c r="N1" s="294"/>
    </row>
    <row r="2" spans="1:14" ht="124.5" customHeight="1">
      <c r="A2" s="973">
        <v>12</v>
      </c>
      <c r="B2" s="19" t="s">
        <v>42</v>
      </c>
      <c r="C2" s="20" t="s">
        <v>4</v>
      </c>
      <c r="D2" s="21" t="s">
        <v>6</v>
      </c>
      <c r="E2" s="22" t="s">
        <v>7</v>
      </c>
      <c r="F2" s="21" t="s">
        <v>8</v>
      </c>
      <c r="G2" s="22" t="s">
        <v>10</v>
      </c>
      <c r="H2" s="21" t="s">
        <v>11</v>
      </c>
      <c r="I2" s="22" t="s">
        <v>13</v>
      </c>
      <c r="J2" s="21" t="s">
        <v>14</v>
      </c>
      <c r="K2" s="19" t="s">
        <v>16</v>
      </c>
      <c r="L2" s="42" t="s">
        <v>17</v>
      </c>
      <c r="M2" s="42" t="s">
        <v>18</v>
      </c>
      <c r="N2" s="12"/>
    </row>
    <row r="3" spans="1:14" ht="109.5" customHeight="1">
      <c r="A3" s="973"/>
      <c r="B3" s="23" t="s">
        <v>51</v>
      </c>
      <c r="C3" s="24" t="s">
        <v>5</v>
      </c>
      <c r="D3" s="24" t="s">
        <v>68</v>
      </c>
      <c r="E3" s="24" t="s">
        <v>88</v>
      </c>
      <c r="F3" s="24" t="s">
        <v>9</v>
      </c>
      <c r="G3" s="24" t="s">
        <v>69</v>
      </c>
      <c r="H3" s="24" t="s">
        <v>12</v>
      </c>
      <c r="I3" s="24" t="s">
        <v>70</v>
      </c>
      <c r="J3" s="24" t="s">
        <v>15</v>
      </c>
      <c r="K3" s="24" t="s">
        <v>71</v>
      </c>
      <c r="L3" s="24" t="s">
        <v>72</v>
      </c>
      <c r="M3" s="24" t="s">
        <v>73</v>
      </c>
    </row>
    <row r="4" spans="1:14" ht="20.45" customHeight="1">
      <c r="A4" s="973"/>
      <c r="B4" s="28">
        <v>2016</v>
      </c>
      <c r="C4" s="29">
        <v>279701</v>
      </c>
      <c r="D4" s="29">
        <v>131650</v>
      </c>
      <c r="E4" s="29">
        <v>291471</v>
      </c>
      <c r="F4" s="29">
        <v>73809</v>
      </c>
      <c r="G4" s="29">
        <v>8502</v>
      </c>
      <c r="H4" s="29">
        <v>47457</v>
      </c>
      <c r="I4" s="29">
        <v>318075</v>
      </c>
      <c r="J4" s="29">
        <v>156745</v>
      </c>
      <c r="K4" s="29">
        <v>15551</v>
      </c>
      <c r="L4" s="29">
        <v>89268</v>
      </c>
      <c r="M4" s="29">
        <v>65445</v>
      </c>
    </row>
    <row r="5" spans="1:14" ht="20.45" customHeight="1">
      <c r="A5" s="973"/>
      <c r="B5" s="9" t="s">
        <v>61</v>
      </c>
      <c r="C5" s="30">
        <v>18452</v>
      </c>
      <c r="D5" s="30">
        <v>21862</v>
      </c>
      <c r="E5" s="30">
        <v>55053</v>
      </c>
      <c r="F5" s="30">
        <v>17375</v>
      </c>
      <c r="G5" s="30">
        <v>1747</v>
      </c>
      <c r="H5" s="30">
        <v>6968</v>
      </c>
      <c r="I5" s="30">
        <v>62182</v>
      </c>
      <c r="J5" s="30">
        <v>34315</v>
      </c>
      <c r="K5" s="30">
        <v>3429</v>
      </c>
      <c r="L5" s="30">
        <v>19445</v>
      </c>
      <c r="M5" s="30">
        <v>14755</v>
      </c>
    </row>
    <row r="6" spans="1:14" ht="20.45" customHeight="1">
      <c r="A6" s="973"/>
      <c r="B6" s="9" t="s">
        <v>62</v>
      </c>
      <c r="C6" s="30">
        <v>27107</v>
      </c>
      <c r="D6" s="30">
        <v>31822</v>
      </c>
      <c r="E6" s="30">
        <v>68942</v>
      </c>
      <c r="F6" s="30">
        <v>15231</v>
      </c>
      <c r="G6" s="30">
        <v>2218</v>
      </c>
      <c r="H6" s="30">
        <v>9175</v>
      </c>
      <c r="I6" s="30">
        <v>75486</v>
      </c>
      <c r="J6" s="30">
        <v>37268</v>
      </c>
      <c r="K6" s="30">
        <v>3935</v>
      </c>
      <c r="L6" s="30">
        <v>21643</v>
      </c>
      <c r="M6" s="30">
        <v>16065</v>
      </c>
    </row>
    <row r="7" spans="1:14" ht="20.45" customHeight="1">
      <c r="A7" s="973"/>
      <c r="B7" s="9" t="s">
        <v>63</v>
      </c>
      <c r="C7" s="30">
        <v>129249</v>
      </c>
      <c r="D7" s="30">
        <v>35699</v>
      </c>
      <c r="E7" s="30">
        <v>77894</v>
      </c>
      <c r="F7" s="30">
        <v>17434</v>
      </c>
      <c r="G7" s="30">
        <v>2230</v>
      </c>
      <c r="H7" s="30">
        <v>11986</v>
      </c>
      <c r="I7" s="30">
        <v>85005</v>
      </c>
      <c r="J7" s="30">
        <v>41256</v>
      </c>
      <c r="K7" s="30">
        <v>4026</v>
      </c>
      <c r="L7" s="30">
        <v>23573</v>
      </c>
      <c r="M7" s="30">
        <v>15935</v>
      </c>
    </row>
    <row r="8" spans="1:14" ht="20.45" customHeight="1">
      <c r="A8" s="973"/>
      <c r="B8" s="9" t="s">
        <v>64</v>
      </c>
      <c r="C8" s="30">
        <v>104893</v>
      </c>
      <c r="D8" s="30">
        <v>42267</v>
      </c>
      <c r="E8" s="30">
        <v>89582</v>
      </c>
      <c r="F8" s="30">
        <v>23769</v>
      </c>
      <c r="G8" s="30">
        <v>2307</v>
      </c>
      <c r="H8" s="30">
        <v>19328</v>
      </c>
      <c r="I8" s="30">
        <v>95402</v>
      </c>
      <c r="J8" s="30">
        <v>43906</v>
      </c>
      <c r="K8" s="30">
        <v>4161</v>
      </c>
      <c r="L8" s="30">
        <v>24607</v>
      </c>
      <c r="M8" s="30">
        <v>18690</v>
      </c>
    </row>
    <row r="9" spans="1:14" ht="20.45" customHeight="1">
      <c r="A9" s="973"/>
      <c r="B9" s="28">
        <v>2017</v>
      </c>
      <c r="C9" s="29">
        <v>303419</v>
      </c>
      <c r="D9" s="29">
        <v>176851</v>
      </c>
      <c r="E9" s="29">
        <v>357160</v>
      </c>
      <c r="F9" s="29">
        <v>85970</v>
      </c>
      <c r="G9" s="29">
        <v>9880</v>
      </c>
      <c r="H9" s="29">
        <v>64431</v>
      </c>
      <c r="I9" s="29">
        <v>409256</v>
      </c>
      <c r="J9" s="29">
        <v>190825</v>
      </c>
      <c r="K9" s="29">
        <v>18727</v>
      </c>
      <c r="L9" s="29">
        <v>110296</v>
      </c>
      <c r="M9" s="29">
        <v>83392</v>
      </c>
    </row>
    <row r="10" spans="1:14" ht="20.45" customHeight="1">
      <c r="A10" s="973"/>
      <c r="B10" s="9" t="s">
        <v>61</v>
      </c>
      <c r="C10" s="50">
        <v>20248</v>
      </c>
      <c r="D10" s="50">
        <v>34978</v>
      </c>
      <c r="E10" s="50">
        <v>66754</v>
      </c>
      <c r="F10" s="30">
        <v>23133</v>
      </c>
      <c r="G10" s="30">
        <v>1937</v>
      </c>
      <c r="H10" s="30">
        <v>9338</v>
      </c>
      <c r="I10" s="50">
        <v>80810</v>
      </c>
      <c r="J10" s="50">
        <v>41158</v>
      </c>
      <c r="K10" s="30">
        <v>4324</v>
      </c>
      <c r="L10" s="30">
        <v>23420</v>
      </c>
      <c r="M10" s="50">
        <v>19240</v>
      </c>
    </row>
    <row r="11" spans="1:14" ht="20.45" customHeight="1">
      <c r="A11" s="973"/>
      <c r="B11" s="9" t="s">
        <v>62</v>
      </c>
      <c r="C11" s="50">
        <v>28198</v>
      </c>
      <c r="D11" s="50">
        <v>43091</v>
      </c>
      <c r="E11" s="50">
        <v>86220</v>
      </c>
      <c r="F11" s="30">
        <v>19717</v>
      </c>
      <c r="G11" s="30">
        <v>2603</v>
      </c>
      <c r="H11" s="30">
        <v>13185</v>
      </c>
      <c r="I11" s="50">
        <v>96814</v>
      </c>
      <c r="J11" s="50">
        <v>45598</v>
      </c>
      <c r="K11" s="30">
        <v>4759</v>
      </c>
      <c r="L11" s="30">
        <v>26545</v>
      </c>
      <c r="M11" s="50">
        <v>20098</v>
      </c>
    </row>
    <row r="12" spans="1:14" ht="20.45" customHeight="1">
      <c r="A12" s="973"/>
      <c r="B12" s="9" t="s">
        <v>63</v>
      </c>
      <c r="C12" s="50">
        <v>145705</v>
      </c>
      <c r="D12" s="50">
        <v>44842</v>
      </c>
      <c r="E12" s="50">
        <v>93906</v>
      </c>
      <c r="F12" s="30">
        <v>20658</v>
      </c>
      <c r="G12" s="30">
        <v>2758</v>
      </c>
      <c r="H12" s="30">
        <v>16207</v>
      </c>
      <c r="I12" s="50">
        <v>108115</v>
      </c>
      <c r="J12" s="50">
        <v>52053</v>
      </c>
      <c r="K12" s="30">
        <v>4994</v>
      </c>
      <c r="L12" s="30">
        <v>29021</v>
      </c>
      <c r="M12" s="50">
        <v>21088</v>
      </c>
    </row>
    <row r="13" spans="1:14" ht="20.45" customHeight="1">
      <c r="A13" s="973"/>
      <c r="B13" s="9" t="s">
        <v>64</v>
      </c>
      <c r="C13" s="50">
        <v>109268</v>
      </c>
      <c r="D13" s="50">
        <v>53940</v>
      </c>
      <c r="E13" s="50">
        <v>110280</v>
      </c>
      <c r="F13" s="30">
        <v>22462</v>
      </c>
      <c r="G13" s="30">
        <v>2582</v>
      </c>
      <c r="H13" s="30">
        <v>25701</v>
      </c>
      <c r="I13" s="50">
        <v>123517</v>
      </c>
      <c r="J13" s="50">
        <v>52016</v>
      </c>
      <c r="K13" s="30">
        <v>4650</v>
      </c>
      <c r="L13" s="30">
        <v>31310</v>
      </c>
      <c r="M13" s="50">
        <v>22966</v>
      </c>
    </row>
    <row r="14" spans="1:14" ht="20.45" customHeight="1">
      <c r="A14" s="973"/>
      <c r="B14" s="28">
        <v>2018</v>
      </c>
      <c r="C14" s="29">
        <v>360998</v>
      </c>
      <c r="D14" s="29">
        <v>214158</v>
      </c>
      <c r="E14" s="29">
        <v>410646</v>
      </c>
      <c r="F14" s="29">
        <v>111856</v>
      </c>
      <c r="G14" s="29">
        <v>11394</v>
      </c>
      <c r="H14" s="29">
        <v>81259</v>
      </c>
      <c r="I14" s="29">
        <v>471618</v>
      </c>
      <c r="J14" s="29">
        <v>227140</v>
      </c>
      <c r="K14" s="29">
        <v>25112</v>
      </c>
      <c r="L14" s="29">
        <v>138828</v>
      </c>
      <c r="M14" s="29">
        <v>98953</v>
      </c>
    </row>
    <row r="15" spans="1:14" ht="20.45" customHeight="1">
      <c r="A15" s="973"/>
      <c r="B15" s="9" t="s">
        <v>61</v>
      </c>
      <c r="C15" s="50">
        <v>23511</v>
      </c>
      <c r="D15" s="50">
        <v>43202</v>
      </c>
      <c r="E15" s="50">
        <v>81609</v>
      </c>
      <c r="F15" s="30">
        <v>30040</v>
      </c>
      <c r="G15" s="30">
        <v>2254</v>
      </c>
      <c r="H15" s="30">
        <v>11474</v>
      </c>
      <c r="I15" s="50">
        <v>96093</v>
      </c>
      <c r="J15" s="50">
        <v>49287</v>
      </c>
      <c r="K15" s="30">
        <v>5760</v>
      </c>
      <c r="L15" s="30">
        <v>29933</v>
      </c>
      <c r="M15" s="50">
        <v>23340</v>
      </c>
    </row>
    <row r="16" spans="1:14" ht="20.45" customHeight="1">
      <c r="A16" s="973"/>
      <c r="B16" s="9" t="s">
        <v>62</v>
      </c>
      <c r="C16" s="50">
        <v>37515</v>
      </c>
      <c r="D16" s="50">
        <v>51462</v>
      </c>
      <c r="E16" s="50">
        <v>102752</v>
      </c>
      <c r="F16" s="30">
        <v>26080</v>
      </c>
      <c r="G16" s="30">
        <v>3021</v>
      </c>
      <c r="H16" s="30">
        <v>17124</v>
      </c>
      <c r="I16" s="50">
        <v>111482</v>
      </c>
      <c r="J16" s="50">
        <v>54237</v>
      </c>
      <c r="K16" s="30">
        <v>6407</v>
      </c>
      <c r="L16" s="30">
        <v>33073</v>
      </c>
      <c r="M16" s="50">
        <v>21384</v>
      </c>
    </row>
    <row r="17" spans="1:13" ht="20.45" customHeight="1">
      <c r="A17" s="973"/>
      <c r="B17" s="9" t="s">
        <v>63</v>
      </c>
      <c r="C17" s="50">
        <v>161830</v>
      </c>
      <c r="D17" s="50">
        <v>56185</v>
      </c>
      <c r="E17" s="50">
        <v>108008</v>
      </c>
      <c r="F17" s="30">
        <v>26621</v>
      </c>
      <c r="G17" s="30">
        <v>3139</v>
      </c>
      <c r="H17" s="30">
        <v>21167</v>
      </c>
      <c r="I17" s="50">
        <v>127812</v>
      </c>
      <c r="J17" s="50">
        <v>60523</v>
      </c>
      <c r="K17" s="30">
        <v>6696</v>
      </c>
      <c r="L17" s="30">
        <v>36258</v>
      </c>
      <c r="M17" s="50">
        <v>25846</v>
      </c>
    </row>
    <row r="18" spans="1:13" ht="20.45" customHeight="1">
      <c r="A18" s="973"/>
      <c r="B18" s="9" t="s">
        <v>64</v>
      </c>
      <c r="C18" s="50">
        <v>138142</v>
      </c>
      <c r="D18" s="50">
        <v>63309</v>
      </c>
      <c r="E18" s="50">
        <v>118277</v>
      </c>
      <c r="F18" s="30">
        <v>29115</v>
      </c>
      <c r="G18" s="30">
        <v>2980</v>
      </c>
      <c r="H18" s="30">
        <v>31494</v>
      </c>
      <c r="I18" s="50">
        <v>136231</v>
      </c>
      <c r="J18" s="50">
        <v>63093</v>
      </c>
      <c r="K18" s="30">
        <v>6249</v>
      </c>
      <c r="L18" s="30">
        <v>39564</v>
      </c>
      <c r="M18" s="50">
        <v>28383</v>
      </c>
    </row>
    <row r="19" spans="1:13" s="13" customFormat="1" ht="20.45" customHeight="1">
      <c r="A19" s="973"/>
      <c r="B19" s="28">
        <v>2019</v>
      </c>
      <c r="C19" s="29">
        <v>356563</v>
      </c>
      <c r="D19" s="29">
        <v>222210</v>
      </c>
      <c r="E19" s="29">
        <v>429084</v>
      </c>
      <c r="F19" s="29">
        <v>124908</v>
      </c>
      <c r="G19" s="29">
        <v>14436</v>
      </c>
      <c r="H19" s="29">
        <v>107430</v>
      </c>
      <c r="I19" s="29">
        <v>525974</v>
      </c>
      <c r="J19" s="29">
        <v>264689</v>
      </c>
      <c r="K19" s="29">
        <v>35311</v>
      </c>
      <c r="L19" s="29">
        <v>182667</v>
      </c>
      <c r="M19" s="29">
        <v>115476</v>
      </c>
    </row>
    <row r="20" spans="1:13" s="13" customFormat="1" ht="20.45" customHeight="1">
      <c r="A20" s="973"/>
      <c r="B20" s="9" t="s">
        <v>61</v>
      </c>
      <c r="C20" s="50">
        <v>24406</v>
      </c>
      <c r="D20" s="50">
        <v>49906</v>
      </c>
      <c r="E20" s="50">
        <v>88079</v>
      </c>
      <c r="F20" s="30">
        <v>35720</v>
      </c>
      <c r="G20" s="30">
        <v>2865</v>
      </c>
      <c r="H20" s="30">
        <v>16636</v>
      </c>
      <c r="I20" s="50">
        <v>110588</v>
      </c>
      <c r="J20" s="50">
        <v>61373</v>
      </c>
      <c r="K20" s="30">
        <v>8062</v>
      </c>
      <c r="L20" s="30">
        <v>39549</v>
      </c>
      <c r="M20" s="50">
        <v>26938</v>
      </c>
    </row>
    <row r="21" spans="1:13" s="13" customFormat="1" ht="20.45" customHeight="1">
      <c r="A21" s="973"/>
      <c r="B21" s="9" t="s">
        <v>62</v>
      </c>
      <c r="C21" s="50">
        <v>38000</v>
      </c>
      <c r="D21" s="50">
        <v>60486</v>
      </c>
      <c r="E21" s="50">
        <v>111694</v>
      </c>
      <c r="F21" s="30">
        <v>30463</v>
      </c>
      <c r="G21" s="30">
        <v>3921</v>
      </c>
      <c r="H21" s="30">
        <v>22478</v>
      </c>
      <c r="I21" s="50">
        <v>128565</v>
      </c>
      <c r="J21" s="50">
        <v>64348</v>
      </c>
      <c r="K21" s="30">
        <v>9017</v>
      </c>
      <c r="L21" s="30">
        <v>43564</v>
      </c>
      <c r="M21" s="50">
        <v>28372</v>
      </c>
    </row>
    <row r="22" spans="1:13" s="13" customFormat="1" ht="20.45" customHeight="1">
      <c r="A22" s="973"/>
      <c r="B22" s="9" t="s">
        <v>63</v>
      </c>
      <c r="C22" s="50">
        <v>163839</v>
      </c>
      <c r="D22" s="50">
        <v>61012</v>
      </c>
      <c r="E22" s="50">
        <v>114865</v>
      </c>
      <c r="F22" s="30">
        <v>30479</v>
      </c>
      <c r="G22" s="30">
        <v>4057</v>
      </c>
      <c r="H22" s="30">
        <v>27406</v>
      </c>
      <c r="I22" s="50">
        <v>141721</v>
      </c>
      <c r="J22" s="50">
        <v>68725</v>
      </c>
      <c r="K22" s="30">
        <v>9497</v>
      </c>
      <c r="L22" s="30">
        <v>48187</v>
      </c>
      <c r="M22" s="50">
        <v>30542</v>
      </c>
    </row>
    <row r="23" spans="1:13" s="13" customFormat="1" ht="20.45" customHeight="1">
      <c r="A23" s="973"/>
      <c r="B23" s="9" t="s">
        <v>64</v>
      </c>
      <c r="C23" s="50">
        <v>130318</v>
      </c>
      <c r="D23" s="50">
        <v>50806</v>
      </c>
      <c r="E23" s="50">
        <v>114446</v>
      </c>
      <c r="F23" s="30">
        <v>28246</v>
      </c>
      <c r="G23" s="30">
        <v>3593</v>
      </c>
      <c r="H23" s="30">
        <v>40910</v>
      </c>
      <c r="I23" s="50">
        <v>145100</v>
      </c>
      <c r="J23" s="50">
        <v>70243</v>
      </c>
      <c r="K23" s="30">
        <v>8735</v>
      </c>
      <c r="L23" s="30">
        <v>51367</v>
      </c>
      <c r="M23" s="50">
        <v>29624</v>
      </c>
    </row>
    <row r="24" spans="1:13" s="13" customFormat="1" ht="20.45" customHeight="1">
      <c r="A24" s="973"/>
      <c r="B24" s="28">
        <v>2020</v>
      </c>
      <c r="C24" s="29">
        <v>393077</v>
      </c>
      <c r="D24" s="29">
        <v>193120</v>
      </c>
      <c r="E24" s="29">
        <v>426483</v>
      </c>
      <c r="F24" s="29">
        <v>122878</v>
      </c>
      <c r="G24" s="29">
        <v>16257</v>
      </c>
      <c r="H24" s="29">
        <v>119441</v>
      </c>
      <c r="I24" s="29">
        <v>588365</v>
      </c>
      <c r="J24" s="29">
        <v>262453</v>
      </c>
      <c r="K24" s="29">
        <v>30834</v>
      </c>
      <c r="L24" s="29">
        <v>209394</v>
      </c>
      <c r="M24" s="29">
        <v>131903</v>
      </c>
    </row>
    <row r="25" spans="1:13" s="13" customFormat="1" ht="20.45" customHeight="1">
      <c r="A25" s="973"/>
      <c r="B25" s="9" t="s">
        <v>61</v>
      </c>
      <c r="C25" s="50">
        <v>23999</v>
      </c>
      <c r="D25" s="50">
        <v>40405</v>
      </c>
      <c r="E25" s="50">
        <v>85340</v>
      </c>
      <c r="F25" s="50">
        <v>32628</v>
      </c>
      <c r="G25" s="50">
        <v>3394</v>
      </c>
      <c r="H25" s="50">
        <v>16341</v>
      </c>
      <c r="I25" s="50">
        <v>121996</v>
      </c>
      <c r="J25" s="50">
        <v>65320</v>
      </c>
      <c r="K25" s="50">
        <v>8163</v>
      </c>
      <c r="L25" s="50">
        <v>45615</v>
      </c>
      <c r="M25" s="50">
        <v>31617</v>
      </c>
    </row>
    <row r="26" spans="1:13" s="13" customFormat="1" ht="20.45" customHeight="1">
      <c r="A26" s="973"/>
      <c r="B26" s="9" t="s">
        <v>62</v>
      </c>
      <c r="C26" s="50">
        <v>30061</v>
      </c>
      <c r="D26" s="50">
        <v>41009</v>
      </c>
      <c r="E26" s="50">
        <v>98171</v>
      </c>
      <c r="F26" s="50">
        <v>32371</v>
      </c>
      <c r="G26" s="50">
        <v>4227</v>
      </c>
      <c r="H26" s="50">
        <v>22081</v>
      </c>
      <c r="I26" s="50">
        <v>122745</v>
      </c>
      <c r="J26" s="50">
        <v>55113</v>
      </c>
      <c r="K26" s="50">
        <v>5299</v>
      </c>
      <c r="L26" s="50">
        <v>47910</v>
      </c>
      <c r="M26" s="50">
        <v>30381</v>
      </c>
    </row>
    <row r="27" spans="1:13" s="13" customFormat="1" ht="20.45" customHeight="1">
      <c r="A27" s="973"/>
      <c r="B27" s="9" t="s">
        <v>63</v>
      </c>
      <c r="C27" s="50">
        <v>163145</v>
      </c>
      <c r="D27" s="50">
        <v>48961</v>
      </c>
      <c r="E27" s="50">
        <v>113492</v>
      </c>
      <c r="F27" s="50">
        <v>28703</v>
      </c>
      <c r="G27" s="50">
        <v>4471</v>
      </c>
      <c r="H27" s="50">
        <v>31071</v>
      </c>
      <c r="I27" s="50">
        <v>162250</v>
      </c>
      <c r="J27" s="50">
        <v>67944</v>
      </c>
      <c r="K27" s="50">
        <v>8976</v>
      </c>
      <c r="L27" s="50">
        <v>55682</v>
      </c>
      <c r="M27" s="50">
        <v>35650</v>
      </c>
    </row>
    <row r="28" spans="1:13" ht="20.45" customHeight="1">
      <c r="A28" s="973"/>
      <c r="B28" s="9" t="s">
        <v>64</v>
      </c>
      <c r="C28" s="50">
        <v>175872</v>
      </c>
      <c r="D28" s="50">
        <v>62745</v>
      </c>
      <c r="E28" s="50">
        <v>129480</v>
      </c>
      <c r="F28" s="50">
        <v>29176</v>
      </c>
      <c r="G28" s="50">
        <v>4165</v>
      </c>
      <c r="H28" s="50">
        <v>49948</v>
      </c>
      <c r="I28" s="50">
        <v>181374</v>
      </c>
      <c r="J28" s="50">
        <v>74076</v>
      </c>
      <c r="K28" s="50">
        <v>8396</v>
      </c>
      <c r="L28" s="50">
        <v>60187</v>
      </c>
      <c r="M28" s="50">
        <v>34255</v>
      </c>
    </row>
    <row r="29" spans="1:13" ht="20.45" customHeight="1">
      <c r="A29" s="973"/>
      <c r="B29" s="28">
        <v>2021</v>
      </c>
      <c r="C29" s="29">
        <v>593367</v>
      </c>
      <c r="D29" s="29">
        <v>351148</v>
      </c>
      <c r="E29" s="29">
        <v>560527</v>
      </c>
      <c r="F29" s="29">
        <v>180944</v>
      </c>
      <c r="G29" s="29">
        <v>19143</v>
      </c>
      <c r="H29" s="29">
        <v>150312</v>
      </c>
      <c r="I29" s="29">
        <v>742123</v>
      </c>
      <c r="J29" s="29">
        <v>295300</v>
      </c>
      <c r="K29" s="29">
        <v>49166</v>
      </c>
      <c r="L29" s="29">
        <v>255635</v>
      </c>
      <c r="M29" s="29">
        <v>161933</v>
      </c>
    </row>
    <row r="30" spans="1:13" ht="20.45" customHeight="1">
      <c r="A30" s="973"/>
      <c r="B30" s="9" t="s">
        <v>61</v>
      </c>
      <c r="C30" s="50">
        <v>29152</v>
      </c>
      <c r="D30" s="50">
        <v>61517</v>
      </c>
      <c r="E30" s="50">
        <v>102201</v>
      </c>
      <c r="F30" s="50">
        <v>36170</v>
      </c>
      <c r="G30" s="50">
        <v>4041</v>
      </c>
      <c r="H30" s="50">
        <v>16770</v>
      </c>
      <c r="I30" s="50">
        <v>141568</v>
      </c>
      <c r="J30" s="50">
        <v>65680</v>
      </c>
      <c r="K30" s="50">
        <v>11504</v>
      </c>
      <c r="L30" s="50">
        <v>54938</v>
      </c>
      <c r="M30" s="50">
        <v>37974</v>
      </c>
    </row>
    <row r="31" spans="1:13" ht="20.45" customHeight="1">
      <c r="A31" s="973"/>
      <c r="B31" s="9" t="s">
        <v>62</v>
      </c>
      <c r="C31" s="50">
        <v>34052</v>
      </c>
      <c r="D31" s="50">
        <v>91505</v>
      </c>
      <c r="E31" s="50">
        <v>140284</v>
      </c>
      <c r="F31" s="50">
        <v>33454</v>
      </c>
      <c r="G31" s="50">
        <v>4961</v>
      </c>
      <c r="H31" s="50">
        <v>28663</v>
      </c>
      <c r="I31" s="50">
        <v>173165</v>
      </c>
      <c r="J31" s="50">
        <v>66942</v>
      </c>
      <c r="K31" s="50">
        <v>10053</v>
      </c>
      <c r="L31" s="50">
        <v>60085</v>
      </c>
      <c r="M31" s="50">
        <v>38892</v>
      </c>
    </row>
    <row r="32" spans="1:13" ht="20.45" customHeight="1">
      <c r="A32" s="973"/>
      <c r="B32" s="9" t="s">
        <v>63</v>
      </c>
      <c r="C32" s="50">
        <v>228323</v>
      </c>
      <c r="D32" s="50">
        <v>104427</v>
      </c>
      <c r="E32" s="50">
        <v>150732</v>
      </c>
      <c r="F32" s="50">
        <v>38911</v>
      </c>
      <c r="G32" s="50">
        <v>5242</v>
      </c>
      <c r="H32" s="50">
        <v>40943</v>
      </c>
      <c r="I32" s="50">
        <v>204800</v>
      </c>
      <c r="J32" s="50">
        <v>77662</v>
      </c>
      <c r="K32" s="50">
        <v>14292</v>
      </c>
      <c r="L32" s="50">
        <v>67343</v>
      </c>
      <c r="M32" s="50">
        <v>42630</v>
      </c>
    </row>
    <row r="33" spans="1:13" ht="20.45" customHeight="1">
      <c r="A33" s="973"/>
      <c r="B33" s="9" t="s">
        <v>64</v>
      </c>
      <c r="C33" s="50">
        <v>301840</v>
      </c>
      <c r="D33" s="50">
        <v>93699</v>
      </c>
      <c r="E33" s="50">
        <v>167310</v>
      </c>
      <c r="F33" s="50">
        <v>72409</v>
      </c>
      <c r="G33" s="50">
        <v>4899</v>
      </c>
      <c r="H33" s="50">
        <v>63936</v>
      </c>
      <c r="I33" s="50">
        <v>222590</v>
      </c>
      <c r="J33" s="50">
        <v>85016</v>
      </c>
      <c r="K33" s="50">
        <v>13317</v>
      </c>
      <c r="L33" s="50">
        <v>73269</v>
      </c>
      <c r="M33" s="50">
        <v>42437</v>
      </c>
    </row>
    <row r="34" spans="1:13" ht="20.45" customHeight="1">
      <c r="A34" s="973"/>
      <c r="B34" s="28">
        <v>2022</v>
      </c>
      <c r="C34" s="29">
        <v>426817</v>
      </c>
      <c r="D34" s="29">
        <v>295550</v>
      </c>
      <c r="E34" s="29">
        <v>393312</v>
      </c>
      <c r="F34" s="29">
        <v>231492</v>
      </c>
      <c r="G34" s="29">
        <v>15818</v>
      </c>
      <c r="H34" s="29">
        <v>62782</v>
      </c>
      <c r="I34" s="29">
        <v>641703</v>
      </c>
      <c r="J34" s="29">
        <v>204547</v>
      </c>
      <c r="K34" s="29">
        <v>34605</v>
      </c>
      <c r="L34" s="29">
        <v>238589</v>
      </c>
      <c r="M34" s="29">
        <v>148269</v>
      </c>
    </row>
    <row r="35" spans="1:13" ht="20.45" customHeight="1">
      <c r="A35" s="973"/>
      <c r="B35" s="9" t="s">
        <v>61</v>
      </c>
      <c r="C35" s="50">
        <v>28801</v>
      </c>
      <c r="D35" s="50">
        <v>75828</v>
      </c>
      <c r="E35" s="50">
        <v>91622</v>
      </c>
      <c r="F35" s="50">
        <v>79700</v>
      </c>
      <c r="G35" s="50">
        <v>3887</v>
      </c>
      <c r="H35" s="50">
        <v>12638</v>
      </c>
      <c r="I35" s="50">
        <v>150062</v>
      </c>
      <c r="J35" s="50">
        <v>62083</v>
      </c>
      <c r="K35" s="50">
        <v>10678</v>
      </c>
      <c r="L35" s="50">
        <v>58248</v>
      </c>
      <c r="M35" s="50">
        <v>39988</v>
      </c>
    </row>
    <row r="36" spans="1:13" ht="20.45" customHeight="1">
      <c r="A36" s="973"/>
      <c r="B36" s="9" t="s">
        <v>62</v>
      </c>
      <c r="C36" s="50">
        <v>26987</v>
      </c>
      <c r="D36" s="50">
        <v>69953</v>
      </c>
      <c r="E36" s="50">
        <v>84747</v>
      </c>
      <c r="F36" s="50">
        <v>43161</v>
      </c>
      <c r="G36" s="50">
        <v>3316</v>
      </c>
      <c r="H36" s="50">
        <v>8158</v>
      </c>
      <c r="I36" s="50">
        <v>129036</v>
      </c>
      <c r="J36" s="50">
        <v>37479</v>
      </c>
      <c r="K36" s="50">
        <v>5352</v>
      </c>
      <c r="L36" s="50">
        <v>47613</v>
      </c>
      <c r="M36" s="50">
        <v>33958</v>
      </c>
    </row>
    <row r="37" spans="1:13" ht="20.45" customHeight="1">
      <c r="A37" s="973"/>
      <c r="B37" s="9" t="s">
        <v>63</v>
      </c>
      <c r="C37" s="50">
        <v>167320</v>
      </c>
      <c r="D37" s="50">
        <v>72584</v>
      </c>
      <c r="E37" s="50">
        <v>102912</v>
      </c>
      <c r="F37" s="50">
        <v>49435</v>
      </c>
      <c r="G37" s="50">
        <v>3993</v>
      </c>
      <c r="H37" s="50">
        <v>15409</v>
      </c>
      <c r="I37" s="50">
        <v>170577</v>
      </c>
      <c r="J37" s="50">
        <v>50538</v>
      </c>
      <c r="K37" s="50">
        <v>9239</v>
      </c>
      <c r="L37" s="50">
        <v>63227</v>
      </c>
      <c r="M37" s="50">
        <v>33741</v>
      </c>
    </row>
    <row r="38" spans="1:13" ht="20.45" customHeight="1">
      <c r="A38" s="973"/>
      <c r="B38" s="9" t="s">
        <v>64</v>
      </c>
      <c r="C38" s="50">
        <v>203709</v>
      </c>
      <c r="D38" s="50">
        <v>77185</v>
      </c>
      <c r="E38" s="50">
        <v>114031</v>
      </c>
      <c r="F38" s="50">
        <v>59196</v>
      </c>
      <c r="G38" s="50">
        <v>4622</v>
      </c>
      <c r="H38" s="50">
        <v>26577</v>
      </c>
      <c r="I38" s="50">
        <v>192028</v>
      </c>
      <c r="J38" s="50">
        <v>54447</v>
      </c>
      <c r="K38" s="50">
        <v>9336</v>
      </c>
      <c r="L38" s="50">
        <v>69501</v>
      </c>
      <c r="M38" s="50">
        <v>40582</v>
      </c>
    </row>
    <row r="39" spans="1:13" ht="24" customHeight="1">
      <c r="B39" s="978" t="s">
        <v>74</v>
      </c>
      <c r="C39" s="978"/>
      <c r="D39" s="15"/>
      <c r="E39" s="16"/>
      <c r="F39" s="16"/>
      <c r="G39" s="16"/>
      <c r="H39" s="16"/>
      <c r="I39" s="16"/>
      <c r="J39" s="16"/>
      <c r="K39" s="16"/>
      <c r="L39" s="979" t="s">
        <v>87</v>
      </c>
      <c r="M39" s="979"/>
    </row>
    <row r="40" spans="1:13" ht="106.5" customHeight="1">
      <c r="A40" s="973">
        <v>13</v>
      </c>
      <c r="B40" s="19" t="s">
        <v>42</v>
      </c>
      <c r="C40" s="21" t="s">
        <v>19</v>
      </c>
      <c r="D40" s="21" t="s">
        <v>20</v>
      </c>
      <c r="E40" s="19" t="s">
        <v>21</v>
      </c>
      <c r="F40" s="21" t="s">
        <v>731</v>
      </c>
      <c r="G40" s="21" t="s">
        <v>22</v>
      </c>
      <c r="H40" s="21" t="s">
        <v>24</v>
      </c>
      <c r="I40" s="21" t="s">
        <v>25</v>
      </c>
      <c r="J40" s="21" t="s">
        <v>26</v>
      </c>
      <c r="K40" s="21" t="s">
        <v>76</v>
      </c>
      <c r="L40" s="21" t="s">
        <v>77</v>
      </c>
      <c r="M40" s="45" t="s">
        <v>3</v>
      </c>
    </row>
    <row r="41" spans="1:13" ht="83.25" customHeight="1">
      <c r="A41" s="973"/>
      <c r="B41" s="23" t="s">
        <v>51</v>
      </c>
      <c r="C41" s="37" t="s">
        <v>78</v>
      </c>
      <c r="D41" s="38" t="s">
        <v>79</v>
      </c>
      <c r="E41" s="37" t="s">
        <v>80</v>
      </c>
      <c r="F41" s="38" t="s">
        <v>732</v>
      </c>
      <c r="G41" s="39" t="s">
        <v>81</v>
      </c>
      <c r="H41" s="38" t="s">
        <v>82</v>
      </c>
      <c r="I41" s="37" t="s">
        <v>83</v>
      </c>
      <c r="J41" s="38" t="s">
        <v>84</v>
      </c>
      <c r="K41" s="24" t="s">
        <v>85</v>
      </c>
      <c r="L41" s="24" t="s">
        <v>86</v>
      </c>
      <c r="M41" s="46" t="s">
        <v>0</v>
      </c>
    </row>
    <row r="42" spans="1:13" ht="21.6" customHeight="1">
      <c r="A42" s="973"/>
      <c r="B42" s="28">
        <v>2016</v>
      </c>
      <c r="C42" s="29">
        <v>145984</v>
      </c>
      <c r="D42" s="29">
        <v>68460</v>
      </c>
      <c r="E42" s="29">
        <v>29584</v>
      </c>
      <c r="F42" s="29">
        <v>123065</v>
      </c>
      <c r="G42" s="29">
        <v>88996</v>
      </c>
      <c r="H42" s="29">
        <v>58858</v>
      </c>
      <c r="I42" s="29">
        <v>13554</v>
      </c>
      <c r="J42" s="29">
        <v>17053</v>
      </c>
      <c r="K42" s="29">
        <v>367786</v>
      </c>
      <c r="L42" s="29">
        <v>-5647</v>
      </c>
      <c r="M42" s="29">
        <v>2385367</v>
      </c>
    </row>
    <row r="43" spans="1:13" ht="21.6" customHeight="1">
      <c r="A43" s="973"/>
      <c r="B43" s="9" t="s">
        <v>61</v>
      </c>
      <c r="C43" s="30">
        <v>33422</v>
      </c>
      <c r="D43" s="30">
        <v>13732</v>
      </c>
      <c r="E43" s="30">
        <v>6670</v>
      </c>
      <c r="F43" s="30">
        <v>26279</v>
      </c>
      <c r="G43" s="30">
        <v>20286</v>
      </c>
      <c r="H43" s="30">
        <v>11948</v>
      </c>
      <c r="I43" s="30">
        <v>2906</v>
      </c>
      <c r="J43" s="30">
        <v>3740</v>
      </c>
      <c r="K43" s="30">
        <v>81221</v>
      </c>
      <c r="L43" s="30">
        <v>-489</v>
      </c>
      <c r="M43" s="47">
        <v>455298</v>
      </c>
    </row>
    <row r="44" spans="1:13" ht="21.6" customHeight="1">
      <c r="A44" s="973"/>
      <c r="B44" s="9" t="s">
        <v>62</v>
      </c>
      <c r="C44" s="30">
        <v>37019</v>
      </c>
      <c r="D44" s="30">
        <v>16941</v>
      </c>
      <c r="E44" s="30">
        <v>7297</v>
      </c>
      <c r="F44" s="30">
        <v>29736</v>
      </c>
      <c r="G44" s="30">
        <v>23214</v>
      </c>
      <c r="H44" s="30">
        <v>13487</v>
      </c>
      <c r="I44" s="30">
        <v>3045</v>
      </c>
      <c r="J44" s="30">
        <v>4207</v>
      </c>
      <c r="K44" s="30">
        <v>92873</v>
      </c>
      <c r="L44" s="30">
        <v>-1010</v>
      </c>
      <c r="M44" s="47">
        <v>535701</v>
      </c>
    </row>
    <row r="45" spans="1:13" ht="21.6" customHeight="1">
      <c r="A45" s="973"/>
      <c r="B45" s="9" t="s">
        <v>63</v>
      </c>
      <c r="C45" s="30">
        <v>36946</v>
      </c>
      <c r="D45" s="30">
        <v>19590</v>
      </c>
      <c r="E45" s="30">
        <v>7784</v>
      </c>
      <c r="F45" s="30">
        <v>30537</v>
      </c>
      <c r="G45" s="30">
        <v>21500</v>
      </c>
      <c r="H45" s="30">
        <v>14924</v>
      </c>
      <c r="I45" s="30">
        <v>3391</v>
      </c>
      <c r="J45" s="30">
        <v>4472</v>
      </c>
      <c r="K45" s="30">
        <v>89504</v>
      </c>
      <c r="L45" s="30">
        <v>-1479</v>
      </c>
      <c r="M45" s="47">
        <v>671456</v>
      </c>
    </row>
    <row r="46" spans="1:13" ht="21.6" customHeight="1">
      <c r="A46" s="973"/>
      <c r="B46" s="9" t="s">
        <v>64</v>
      </c>
      <c r="C46" s="30">
        <v>38597</v>
      </c>
      <c r="D46" s="30">
        <v>18197</v>
      </c>
      <c r="E46" s="30">
        <v>7833</v>
      </c>
      <c r="F46" s="30">
        <v>36513</v>
      </c>
      <c r="G46" s="30">
        <v>23996</v>
      </c>
      <c r="H46" s="30">
        <v>18499</v>
      </c>
      <c r="I46" s="30">
        <v>4212</v>
      </c>
      <c r="J46" s="30">
        <v>4634</v>
      </c>
      <c r="K46" s="30">
        <v>104188</v>
      </c>
      <c r="L46" s="30">
        <v>-2669</v>
      </c>
      <c r="M46" s="47">
        <v>722912</v>
      </c>
    </row>
    <row r="47" spans="1:13" ht="21.6" customHeight="1">
      <c r="A47" s="973"/>
      <c r="B47" s="28">
        <v>2017</v>
      </c>
      <c r="C47" s="29">
        <v>171674</v>
      </c>
      <c r="D47" s="29">
        <v>86537</v>
      </c>
      <c r="E47" s="29">
        <v>35471</v>
      </c>
      <c r="F47" s="29">
        <v>163798</v>
      </c>
      <c r="G47" s="29">
        <v>133213</v>
      </c>
      <c r="H47" s="29">
        <v>76140</v>
      </c>
      <c r="I47" s="29">
        <v>17376</v>
      </c>
      <c r="J47" s="29">
        <v>22490</v>
      </c>
      <c r="K47" s="29">
        <v>473084</v>
      </c>
      <c r="L47" s="29">
        <v>-8763</v>
      </c>
      <c r="M47" s="29">
        <v>2981227</v>
      </c>
    </row>
    <row r="48" spans="1:13" ht="21.6" customHeight="1">
      <c r="A48" s="973"/>
      <c r="B48" s="9" t="s">
        <v>61</v>
      </c>
      <c r="C48" s="30">
        <v>39283</v>
      </c>
      <c r="D48" s="30">
        <v>16854</v>
      </c>
      <c r="E48" s="30">
        <v>7549</v>
      </c>
      <c r="F48" s="30">
        <v>33834</v>
      </c>
      <c r="G48" s="30">
        <v>31383</v>
      </c>
      <c r="H48" s="30">
        <v>15423</v>
      </c>
      <c r="I48" s="30">
        <v>3660</v>
      </c>
      <c r="J48" s="30">
        <v>4827</v>
      </c>
      <c r="K48" s="30">
        <v>114409</v>
      </c>
      <c r="L48" s="30">
        <v>-797</v>
      </c>
      <c r="M48" s="47">
        <v>591765</v>
      </c>
    </row>
    <row r="49" spans="1:13" ht="21.6" customHeight="1">
      <c r="A49" s="973"/>
      <c r="B49" s="9" t="s">
        <v>62</v>
      </c>
      <c r="C49" s="30">
        <v>43908</v>
      </c>
      <c r="D49" s="30">
        <v>20977</v>
      </c>
      <c r="E49" s="30">
        <v>8745</v>
      </c>
      <c r="F49" s="30">
        <v>38859</v>
      </c>
      <c r="G49" s="30">
        <v>34470</v>
      </c>
      <c r="H49" s="30">
        <v>17413</v>
      </c>
      <c r="I49" s="30">
        <v>3992</v>
      </c>
      <c r="J49" s="30">
        <v>5511</v>
      </c>
      <c r="K49" s="30">
        <v>105346</v>
      </c>
      <c r="L49" s="30">
        <v>-1742</v>
      </c>
      <c r="M49" s="47">
        <v>664307</v>
      </c>
    </row>
    <row r="50" spans="1:13" ht="21.6" customHeight="1">
      <c r="A50" s="973"/>
      <c r="B50" s="9" t="s">
        <v>63</v>
      </c>
      <c r="C50" s="30">
        <v>43672</v>
      </c>
      <c r="D50" s="30">
        <v>25160</v>
      </c>
      <c r="E50" s="30">
        <v>9609</v>
      </c>
      <c r="F50" s="30">
        <v>41970</v>
      </c>
      <c r="G50" s="30">
        <v>30065</v>
      </c>
      <c r="H50" s="30">
        <v>19059</v>
      </c>
      <c r="I50" s="30">
        <v>4291</v>
      </c>
      <c r="J50" s="30">
        <v>5937</v>
      </c>
      <c r="K50" s="30">
        <v>116556</v>
      </c>
      <c r="L50" s="30">
        <v>-2026</v>
      </c>
      <c r="M50" s="47">
        <v>833640</v>
      </c>
    </row>
    <row r="51" spans="1:13" ht="21.6" customHeight="1">
      <c r="A51" s="973"/>
      <c r="B51" s="9" t="s">
        <v>64</v>
      </c>
      <c r="C51" s="30">
        <v>44811</v>
      </c>
      <c r="D51" s="30">
        <v>23546</v>
      </c>
      <c r="E51" s="30">
        <v>9568</v>
      </c>
      <c r="F51" s="30">
        <v>49135</v>
      </c>
      <c r="G51" s="30">
        <v>37295</v>
      </c>
      <c r="H51" s="30">
        <v>24245</v>
      </c>
      <c r="I51" s="30">
        <v>5433</v>
      </c>
      <c r="J51" s="30">
        <v>6215</v>
      </c>
      <c r="K51" s="30">
        <v>136773</v>
      </c>
      <c r="L51" s="30">
        <v>-4198</v>
      </c>
      <c r="M51" s="47">
        <v>891515</v>
      </c>
    </row>
    <row r="52" spans="1:13" ht="21.6" customHeight="1">
      <c r="A52" s="973"/>
      <c r="B52" s="28">
        <v>2018</v>
      </c>
      <c r="C52" s="29">
        <v>206085</v>
      </c>
      <c r="D52" s="29">
        <v>113354</v>
      </c>
      <c r="E52" s="29">
        <v>48571</v>
      </c>
      <c r="F52" s="29">
        <v>212789</v>
      </c>
      <c r="G52" s="29">
        <v>158620</v>
      </c>
      <c r="H52" s="29">
        <v>77130</v>
      </c>
      <c r="I52" s="29">
        <v>20375</v>
      </c>
      <c r="J52" s="29">
        <v>29010</v>
      </c>
      <c r="K52" s="29">
        <v>550472</v>
      </c>
      <c r="L52" s="29">
        <v>-8066</v>
      </c>
      <c r="M52" s="29">
        <v>3560302</v>
      </c>
    </row>
    <row r="53" spans="1:13" ht="21.6" customHeight="1">
      <c r="A53" s="973"/>
      <c r="B53" s="9" t="s">
        <v>61</v>
      </c>
      <c r="C53" s="30">
        <v>47217</v>
      </c>
      <c r="D53" s="30">
        <v>22421</v>
      </c>
      <c r="E53" s="30">
        <v>10507</v>
      </c>
      <c r="F53" s="30">
        <v>45023</v>
      </c>
      <c r="G53" s="30">
        <v>38159</v>
      </c>
      <c r="H53" s="30">
        <v>15805</v>
      </c>
      <c r="I53" s="30">
        <v>4325</v>
      </c>
      <c r="J53" s="30">
        <v>6365</v>
      </c>
      <c r="K53" s="30">
        <v>120725</v>
      </c>
      <c r="L53" s="30">
        <v>-909</v>
      </c>
      <c r="M53" s="29">
        <v>706141</v>
      </c>
    </row>
    <row r="54" spans="1:13" ht="21.6" customHeight="1">
      <c r="A54" s="973"/>
      <c r="B54" s="9" t="s">
        <v>62</v>
      </c>
      <c r="C54" s="30">
        <v>52804</v>
      </c>
      <c r="D54" s="30">
        <v>27992</v>
      </c>
      <c r="E54" s="30">
        <v>12385</v>
      </c>
      <c r="F54" s="30">
        <v>52257</v>
      </c>
      <c r="G54" s="30">
        <v>41464</v>
      </c>
      <c r="H54" s="30">
        <v>19258</v>
      </c>
      <c r="I54" s="30">
        <v>4749</v>
      </c>
      <c r="J54" s="30">
        <v>7186</v>
      </c>
      <c r="K54" s="30">
        <v>129084</v>
      </c>
      <c r="L54" s="30">
        <v>-1778</v>
      </c>
      <c r="M54" s="29">
        <v>809938</v>
      </c>
    </row>
    <row r="55" spans="1:13" ht="21.6" customHeight="1">
      <c r="A55" s="973"/>
      <c r="B55" s="9" t="s">
        <v>63</v>
      </c>
      <c r="C55" s="30">
        <v>52785</v>
      </c>
      <c r="D55" s="30">
        <v>32223</v>
      </c>
      <c r="E55" s="30">
        <v>12890</v>
      </c>
      <c r="F55" s="30">
        <v>54764</v>
      </c>
      <c r="G55" s="30">
        <v>36209</v>
      </c>
      <c r="H55" s="30">
        <v>18341</v>
      </c>
      <c r="I55" s="30">
        <v>5060</v>
      </c>
      <c r="J55" s="30">
        <v>7603</v>
      </c>
      <c r="K55" s="30">
        <v>143036</v>
      </c>
      <c r="L55" s="30">
        <v>-2268</v>
      </c>
      <c r="M55" s="29">
        <v>994728</v>
      </c>
    </row>
    <row r="56" spans="1:13" ht="21.6" customHeight="1">
      <c r="A56" s="973"/>
      <c r="B56" s="9" t="s">
        <v>64</v>
      </c>
      <c r="C56" s="30">
        <v>53279</v>
      </c>
      <c r="D56" s="30">
        <v>30718</v>
      </c>
      <c r="E56" s="30">
        <v>12789</v>
      </c>
      <c r="F56" s="30">
        <v>60745</v>
      </c>
      <c r="G56" s="30">
        <v>42788</v>
      </c>
      <c r="H56" s="30">
        <v>23726</v>
      </c>
      <c r="I56" s="30">
        <v>6241</v>
      </c>
      <c r="J56" s="30">
        <v>7856</v>
      </c>
      <c r="K56" s="30">
        <v>157627</v>
      </c>
      <c r="L56" s="30">
        <v>-3111</v>
      </c>
      <c r="M56" s="29">
        <v>1049495</v>
      </c>
    </row>
    <row r="57" spans="1:13" ht="21.6" customHeight="1">
      <c r="A57" s="973"/>
      <c r="B57" s="28">
        <v>2019</v>
      </c>
      <c r="C57" s="29">
        <v>241493</v>
      </c>
      <c r="D57" s="29">
        <v>141523</v>
      </c>
      <c r="E57" s="29">
        <v>62238</v>
      </c>
      <c r="F57" s="29">
        <v>266656</v>
      </c>
      <c r="G57" s="29">
        <v>172645</v>
      </c>
      <c r="H57" s="29">
        <v>95435</v>
      </c>
      <c r="I57" s="29">
        <v>24053</v>
      </c>
      <c r="J57" s="29">
        <v>38837</v>
      </c>
      <c r="K57" s="29">
        <v>565943</v>
      </c>
      <c r="L57" s="29">
        <v>-10373</v>
      </c>
      <c r="M57" s="29">
        <v>3977198</v>
      </c>
    </row>
    <row r="58" spans="1:13" ht="21.6" customHeight="1">
      <c r="A58" s="973"/>
      <c r="B58" s="9" t="s">
        <v>61</v>
      </c>
      <c r="C58" s="30">
        <v>54991</v>
      </c>
      <c r="D58" s="30">
        <v>27703</v>
      </c>
      <c r="E58" s="30">
        <v>13676</v>
      </c>
      <c r="F58" s="30">
        <v>57989</v>
      </c>
      <c r="G58" s="30">
        <v>40758</v>
      </c>
      <c r="H58" s="30">
        <v>20942</v>
      </c>
      <c r="I58" s="30">
        <v>5057</v>
      </c>
      <c r="J58" s="30">
        <v>9441</v>
      </c>
      <c r="K58" s="30">
        <v>126794</v>
      </c>
      <c r="L58" s="30">
        <v>-1467</v>
      </c>
      <c r="M58" s="29">
        <v>820006</v>
      </c>
    </row>
    <row r="59" spans="1:13" ht="21.6" customHeight="1">
      <c r="A59" s="973"/>
      <c r="B59" s="9" t="s">
        <v>62</v>
      </c>
      <c r="C59" s="30">
        <v>61504</v>
      </c>
      <c r="D59" s="30">
        <v>34072</v>
      </c>
      <c r="E59" s="30">
        <v>15788</v>
      </c>
      <c r="F59" s="30">
        <v>65152</v>
      </c>
      <c r="G59" s="30">
        <v>44818</v>
      </c>
      <c r="H59" s="30">
        <v>23057</v>
      </c>
      <c r="I59" s="30">
        <v>5563</v>
      </c>
      <c r="J59" s="30">
        <v>9307</v>
      </c>
      <c r="K59" s="30">
        <v>134984</v>
      </c>
      <c r="L59" s="30">
        <v>-2694</v>
      </c>
      <c r="M59" s="29">
        <v>932459</v>
      </c>
    </row>
    <row r="60" spans="1:13" ht="21.6" customHeight="1">
      <c r="A60" s="973"/>
      <c r="B60" s="9" t="s">
        <v>63</v>
      </c>
      <c r="C60" s="30">
        <v>62122</v>
      </c>
      <c r="D60" s="30">
        <v>40078</v>
      </c>
      <c r="E60" s="30">
        <v>16713</v>
      </c>
      <c r="F60" s="30">
        <v>67859</v>
      </c>
      <c r="G60" s="30">
        <v>39839</v>
      </c>
      <c r="H60" s="30">
        <v>24632</v>
      </c>
      <c r="I60" s="30">
        <v>6082</v>
      </c>
      <c r="J60" s="30">
        <v>10314</v>
      </c>
      <c r="K60" s="30">
        <v>147116</v>
      </c>
      <c r="L60" s="30">
        <v>-3123</v>
      </c>
      <c r="M60" s="29">
        <v>1111962</v>
      </c>
    </row>
    <row r="61" spans="1:13" ht="21.6" customHeight="1">
      <c r="A61" s="973"/>
      <c r="B61" s="9" t="s">
        <v>64</v>
      </c>
      <c r="C61" s="30">
        <v>62876</v>
      </c>
      <c r="D61" s="30">
        <v>39670</v>
      </c>
      <c r="E61" s="30">
        <v>16061</v>
      </c>
      <c r="F61" s="30">
        <v>75656</v>
      </c>
      <c r="G61" s="30">
        <v>47230</v>
      </c>
      <c r="H61" s="30">
        <v>26804</v>
      </c>
      <c r="I61" s="30">
        <v>7351</v>
      </c>
      <c r="J61" s="30">
        <v>9775</v>
      </c>
      <c r="K61" s="30">
        <v>157049</v>
      </c>
      <c r="L61" s="30">
        <v>-3089</v>
      </c>
      <c r="M61" s="29">
        <v>1112771</v>
      </c>
    </row>
    <row r="62" spans="1:13" ht="21.6" customHeight="1">
      <c r="A62" s="973"/>
      <c r="B62" s="28">
        <v>2020</v>
      </c>
      <c r="C62" s="29">
        <v>268980</v>
      </c>
      <c r="D62" s="29">
        <v>137192</v>
      </c>
      <c r="E62" s="29">
        <v>59895</v>
      </c>
      <c r="F62" s="29">
        <v>306533</v>
      </c>
      <c r="G62" s="29">
        <v>186049</v>
      </c>
      <c r="H62" s="29">
        <v>113642</v>
      </c>
      <c r="I62" s="29">
        <v>24338</v>
      </c>
      <c r="J62" s="29">
        <v>35891</v>
      </c>
      <c r="K62" s="29">
        <v>606560</v>
      </c>
      <c r="L62" s="29">
        <v>-11259</v>
      </c>
      <c r="M62" s="29">
        <v>4222026</v>
      </c>
    </row>
    <row r="63" spans="1:13" ht="21.6" customHeight="1">
      <c r="A63" s="973"/>
      <c r="B63" s="9" t="s">
        <v>61</v>
      </c>
      <c r="C63" s="30">
        <v>63909</v>
      </c>
      <c r="D63" s="30">
        <v>30390</v>
      </c>
      <c r="E63" s="30">
        <v>15191</v>
      </c>
      <c r="F63" s="30">
        <v>67235</v>
      </c>
      <c r="G63" s="30">
        <v>43617</v>
      </c>
      <c r="H63" s="30">
        <v>22881</v>
      </c>
      <c r="I63" s="30">
        <v>5879</v>
      </c>
      <c r="J63" s="30">
        <v>8691</v>
      </c>
      <c r="K63" s="30">
        <v>127758</v>
      </c>
      <c r="L63" s="30">
        <v>-1954</v>
      </c>
      <c r="M63" s="29">
        <v>858415</v>
      </c>
    </row>
    <row r="64" spans="1:13" ht="21.6" customHeight="1">
      <c r="A64" s="973"/>
      <c r="B64" s="9" t="s">
        <v>62</v>
      </c>
      <c r="C64" s="30">
        <v>64620</v>
      </c>
      <c r="D64" s="30">
        <v>29615</v>
      </c>
      <c r="E64" s="30">
        <v>13108</v>
      </c>
      <c r="F64" s="30">
        <v>72227</v>
      </c>
      <c r="G64" s="30">
        <v>47943</v>
      </c>
      <c r="H64" s="30">
        <v>26914</v>
      </c>
      <c r="I64" s="30">
        <v>4865</v>
      </c>
      <c r="J64" s="30">
        <v>7913</v>
      </c>
      <c r="K64" s="30">
        <v>125795</v>
      </c>
      <c r="L64" s="30">
        <v>-2447</v>
      </c>
      <c r="M64" s="29">
        <v>879921</v>
      </c>
    </row>
    <row r="65" spans="1:13" ht="21.6" customHeight="1">
      <c r="A65" s="973"/>
      <c r="B65" s="9" t="s">
        <v>63</v>
      </c>
      <c r="C65" s="30">
        <v>69931</v>
      </c>
      <c r="D65" s="30">
        <v>38202</v>
      </c>
      <c r="E65" s="30">
        <v>15739</v>
      </c>
      <c r="F65" s="30">
        <v>78176</v>
      </c>
      <c r="G65" s="30">
        <v>42794</v>
      </c>
      <c r="H65" s="30">
        <v>29132</v>
      </c>
      <c r="I65" s="30">
        <v>6116</v>
      </c>
      <c r="J65" s="30">
        <v>9424</v>
      </c>
      <c r="K65" s="30">
        <v>166206</v>
      </c>
      <c r="L65" s="30">
        <v>-2952</v>
      </c>
      <c r="M65" s="29">
        <v>1173113</v>
      </c>
    </row>
    <row r="66" spans="1:13" ht="21.6" customHeight="1">
      <c r="A66" s="973"/>
      <c r="B66" s="9" t="s">
        <v>64</v>
      </c>
      <c r="C66" s="30">
        <v>70520</v>
      </c>
      <c r="D66" s="30">
        <v>38985</v>
      </c>
      <c r="E66" s="30">
        <v>15857</v>
      </c>
      <c r="F66" s="30">
        <v>88895</v>
      </c>
      <c r="G66" s="30">
        <v>51695</v>
      </c>
      <c r="H66" s="30">
        <v>34715</v>
      </c>
      <c r="I66" s="30">
        <v>7478</v>
      </c>
      <c r="J66" s="30">
        <v>9863</v>
      </c>
      <c r="K66" s="30">
        <v>186801</v>
      </c>
      <c r="L66" s="30">
        <v>-3906</v>
      </c>
      <c r="M66" s="29">
        <v>1310577</v>
      </c>
    </row>
    <row r="67" spans="1:13" ht="21.6" customHeight="1">
      <c r="A67" s="973"/>
      <c r="B67" s="28">
        <v>2021</v>
      </c>
      <c r="C67" s="29">
        <v>314763</v>
      </c>
      <c r="D67" s="29">
        <v>157569</v>
      </c>
      <c r="E67" s="29">
        <v>67873</v>
      </c>
      <c r="F67" s="29">
        <v>336451</v>
      </c>
      <c r="G67" s="29">
        <v>235042</v>
      </c>
      <c r="H67" s="29">
        <v>134883</v>
      </c>
      <c r="I67" s="29">
        <v>31910</v>
      </c>
      <c r="J67" s="29">
        <v>46637</v>
      </c>
      <c r="K67" s="29">
        <v>780757</v>
      </c>
      <c r="L67" s="29">
        <v>-14634</v>
      </c>
      <c r="M67" s="29">
        <v>5450849</v>
      </c>
    </row>
    <row r="68" spans="1:13" ht="21.6" customHeight="1">
      <c r="A68" s="973"/>
      <c r="B68" s="9" t="s">
        <v>61</v>
      </c>
      <c r="C68" s="30">
        <v>74047</v>
      </c>
      <c r="D68" s="30">
        <v>34037</v>
      </c>
      <c r="E68" s="30">
        <v>16176</v>
      </c>
      <c r="F68" s="30">
        <v>72375</v>
      </c>
      <c r="G68" s="30">
        <v>51550</v>
      </c>
      <c r="H68" s="30">
        <v>28923</v>
      </c>
      <c r="I68" s="30">
        <v>6810</v>
      </c>
      <c r="J68" s="30">
        <v>10903</v>
      </c>
      <c r="K68" s="30">
        <v>165212</v>
      </c>
      <c r="L68" s="30">
        <v>-1833</v>
      </c>
      <c r="M68" s="29">
        <v>1019715</v>
      </c>
    </row>
    <row r="69" spans="1:13" ht="21.6" customHeight="1">
      <c r="A69" s="973"/>
      <c r="B69" s="9" t="s">
        <v>62</v>
      </c>
      <c r="C69" s="30">
        <v>77309</v>
      </c>
      <c r="D69" s="30">
        <v>35152</v>
      </c>
      <c r="E69" s="30">
        <v>15639</v>
      </c>
      <c r="F69" s="30">
        <v>80107</v>
      </c>
      <c r="G69" s="30">
        <v>65811</v>
      </c>
      <c r="H69" s="30">
        <v>34053</v>
      </c>
      <c r="I69" s="30">
        <v>6970</v>
      </c>
      <c r="J69" s="30">
        <v>10885</v>
      </c>
      <c r="K69" s="30">
        <v>177295</v>
      </c>
      <c r="L69" s="30">
        <v>-2967</v>
      </c>
      <c r="M69" s="29">
        <v>1182310</v>
      </c>
    </row>
    <row r="70" spans="1:13" ht="21.6" customHeight="1">
      <c r="A70" s="973"/>
      <c r="B70" s="9" t="s">
        <v>63</v>
      </c>
      <c r="C70" s="30">
        <v>81362</v>
      </c>
      <c r="D70" s="30">
        <v>43793</v>
      </c>
      <c r="E70" s="30">
        <v>17907</v>
      </c>
      <c r="F70" s="30">
        <v>83883</v>
      </c>
      <c r="G70" s="30">
        <v>51541</v>
      </c>
      <c r="H70" s="30">
        <v>33328</v>
      </c>
      <c r="I70" s="30">
        <v>8251</v>
      </c>
      <c r="J70" s="30">
        <v>12215</v>
      </c>
      <c r="K70" s="30">
        <v>208974</v>
      </c>
      <c r="L70" s="30">
        <v>-3675</v>
      </c>
      <c r="M70" s="29">
        <v>1512884</v>
      </c>
    </row>
    <row r="71" spans="1:13" ht="21.6" customHeight="1">
      <c r="A71" s="973"/>
      <c r="B71" s="9" t="s">
        <v>64</v>
      </c>
      <c r="C71" s="30">
        <v>82045</v>
      </c>
      <c r="D71" s="30">
        <v>44587</v>
      </c>
      <c r="E71" s="30">
        <v>18151</v>
      </c>
      <c r="F71" s="30">
        <v>100086</v>
      </c>
      <c r="G71" s="30">
        <v>66140</v>
      </c>
      <c r="H71" s="30">
        <v>38579</v>
      </c>
      <c r="I71" s="30">
        <v>9879</v>
      </c>
      <c r="J71" s="30">
        <v>12634</v>
      </c>
      <c r="K71" s="30">
        <v>229276</v>
      </c>
      <c r="L71" s="30">
        <v>-6159</v>
      </c>
      <c r="M71" s="29">
        <v>1735940</v>
      </c>
    </row>
    <row r="72" spans="1:13" ht="21.6" customHeight="1">
      <c r="A72" s="973"/>
      <c r="B72" s="28">
        <v>2022</v>
      </c>
      <c r="C72" s="29">
        <v>253176</v>
      </c>
      <c r="D72" s="29">
        <v>96163</v>
      </c>
      <c r="E72" s="29">
        <v>38987</v>
      </c>
      <c r="F72" s="29">
        <v>1097257</v>
      </c>
      <c r="G72" s="29">
        <v>215550</v>
      </c>
      <c r="H72" s="29">
        <v>126905</v>
      </c>
      <c r="I72" s="29">
        <v>22669</v>
      </c>
      <c r="J72" s="29">
        <v>36202</v>
      </c>
      <c r="K72" s="29">
        <v>634573</v>
      </c>
      <c r="L72" s="29">
        <v>-23938</v>
      </c>
      <c r="M72" s="29">
        <v>5191028</v>
      </c>
    </row>
    <row r="73" spans="1:13" ht="21.6" customHeight="1">
      <c r="A73" s="973"/>
      <c r="B73" s="9" t="s">
        <v>61</v>
      </c>
      <c r="C73" s="30">
        <v>70993</v>
      </c>
      <c r="D73" s="30">
        <v>29695</v>
      </c>
      <c r="E73" s="30">
        <v>13109</v>
      </c>
      <c r="F73" s="30">
        <v>107850</v>
      </c>
      <c r="G73" s="30">
        <v>53712</v>
      </c>
      <c r="H73" s="30">
        <v>30761</v>
      </c>
      <c r="I73" s="30">
        <v>6339</v>
      </c>
      <c r="J73" s="30">
        <v>10782</v>
      </c>
      <c r="K73" s="30">
        <v>156859</v>
      </c>
      <c r="L73" s="30">
        <v>-3944</v>
      </c>
      <c r="M73" s="29">
        <v>1089691</v>
      </c>
    </row>
    <row r="74" spans="1:13" ht="21.6" customHeight="1">
      <c r="A74" s="973"/>
      <c r="B74" s="9" t="s">
        <v>62</v>
      </c>
      <c r="C74" s="30">
        <v>45231</v>
      </c>
      <c r="D74" s="30">
        <v>16175</v>
      </c>
      <c r="E74" s="30">
        <v>6512</v>
      </c>
      <c r="F74" s="30">
        <v>273610</v>
      </c>
      <c r="G74" s="30">
        <v>51291</v>
      </c>
      <c r="H74" s="30">
        <v>30346</v>
      </c>
      <c r="I74" s="30">
        <v>4592</v>
      </c>
      <c r="J74" s="30">
        <v>7236</v>
      </c>
      <c r="K74" s="30">
        <v>106231</v>
      </c>
      <c r="L74" s="30">
        <v>-4068</v>
      </c>
      <c r="M74" s="29">
        <v>1026916</v>
      </c>
    </row>
    <row r="75" spans="1:13" ht="21.6" customHeight="1">
      <c r="A75" s="973"/>
      <c r="B75" s="9" t="s">
        <v>63</v>
      </c>
      <c r="C75" s="30">
        <v>66059</v>
      </c>
      <c r="D75" s="30">
        <v>25072</v>
      </c>
      <c r="E75" s="30">
        <v>9624</v>
      </c>
      <c r="F75" s="30">
        <v>327062</v>
      </c>
      <c r="G75" s="30">
        <v>50563</v>
      </c>
      <c r="H75" s="30">
        <v>32194</v>
      </c>
      <c r="I75" s="30">
        <v>5141</v>
      </c>
      <c r="J75" s="30">
        <v>8689</v>
      </c>
      <c r="K75" s="30">
        <v>190932</v>
      </c>
      <c r="L75" s="30">
        <v>-5115</v>
      </c>
      <c r="M75" s="29">
        <v>1449196</v>
      </c>
    </row>
    <row r="76" spans="1:13" ht="21.6" customHeight="1">
      <c r="A76" s="973"/>
      <c r="B76" s="9" t="s">
        <v>64</v>
      </c>
      <c r="C76" s="30">
        <v>70893</v>
      </c>
      <c r="D76" s="30">
        <v>25221</v>
      </c>
      <c r="E76" s="30">
        <v>9742</v>
      </c>
      <c r="F76" s="30">
        <v>388735</v>
      </c>
      <c r="G76" s="30">
        <v>59984</v>
      </c>
      <c r="H76" s="30">
        <v>33604</v>
      </c>
      <c r="I76" s="30">
        <v>6597</v>
      </c>
      <c r="J76" s="30">
        <v>9495</v>
      </c>
      <c r="K76" s="30">
        <v>180551</v>
      </c>
      <c r="L76" s="30">
        <v>-10811</v>
      </c>
      <c r="M76" s="29">
        <v>1625225</v>
      </c>
    </row>
  </sheetData>
  <mergeCells count="6">
    <mergeCell ref="A40:A76"/>
    <mergeCell ref="B1:C1"/>
    <mergeCell ref="L1:M1"/>
    <mergeCell ref="B39:C39"/>
    <mergeCell ref="L39:M39"/>
    <mergeCell ref="A2:A38"/>
  </mergeCells>
  <pageMargins left="0.51181102362204722" right="0.51181102362204722" top="0.51181102362204722" bottom="0.51181102362204722" header="0.31496062992125984" footer="0.31496062992125984"/>
  <pageSetup paperSize="9" scale="55" fitToWidth="2" orientation="landscape" r:id="rId1"/>
  <headerFooter alignWithMargins="0"/>
  <rowBreaks count="1" manualBreakCount="1">
    <brk id="38" max="12"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I69"/>
  <sheetViews>
    <sheetView zoomScale="80" zoomScaleNormal="80" zoomScaleSheetLayoutView="68" zoomScalePageLayoutView="70" workbookViewId="0">
      <selection activeCell="C3" sqref="C3"/>
    </sheetView>
  </sheetViews>
  <sheetFormatPr defaultColWidth="10.42578125" defaultRowHeight="15"/>
  <cols>
    <col min="1" max="1" width="16.42578125" style="660" customWidth="1"/>
    <col min="2" max="2" width="16.5703125" style="660" customWidth="1"/>
    <col min="3" max="3" width="37.5703125" style="660" customWidth="1"/>
    <col min="4" max="4" width="42.5703125" style="660" customWidth="1"/>
    <col min="5" max="5" width="49" style="660" customWidth="1"/>
    <col min="6" max="6" width="10.42578125" style="660"/>
    <col min="7" max="7" width="15.5703125" style="660" bestFit="1" customWidth="1"/>
    <col min="8" max="16384" width="10.42578125" style="660"/>
  </cols>
  <sheetData>
    <row r="1" spans="1:7" ht="26.85" customHeight="1">
      <c r="A1" s="1302" t="s">
        <v>649</v>
      </c>
      <c r="B1" s="1302"/>
      <c r="C1" s="1302"/>
      <c r="D1" s="1302"/>
      <c r="E1" s="1302"/>
      <c r="F1" s="676"/>
      <c r="G1" s="676"/>
    </row>
    <row r="2" spans="1:7" ht="26.85" customHeight="1">
      <c r="A2" s="1303" t="s">
        <v>633</v>
      </c>
      <c r="B2" s="1303"/>
      <c r="C2" s="1303"/>
      <c r="D2" s="1303"/>
      <c r="E2" s="1303"/>
      <c r="F2" s="677"/>
      <c r="G2" s="677"/>
    </row>
    <row r="3" spans="1:7" ht="22.5" customHeight="1">
      <c r="A3" s="678"/>
      <c r="B3" s="678"/>
      <c r="C3" s="678"/>
      <c r="D3" s="678"/>
      <c r="E3" s="791" t="s">
        <v>599</v>
      </c>
      <c r="F3" s="675"/>
      <c r="G3" s="675"/>
    </row>
    <row r="4" spans="1:7" ht="22.5" customHeight="1">
      <c r="A4" s="673"/>
      <c r="B4" s="673"/>
      <c r="C4" s="673"/>
      <c r="D4" s="673"/>
      <c r="E4" s="673"/>
      <c r="G4" s="675"/>
    </row>
    <row r="5" spans="1:7" ht="22.5" customHeight="1">
      <c r="A5" s="673"/>
      <c r="B5" s="673"/>
      <c r="C5" s="673"/>
      <c r="D5" s="673"/>
      <c r="E5" s="673"/>
      <c r="G5" s="675"/>
    </row>
    <row r="6" spans="1:7" ht="22.5" customHeight="1">
      <c r="A6" s="673"/>
      <c r="B6" s="673"/>
      <c r="C6" s="673"/>
      <c r="D6" s="673"/>
      <c r="E6" s="673"/>
      <c r="G6" s="675"/>
    </row>
    <row r="7" spans="1:7" ht="22.5" customHeight="1">
      <c r="A7" s="673"/>
      <c r="B7" s="673"/>
      <c r="C7" s="673"/>
      <c r="D7" s="673"/>
      <c r="E7" s="673"/>
      <c r="G7" s="675"/>
    </row>
    <row r="8" spans="1:7" ht="22.5" customHeight="1">
      <c r="A8" s="673"/>
      <c r="B8" s="673"/>
      <c r="C8" s="673"/>
      <c r="D8" s="673"/>
      <c r="E8" s="673"/>
      <c r="G8" s="675"/>
    </row>
    <row r="9" spans="1:7" ht="22.5" customHeight="1">
      <c r="A9" s="673"/>
      <c r="B9" s="673"/>
      <c r="C9" s="673"/>
      <c r="D9" s="673"/>
      <c r="E9" s="673"/>
      <c r="G9" s="675"/>
    </row>
    <row r="10" spans="1:7" ht="22.5" customHeight="1">
      <c r="A10" s="673"/>
      <c r="B10" s="673"/>
      <c r="C10" s="673"/>
      <c r="D10" s="673"/>
      <c r="E10" s="673"/>
      <c r="G10" s="675"/>
    </row>
    <row r="11" spans="1:7" ht="22.5" customHeight="1">
      <c r="A11" s="673"/>
      <c r="B11" s="673"/>
      <c r="C11" s="673"/>
      <c r="D11" s="673"/>
      <c r="E11" s="673"/>
      <c r="G11" s="675"/>
    </row>
    <row r="12" spans="1:7" ht="22.5" customHeight="1">
      <c r="A12" s="673"/>
      <c r="B12" s="673"/>
      <c r="C12" s="673"/>
      <c r="D12" s="673"/>
      <c r="E12" s="673"/>
      <c r="G12" s="675"/>
    </row>
    <row r="13" spans="1:7" ht="22.5" customHeight="1">
      <c r="A13" s="673"/>
      <c r="B13" s="673"/>
      <c r="C13" s="673"/>
      <c r="D13" s="673"/>
      <c r="E13" s="673"/>
      <c r="G13" s="675"/>
    </row>
    <row r="14" spans="1:7" ht="22.5" customHeight="1">
      <c r="A14" s="673"/>
      <c r="B14" s="673"/>
      <c r="C14" s="673"/>
      <c r="D14" s="673"/>
      <c r="E14" s="673"/>
      <c r="G14" s="675"/>
    </row>
    <row r="15" spans="1:7" ht="22.5" customHeight="1">
      <c r="A15" s="673"/>
      <c r="B15" s="673"/>
      <c r="C15" s="673"/>
      <c r="D15" s="673"/>
      <c r="E15" s="673"/>
      <c r="G15" s="675"/>
    </row>
    <row r="16" spans="1:7" ht="22.5" customHeight="1">
      <c r="A16" s="673"/>
      <c r="B16" s="673"/>
      <c r="C16" s="673"/>
      <c r="D16" s="673"/>
      <c r="E16" s="673"/>
      <c r="G16" s="675"/>
    </row>
    <row r="17" spans="1:9" ht="22.5" customHeight="1">
      <c r="A17" s="673"/>
      <c r="B17" s="673"/>
      <c r="C17" s="673"/>
      <c r="D17" s="673"/>
      <c r="E17" s="673"/>
      <c r="G17" s="675"/>
    </row>
    <row r="18" spans="1:9" ht="18" customHeight="1">
      <c r="A18" s="673"/>
      <c r="B18" s="662"/>
      <c r="C18" s="663"/>
      <c r="D18" s="663"/>
      <c r="E18" s="654"/>
      <c r="G18" s="675"/>
    </row>
    <row r="19" spans="1:9" ht="47.25" customHeight="1">
      <c r="A19" s="1298" t="s">
        <v>42</v>
      </c>
      <c r="B19" s="1298"/>
      <c r="C19" s="702" t="s">
        <v>516</v>
      </c>
      <c r="D19" s="702" t="s">
        <v>517</v>
      </c>
      <c r="E19" s="698" t="s">
        <v>518</v>
      </c>
      <c r="F19" s="679"/>
    </row>
    <row r="20" spans="1:9" ht="45" customHeight="1">
      <c r="A20" s="1299" t="s">
        <v>51</v>
      </c>
      <c r="B20" s="1299"/>
      <c r="C20" s="703" t="s">
        <v>519</v>
      </c>
      <c r="D20" s="703" t="s">
        <v>520</v>
      </c>
      <c r="E20" s="699" t="s">
        <v>521</v>
      </c>
      <c r="F20" s="680"/>
    </row>
    <row r="21" spans="1:9" s="681" customFormat="1" ht="21" customHeight="1">
      <c r="A21" s="674">
        <v>2010</v>
      </c>
      <c r="B21" s="668" t="s">
        <v>522</v>
      </c>
      <c r="C21" s="832">
        <v>383100</v>
      </c>
      <c r="D21" s="832">
        <v>436683</v>
      </c>
      <c r="E21" s="845" t="s">
        <v>60</v>
      </c>
      <c r="F21" s="682"/>
      <c r="G21" s="706"/>
      <c r="H21" s="706"/>
      <c r="I21" s="706"/>
    </row>
    <row r="22" spans="1:9" s="681" customFormat="1" ht="21" customHeight="1">
      <c r="A22" s="683"/>
      <c r="B22" s="668" t="s">
        <v>523</v>
      </c>
      <c r="C22" s="832">
        <v>455488</v>
      </c>
      <c r="D22" s="832">
        <v>449872</v>
      </c>
      <c r="E22" s="845">
        <f>ROUND(D22/D21*100,1)</f>
        <v>103</v>
      </c>
      <c r="F22" s="682"/>
      <c r="G22" s="706"/>
      <c r="H22" s="706"/>
      <c r="I22" s="706"/>
    </row>
    <row r="23" spans="1:9" s="681" customFormat="1" ht="21" customHeight="1">
      <c r="A23" s="683"/>
      <c r="B23" s="668" t="s">
        <v>524</v>
      </c>
      <c r="C23" s="832">
        <v>472414</v>
      </c>
      <c r="D23" s="832">
        <v>452639</v>
      </c>
      <c r="E23" s="845">
        <f t="shared" ref="E23:E63" si="0">ROUND(D23/D22*100,1)</f>
        <v>100.6</v>
      </c>
      <c r="F23" s="682"/>
      <c r="G23" s="706"/>
      <c r="H23" s="706"/>
      <c r="I23" s="706"/>
    </row>
    <row r="24" spans="1:9" s="681" customFormat="1" ht="21" customHeight="1">
      <c r="A24" s="683"/>
      <c r="B24" s="668" t="s">
        <v>525</v>
      </c>
      <c r="C24" s="832">
        <v>494867</v>
      </c>
      <c r="D24" s="832">
        <v>466675</v>
      </c>
      <c r="E24" s="845">
        <f t="shared" si="0"/>
        <v>103.1</v>
      </c>
      <c r="F24" s="684">
        <v>2010</v>
      </c>
      <c r="G24" s="706"/>
      <c r="H24" s="706"/>
      <c r="I24" s="706"/>
    </row>
    <row r="25" spans="1:9" s="681" customFormat="1" ht="21" customHeight="1">
      <c r="A25" s="674">
        <v>2011</v>
      </c>
      <c r="B25" s="668" t="s">
        <v>522</v>
      </c>
      <c r="C25" s="832">
        <v>450706</v>
      </c>
      <c r="D25" s="832">
        <v>476568</v>
      </c>
      <c r="E25" s="845">
        <f t="shared" si="0"/>
        <v>102.1</v>
      </c>
      <c r="F25" s="684"/>
      <c r="G25" s="706"/>
      <c r="H25" s="706"/>
      <c r="I25" s="706"/>
    </row>
    <row r="26" spans="1:9" s="681" customFormat="1" ht="21" customHeight="1">
      <c r="A26" s="683"/>
      <c r="B26" s="668" t="s">
        <v>523</v>
      </c>
      <c r="C26" s="832">
        <v>467638</v>
      </c>
      <c r="D26" s="832">
        <v>465716</v>
      </c>
      <c r="E26" s="845">
        <f t="shared" si="0"/>
        <v>97.7</v>
      </c>
      <c r="F26" s="684"/>
      <c r="G26" s="706"/>
      <c r="H26" s="706"/>
      <c r="I26" s="706"/>
    </row>
    <row r="27" spans="1:9" s="681" customFormat="1" ht="21" customHeight="1">
      <c r="A27" s="683"/>
      <c r="B27" s="668" t="s">
        <v>524</v>
      </c>
      <c r="C27" s="832">
        <v>467830</v>
      </c>
      <c r="D27" s="832">
        <v>460665</v>
      </c>
      <c r="E27" s="845">
        <f t="shared" si="0"/>
        <v>98.9</v>
      </c>
      <c r="F27" s="684"/>
      <c r="G27" s="706"/>
      <c r="H27" s="706"/>
      <c r="I27" s="706"/>
    </row>
    <row r="28" spans="1:9" s="681" customFormat="1" ht="21" customHeight="1">
      <c r="A28" s="683"/>
      <c r="B28" s="668" t="s">
        <v>525</v>
      </c>
      <c r="C28" s="832">
        <v>467894</v>
      </c>
      <c r="D28" s="832">
        <v>451119</v>
      </c>
      <c r="E28" s="845">
        <f t="shared" si="0"/>
        <v>97.9</v>
      </c>
      <c r="F28" s="684">
        <v>2011</v>
      </c>
      <c r="G28" s="706"/>
      <c r="H28" s="706"/>
      <c r="I28" s="706"/>
    </row>
    <row r="29" spans="1:9" s="681" customFormat="1" ht="21" customHeight="1">
      <c r="A29" s="674">
        <v>2012</v>
      </c>
      <c r="B29" s="668" t="s">
        <v>522</v>
      </c>
      <c r="C29" s="832">
        <v>417573</v>
      </c>
      <c r="D29" s="832">
        <v>448150</v>
      </c>
      <c r="E29" s="845">
        <f t="shared" si="0"/>
        <v>99.3</v>
      </c>
      <c r="F29" s="684"/>
      <c r="G29" s="706"/>
      <c r="H29" s="706"/>
      <c r="I29" s="706"/>
    </row>
    <row r="30" spans="1:9" s="681" customFormat="1" ht="21" customHeight="1">
      <c r="A30" s="683"/>
      <c r="B30" s="668" t="s">
        <v>523</v>
      </c>
      <c r="C30" s="832">
        <v>438228</v>
      </c>
      <c r="D30" s="832">
        <v>445916</v>
      </c>
      <c r="E30" s="845">
        <f t="shared" si="0"/>
        <v>99.5</v>
      </c>
      <c r="F30" s="684"/>
      <c r="G30" s="706"/>
      <c r="H30" s="706"/>
      <c r="I30" s="706"/>
    </row>
    <row r="31" spans="1:9" s="681" customFormat="1" ht="21" customHeight="1">
      <c r="A31" s="683"/>
      <c r="B31" s="668" t="s">
        <v>524</v>
      </c>
      <c r="C31" s="832">
        <v>459218</v>
      </c>
      <c r="D31" s="832">
        <v>433957</v>
      </c>
      <c r="E31" s="845">
        <f t="shared" si="0"/>
        <v>97.3</v>
      </c>
      <c r="F31" s="684"/>
      <c r="G31" s="706"/>
      <c r="H31" s="706"/>
      <c r="I31" s="706"/>
    </row>
    <row r="32" spans="1:9" s="681" customFormat="1" ht="21" customHeight="1">
      <c r="A32" s="683"/>
      <c r="B32" s="668" t="s">
        <v>525</v>
      </c>
      <c r="C32" s="832">
        <v>434377</v>
      </c>
      <c r="D32" s="832">
        <v>421373</v>
      </c>
      <c r="E32" s="845">
        <f>ROUND(D32/D31*100,1)</f>
        <v>97.1</v>
      </c>
      <c r="F32" s="684">
        <v>2012</v>
      </c>
      <c r="G32" s="706"/>
      <c r="H32" s="706"/>
      <c r="I32" s="706"/>
    </row>
    <row r="33" spans="1:9" s="681" customFormat="1" ht="21" customHeight="1">
      <c r="A33" s="674">
        <v>2013</v>
      </c>
      <c r="B33" s="668" t="s">
        <v>522</v>
      </c>
      <c r="C33" s="832">
        <v>386705</v>
      </c>
      <c r="D33" s="832">
        <v>412578</v>
      </c>
      <c r="E33" s="845">
        <f t="shared" si="0"/>
        <v>97.9</v>
      </c>
      <c r="F33" s="684"/>
      <c r="G33" s="706"/>
      <c r="H33" s="706"/>
      <c r="I33" s="706"/>
    </row>
    <row r="34" spans="1:9" s="681" customFormat="1" ht="21" customHeight="1">
      <c r="A34" s="683"/>
      <c r="B34" s="668" t="s">
        <v>523</v>
      </c>
      <c r="C34" s="832">
        <v>379113</v>
      </c>
      <c r="D34" s="832">
        <v>399639</v>
      </c>
      <c r="E34" s="845">
        <f t="shared" si="0"/>
        <v>96.9</v>
      </c>
      <c r="F34" s="684"/>
      <c r="G34" s="706"/>
      <c r="H34" s="706"/>
      <c r="I34" s="706"/>
    </row>
    <row r="35" spans="1:9" s="681" customFormat="1" ht="21" customHeight="1">
      <c r="A35" s="683"/>
      <c r="B35" s="668" t="s">
        <v>524</v>
      </c>
      <c r="C35" s="832">
        <v>427771</v>
      </c>
      <c r="D35" s="832">
        <v>396105</v>
      </c>
      <c r="E35" s="845">
        <f t="shared" si="0"/>
        <v>99.1</v>
      </c>
      <c r="F35" s="684"/>
      <c r="G35" s="706"/>
      <c r="H35" s="706"/>
      <c r="I35" s="706"/>
    </row>
    <row r="36" spans="1:9" s="681" customFormat="1" ht="21" customHeight="1">
      <c r="A36" s="683"/>
      <c r="B36" s="668" t="s">
        <v>525</v>
      </c>
      <c r="C36" s="832">
        <v>414784</v>
      </c>
      <c r="D36" s="832">
        <v>400051</v>
      </c>
      <c r="E36" s="845">
        <f t="shared" si="0"/>
        <v>101</v>
      </c>
      <c r="F36" s="684">
        <v>2013</v>
      </c>
      <c r="G36" s="706"/>
      <c r="H36" s="706"/>
      <c r="I36" s="706"/>
    </row>
    <row r="37" spans="1:9" s="681" customFormat="1" ht="21" customHeight="1">
      <c r="A37" s="674">
        <v>2014</v>
      </c>
      <c r="B37" s="668" t="s">
        <v>522</v>
      </c>
      <c r="C37" s="832">
        <v>366978</v>
      </c>
      <c r="D37" s="832">
        <v>391187</v>
      </c>
      <c r="E37" s="845">
        <f t="shared" si="0"/>
        <v>97.8</v>
      </c>
      <c r="F37" s="684"/>
      <c r="G37" s="706"/>
      <c r="H37" s="706"/>
      <c r="I37" s="706"/>
    </row>
    <row r="38" spans="1:9" s="685" customFormat="1" ht="21" customHeight="1">
      <c r="A38" s="683"/>
      <c r="B38" s="668" t="s">
        <v>523</v>
      </c>
      <c r="C38" s="832">
        <v>370484</v>
      </c>
      <c r="D38" s="832">
        <v>380007</v>
      </c>
      <c r="E38" s="845">
        <f t="shared" si="0"/>
        <v>97.1</v>
      </c>
      <c r="F38" s="684"/>
      <c r="G38" s="706"/>
      <c r="H38" s="706"/>
      <c r="I38" s="706"/>
    </row>
    <row r="39" spans="1:9" s="685" customFormat="1" ht="21" customHeight="1">
      <c r="A39" s="683"/>
      <c r="B39" s="668" t="s">
        <v>524</v>
      </c>
      <c r="C39" s="832">
        <v>356022</v>
      </c>
      <c r="D39" s="832">
        <v>308733</v>
      </c>
      <c r="E39" s="845">
        <f t="shared" si="0"/>
        <v>81.2</v>
      </c>
      <c r="F39" s="684"/>
      <c r="G39" s="706"/>
      <c r="H39" s="706"/>
      <c r="I39" s="706"/>
    </row>
    <row r="40" spans="1:9" s="685" customFormat="1" ht="21" customHeight="1">
      <c r="A40" s="683"/>
      <c r="B40" s="668" t="s">
        <v>525</v>
      </c>
      <c r="C40" s="832">
        <v>285828</v>
      </c>
      <c r="D40" s="832">
        <v>299385</v>
      </c>
      <c r="E40" s="845">
        <f t="shared" si="0"/>
        <v>97</v>
      </c>
      <c r="F40" s="684">
        <v>2014</v>
      </c>
      <c r="G40" s="706"/>
      <c r="H40" s="706"/>
      <c r="I40" s="706"/>
    </row>
    <row r="41" spans="1:9" s="685" customFormat="1" ht="21" customHeight="1">
      <c r="A41" s="674">
        <v>2015</v>
      </c>
      <c r="B41" s="668" t="s">
        <v>522</v>
      </c>
      <c r="C41" s="832">
        <v>286475</v>
      </c>
      <c r="D41" s="832">
        <v>301808</v>
      </c>
      <c r="E41" s="845">
        <f t="shared" si="0"/>
        <v>100.8</v>
      </c>
      <c r="F41" s="684"/>
      <c r="G41" s="706"/>
      <c r="H41" s="706"/>
      <c r="I41" s="706"/>
    </row>
    <row r="42" spans="1:9" s="685" customFormat="1" ht="21" customHeight="1">
      <c r="A42" s="683"/>
      <c r="B42" s="668" t="s">
        <v>523</v>
      </c>
      <c r="C42" s="832">
        <v>303738</v>
      </c>
      <c r="D42" s="832">
        <v>306540</v>
      </c>
      <c r="E42" s="845">
        <f t="shared" si="0"/>
        <v>101.6</v>
      </c>
      <c r="F42" s="684"/>
      <c r="G42" s="706"/>
      <c r="H42" s="706"/>
      <c r="I42" s="706"/>
    </row>
    <row r="43" spans="1:9" s="685" customFormat="1" ht="21" customHeight="1">
      <c r="A43" s="683"/>
      <c r="B43" s="668" t="s">
        <v>524</v>
      </c>
      <c r="C43" s="832">
        <v>331672</v>
      </c>
      <c r="D43" s="832">
        <v>299049</v>
      </c>
      <c r="E43" s="845">
        <f t="shared" si="0"/>
        <v>97.6</v>
      </c>
      <c r="F43" s="684"/>
      <c r="G43" s="706"/>
      <c r="H43" s="706"/>
      <c r="I43" s="706"/>
    </row>
    <row r="44" spans="1:9" s="685" customFormat="1" ht="21" customHeight="1">
      <c r="A44" s="683"/>
      <c r="B44" s="668" t="s">
        <v>525</v>
      </c>
      <c r="C44" s="832">
        <v>275837</v>
      </c>
      <c r="D44" s="832">
        <v>290325</v>
      </c>
      <c r="E44" s="845">
        <f t="shared" si="0"/>
        <v>97.1</v>
      </c>
      <c r="F44" s="684">
        <v>2015</v>
      </c>
      <c r="G44" s="706"/>
      <c r="H44" s="706"/>
      <c r="I44" s="706"/>
    </row>
    <row r="45" spans="1:9" s="685" customFormat="1" ht="21" customHeight="1">
      <c r="A45" s="674">
        <v>2016</v>
      </c>
      <c r="B45" s="668" t="s">
        <v>522</v>
      </c>
      <c r="C45" s="832">
        <v>274365</v>
      </c>
      <c r="D45" s="832">
        <v>290720</v>
      </c>
      <c r="E45" s="845">
        <f t="shared" si="0"/>
        <v>100.1</v>
      </c>
      <c r="F45" s="660"/>
      <c r="G45" s="706"/>
      <c r="H45" s="706"/>
      <c r="I45" s="706"/>
    </row>
    <row r="46" spans="1:9" s="685" customFormat="1" ht="21" customHeight="1">
      <c r="A46" s="683"/>
      <c r="B46" s="668" t="s">
        <v>523</v>
      </c>
      <c r="C46" s="832">
        <v>283165</v>
      </c>
      <c r="D46" s="832">
        <v>290886</v>
      </c>
      <c r="E46" s="845">
        <f t="shared" si="0"/>
        <v>100.1</v>
      </c>
      <c r="F46" s="660"/>
      <c r="G46" s="706"/>
      <c r="H46" s="706"/>
      <c r="I46" s="706"/>
    </row>
    <row r="47" spans="1:9" s="685" customFormat="1" ht="21" customHeight="1">
      <c r="A47" s="683"/>
      <c r="B47" s="668" t="s">
        <v>524</v>
      </c>
      <c r="C47" s="832">
        <v>315951</v>
      </c>
      <c r="D47" s="832">
        <v>292357</v>
      </c>
      <c r="E47" s="845">
        <f t="shared" si="0"/>
        <v>100.5</v>
      </c>
      <c r="F47" s="660"/>
      <c r="G47" s="706"/>
      <c r="H47" s="706"/>
      <c r="I47" s="706"/>
    </row>
    <row r="48" spans="1:9" s="685" customFormat="1" ht="21" customHeight="1">
      <c r="A48" s="683"/>
      <c r="B48" s="668" t="s">
        <v>525</v>
      </c>
      <c r="C48" s="832">
        <v>302472</v>
      </c>
      <c r="D48" s="832">
        <v>301990</v>
      </c>
      <c r="E48" s="845">
        <f t="shared" si="0"/>
        <v>103.3</v>
      </c>
      <c r="F48" s="684">
        <v>2016</v>
      </c>
      <c r="G48" s="706"/>
      <c r="H48" s="706"/>
      <c r="I48" s="706"/>
    </row>
    <row r="49" spans="1:9" ht="21" customHeight="1">
      <c r="A49" s="674">
        <v>2017</v>
      </c>
      <c r="B49" s="668" t="s">
        <v>522</v>
      </c>
      <c r="C49" s="832">
        <v>288616</v>
      </c>
      <c r="D49" s="832">
        <v>306159</v>
      </c>
      <c r="E49" s="845">
        <f t="shared" si="0"/>
        <v>101.4</v>
      </c>
      <c r="G49" s="706"/>
      <c r="H49" s="706"/>
      <c r="I49" s="706"/>
    </row>
    <row r="50" spans="1:9" ht="21" customHeight="1">
      <c r="A50" s="683"/>
      <c r="B50" s="668" t="s">
        <v>523</v>
      </c>
      <c r="C50" s="832">
        <v>287179</v>
      </c>
      <c r="D50" s="832">
        <v>302667</v>
      </c>
      <c r="E50" s="845">
        <f t="shared" si="0"/>
        <v>98.9</v>
      </c>
      <c r="G50" s="706"/>
      <c r="H50" s="706"/>
      <c r="I50" s="706"/>
    </row>
    <row r="51" spans="1:9" ht="21" customHeight="1">
      <c r="A51" s="683"/>
      <c r="B51" s="668" t="s">
        <v>524</v>
      </c>
      <c r="C51" s="832">
        <v>337727</v>
      </c>
      <c r="D51" s="832">
        <v>308009</v>
      </c>
      <c r="E51" s="845">
        <f t="shared" si="0"/>
        <v>101.8</v>
      </c>
      <c r="G51" s="706"/>
      <c r="H51" s="706"/>
      <c r="I51" s="706"/>
    </row>
    <row r="52" spans="1:9" ht="21" customHeight="1">
      <c r="A52" s="683"/>
      <c r="B52" s="668" t="s">
        <v>525</v>
      </c>
      <c r="C52" s="832">
        <v>308578</v>
      </c>
      <c r="D52" s="832">
        <v>305265</v>
      </c>
      <c r="E52" s="845">
        <f t="shared" si="0"/>
        <v>99.1</v>
      </c>
      <c r="F52" s="684">
        <v>2017</v>
      </c>
      <c r="G52" s="706"/>
      <c r="H52" s="706"/>
      <c r="I52" s="706"/>
    </row>
    <row r="53" spans="1:9" ht="21" customHeight="1">
      <c r="A53" s="674">
        <v>2018</v>
      </c>
      <c r="B53" s="668" t="s">
        <v>522</v>
      </c>
      <c r="C53" s="832">
        <v>282849</v>
      </c>
      <c r="D53" s="832">
        <v>297113</v>
      </c>
      <c r="E53" s="845">
        <f t="shared" si="0"/>
        <v>97.3</v>
      </c>
      <c r="F53" s="684"/>
      <c r="G53" s="706"/>
      <c r="H53" s="706"/>
      <c r="I53" s="706"/>
    </row>
    <row r="54" spans="1:9" ht="21" customHeight="1">
      <c r="A54" s="683"/>
      <c r="B54" s="668" t="s">
        <v>523</v>
      </c>
      <c r="C54" s="832">
        <v>289728</v>
      </c>
      <c r="D54" s="832">
        <v>303028</v>
      </c>
      <c r="E54" s="845">
        <f t="shared" si="0"/>
        <v>102</v>
      </c>
      <c r="F54" s="684"/>
      <c r="G54" s="706"/>
      <c r="H54" s="706"/>
      <c r="I54" s="706"/>
    </row>
    <row r="55" spans="1:9" ht="21" customHeight="1">
      <c r="A55" s="683"/>
      <c r="B55" s="668" t="s">
        <v>524</v>
      </c>
      <c r="C55" s="832">
        <v>323238</v>
      </c>
      <c r="D55" s="832">
        <v>296485</v>
      </c>
      <c r="E55" s="845">
        <f t="shared" si="0"/>
        <v>97.8</v>
      </c>
      <c r="F55" s="684"/>
      <c r="G55" s="706"/>
      <c r="H55" s="706"/>
      <c r="I55" s="706"/>
    </row>
    <row r="56" spans="1:9" ht="21" customHeight="1">
      <c r="A56" s="683"/>
      <c r="B56" s="668" t="s">
        <v>525</v>
      </c>
      <c r="C56" s="832">
        <v>309736</v>
      </c>
      <c r="D56" s="832">
        <v>308925</v>
      </c>
      <c r="E56" s="845">
        <f t="shared" si="0"/>
        <v>104.2</v>
      </c>
      <c r="F56" s="684">
        <v>2018</v>
      </c>
      <c r="G56" s="706"/>
      <c r="H56" s="706"/>
      <c r="I56" s="706"/>
    </row>
    <row r="57" spans="1:9" ht="21" customHeight="1">
      <c r="A57" s="674">
        <v>2019</v>
      </c>
      <c r="B57" s="668" t="s">
        <v>522</v>
      </c>
      <c r="C57" s="832">
        <v>303181</v>
      </c>
      <c r="D57" s="832">
        <v>320728</v>
      </c>
      <c r="E57" s="845">
        <f t="shared" si="0"/>
        <v>103.8</v>
      </c>
      <c r="F57" s="684"/>
      <c r="G57" s="706"/>
      <c r="H57" s="706"/>
      <c r="I57" s="706"/>
    </row>
    <row r="58" spans="1:9" ht="21" customHeight="1">
      <c r="A58" s="683"/>
      <c r="B58" s="668" t="s">
        <v>523</v>
      </c>
      <c r="C58" s="832">
        <v>302471</v>
      </c>
      <c r="D58" s="832">
        <v>325895</v>
      </c>
      <c r="E58" s="845">
        <f t="shared" si="0"/>
        <v>101.6</v>
      </c>
      <c r="F58" s="684"/>
      <c r="G58" s="706"/>
      <c r="H58" s="706"/>
      <c r="I58" s="706"/>
    </row>
    <row r="59" spans="1:9" ht="21" customHeight="1">
      <c r="A59" s="683"/>
      <c r="B59" s="668" t="s">
        <v>524</v>
      </c>
      <c r="C59" s="832">
        <v>366641</v>
      </c>
      <c r="D59" s="832">
        <v>327715</v>
      </c>
      <c r="E59" s="845">
        <f t="shared" si="0"/>
        <v>100.6</v>
      </c>
      <c r="F59" s="684"/>
      <c r="G59" s="706"/>
      <c r="H59" s="706"/>
      <c r="I59" s="706"/>
    </row>
    <row r="60" spans="1:9" ht="21" customHeight="1">
      <c r="A60" s="683"/>
      <c r="B60" s="668" t="s">
        <v>525</v>
      </c>
      <c r="C60" s="832">
        <v>321261</v>
      </c>
      <c r="D60" s="832">
        <v>319216</v>
      </c>
      <c r="E60" s="845">
        <f t="shared" si="0"/>
        <v>97.4</v>
      </c>
      <c r="F60" s="684">
        <v>2019</v>
      </c>
      <c r="G60" s="706"/>
      <c r="H60" s="706"/>
      <c r="I60" s="706"/>
    </row>
    <row r="61" spans="1:9" ht="21" customHeight="1">
      <c r="A61" s="683">
        <v>2020</v>
      </c>
      <c r="B61" s="738" t="s">
        <v>522</v>
      </c>
      <c r="C61" s="832">
        <v>305358</v>
      </c>
      <c r="D61" s="832">
        <v>320755</v>
      </c>
      <c r="E61" s="845">
        <f t="shared" si="0"/>
        <v>100.5</v>
      </c>
      <c r="F61" s="684"/>
    </row>
    <row r="62" spans="1:9" ht="21" customHeight="1">
      <c r="B62" s="739" t="s">
        <v>523</v>
      </c>
      <c r="C62" s="832">
        <v>274446</v>
      </c>
      <c r="D62" s="832">
        <v>300869</v>
      </c>
      <c r="E62" s="845">
        <f t="shared" si="0"/>
        <v>93.8</v>
      </c>
      <c r="F62" s="684"/>
    </row>
    <row r="63" spans="1:9" ht="21" customHeight="1">
      <c r="B63" s="739" t="s">
        <v>524</v>
      </c>
      <c r="C63" s="832">
        <v>347763</v>
      </c>
      <c r="D63" s="832">
        <v>301750</v>
      </c>
      <c r="E63" s="845">
        <f t="shared" si="0"/>
        <v>100.3</v>
      </c>
      <c r="F63" s="684"/>
    </row>
    <row r="64" spans="1:9" ht="21" customHeight="1">
      <c r="B64" s="739" t="s">
        <v>525</v>
      </c>
      <c r="C64" s="832">
        <v>290831</v>
      </c>
      <c r="D64" s="832">
        <v>295024</v>
      </c>
      <c r="E64" s="845">
        <f>ROUND(D64/D63*100,1)</f>
        <v>97.8</v>
      </c>
      <c r="F64" s="684">
        <v>2020</v>
      </c>
    </row>
    <row r="65" spans="1:6" ht="21" customHeight="1">
      <c r="A65" s="683">
        <v>2021</v>
      </c>
      <c r="B65" s="738" t="s">
        <v>522</v>
      </c>
      <c r="C65" s="832">
        <v>258779</v>
      </c>
      <c r="D65" s="832">
        <v>280770</v>
      </c>
      <c r="E65" s="845">
        <f t="shared" ref="E65:E68" si="1">ROUND(D65/D64*100,1)</f>
        <v>95.2</v>
      </c>
      <c r="F65" s="684"/>
    </row>
    <row r="66" spans="1:6" ht="21" customHeight="1">
      <c r="B66" s="739" t="s">
        <v>523</v>
      </c>
      <c r="C66" s="832">
        <v>264474</v>
      </c>
      <c r="D66" s="832">
        <v>284460</v>
      </c>
      <c r="E66" s="845">
        <f t="shared" si="1"/>
        <v>101.3</v>
      </c>
      <c r="F66" s="684"/>
    </row>
    <row r="67" spans="1:6" ht="21" customHeight="1">
      <c r="B67" s="739" t="s">
        <v>524</v>
      </c>
      <c r="C67" s="832">
        <v>326619</v>
      </c>
      <c r="D67" s="832">
        <v>272699</v>
      </c>
      <c r="E67" s="845">
        <f t="shared" si="1"/>
        <v>95.9</v>
      </c>
      <c r="F67" s="684"/>
    </row>
    <row r="68" spans="1:6" ht="21" customHeight="1">
      <c r="B68" s="739" t="s">
        <v>525</v>
      </c>
      <c r="C68" s="832">
        <v>264161</v>
      </c>
      <c r="D68" s="832">
        <v>276104</v>
      </c>
      <c r="E68" s="845">
        <f t="shared" si="1"/>
        <v>101.2</v>
      </c>
      <c r="F68" s="684">
        <v>2021</v>
      </c>
    </row>
    <row r="69" spans="1:6" ht="29.25" customHeight="1">
      <c r="A69" s="1295">
        <v>126</v>
      </c>
      <c r="B69" s="1295"/>
      <c r="C69" s="1295"/>
      <c r="D69" s="1295"/>
      <c r="E69" s="1295"/>
    </row>
  </sheetData>
  <mergeCells count="5">
    <mergeCell ref="A1:E1"/>
    <mergeCell ref="A2:E2"/>
    <mergeCell ref="A19:B19"/>
    <mergeCell ref="A20:B20"/>
    <mergeCell ref="A69:E69"/>
  </mergeCells>
  <pageMargins left="0.59055118110236227" right="0.59055118110236227" top="0.51181102362204722" bottom="0.51181102362204722" header="0" footer="0"/>
  <pageSetup paperSize="9" scale="51" orientation="portrait" r:id="rId1"/>
  <headerFooter alignWithMargins="0"/>
  <colBreaks count="1" manualBreakCount="1">
    <brk id="5" max="62" man="1"/>
  </colBreaks>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70"/>
  <sheetViews>
    <sheetView zoomScale="80" zoomScaleNormal="80" zoomScaleSheetLayoutView="75" zoomScalePageLayoutView="70" workbookViewId="0">
      <selection activeCell="C3" sqref="C3"/>
    </sheetView>
  </sheetViews>
  <sheetFormatPr defaultColWidth="10.42578125" defaultRowHeight="15"/>
  <cols>
    <col min="1" max="2" width="16.5703125" style="660" customWidth="1"/>
    <col min="3" max="3" width="37.7109375" style="660" customWidth="1"/>
    <col min="4" max="4" width="42.5703125" style="660" customWidth="1"/>
    <col min="5" max="5" width="49.42578125" style="660" customWidth="1"/>
    <col min="6" max="6" width="10.42578125" style="660"/>
    <col min="7" max="7" width="15.5703125" style="660" bestFit="1" customWidth="1"/>
    <col min="8" max="16384" width="10.42578125" style="660"/>
  </cols>
  <sheetData>
    <row r="1" spans="1:6" ht="26.85" customHeight="1">
      <c r="A1" s="1291" t="s">
        <v>650</v>
      </c>
      <c r="B1" s="1291"/>
      <c r="C1" s="1291"/>
      <c r="D1" s="1291"/>
      <c r="E1" s="1291"/>
    </row>
    <row r="2" spans="1:6" ht="26.85" customHeight="1">
      <c r="A2" s="1304" t="s">
        <v>750</v>
      </c>
      <c r="B2" s="1304"/>
      <c r="C2" s="1304"/>
      <c r="D2" s="1304"/>
      <c r="E2" s="1304"/>
      <c r="F2" s="686"/>
    </row>
    <row r="3" spans="1:6" ht="22.5" customHeight="1">
      <c r="A3" s="687"/>
      <c r="B3" s="687"/>
      <c r="C3" s="687"/>
      <c r="D3" s="687"/>
      <c r="E3" s="791" t="s">
        <v>599</v>
      </c>
      <c r="F3" s="686"/>
    </row>
    <row r="4" spans="1:6" ht="22.5" customHeight="1">
      <c r="A4" s="673"/>
      <c r="B4" s="673"/>
      <c r="C4" s="673"/>
      <c r="D4" s="673"/>
      <c r="E4" s="673"/>
      <c r="F4" s="675"/>
    </row>
    <row r="5" spans="1:6" ht="22.5" customHeight="1">
      <c r="A5" s="673"/>
      <c r="B5" s="673"/>
      <c r="C5" s="673"/>
      <c r="D5" s="673"/>
      <c r="E5" s="673"/>
      <c r="F5" s="675"/>
    </row>
    <row r="6" spans="1:6" ht="22.5" customHeight="1">
      <c r="A6" s="673"/>
      <c r="B6" s="673"/>
      <c r="C6" s="673"/>
      <c r="D6" s="673"/>
      <c r="E6" s="673"/>
      <c r="F6" s="675"/>
    </row>
    <row r="7" spans="1:6" ht="22.5" customHeight="1">
      <c r="A7" s="673"/>
      <c r="B7" s="673"/>
      <c r="C7" s="673"/>
      <c r="D7" s="673"/>
      <c r="E7" s="673"/>
      <c r="F7" s="675"/>
    </row>
    <row r="8" spans="1:6" ht="22.5" customHeight="1">
      <c r="A8" s="673"/>
      <c r="B8" s="673"/>
      <c r="C8" s="673"/>
      <c r="D8" s="673"/>
      <c r="E8" s="673"/>
      <c r="F8" s="675"/>
    </row>
    <row r="9" spans="1:6" ht="22.5" customHeight="1">
      <c r="A9" s="673"/>
      <c r="B9" s="673"/>
      <c r="C9" s="673"/>
      <c r="D9" s="673"/>
      <c r="E9" s="673"/>
      <c r="F9" s="675"/>
    </row>
    <row r="10" spans="1:6" ht="22.5" customHeight="1">
      <c r="A10" s="673"/>
      <c r="B10" s="673"/>
      <c r="C10" s="673"/>
      <c r="D10" s="673"/>
      <c r="E10" s="673"/>
      <c r="F10" s="675"/>
    </row>
    <row r="11" spans="1:6" ht="22.5" customHeight="1">
      <c r="A11" s="673"/>
      <c r="B11" s="673"/>
      <c r="C11" s="673"/>
      <c r="D11" s="673"/>
      <c r="E11" s="673"/>
      <c r="F11" s="675"/>
    </row>
    <row r="12" spans="1:6" ht="22.5" customHeight="1">
      <c r="A12" s="673"/>
      <c r="B12" s="673"/>
      <c r="C12" s="673"/>
      <c r="D12" s="673"/>
      <c r="E12" s="673"/>
      <c r="F12" s="675"/>
    </row>
    <row r="13" spans="1:6" ht="22.5" customHeight="1">
      <c r="A13" s="673"/>
      <c r="B13" s="673"/>
      <c r="C13" s="673"/>
      <c r="D13" s="673"/>
      <c r="E13" s="673"/>
      <c r="F13" s="675"/>
    </row>
    <row r="14" spans="1:6" ht="22.5" customHeight="1">
      <c r="A14" s="673"/>
      <c r="B14" s="673"/>
      <c r="C14" s="673"/>
      <c r="D14" s="673"/>
      <c r="E14" s="673"/>
      <c r="F14" s="675"/>
    </row>
    <row r="15" spans="1:6" ht="22.5" customHeight="1">
      <c r="A15" s="673"/>
      <c r="B15" s="673"/>
      <c r="C15" s="673"/>
      <c r="D15" s="673"/>
      <c r="E15" s="673"/>
      <c r="F15" s="675"/>
    </row>
    <row r="16" spans="1:6" ht="22.5" customHeight="1">
      <c r="A16" s="673"/>
      <c r="B16" s="673"/>
      <c r="C16" s="673"/>
      <c r="D16" s="673"/>
      <c r="E16" s="673"/>
      <c r="F16" s="675"/>
    </row>
    <row r="17" spans="1:9" ht="22.5" customHeight="1">
      <c r="A17" s="673"/>
      <c r="B17" s="673"/>
      <c r="C17" s="673"/>
      <c r="D17" s="673"/>
      <c r="E17" s="673"/>
      <c r="F17" s="675"/>
    </row>
    <row r="18" spans="1:9" ht="18" customHeight="1">
      <c r="A18" s="673"/>
      <c r="B18" s="662"/>
      <c r="C18" s="663"/>
      <c r="D18" s="663"/>
      <c r="E18" s="663"/>
      <c r="F18" s="675"/>
    </row>
    <row r="19" spans="1:9" ht="46.5" customHeight="1">
      <c r="A19" s="1298" t="s">
        <v>42</v>
      </c>
      <c r="B19" s="1298"/>
      <c r="C19" s="702" t="s">
        <v>516</v>
      </c>
      <c r="D19" s="702" t="s">
        <v>517</v>
      </c>
      <c r="E19" s="698" t="s">
        <v>518</v>
      </c>
    </row>
    <row r="20" spans="1:9" ht="45" customHeight="1">
      <c r="A20" s="1299" t="s">
        <v>51</v>
      </c>
      <c r="B20" s="1299"/>
      <c r="C20" s="703" t="s">
        <v>519</v>
      </c>
      <c r="D20" s="703" t="s">
        <v>520</v>
      </c>
      <c r="E20" s="699" t="s">
        <v>521</v>
      </c>
    </row>
    <row r="21" spans="1:9" s="688" customFormat="1" ht="21" customHeight="1">
      <c r="A21" s="674">
        <v>2010</v>
      </c>
      <c r="B21" s="668" t="s">
        <v>522</v>
      </c>
      <c r="C21" s="832">
        <v>322460</v>
      </c>
      <c r="D21" s="832">
        <v>356372</v>
      </c>
      <c r="E21" s="845" t="s">
        <v>60</v>
      </c>
      <c r="G21" s="689"/>
      <c r="H21" s="689"/>
      <c r="I21" s="689"/>
    </row>
    <row r="22" spans="1:9" s="688" customFormat="1" ht="21" customHeight="1">
      <c r="A22" s="683"/>
      <c r="B22" s="668" t="s">
        <v>523</v>
      </c>
      <c r="C22" s="832">
        <v>373778</v>
      </c>
      <c r="D22" s="832">
        <v>392712</v>
      </c>
      <c r="E22" s="845">
        <f>ROUND(D22/D21*100,1)</f>
        <v>110.2</v>
      </c>
      <c r="G22" s="689"/>
      <c r="H22" s="689"/>
      <c r="I22" s="689"/>
    </row>
    <row r="23" spans="1:9" s="688" customFormat="1" ht="21" customHeight="1">
      <c r="A23" s="683"/>
      <c r="B23" s="668" t="s">
        <v>524</v>
      </c>
      <c r="C23" s="832">
        <v>430089</v>
      </c>
      <c r="D23" s="832">
        <v>427575</v>
      </c>
      <c r="E23" s="845">
        <f t="shared" ref="E23:E63" si="0">ROUND(D23/D22*100,1)</f>
        <v>108.9</v>
      </c>
      <c r="G23" s="689"/>
      <c r="H23" s="689"/>
      <c r="I23" s="689"/>
    </row>
    <row r="24" spans="1:9" s="688" customFormat="1" ht="21" customHeight="1">
      <c r="A24" s="683"/>
      <c r="B24" s="668" t="s">
        <v>525</v>
      </c>
      <c r="C24" s="832">
        <v>509159</v>
      </c>
      <c r="D24" s="832">
        <v>458827</v>
      </c>
      <c r="E24" s="845">
        <f t="shared" si="0"/>
        <v>107.3</v>
      </c>
      <c r="F24" s="675">
        <v>2010</v>
      </c>
      <c r="G24" s="689"/>
      <c r="H24" s="689"/>
      <c r="I24" s="689"/>
    </row>
    <row r="25" spans="1:9" s="688" customFormat="1" ht="21" customHeight="1">
      <c r="A25" s="674">
        <v>2011</v>
      </c>
      <c r="B25" s="668" t="s">
        <v>522</v>
      </c>
      <c r="C25" s="832">
        <v>436015</v>
      </c>
      <c r="D25" s="832">
        <v>482195</v>
      </c>
      <c r="E25" s="845">
        <f t="shared" si="0"/>
        <v>105.1</v>
      </c>
      <c r="F25" s="660"/>
      <c r="G25" s="689"/>
      <c r="H25" s="689"/>
      <c r="I25" s="689"/>
    </row>
    <row r="26" spans="1:9" s="688" customFormat="1" ht="21" customHeight="1">
      <c r="A26" s="683"/>
      <c r="B26" s="668" t="s">
        <v>523</v>
      </c>
      <c r="C26" s="832">
        <v>449232</v>
      </c>
      <c r="D26" s="832">
        <v>467792</v>
      </c>
      <c r="E26" s="845">
        <f t="shared" si="0"/>
        <v>97</v>
      </c>
      <c r="F26" s="660"/>
      <c r="G26" s="689"/>
      <c r="H26" s="689"/>
      <c r="I26" s="689"/>
    </row>
    <row r="27" spans="1:9" s="688" customFormat="1" ht="21" customHeight="1">
      <c r="A27" s="683"/>
      <c r="B27" s="668" t="s">
        <v>524</v>
      </c>
      <c r="C27" s="832">
        <v>474959</v>
      </c>
      <c r="D27" s="832">
        <v>463467</v>
      </c>
      <c r="E27" s="845">
        <f t="shared" si="0"/>
        <v>99.1</v>
      </c>
      <c r="F27" s="660"/>
      <c r="G27" s="689"/>
      <c r="H27" s="689"/>
      <c r="I27" s="689"/>
    </row>
    <row r="28" spans="1:9" s="688" customFormat="1" ht="21" customHeight="1">
      <c r="A28" s="683"/>
      <c r="B28" s="668" t="s">
        <v>525</v>
      </c>
      <c r="C28" s="832">
        <v>526762</v>
      </c>
      <c r="D28" s="832">
        <v>473514</v>
      </c>
      <c r="E28" s="845">
        <f t="shared" si="0"/>
        <v>102.2</v>
      </c>
      <c r="F28" s="675">
        <v>2011</v>
      </c>
      <c r="G28" s="689"/>
      <c r="H28" s="689"/>
      <c r="I28" s="689"/>
    </row>
    <row r="29" spans="1:9" s="688" customFormat="1" ht="21" customHeight="1">
      <c r="A29" s="674">
        <v>2012</v>
      </c>
      <c r="B29" s="668" t="s">
        <v>522</v>
      </c>
      <c r="C29" s="832">
        <v>423558</v>
      </c>
      <c r="D29" s="832">
        <v>467557</v>
      </c>
      <c r="E29" s="845">
        <f t="shared" si="0"/>
        <v>98.7</v>
      </c>
      <c r="F29" s="675"/>
      <c r="G29" s="689"/>
      <c r="H29" s="689"/>
      <c r="I29" s="689"/>
    </row>
    <row r="30" spans="1:9" s="688" customFormat="1" ht="21" customHeight="1">
      <c r="A30" s="683"/>
      <c r="B30" s="668" t="s">
        <v>523</v>
      </c>
      <c r="C30" s="832">
        <v>502882</v>
      </c>
      <c r="D30" s="832">
        <v>533011</v>
      </c>
      <c r="E30" s="845">
        <f t="shared" si="0"/>
        <v>114</v>
      </c>
      <c r="F30" s="675"/>
      <c r="G30" s="689"/>
      <c r="H30" s="689"/>
      <c r="I30" s="689"/>
    </row>
    <row r="31" spans="1:9" s="688" customFormat="1" ht="21" customHeight="1">
      <c r="A31" s="683"/>
      <c r="B31" s="668" t="s">
        <v>524</v>
      </c>
      <c r="C31" s="832">
        <v>506304</v>
      </c>
      <c r="D31" s="832">
        <v>487316</v>
      </c>
      <c r="E31" s="845">
        <f t="shared" si="0"/>
        <v>91.4</v>
      </c>
      <c r="F31" s="675"/>
      <c r="G31" s="689"/>
      <c r="H31" s="689"/>
      <c r="I31" s="689"/>
    </row>
    <row r="32" spans="1:9" s="688" customFormat="1" ht="21" customHeight="1">
      <c r="A32" s="683"/>
      <c r="B32" s="668" t="s">
        <v>525</v>
      </c>
      <c r="C32" s="832">
        <v>525898</v>
      </c>
      <c r="D32" s="832">
        <v>470758</v>
      </c>
      <c r="E32" s="845">
        <f>ROUND(D32/D31*100,1)</f>
        <v>96.6</v>
      </c>
      <c r="F32" s="675">
        <v>2012</v>
      </c>
      <c r="G32" s="689"/>
      <c r="H32" s="689"/>
      <c r="I32" s="689"/>
    </row>
    <row r="33" spans="1:9" s="688" customFormat="1" ht="21" customHeight="1">
      <c r="A33" s="674">
        <v>2013</v>
      </c>
      <c r="B33" s="668" t="s">
        <v>522</v>
      </c>
      <c r="C33" s="832">
        <v>429158</v>
      </c>
      <c r="D33" s="832">
        <v>481007</v>
      </c>
      <c r="E33" s="845">
        <f t="shared" si="0"/>
        <v>102.2</v>
      </c>
      <c r="F33" s="660"/>
      <c r="G33" s="689"/>
      <c r="H33" s="689"/>
      <c r="I33" s="689"/>
    </row>
    <row r="34" spans="1:9" s="688" customFormat="1" ht="21" customHeight="1">
      <c r="A34" s="683"/>
      <c r="B34" s="668" t="s">
        <v>523</v>
      </c>
      <c r="C34" s="832">
        <v>423694</v>
      </c>
      <c r="D34" s="832">
        <v>451919</v>
      </c>
      <c r="E34" s="845">
        <f t="shared" si="0"/>
        <v>94</v>
      </c>
      <c r="F34" s="660"/>
      <c r="G34" s="689"/>
      <c r="H34" s="689"/>
      <c r="I34" s="689"/>
    </row>
    <row r="35" spans="1:9" s="688" customFormat="1" ht="21" customHeight="1">
      <c r="A35" s="683"/>
      <c r="B35" s="668" t="s">
        <v>524</v>
      </c>
      <c r="C35" s="832">
        <v>514891</v>
      </c>
      <c r="D35" s="832">
        <v>491334</v>
      </c>
      <c r="E35" s="845">
        <f t="shared" si="0"/>
        <v>108.7</v>
      </c>
      <c r="F35" s="660"/>
      <c r="G35" s="689"/>
      <c r="H35" s="689"/>
      <c r="I35" s="689"/>
    </row>
    <row r="36" spans="1:9" s="688" customFormat="1" ht="21" customHeight="1">
      <c r="A36" s="683"/>
      <c r="B36" s="668" t="s">
        <v>525</v>
      </c>
      <c r="C36" s="832">
        <v>522620</v>
      </c>
      <c r="D36" s="832">
        <v>466103</v>
      </c>
      <c r="E36" s="845">
        <f t="shared" si="0"/>
        <v>94.9</v>
      </c>
      <c r="F36" s="675">
        <v>2013</v>
      </c>
      <c r="G36" s="689"/>
      <c r="H36" s="689"/>
      <c r="I36" s="689"/>
    </row>
    <row r="37" spans="1:9" s="688" customFormat="1" ht="21" customHeight="1">
      <c r="A37" s="674">
        <v>2014</v>
      </c>
      <c r="B37" s="668" t="s">
        <v>522</v>
      </c>
      <c r="C37" s="832">
        <v>378560</v>
      </c>
      <c r="D37" s="832">
        <v>406150</v>
      </c>
      <c r="E37" s="845">
        <f t="shared" si="0"/>
        <v>87.1</v>
      </c>
      <c r="F37" s="660"/>
      <c r="G37" s="689"/>
      <c r="H37" s="689"/>
      <c r="I37" s="689"/>
    </row>
    <row r="38" spans="1:9" s="690" customFormat="1" ht="21" customHeight="1">
      <c r="A38" s="683"/>
      <c r="B38" s="668" t="s">
        <v>523</v>
      </c>
      <c r="C38" s="832">
        <v>377465</v>
      </c>
      <c r="D38" s="832">
        <v>404383</v>
      </c>
      <c r="E38" s="845">
        <f t="shared" si="0"/>
        <v>99.6</v>
      </c>
      <c r="F38" s="660"/>
      <c r="G38" s="689"/>
      <c r="H38" s="689"/>
      <c r="I38" s="689"/>
    </row>
    <row r="39" spans="1:9" s="690" customFormat="1" ht="21" customHeight="1">
      <c r="A39" s="683"/>
      <c r="B39" s="668" t="s">
        <v>524</v>
      </c>
      <c r="C39" s="832">
        <v>348692</v>
      </c>
      <c r="D39" s="832">
        <v>333712</v>
      </c>
      <c r="E39" s="845">
        <f t="shared" si="0"/>
        <v>82.5</v>
      </c>
      <c r="F39" s="660"/>
      <c r="G39" s="689"/>
      <c r="H39" s="689"/>
      <c r="I39" s="689"/>
    </row>
    <row r="40" spans="1:9" s="690" customFormat="1" ht="21" customHeight="1">
      <c r="A40" s="683"/>
      <c r="B40" s="668" t="s">
        <v>525</v>
      </c>
      <c r="C40" s="832">
        <v>367770</v>
      </c>
      <c r="D40" s="832">
        <v>328242</v>
      </c>
      <c r="E40" s="845">
        <f t="shared" si="0"/>
        <v>98.4</v>
      </c>
      <c r="F40" s="660">
        <v>2014</v>
      </c>
      <c r="G40" s="689"/>
      <c r="H40" s="689"/>
      <c r="I40" s="689"/>
    </row>
    <row r="41" spans="1:9" s="690" customFormat="1" ht="21" customHeight="1">
      <c r="A41" s="674">
        <v>2015</v>
      </c>
      <c r="B41" s="668" t="s">
        <v>522</v>
      </c>
      <c r="C41" s="832">
        <v>313648</v>
      </c>
      <c r="D41" s="832">
        <v>329036</v>
      </c>
      <c r="E41" s="845">
        <f t="shared" si="0"/>
        <v>100.2</v>
      </c>
      <c r="F41" s="660"/>
      <c r="G41" s="689"/>
      <c r="H41" s="689"/>
      <c r="I41" s="689"/>
    </row>
    <row r="42" spans="1:9" s="690" customFormat="1" ht="21" customHeight="1">
      <c r="A42" s="683"/>
      <c r="B42" s="668" t="s">
        <v>523</v>
      </c>
      <c r="C42" s="832">
        <v>275623</v>
      </c>
      <c r="D42" s="832">
        <v>303873</v>
      </c>
      <c r="E42" s="845">
        <f t="shared" si="0"/>
        <v>92.4</v>
      </c>
      <c r="F42" s="660"/>
      <c r="G42" s="689"/>
      <c r="H42" s="689"/>
      <c r="I42" s="689"/>
    </row>
    <row r="43" spans="1:9" s="690" customFormat="1" ht="21" customHeight="1">
      <c r="A43" s="683"/>
      <c r="B43" s="668" t="s">
        <v>524</v>
      </c>
      <c r="C43" s="832">
        <v>308745</v>
      </c>
      <c r="D43" s="832">
        <v>300282</v>
      </c>
      <c r="E43" s="845">
        <f t="shared" si="0"/>
        <v>98.8</v>
      </c>
      <c r="F43" s="660"/>
      <c r="G43" s="689"/>
      <c r="H43" s="689"/>
      <c r="I43" s="689"/>
    </row>
    <row r="44" spans="1:9" s="690" customFormat="1" ht="21" customHeight="1">
      <c r="A44" s="683"/>
      <c r="B44" s="668" t="s">
        <v>525</v>
      </c>
      <c r="C44" s="832">
        <v>328978</v>
      </c>
      <c r="D44" s="832">
        <v>293803</v>
      </c>
      <c r="E44" s="845">
        <f t="shared" si="0"/>
        <v>97.8</v>
      </c>
      <c r="F44" s="660">
        <v>2015</v>
      </c>
      <c r="G44" s="689"/>
      <c r="H44" s="689"/>
      <c r="I44" s="689"/>
    </row>
    <row r="45" spans="1:9" ht="21" customHeight="1">
      <c r="A45" s="674">
        <v>2016</v>
      </c>
      <c r="B45" s="668" t="s">
        <v>522</v>
      </c>
      <c r="C45" s="832">
        <v>304489</v>
      </c>
      <c r="D45" s="832">
        <v>323313</v>
      </c>
      <c r="E45" s="845">
        <f t="shared" si="0"/>
        <v>110</v>
      </c>
      <c r="G45" s="689"/>
      <c r="H45" s="689"/>
      <c r="I45" s="689"/>
    </row>
    <row r="46" spans="1:9" ht="21" customHeight="1">
      <c r="A46" s="683"/>
      <c r="B46" s="668" t="s">
        <v>523</v>
      </c>
      <c r="C46" s="832">
        <v>276407</v>
      </c>
      <c r="D46" s="832">
        <v>316932</v>
      </c>
      <c r="E46" s="845">
        <f t="shared" si="0"/>
        <v>98</v>
      </c>
      <c r="G46" s="689"/>
      <c r="H46" s="689"/>
      <c r="I46" s="689"/>
    </row>
    <row r="47" spans="1:9" ht="21" customHeight="1">
      <c r="A47" s="683"/>
      <c r="B47" s="668" t="s">
        <v>524</v>
      </c>
      <c r="C47" s="832">
        <v>364478</v>
      </c>
      <c r="D47" s="832">
        <v>350452</v>
      </c>
      <c r="E47" s="845">
        <f t="shared" si="0"/>
        <v>110.6</v>
      </c>
      <c r="G47" s="689"/>
      <c r="H47" s="689"/>
      <c r="I47" s="689"/>
    </row>
    <row r="48" spans="1:9" ht="21" customHeight="1">
      <c r="A48" s="683"/>
      <c r="B48" s="668" t="s">
        <v>525</v>
      </c>
      <c r="C48" s="832">
        <v>395741</v>
      </c>
      <c r="D48" s="832">
        <v>350418</v>
      </c>
      <c r="E48" s="845">
        <f t="shared" si="0"/>
        <v>100</v>
      </c>
      <c r="F48" s="660">
        <v>2016</v>
      </c>
      <c r="G48" s="689"/>
      <c r="H48" s="689"/>
      <c r="I48" s="689"/>
    </row>
    <row r="49" spans="1:9" ht="21" customHeight="1">
      <c r="A49" s="674">
        <v>2017</v>
      </c>
      <c r="B49" s="668" t="s">
        <v>522</v>
      </c>
      <c r="C49" s="832">
        <v>340131</v>
      </c>
      <c r="D49" s="832">
        <v>368745</v>
      </c>
      <c r="E49" s="845">
        <f t="shared" si="0"/>
        <v>105.2</v>
      </c>
      <c r="G49" s="689"/>
      <c r="H49" s="689"/>
      <c r="I49" s="689"/>
    </row>
    <row r="50" spans="1:9" ht="21" customHeight="1">
      <c r="A50" s="683"/>
      <c r="B50" s="668" t="s">
        <v>523</v>
      </c>
      <c r="C50" s="832">
        <v>319477</v>
      </c>
      <c r="D50" s="832">
        <v>373338</v>
      </c>
      <c r="E50" s="845">
        <f t="shared" si="0"/>
        <v>101.2</v>
      </c>
      <c r="G50" s="689"/>
      <c r="H50" s="689"/>
      <c r="I50" s="689"/>
    </row>
    <row r="51" spans="1:9" ht="21" customHeight="1">
      <c r="A51" s="683"/>
      <c r="B51" s="668" t="s">
        <v>524</v>
      </c>
      <c r="C51" s="832">
        <v>399671</v>
      </c>
      <c r="D51" s="832">
        <v>383242</v>
      </c>
      <c r="E51" s="845">
        <f t="shared" si="0"/>
        <v>102.7</v>
      </c>
      <c r="G51" s="689"/>
      <c r="H51" s="689"/>
      <c r="I51" s="689"/>
    </row>
    <row r="52" spans="1:9" ht="21" customHeight="1">
      <c r="A52" s="683"/>
      <c r="B52" s="668" t="s">
        <v>525</v>
      </c>
      <c r="C52" s="832">
        <v>455202</v>
      </c>
      <c r="D52" s="832">
        <v>389156</v>
      </c>
      <c r="E52" s="845">
        <f t="shared" si="0"/>
        <v>101.5</v>
      </c>
      <c r="F52" s="660">
        <v>2017</v>
      </c>
      <c r="G52" s="689"/>
      <c r="H52" s="689"/>
      <c r="I52" s="689"/>
    </row>
    <row r="53" spans="1:9" ht="21" customHeight="1">
      <c r="A53" s="674">
        <v>2018</v>
      </c>
      <c r="B53" s="668" t="s">
        <v>522</v>
      </c>
      <c r="C53" s="832">
        <v>342437</v>
      </c>
      <c r="D53" s="832">
        <v>381461</v>
      </c>
      <c r="E53" s="845">
        <f t="shared" si="0"/>
        <v>98</v>
      </c>
      <c r="G53" s="689"/>
      <c r="H53" s="689"/>
      <c r="I53" s="689"/>
    </row>
    <row r="54" spans="1:9" ht="21" customHeight="1">
      <c r="A54" s="683"/>
      <c r="B54" s="668" t="s">
        <v>523</v>
      </c>
      <c r="C54" s="832">
        <v>330764</v>
      </c>
      <c r="D54" s="832">
        <v>390969</v>
      </c>
      <c r="E54" s="845">
        <f t="shared" si="0"/>
        <v>102.5</v>
      </c>
      <c r="G54" s="689"/>
      <c r="H54" s="689"/>
      <c r="I54" s="689"/>
    </row>
    <row r="55" spans="1:9" ht="21" customHeight="1">
      <c r="A55" s="683"/>
      <c r="B55" s="668" t="s">
        <v>524</v>
      </c>
      <c r="C55" s="832">
        <v>416541</v>
      </c>
      <c r="D55" s="832">
        <v>389287</v>
      </c>
      <c r="E55" s="845">
        <f t="shared" si="0"/>
        <v>99.6</v>
      </c>
      <c r="G55" s="689"/>
      <c r="H55" s="689"/>
      <c r="I55" s="689"/>
    </row>
    <row r="56" spans="1:9" ht="21" customHeight="1">
      <c r="A56" s="683"/>
      <c r="B56" s="668" t="s">
        <v>525</v>
      </c>
      <c r="C56" s="832">
        <v>466887</v>
      </c>
      <c r="D56" s="832">
        <v>394912</v>
      </c>
      <c r="E56" s="845">
        <f t="shared" si="0"/>
        <v>101.4</v>
      </c>
      <c r="F56" s="660">
        <v>2018</v>
      </c>
      <c r="G56" s="689"/>
      <c r="H56" s="689"/>
      <c r="I56" s="689"/>
    </row>
    <row r="57" spans="1:9" ht="21" customHeight="1">
      <c r="A57" s="674">
        <v>2019</v>
      </c>
      <c r="B57" s="668" t="s">
        <v>522</v>
      </c>
      <c r="C57" s="832">
        <v>363756</v>
      </c>
      <c r="D57" s="832">
        <v>402108</v>
      </c>
      <c r="E57" s="845">
        <f t="shared" si="0"/>
        <v>101.8</v>
      </c>
      <c r="G57" s="689"/>
      <c r="H57" s="689"/>
      <c r="I57" s="689"/>
    </row>
    <row r="58" spans="1:9" ht="21" customHeight="1">
      <c r="A58" s="683"/>
      <c r="B58" s="668" t="s">
        <v>523</v>
      </c>
      <c r="C58" s="832">
        <v>361788</v>
      </c>
      <c r="D58" s="832">
        <v>432397</v>
      </c>
      <c r="E58" s="845">
        <f t="shared" si="0"/>
        <v>107.5</v>
      </c>
      <c r="G58" s="689"/>
      <c r="H58" s="689"/>
      <c r="I58" s="689"/>
    </row>
    <row r="59" spans="1:9" ht="21" customHeight="1">
      <c r="A59" s="683"/>
      <c r="B59" s="668" t="s">
        <v>524</v>
      </c>
      <c r="C59" s="832">
        <v>444681</v>
      </c>
      <c r="D59" s="832">
        <v>413293</v>
      </c>
      <c r="E59" s="845">
        <f t="shared" si="0"/>
        <v>95.6</v>
      </c>
      <c r="G59" s="689"/>
      <c r="H59" s="689"/>
      <c r="I59" s="689"/>
    </row>
    <row r="60" spans="1:9" ht="21" customHeight="1">
      <c r="A60" s="683"/>
      <c r="B60" s="668" t="s">
        <v>525</v>
      </c>
      <c r="C60" s="832">
        <v>475838</v>
      </c>
      <c r="D60" s="832">
        <v>398265</v>
      </c>
      <c r="E60" s="845">
        <f t="shared" si="0"/>
        <v>96.4</v>
      </c>
      <c r="F60" s="660">
        <v>2019</v>
      </c>
      <c r="G60" s="689"/>
      <c r="H60" s="689"/>
      <c r="I60" s="689"/>
    </row>
    <row r="61" spans="1:9" ht="21" customHeight="1">
      <c r="A61" s="683">
        <v>2020</v>
      </c>
      <c r="B61" s="738" t="s">
        <v>522</v>
      </c>
      <c r="C61" s="832">
        <v>362822</v>
      </c>
      <c r="D61" s="832">
        <v>390292</v>
      </c>
      <c r="E61" s="845">
        <f t="shared" si="0"/>
        <v>98</v>
      </c>
    </row>
    <row r="62" spans="1:9" ht="21" customHeight="1">
      <c r="B62" s="739" t="s">
        <v>523</v>
      </c>
      <c r="C62" s="832">
        <v>292871</v>
      </c>
      <c r="D62" s="832">
        <v>359628</v>
      </c>
      <c r="E62" s="845">
        <f t="shared" si="0"/>
        <v>92.1</v>
      </c>
    </row>
    <row r="63" spans="1:9" ht="21" customHeight="1">
      <c r="B63" s="739" t="s">
        <v>524</v>
      </c>
      <c r="C63" s="832">
        <v>408584</v>
      </c>
      <c r="D63" s="832">
        <v>393547</v>
      </c>
      <c r="E63" s="845">
        <f t="shared" si="0"/>
        <v>109.4</v>
      </c>
    </row>
    <row r="64" spans="1:9" ht="21" customHeight="1">
      <c r="B64" s="739" t="s">
        <v>525</v>
      </c>
      <c r="C64" s="832">
        <v>477214</v>
      </c>
      <c r="D64" s="832">
        <v>398024</v>
      </c>
      <c r="E64" s="845">
        <f>ROUND(D64/D63*100,1)</f>
        <v>101.1</v>
      </c>
      <c r="F64" s="660">
        <v>2020</v>
      </c>
    </row>
    <row r="65" spans="1:6" ht="21" customHeight="1">
      <c r="A65" s="683">
        <v>2021</v>
      </c>
      <c r="B65" s="738" t="s">
        <v>522</v>
      </c>
      <c r="C65" s="832">
        <v>384546</v>
      </c>
      <c r="D65" s="832">
        <v>414208</v>
      </c>
      <c r="E65" s="845">
        <f t="shared" ref="E65:E68" si="1">ROUND(D65/D64*100,1)</f>
        <v>104.1</v>
      </c>
    </row>
    <row r="66" spans="1:6" ht="21" customHeight="1">
      <c r="B66" s="739" t="s">
        <v>523</v>
      </c>
      <c r="C66" s="832">
        <v>362749</v>
      </c>
      <c r="D66" s="832">
        <v>454012</v>
      </c>
      <c r="E66" s="845">
        <f t="shared" si="1"/>
        <v>109.6</v>
      </c>
    </row>
    <row r="67" spans="1:6" ht="21" customHeight="1">
      <c r="B67" s="739" t="s">
        <v>524</v>
      </c>
      <c r="C67" s="832">
        <v>463632</v>
      </c>
      <c r="D67" s="832">
        <v>447907</v>
      </c>
      <c r="E67" s="845">
        <f t="shared" si="1"/>
        <v>98.7</v>
      </c>
    </row>
    <row r="68" spans="1:6" ht="21" customHeight="1">
      <c r="B68" s="739" t="s">
        <v>525</v>
      </c>
      <c r="C68" s="832">
        <v>549511</v>
      </c>
      <c r="D68" s="832">
        <v>444311</v>
      </c>
      <c r="E68" s="845">
        <f t="shared" si="1"/>
        <v>99.2</v>
      </c>
      <c r="F68" s="660">
        <v>2021</v>
      </c>
    </row>
    <row r="69" spans="1:6" ht="27" customHeight="1">
      <c r="A69" s="1305">
        <v>127</v>
      </c>
      <c r="B69" s="1305"/>
      <c r="C69" s="1305"/>
      <c r="D69" s="1305"/>
      <c r="E69" s="1305"/>
    </row>
    <row r="70" spans="1:6" ht="23.1" customHeight="1"/>
  </sheetData>
  <mergeCells count="5">
    <mergeCell ref="A1:E1"/>
    <mergeCell ref="A2:E2"/>
    <mergeCell ref="A19:B19"/>
    <mergeCell ref="A20:B20"/>
    <mergeCell ref="A69:E69"/>
  </mergeCells>
  <pageMargins left="0.78740157480314965" right="0.59055118110236227" top="0.59055118110236227" bottom="0.51181102362204722" header="0" footer="0"/>
  <pageSetup paperSize="9" scale="51" firstPageNumber="132" orientation="portrait" useFirstPageNumber="1" r:id="rId1"/>
  <headerFooter alignWithMargins="0"/>
  <colBreaks count="1" manualBreakCount="1">
    <brk id="5" max="6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9"/>
  <sheetViews>
    <sheetView zoomScale="80" zoomScaleNormal="80" zoomScaleSheetLayoutView="62" zoomScalePageLayoutView="70" workbookViewId="0">
      <selection activeCell="C4" sqref="C4"/>
    </sheetView>
  </sheetViews>
  <sheetFormatPr defaultColWidth="9" defaultRowHeight="12.75"/>
  <cols>
    <col min="1" max="1" width="6.42578125" style="12" customWidth="1"/>
    <col min="2" max="2" width="13" style="14" customWidth="1"/>
    <col min="3" max="3" width="18" style="14" customWidth="1"/>
    <col min="4" max="4" width="22" style="14" customWidth="1"/>
    <col min="5" max="5" width="24.7109375" style="14" customWidth="1"/>
    <col min="6" max="6" width="22.7109375" style="14" customWidth="1"/>
    <col min="7" max="7" width="24.85546875" style="14" customWidth="1"/>
    <col min="8" max="8" width="20.140625" style="14" customWidth="1"/>
    <col min="9" max="9" width="23.5703125" style="14" customWidth="1"/>
    <col min="10" max="10" width="20.42578125" style="14" customWidth="1"/>
    <col min="11" max="11" width="21.5703125" style="14" customWidth="1"/>
    <col min="12" max="12" width="23.42578125" style="14" customWidth="1"/>
    <col min="13" max="13" width="16.42578125" customWidth="1"/>
    <col min="14" max="14" width="9.140625" customWidth="1"/>
  </cols>
  <sheetData>
    <row r="1" spans="1:20" ht="28.35" customHeight="1">
      <c r="A1" s="973">
        <v>14</v>
      </c>
      <c r="B1" s="981" t="s">
        <v>635</v>
      </c>
      <c r="C1" s="981"/>
      <c r="D1" s="981"/>
      <c r="E1" s="981"/>
      <c r="F1" s="981"/>
      <c r="G1" s="981"/>
      <c r="H1" s="981"/>
      <c r="I1" s="981"/>
      <c r="J1" s="981"/>
      <c r="K1" s="981"/>
      <c r="L1" s="981"/>
      <c r="M1" s="981"/>
      <c r="N1" s="325"/>
      <c r="O1" s="325"/>
      <c r="P1" s="325"/>
      <c r="Q1" s="325"/>
      <c r="R1" s="325"/>
      <c r="S1" s="41"/>
      <c r="T1" s="41"/>
    </row>
    <row r="2" spans="1:20" ht="28.35" customHeight="1">
      <c r="A2" s="973"/>
      <c r="B2" s="982" t="s">
        <v>760</v>
      </c>
      <c r="C2" s="982"/>
      <c r="D2" s="982"/>
      <c r="E2" s="982"/>
      <c r="F2" s="982"/>
      <c r="G2" s="982"/>
      <c r="H2" s="982"/>
      <c r="I2" s="982"/>
      <c r="J2" s="982"/>
      <c r="K2" s="982"/>
      <c r="L2" s="982"/>
      <c r="M2" s="982"/>
      <c r="N2" s="18"/>
      <c r="O2" s="18"/>
      <c r="P2" s="18"/>
      <c r="Q2" s="322"/>
      <c r="R2" s="322"/>
      <c r="S2" s="323"/>
      <c r="T2" s="18"/>
    </row>
    <row r="3" spans="1:20" ht="17.25" customHeight="1">
      <c r="A3" s="973"/>
      <c r="B3" s="17"/>
      <c r="C3" s="235"/>
      <c r="D3" s="235"/>
      <c r="E3" s="235"/>
      <c r="F3" s="235"/>
      <c r="G3" s="324"/>
      <c r="H3" s="324"/>
      <c r="I3" s="324"/>
      <c r="J3" s="324"/>
      <c r="K3" s="983" t="s">
        <v>765</v>
      </c>
      <c r="L3" s="983"/>
      <c r="M3" s="983"/>
      <c r="N3" s="51"/>
      <c r="O3" s="51"/>
    </row>
    <row r="4" spans="1:20" ht="18" customHeight="1">
      <c r="A4" s="973"/>
      <c r="B4" s="52"/>
      <c r="C4" s="52"/>
      <c r="D4" s="52"/>
      <c r="E4" s="52"/>
      <c r="F4" s="52"/>
      <c r="G4" s="51"/>
      <c r="H4" s="51"/>
      <c r="I4" s="51"/>
      <c r="J4" s="326"/>
      <c r="K4" s="984" t="s">
        <v>91</v>
      </c>
      <c r="L4" s="984"/>
      <c r="M4" s="984"/>
      <c r="N4" s="51"/>
      <c r="O4" s="51"/>
    </row>
    <row r="5" spans="1:20" ht="129" customHeight="1">
      <c r="A5" s="973"/>
      <c r="B5" s="19" t="s">
        <v>42</v>
      </c>
      <c r="C5" s="795" t="s">
        <v>4</v>
      </c>
      <c r="D5" s="21" t="s">
        <v>6</v>
      </c>
      <c r="E5" s="22" t="s">
        <v>7</v>
      </c>
      <c r="F5" s="21" t="s">
        <v>8</v>
      </c>
      <c r="G5" s="22" t="s">
        <v>10</v>
      </c>
      <c r="H5" s="21" t="s">
        <v>11</v>
      </c>
      <c r="I5" s="22" t="s">
        <v>13</v>
      </c>
      <c r="J5" s="21" t="s">
        <v>14</v>
      </c>
      <c r="K5" s="19" t="s">
        <v>16</v>
      </c>
      <c r="L5" s="42" t="s">
        <v>17</v>
      </c>
      <c r="M5" s="42" t="s">
        <v>18</v>
      </c>
      <c r="N5" s="12"/>
    </row>
    <row r="6" spans="1:20" ht="106.5" customHeight="1">
      <c r="A6" s="973"/>
      <c r="B6" s="23" t="s">
        <v>51</v>
      </c>
      <c r="C6" s="24" t="s">
        <v>5</v>
      </c>
      <c r="D6" s="24" t="s">
        <v>68</v>
      </c>
      <c r="E6" s="24" t="s">
        <v>88</v>
      </c>
      <c r="F6" s="24" t="s">
        <v>9</v>
      </c>
      <c r="G6" s="24" t="s">
        <v>69</v>
      </c>
      <c r="H6" s="24" t="s">
        <v>12</v>
      </c>
      <c r="I6" s="24" t="s">
        <v>70</v>
      </c>
      <c r="J6" s="24" t="s">
        <v>15</v>
      </c>
      <c r="K6" s="24" t="s">
        <v>71</v>
      </c>
      <c r="L6" s="24" t="s">
        <v>72</v>
      </c>
      <c r="M6" s="24" t="s">
        <v>73</v>
      </c>
    </row>
    <row r="7" spans="1:20" ht="21.95" customHeight="1">
      <c r="A7" s="973"/>
      <c r="B7" s="28">
        <v>2010</v>
      </c>
      <c r="C7" s="107">
        <v>7.4</v>
      </c>
      <c r="D7" s="107">
        <v>5.9</v>
      </c>
      <c r="E7" s="107">
        <v>13.2</v>
      </c>
      <c r="F7" s="107">
        <v>2.8</v>
      </c>
      <c r="G7" s="107">
        <v>0.7</v>
      </c>
      <c r="H7" s="107">
        <v>3.3</v>
      </c>
      <c r="I7" s="107">
        <v>14.4</v>
      </c>
      <c r="J7" s="107">
        <v>7.7</v>
      </c>
      <c r="K7" s="107">
        <v>0.8</v>
      </c>
      <c r="L7" s="107">
        <v>3.1</v>
      </c>
      <c r="M7" s="107">
        <v>5.7</v>
      </c>
      <c r="O7" s="317"/>
    </row>
    <row r="8" spans="1:20" ht="21.95" customHeight="1">
      <c r="A8" s="973"/>
      <c r="B8" s="9" t="s">
        <v>61</v>
      </c>
      <c r="C8" s="110">
        <v>2.8</v>
      </c>
      <c r="D8" s="110">
        <v>5.4</v>
      </c>
      <c r="E8" s="110">
        <v>12.4</v>
      </c>
      <c r="F8" s="110">
        <v>3.7</v>
      </c>
      <c r="G8" s="110">
        <v>0.8</v>
      </c>
      <c r="H8" s="110">
        <v>2.7</v>
      </c>
      <c r="I8" s="110">
        <v>13.9</v>
      </c>
      <c r="J8" s="110">
        <v>8.6</v>
      </c>
      <c r="K8" s="110">
        <v>0.8</v>
      </c>
      <c r="L8" s="110">
        <v>3.7</v>
      </c>
      <c r="M8" s="110">
        <v>6.2</v>
      </c>
      <c r="O8" s="317"/>
    </row>
    <row r="9" spans="1:20" ht="21.95" customHeight="1">
      <c r="A9" s="973"/>
      <c r="B9" s="9" t="s">
        <v>62</v>
      </c>
      <c r="C9" s="110">
        <v>4</v>
      </c>
      <c r="D9" s="110">
        <v>6.6</v>
      </c>
      <c r="E9" s="110">
        <v>14.9</v>
      </c>
      <c r="F9" s="110">
        <v>2.8</v>
      </c>
      <c r="G9" s="110">
        <v>0.8</v>
      </c>
      <c r="H9" s="110">
        <v>3</v>
      </c>
      <c r="I9" s="110">
        <v>15.1</v>
      </c>
      <c r="J9" s="110">
        <v>8.1</v>
      </c>
      <c r="K9" s="110">
        <v>0.9</v>
      </c>
      <c r="L9" s="110">
        <v>3.1</v>
      </c>
      <c r="M9" s="110">
        <v>5.4</v>
      </c>
      <c r="O9" s="317"/>
    </row>
    <row r="10" spans="1:20" ht="21.95" customHeight="1">
      <c r="A10" s="973"/>
      <c r="B10" s="9" t="s">
        <v>63</v>
      </c>
      <c r="C10" s="110">
        <v>14.4</v>
      </c>
      <c r="D10" s="110">
        <v>5.7</v>
      </c>
      <c r="E10" s="110">
        <v>12.5</v>
      </c>
      <c r="F10" s="110">
        <v>2.4</v>
      </c>
      <c r="G10" s="110">
        <v>0.6</v>
      </c>
      <c r="H10" s="110">
        <v>3.2</v>
      </c>
      <c r="I10" s="110">
        <v>13.9</v>
      </c>
      <c r="J10" s="110">
        <v>7.1</v>
      </c>
      <c r="K10" s="110">
        <v>1</v>
      </c>
      <c r="L10" s="110">
        <v>2.8</v>
      </c>
      <c r="M10" s="110">
        <v>5.2</v>
      </c>
      <c r="O10" s="317"/>
    </row>
    <row r="11" spans="1:20" ht="21.95" customHeight="1">
      <c r="A11" s="973"/>
      <c r="B11" s="9" t="s">
        <v>64</v>
      </c>
      <c r="C11" s="110">
        <v>6.8</v>
      </c>
      <c r="D11" s="110">
        <v>5.7</v>
      </c>
      <c r="E11" s="110">
        <v>13.1</v>
      </c>
      <c r="F11" s="110">
        <v>2.6</v>
      </c>
      <c r="G11" s="110">
        <v>0.7</v>
      </c>
      <c r="H11" s="110">
        <v>4</v>
      </c>
      <c r="I11" s="110">
        <v>14.5</v>
      </c>
      <c r="J11" s="110">
        <v>7.3</v>
      </c>
      <c r="K11" s="110">
        <v>0.7</v>
      </c>
      <c r="L11" s="110">
        <v>2.8</v>
      </c>
      <c r="M11" s="110">
        <v>5.9</v>
      </c>
      <c r="O11" s="317"/>
    </row>
    <row r="12" spans="1:20" ht="21.95" customHeight="1">
      <c r="A12" s="973"/>
      <c r="B12" s="28">
        <v>2011</v>
      </c>
      <c r="C12" s="107">
        <v>8.1999999999999993</v>
      </c>
      <c r="D12" s="107">
        <v>6.5</v>
      </c>
      <c r="E12" s="107">
        <v>11.9</v>
      </c>
      <c r="F12" s="107">
        <v>3.1</v>
      </c>
      <c r="G12" s="107">
        <v>0.6</v>
      </c>
      <c r="H12" s="107">
        <v>3</v>
      </c>
      <c r="I12" s="107">
        <v>14.9</v>
      </c>
      <c r="J12" s="107">
        <v>7.9</v>
      </c>
      <c r="K12" s="107">
        <v>0.8</v>
      </c>
      <c r="L12" s="107">
        <v>2.9</v>
      </c>
      <c r="M12" s="107">
        <v>4.5</v>
      </c>
      <c r="O12" s="317"/>
    </row>
    <row r="13" spans="1:20" ht="21.95" customHeight="1">
      <c r="A13" s="973"/>
      <c r="B13" s="9" t="s">
        <v>61</v>
      </c>
      <c r="C13" s="110">
        <v>2.8</v>
      </c>
      <c r="D13" s="110">
        <v>6.8</v>
      </c>
      <c r="E13" s="110">
        <v>11.7</v>
      </c>
      <c r="F13" s="110">
        <v>4.0999999999999996</v>
      </c>
      <c r="G13" s="110">
        <v>0.6</v>
      </c>
      <c r="H13" s="110">
        <v>2.6</v>
      </c>
      <c r="I13" s="110">
        <v>14.3</v>
      </c>
      <c r="J13" s="110">
        <v>8.6999999999999993</v>
      </c>
      <c r="K13" s="110">
        <v>0.8</v>
      </c>
      <c r="L13" s="110">
        <v>3.3</v>
      </c>
      <c r="M13" s="110">
        <v>4.8</v>
      </c>
      <c r="O13" s="317"/>
    </row>
    <row r="14" spans="1:20" ht="21.95" customHeight="1">
      <c r="A14" s="973"/>
      <c r="B14" s="9" t="s">
        <v>62</v>
      </c>
      <c r="C14" s="110">
        <v>3.8</v>
      </c>
      <c r="D14" s="110">
        <v>7.1</v>
      </c>
      <c r="E14" s="110">
        <v>13.6</v>
      </c>
      <c r="F14" s="110">
        <v>3.1</v>
      </c>
      <c r="G14" s="110">
        <v>0.6</v>
      </c>
      <c r="H14" s="110">
        <v>3</v>
      </c>
      <c r="I14" s="110">
        <v>15.5</v>
      </c>
      <c r="J14" s="110">
        <v>8.1999999999999993</v>
      </c>
      <c r="K14" s="110">
        <v>0.9</v>
      </c>
      <c r="L14" s="110">
        <v>3.1</v>
      </c>
      <c r="M14" s="110">
        <v>4.4000000000000004</v>
      </c>
      <c r="O14" s="317"/>
    </row>
    <row r="15" spans="1:20" ht="21.95" customHeight="1">
      <c r="A15" s="973"/>
      <c r="B15" s="9" t="s">
        <v>63</v>
      </c>
      <c r="C15" s="110">
        <v>15.4</v>
      </c>
      <c r="D15" s="110">
        <v>6</v>
      </c>
      <c r="E15" s="110">
        <v>11.3</v>
      </c>
      <c r="F15" s="110">
        <v>2.5</v>
      </c>
      <c r="G15" s="110">
        <v>0.5</v>
      </c>
      <c r="H15" s="110">
        <v>2.9</v>
      </c>
      <c r="I15" s="110">
        <v>13.5</v>
      </c>
      <c r="J15" s="110">
        <v>7.1</v>
      </c>
      <c r="K15" s="110">
        <v>0.8</v>
      </c>
      <c r="L15" s="110">
        <v>2.7</v>
      </c>
      <c r="M15" s="110">
        <v>4.0999999999999996</v>
      </c>
      <c r="O15" s="317"/>
    </row>
    <row r="16" spans="1:20" ht="21.95" customHeight="1">
      <c r="A16" s="973"/>
      <c r="B16" s="9" t="s">
        <v>64</v>
      </c>
      <c r="C16" s="110">
        <v>8.6</v>
      </c>
      <c r="D16" s="110">
        <v>6.3</v>
      </c>
      <c r="E16" s="110">
        <v>11.2</v>
      </c>
      <c r="F16" s="110">
        <v>2.9</v>
      </c>
      <c r="G16" s="110">
        <v>0.5</v>
      </c>
      <c r="H16" s="110">
        <v>3.5</v>
      </c>
      <c r="I16" s="110">
        <v>16.100000000000001</v>
      </c>
      <c r="J16" s="110">
        <v>8</v>
      </c>
      <c r="K16" s="110">
        <v>0.7</v>
      </c>
      <c r="L16" s="110">
        <v>2.8</v>
      </c>
      <c r="M16" s="110">
        <v>4.7</v>
      </c>
      <c r="O16" s="317"/>
    </row>
    <row r="17" spans="1:15" s="13" customFormat="1" ht="21.95" customHeight="1">
      <c r="A17" s="973"/>
      <c r="B17" s="28">
        <v>2012</v>
      </c>
      <c r="C17" s="107">
        <v>7.8</v>
      </c>
      <c r="D17" s="107">
        <v>5.8</v>
      </c>
      <c r="E17" s="107">
        <v>12.4</v>
      </c>
      <c r="F17" s="107">
        <v>3.1</v>
      </c>
      <c r="G17" s="107">
        <v>0.5</v>
      </c>
      <c r="H17" s="107">
        <v>2.8</v>
      </c>
      <c r="I17" s="107">
        <v>14.3</v>
      </c>
      <c r="J17" s="107">
        <v>7</v>
      </c>
      <c r="K17" s="107">
        <v>0.7</v>
      </c>
      <c r="L17" s="107">
        <v>3.1</v>
      </c>
      <c r="M17" s="107">
        <v>4.3</v>
      </c>
      <c r="O17" s="317"/>
    </row>
    <row r="18" spans="1:15" s="13" customFormat="1" ht="21.95" customHeight="1">
      <c r="A18" s="973"/>
      <c r="B18" s="9" t="s">
        <v>61</v>
      </c>
      <c r="C18" s="110">
        <v>2.9</v>
      </c>
      <c r="D18" s="110">
        <v>6.3</v>
      </c>
      <c r="E18" s="110">
        <v>12.6</v>
      </c>
      <c r="F18" s="110">
        <v>4</v>
      </c>
      <c r="G18" s="110">
        <v>0.5</v>
      </c>
      <c r="H18" s="110">
        <v>2.4</v>
      </c>
      <c r="I18" s="110">
        <v>13.8</v>
      </c>
      <c r="J18" s="110">
        <v>7.5</v>
      </c>
      <c r="K18" s="110">
        <v>0.7</v>
      </c>
      <c r="L18" s="110">
        <v>3.4</v>
      </c>
      <c r="M18" s="110">
        <v>4.8</v>
      </c>
      <c r="O18" s="317"/>
    </row>
    <row r="19" spans="1:15" s="13" customFormat="1" ht="21.95" customHeight="1">
      <c r="A19" s="973"/>
      <c r="B19" s="9" t="s">
        <v>62</v>
      </c>
      <c r="C19" s="110">
        <v>4.0999999999999996</v>
      </c>
      <c r="D19" s="110">
        <v>6.3</v>
      </c>
      <c r="E19" s="110">
        <v>14</v>
      </c>
      <c r="F19" s="110">
        <v>3</v>
      </c>
      <c r="G19" s="110">
        <v>0.5</v>
      </c>
      <c r="H19" s="110">
        <v>2.9</v>
      </c>
      <c r="I19" s="110">
        <v>14.5</v>
      </c>
      <c r="J19" s="110">
        <v>7.4</v>
      </c>
      <c r="K19" s="110">
        <v>0.7</v>
      </c>
      <c r="L19" s="110">
        <v>3.1</v>
      </c>
      <c r="M19" s="110">
        <v>4.0999999999999996</v>
      </c>
      <c r="O19" s="317"/>
    </row>
    <row r="20" spans="1:15" s="13" customFormat="1" ht="21.95" customHeight="1">
      <c r="A20" s="973"/>
      <c r="B20" s="9" t="s">
        <v>63</v>
      </c>
      <c r="C20" s="110">
        <v>13.9</v>
      </c>
      <c r="D20" s="110">
        <v>5.6</v>
      </c>
      <c r="E20" s="110">
        <v>11.4</v>
      </c>
      <c r="F20" s="110">
        <v>2.7</v>
      </c>
      <c r="G20" s="110">
        <v>0.4</v>
      </c>
      <c r="H20" s="110">
        <v>2.5</v>
      </c>
      <c r="I20" s="110">
        <v>13.9</v>
      </c>
      <c r="J20" s="110">
        <v>6.6</v>
      </c>
      <c r="K20" s="110">
        <v>0.7</v>
      </c>
      <c r="L20" s="110">
        <v>2.9</v>
      </c>
      <c r="M20" s="110">
        <v>4.3</v>
      </c>
      <c r="O20" s="317"/>
    </row>
    <row r="21" spans="1:15" s="13" customFormat="1" ht="21.95" customHeight="1">
      <c r="A21" s="973"/>
      <c r="B21" s="9" t="s">
        <v>64</v>
      </c>
      <c r="C21" s="110">
        <v>8.8000000000000007</v>
      </c>
      <c r="D21" s="110">
        <v>5.3</v>
      </c>
      <c r="E21" s="110">
        <v>11.8</v>
      </c>
      <c r="F21" s="110">
        <v>2.8</v>
      </c>
      <c r="G21" s="110">
        <v>0.4</v>
      </c>
      <c r="H21" s="110">
        <v>3.2</v>
      </c>
      <c r="I21" s="110">
        <v>14.9</v>
      </c>
      <c r="J21" s="110">
        <v>6.8</v>
      </c>
      <c r="K21" s="110">
        <v>0.7</v>
      </c>
      <c r="L21" s="110">
        <v>3.1</v>
      </c>
      <c r="M21" s="110">
        <v>4.3</v>
      </c>
      <c r="O21" s="317"/>
    </row>
    <row r="22" spans="1:15" s="13" customFormat="1" ht="21.95" customHeight="1">
      <c r="A22" s="973"/>
      <c r="B22" s="28">
        <v>2013</v>
      </c>
      <c r="C22" s="107">
        <v>8.8000000000000007</v>
      </c>
      <c r="D22" s="107">
        <v>5.5</v>
      </c>
      <c r="E22" s="107">
        <v>11.3</v>
      </c>
      <c r="F22" s="107">
        <v>2.9</v>
      </c>
      <c r="G22" s="107">
        <v>0.4</v>
      </c>
      <c r="H22" s="107">
        <v>2.5</v>
      </c>
      <c r="I22" s="107">
        <v>14.5</v>
      </c>
      <c r="J22" s="107">
        <v>7.1</v>
      </c>
      <c r="K22" s="107">
        <v>0.7</v>
      </c>
      <c r="L22" s="107">
        <v>3.3</v>
      </c>
      <c r="M22" s="107">
        <v>4.5</v>
      </c>
    </row>
    <row r="23" spans="1:15" s="13" customFormat="1" ht="21.95" customHeight="1">
      <c r="A23" s="973"/>
      <c r="B23" s="9" t="s">
        <v>61</v>
      </c>
      <c r="C23" s="110">
        <v>3.1</v>
      </c>
      <c r="D23" s="110">
        <v>5.8</v>
      </c>
      <c r="E23" s="110">
        <v>11.5</v>
      </c>
      <c r="F23" s="110">
        <v>3.7</v>
      </c>
      <c r="G23" s="110">
        <v>0.5</v>
      </c>
      <c r="H23" s="110">
        <v>2.1</v>
      </c>
      <c r="I23" s="110">
        <v>14.2</v>
      </c>
      <c r="J23" s="110">
        <v>7.6</v>
      </c>
      <c r="K23" s="110">
        <v>0.7</v>
      </c>
      <c r="L23" s="110">
        <v>3.5</v>
      </c>
      <c r="M23" s="110">
        <v>5.3</v>
      </c>
    </row>
    <row r="24" spans="1:15" s="13" customFormat="1" ht="21.95" customHeight="1">
      <c r="A24" s="973"/>
      <c r="B24" s="9" t="s">
        <v>62</v>
      </c>
      <c r="C24" s="110">
        <v>5</v>
      </c>
      <c r="D24" s="110">
        <v>5.9</v>
      </c>
      <c r="E24" s="110">
        <v>12.7</v>
      </c>
      <c r="F24" s="110">
        <v>3</v>
      </c>
      <c r="G24" s="110">
        <v>0.5</v>
      </c>
      <c r="H24" s="110">
        <v>2.5</v>
      </c>
      <c r="I24" s="110">
        <v>14.8</v>
      </c>
      <c r="J24" s="110">
        <v>7.5</v>
      </c>
      <c r="K24" s="110">
        <v>0.7</v>
      </c>
      <c r="L24" s="110">
        <v>3.4</v>
      </c>
      <c r="M24" s="110">
        <v>4.3</v>
      </c>
    </row>
    <row r="25" spans="1:15" s="13" customFormat="1" ht="21.95" customHeight="1">
      <c r="A25" s="973"/>
      <c r="B25" s="9" t="s">
        <v>63</v>
      </c>
      <c r="C25" s="110">
        <v>13.4</v>
      </c>
      <c r="D25" s="110">
        <v>5.3</v>
      </c>
      <c r="E25" s="110">
        <v>10.5</v>
      </c>
      <c r="F25" s="110">
        <v>2.5</v>
      </c>
      <c r="G25" s="110">
        <v>0.4</v>
      </c>
      <c r="H25" s="110">
        <v>2.4</v>
      </c>
      <c r="I25" s="110">
        <v>14.2</v>
      </c>
      <c r="J25" s="110">
        <v>6.9</v>
      </c>
      <c r="K25" s="110">
        <v>0.7</v>
      </c>
      <c r="L25" s="110">
        <v>3.2</v>
      </c>
      <c r="M25" s="110">
        <v>4.2</v>
      </c>
    </row>
    <row r="26" spans="1:15" s="13" customFormat="1" ht="21.95" customHeight="1">
      <c r="A26" s="973"/>
      <c r="B26" s="9" t="s">
        <v>64</v>
      </c>
      <c r="C26" s="110">
        <v>11.8</v>
      </c>
      <c r="D26" s="110">
        <v>5.4</v>
      </c>
      <c r="E26" s="110">
        <v>10.5</v>
      </c>
      <c r="F26" s="110">
        <v>2.7</v>
      </c>
      <c r="G26" s="110">
        <v>0.4</v>
      </c>
      <c r="H26" s="110">
        <v>3</v>
      </c>
      <c r="I26" s="110">
        <v>14.7</v>
      </c>
      <c r="J26" s="110">
        <v>6.7</v>
      </c>
      <c r="K26" s="110">
        <v>0.6</v>
      </c>
      <c r="L26" s="110">
        <v>3.2</v>
      </c>
      <c r="M26" s="110">
        <v>4.4000000000000004</v>
      </c>
    </row>
    <row r="27" spans="1:15" s="13" customFormat="1" ht="21.95" customHeight="1">
      <c r="A27" s="973"/>
      <c r="B27" s="28">
        <v>2014</v>
      </c>
      <c r="C27" s="107">
        <v>10.199999999999999</v>
      </c>
      <c r="D27" s="107">
        <v>5</v>
      </c>
      <c r="E27" s="107">
        <v>12.2</v>
      </c>
      <c r="F27" s="107">
        <v>2.8</v>
      </c>
      <c r="G27" s="107">
        <v>0.5</v>
      </c>
      <c r="H27" s="107">
        <v>2.2999999999999998</v>
      </c>
      <c r="I27" s="107">
        <v>14.7</v>
      </c>
      <c r="J27" s="107">
        <v>6.4</v>
      </c>
      <c r="K27" s="107">
        <v>0.6</v>
      </c>
      <c r="L27" s="107">
        <v>3.3</v>
      </c>
      <c r="M27" s="107">
        <v>4.4000000000000004</v>
      </c>
      <c r="O27" s="317"/>
    </row>
    <row r="28" spans="1:15" s="13" customFormat="1" ht="21.95" customHeight="1">
      <c r="A28" s="973"/>
      <c r="B28" s="9" t="s">
        <v>61</v>
      </c>
      <c r="C28" s="110">
        <v>3.3</v>
      </c>
      <c r="D28" s="110">
        <v>5.6</v>
      </c>
      <c r="E28" s="110">
        <v>11.9</v>
      </c>
      <c r="F28" s="110">
        <v>3.6</v>
      </c>
      <c r="G28" s="110">
        <v>0.5</v>
      </c>
      <c r="H28" s="110">
        <v>2.5</v>
      </c>
      <c r="I28" s="110">
        <v>15</v>
      </c>
      <c r="J28" s="110">
        <v>6.9</v>
      </c>
      <c r="K28" s="110">
        <v>0.7</v>
      </c>
      <c r="L28" s="110">
        <v>3.7</v>
      </c>
      <c r="M28" s="110">
        <v>5.5</v>
      </c>
      <c r="O28" s="317"/>
    </row>
    <row r="29" spans="1:15" s="13" customFormat="1" ht="21.95" customHeight="1">
      <c r="A29" s="973"/>
      <c r="B29" s="9" t="s">
        <v>62</v>
      </c>
      <c r="C29" s="110">
        <v>5</v>
      </c>
      <c r="D29" s="110">
        <v>5.6</v>
      </c>
      <c r="E29" s="110">
        <v>14</v>
      </c>
      <c r="F29" s="110">
        <v>2.8</v>
      </c>
      <c r="G29" s="110">
        <v>0.5</v>
      </c>
      <c r="H29" s="110">
        <v>2.2999999999999998</v>
      </c>
      <c r="I29" s="110">
        <v>15.5</v>
      </c>
      <c r="J29" s="110">
        <v>6.3</v>
      </c>
      <c r="K29" s="110">
        <v>0.7</v>
      </c>
      <c r="L29" s="110">
        <v>3.4</v>
      </c>
      <c r="M29" s="110">
        <v>4.3</v>
      </c>
      <c r="O29" s="317"/>
    </row>
    <row r="30" spans="1:15" s="13" customFormat="1" ht="21.95" customHeight="1">
      <c r="A30" s="973"/>
      <c r="B30" s="9" t="s">
        <v>63</v>
      </c>
      <c r="C30" s="110">
        <v>17.899999999999999</v>
      </c>
      <c r="D30" s="110">
        <v>4.5999999999999996</v>
      </c>
      <c r="E30" s="110">
        <v>11.3</v>
      </c>
      <c r="F30" s="110">
        <v>2.4</v>
      </c>
      <c r="G30" s="110">
        <v>0.4</v>
      </c>
      <c r="H30" s="110">
        <v>2</v>
      </c>
      <c r="I30" s="110">
        <v>14.2</v>
      </c>
      <c r="J30" s="110">
        <v>5.9</v>
      </c>
      <c r="K30" s="110">
        <v>0.6</v>
      </c>
      <c r="L30" s="110">
        <v>3.1</v>
      </c>
      <c r="M30" s="110">
        <v>3.9</v>
      </c>
      <c r="O30" s="317"/>
    </row>
    <row r="31" spans="1:15" s="13" customFormat="1" ht="21.95" customHeight="1">
      <c r="A31" s="973"/>
      <c r="B31" s="9" t="s">
        <v>64</v>
      </c>
      <c r="C31" s="110">
        <v>11.8</v>
      </c>
      <c r="D31" s="110">
        <v>4.4000000000000004</v>
      </c>
      <c r="E31" s="110">
        <v>11.9</v>
      </c>
      <c r="F31" s="110">
        <v>2.7</v>
      </c>
      <c r="G31" s="110">
        <v>0.4</v>
      </c>
      <c r="H31" s="110">
        <v>2.5</v>
      </c>
      <c r="I31" s="110">
        <v>14.4</v>
      </c>
      <c r="J31" s="110">
        <v>6.4</v>
      </c>
      <c r="K31" s="110">
        <v>0.6</v>
      </c>
      <c r="L31" s="110">
        <v>3.3</v>
      </c>
      <c r="M31" s="110">
        <v>4.4000000000000004</v>
      </c>
      <c r="O31" s="317"/>
    </row>
    <row r="32" spans="1:15" s="13" customFormat="1" ht="21.95" customHeight="1">
      <c r="A32" s="973"/>
      <c r="B32" s="28">
        <v>2015</v>
      </c>
      <c r="C32" s="107">
        <v>12.1</v>
      </c>
      <c r="D32" s="107">
        <v>4.8</v>
      </c>
      <c r="E32" s="107">
        <v>11.9</v>
      </c>
      <c r="F32" s="107">
        <v>2.7</v>
      </c>
      <c r="G32" s="107">
        <v>0.4</v>
      </c>
      <c r="H32" s="107">
        <v>1.9</v>
      </c>
      <c r="I32" s="107">
        <v>13.8</v>
      </c>
      <c r="J32" s="107">
        <v>6.8</v>
      </c>
      <c r="K32" s="107">
        <v>0.6</v>
      </c>
      <c r="L32" s="107">
        <v>3.6</v>
      </c>
      <c r="M32" s="107">
        <v>3.4</v>
      </c>
      <c r="O32" s="317"/>
    </row>
    <row r="33" spans="1:17" s="13" customFormat="1" ht="21.95" customHeight="1">
      <c r="A33" s="973"/>
      <c r="B33" s="9" t="s">
        <v>61</v>
      </c>
      <c r="C33" s="110">
        <v>4.3</v>
      </c>
      <c r="D33" s="110">
        <v>4.7</v>
      </c>
      <c r="E33" s="110">
        <v>10.9</v>
      </c>
      <c r="F33" s="110">
        <v>3.4</v>
      </c>
      <c r="G33" s="110">
        <v>0.4</v>
      </c>
      <c r="H33" s="110">
        <v>1.6</v>
      </c>
      <c r="I33" s="110">
        <v>13.6</v>
      </c>
      <c r="J33" s="110">
        <v>7.3</v>
      </c>
      <c r="K33" s="110">
        <v>0.7</v>
      </c>
      <c r="L33" s="110">
        <v>3.9</v>
      </c>
      <c r="M33" s="110">
        <v>5.6</v>
      </c>
      <c r="O33" s="317"/>
    </row>
    <row r="34" spans="1:17" s="13" customFormat="1" ht="21.95" customHeight="1">
      <c r="A34" s="973"/>
      <c r="B34" s="9" t="s">
        <v>62</v>
      </c>
      <c r="C34" s="110">
        <v>5.7</v>
      </c>
      <c r="D34" s="110">
        <v>5.6</v>
      </c>
      <c r="E34" s="110">
        <v>13.5</v>
      </c>
      <c r="F34" s="110">
        <v>2.9</v>
      </c>
      <c r="G34" s="110">
        <v>0.4</v>
      </c>
      <c r="H34" s="110">
        <v>1.7</v>
      </c>
      <c r="I34" s="110">
        <v>14.7</v>
      </c>
      <c r="J34" s="110">
        <v>7.3</v>
      </c>
      <c r="K34" s="110">
        <v>0.6</v>
      </c>
      <c r="L34" s="110">
        <v>3.9</v>
      </c>
      <c r="M34" s="110">
        <v>4.0999999999999996</v>
      </c>
      <c r="O34" s="317"/>
    </row>
    <row r="35" spans="1:17" s="13" customFormat="1" ht="21.95" customHeight="1">
      <c r="A35" s="973"/>
      <c r="B35" s="9" t="s">
        <v>63</v>
      </c>
      <c r="C35" s="110">
        <v>20.399999999999999</v>
      </c>
      <c r="D35" s="110">
        <v>4.5999999999999996</v>
      </c>
      <c r="E35" s="110">
        <v>11.1</v>
      </c>
      <c r="F35" s="110">
        <v>2.2999999999999998</v>
      </c>
      <c r="G35" s="110">
        <v>0.4</v>
      </c>
      <c r="H35" s="110">
        <v>1.6</v>
      </c>
      <c r="I35" s="110">
        <v>12.9</v>
      </c>
      <c r="J35" s="110">
        <v>6.2</v>
      </c>
      <c r="K35" s="110">
        <v>0.6</v>
      </c>
      <c r="L35" s="110">
        <v>3.3</v>
      </c>
      <c r="M35" s="110">
        <v>2.5</v>
      </c>
      <c r="O35" s="317"/>
    </row>
    <row r="36" spans="1:17" s="13" customFormat="1" ht="21.95" customHeight="1">
      <c r="A36" s="973"/>
      <c r="B36" s="9" t="s">
        <v>64</v>
      </c>
      <c r="C36" s="110">
        <v>13.9</v>
      </c>
      <c r="D36" s="110">
        <v>4.4000000000000004</v>
      </c>
      <c r="E36" s="110">
        <v>12.1</v>
      </c>
      <c r="F36" s="110">
        <v>2.5</v>
      </c>
      <c r="G36" s="110">
        <v>0.3</v>
      </c>
      <c r="H36" s="110">
        <v>2.7</v>
      </c>
      <c r="I36" s="110">
        <v>14</v>
      </c>
      <c r="J36" s="110">
        <v>6.6</v>
      </c>
      <c r="K36" s="110">
        <v>0.5</v>
      </c>
      <c r="L36" s="110">
        <v>3.6</v>
      </c>
      <c r="M36" s="110">
        <v>2.2999999999999998</v>
      </c>
      <c r="O36" s="317"/>
    </row>
    <row r="37" spans="1:17" s="234" customFormat="1" ht="22.5" customHeight="1">
      <c r="A37" s="793"/>
      <c r="B37" s="971" t="s">
        <v>92</v>
      </c>
      <c r="C37" s="971"/>
      <c r="D37" s="708"/>
      <c r="E37" s="709"/>
      <c r="F37" s="709"/>
      <c r="G37" s="709"/>
      <c r="H37" s="709"/>
      <c r="I37" s="709"/>
      <c r="J37" s="709"/>
      <c r="K37" s="709"/>
      <c r="L37" s="979" t="s">
        <v>93</v>
      </c>
      <c r="M37" s="979"/>
      <c r="O37" s="327"/>
      <c r="P37" s="328"/>
      <c r="Q37" s="328"/>
    </row>
    <row r="38" spans="1:17" s="234" customFormat="1" ht="110.25" customHeight="1">
      <c r="A38" s="973">
        <v>15</v>
      </c>
      <c r="B38" s="19" t="s">
        <v>42</v>
      </c>
      <c r="C38" s="21" t="s">
        <v>19</v>
      </c>
      <c r="D38" s="21" t="s">
        <v>20</v>
      </c>
      <c r="E38" s="19" t="s">
        <v>21</v>
      </c>
      <c r="F38" s="21" t="s">
        <v>731</v>
      </c>
      <c r="G38" s="21" t="s">
        <v>22</v>
      </c>
      <c r="H38" s="21" t="s">
        <v>24</v>
      </c>
      <c r="I38" s="21" t="s">
        <v>25</v>
      </c>
      <c r="J38" s="21" t="s">
        <v>26</v>
      </c>
      <c r="K38" s="21" t="s">
        <v>76</v>
      </c>
      <c r="L38" s="21" t="s">
        <v>77</v>
      </c>
      <c r="M38" s="45" t="s">
        <v>3</v>
      </c>
      <c r="O38" s="327"/>
      <c r="P38" s="328"/>
      <c r="Q38" s="328"/>
    </row>
    <row r="39" spans="1:17" s="234" customFormat="1" ht="89.25" customHeight="1">
      <c r="A39" s="973"/>
      <c r="B39" s="23" t="s">
        <v>51</v>
      </c>
      <c r="C39" s="37" t="s">
        <v>78</v>
      </c>
      <c r="D39" s="38" t="s">
        <v>79</v>
      </c>
      <c r="E39" s="37" t="s">
        <v>80</v>
      </c>
      <c r="F39" s="38" t="s">
        <v>732</v>
      </c>
      <c r="G39" s="39" t="s">
        <v>81</v>
      </c>
      <c r="H39" s="38" t="s">
        <v>82</v>
      </c>
      <c r="I39" s="37" t="s">
        <v>83</v>
      </c>
      <c r="J39" s="38" t="s">
        <v>84</v>
      </c>
      <c r="K39" s="24" t="s">
        <v>85</v>
      </c>
      <c r="L39" s="24" t="s">
        <v>86</v>
      </c>
      <c r="M39" s="46" t="s">
        <v>0</v>
      </c>
      <c r="O39" s="327"/>
      <c r="P39" s="328"/>
      <c r="Q39" s="328"/>
    </row>
    <row r="40" spans="1:17" s="234" customFormat="1" ht="25.5" customHeight="1">
      <c r="A40" s="973"/>
      <c r="B40" s="28">
        <v>2010</v>
      </c>
      <c r="C40" s="107">
        <v>5.3</v>
      </c>
      <c r="D40" s="107">
        <v>2.5</v>
      </c>
      <c r="E40" s="107">
        <v>1.1000000000000001</v>
      </c>
      <c r="F40" s="107">
        <v>4.5999999999999996</v>
      </c>
      <c r="G40" s="107">
        <v>4.9000000000000004</v>
      </c>
      <c r="H40" s="107">
        <v>3.6</v>
      </c>
      <c r="I40" s="107">
        <v>0.6</v>
      </c>
      <c r="J40" s="107">
        <v>0.8</v>
      </c>
      <c r="K40" s="107">
        <v>11.8</v>
      </c>
      <c r="L40" s="107">
        <v>-0.2</v>
      </c>
      <c r="M40" s="319">
        <v>100</v>
      </c>
      <c r="O40" s="327"/>
      <c r="P40" s="328"/>
      <c r="Q40" s="328"/>
    </row>
    <row r="41" spans="1:17" s="234" customFormat="1" ht="25.5" customHeight="1">
      <c r="A41" s="973"/>
      <c r="B41" s="9" t="s">
        <v>61</v>
      </c>
      <c r="C41" s="110">
        <v>5.8</v>
      </c>
      <c r="D41" s="110">
        <v>3</v>
      </c>
      <c r="E41" s="110">
        <v>1.3</v>
      </c>
      <c r="F41" s="110">
        <v>5</v>
      </c>
      <c r="G41" s="110">
        <v>5.5</v>
      </c>
      <c r="H41" s="110">
        <v>3.8</v>
      </c>
      <c r="I41" s="110">
        <v>0.7</v>
      </c>
      <c r="J41" s="110">
        <v>0.9</v>
      </c>
      <c r="K41" s="110">
        <v>13.3</v>
      </c>
      <c r="L41" s="110">
        <v>-0.3</v>
      </c>
      <c r="M41" s="320">
        <v>100</v>
      </c>
      <c r="O41" s="327"/>
      <c r="P41" s="328"/>
      <c r="Q41" s="328"/>
    </row>
    <row r="42" spans="1:17" s="234" customFormat="1" ht="25.5" customHeight="1">
      <c r="A42" s="973"/>
      <c r="B42" s="9" t="s">
        <v>62</v>
      </c>
      <c r="C42" s="110">
        <v>5.6</v>
      </c>
      <c r="D42" s="110">
        <v>2.6</v>
      </c>
      <c r="E42" s="110">
        <v>1.2</v>
      </c>
      <c r="F42" s="110">
        <v>4.7</v>
      </c>
      <c r="G42" s="110">
        <v>5.5</v>
      </c>
      <c r="H42" s="110">
        <v>3.7</v>
      </c>
      <c r="I42" s="110">
        <v>0.5</v>
      </c>
      <c r="J42" s="110">
        <v>0.8</v>
      </c>
      <c r="K42" s="110">
        <v>10.9</v>
      </c>
      <c r="L42" s="110">
        <v>-0.2</v>
      </c>
      <c r="M42" s="320">
        <v>100</v>
      </c>
      <c r="O42" s="327"/>
      <c r="P42" s="328"/>
      <c r="Q42" s="328"/>
    </row>
    <row r="43" spans="1:17" s="234" customFormat="1" ht="25.5" customHeight="1">
      <c r="A43" s="973"/>
      <c r="B43" s="9" t="s">
        <v>63</v>
      </c>
      <c r="C43" s="110">
        <v>5</v>
      </c>
      <c r="D43" s="110">
        <v>2.5</v>
      </c>
      <c r="E43" s="110">
        <v>1</v>
      </c>
      <c r="F43" s="110">
        <v>4.3</v>
      </c>
      <c r="G43" s="110">
        <v>4.4000000000000004</v>
      </c>
      <c r="H43" s="110">
        <v>3.4</v>
      </c>
      <c r="I43" s="110">
        <v>0.5</v>
      </c>
      <c r="J43" s="110">
        <v>0.8</v>
      </c>
      <c r="K43" s="110">
        <v>9.5</v>
      </c>
      <c r="L43" s="110">
        <v>-0.2</v>
      </c>
      <c r="M43" s="320">
        <v>100</v>
      </c>
      <c r="O43" s="327"/>
      <c r="P43" s="328"/>
      <c r="Q43" s="328"/>
    </row>
    <row r="44" spans="1:17" s="234" customFormat="1" ht="25.5" customHeight="1">
      <c r="A44" s="973"/>
      <c r="B44" s="9" t="s">
        <v>64</v>
      </c>
      <c r="C44" s="110">
        <v>5.0999999999999996</v>
      </c>
      <c r="D44" s="110">
        <v>2.1</v>
      </c>
      <c r="E44" s="110">
        <v>1</v>
      </c>
      <c r="F44" s="110">
        <v>4.5</v>
      </c>
      <c r="G44" s="110">
        <v>4.7</v>
      </c>
      <c r="H44" s="110">
        <v>3.6</v>
      </c>
      <c r="I44" s="110">
        <v>0.6</v>
      </c>
      <c r="J44" s="110">
        <v>0.7</v>
      </c>
      <c r="K44" s="110">
        <v>13.8</v>
      </c>
      <c r="L44" s="110">
        <v>-0.2</v>
      </c>
      <c r="M44" s="320">
        <v>100</v>
      </c>
      <c r="O44" s="327"/>
      <c r="P44" s="328"/>
      <c r="Q44" s="328"/>
    </row>
    <row r="45" spans="1:17" s="234" customFormat="1" ht="25.5" customHeight="1">
      <c r="A45" s="973"/>
      <c r="B45" s="28">
        <v>2011</v>
      </c>
      <c r="C45" s="107">
        <v>5.3</v>
      </c>
      <c r="D45" s="107">
        <v>2.2999999999999998</v>
      </c>
      <c r="E45" s="107">
        <v>1.1000000000000001</v>
      </c>
      <c r="F45" s="107">
        <v>4.0999999999999996</v>
      </c>
      <c r="G45" s="107">
        <v>4.5999999999999996</v>
      </c>
      <c r="H45" s="107">
        <v>3.2</v>
      </c>
      <c r="I45" s="107">
        <v>0.6</v>
      </c>
      <c r="J45" s="107">
        <v>0.8</v>
      </c>
      <c r="K45" s="107">
        <v>13.8</v>
      </c>
      <c r="L45" s="107">
        <v>-0.1</v>
      </c>
      <c r="M45" s="319">
        <v>100</v>
      </c>
      <c r="O45" s="327"/>
      <c r="P45" s="328"/>
      <c r="Q45" s="328"/>
    </row>
    <row r="46" spans="1:17" s="234" customFormat="1" ht="25.5" customHeight="1">
      <c r="A46" s="973"/>
      <c r="B46" s="9" t="s">
        <v>61</v>
      </c>
      <c r="C46" s="110">
        <v>6.1</v>
      </c>
      <c r="D46" s="110">
        <v>1.9</v>
      </c>
      <c r="E46" s="110">
        <v>1.1000000000000001</v>
      </c>
      <c r="F46" s="110">
        <v>4.5999999999999996</v>
      </c>
      <c r="G46" s="110">
        <v>5.4</v>
      </c>
      <c r="H46" s="110">
        <v>3.6</v>
      </c>
      <c r="I46" s="110">
        <v>0.6</v>
      </c>
      <c r="J46" s="110">
        <v>0.9</v>
      </c>
      <c r="K46" s="110">
        <v>15.4</v>
      </c>
      <c r="L46" s="110">
        <v>-0.1</v>
      </c>
      <c r="M46" s="320">
        <v>100</v>
      </c>
      <c r="O46" s="327"/>
      <c r="P46" s="328"/>
      <c r="Q46" s="328"/>
    </row>
    <row r="47" spans="1:17" s="234" customFormat="1" ht="25.5" customHeight="1">
      <c r="A47" s="973"/>
      <c r="B47" s="9" t="s">
        <v>62</v>
      </c>
      <c r="C47" s="110">
        <v>5.9</v>
      </c>
      <c r="D47" s="110">
        <v>2.5</v>
      </c>
      <c r="E47" s="110">
        <v>1.2</v>
      </c>
      <c r="F47" s="110">
        <v>4.2</v>
      </c>
      <c r="G47" s="110">
        <v>4.9000000000000004</v>
      </c>
      <c r="H47" s="110">
        <v>3.3</v>
      </c>
      <c r="I47" s="110">
        <v>0.6</v>
      </c>
      <c r="J47" s="110">
        <v>0.8</v>
      </c>
      <c r="K47" s="110">
        <v>13.5</v>
      </c>
      <c r="L47" s="110">
        <v>-0.2</v>
      </c>
      <c r="M47" s="320">
        <v>100</v>
      </c>
      <c r="O47" s="327"/>
      <c r="P47" s="328"/>
      <c r="Q47" s="328"/>
    </row>
    <row r="48" spans="1:17" s="234" customFormat="1" ht="25.5" customHeight="1">
      <c r="A48" s="973"/>
      <c r="B48" s="9" t="s">
        <v>63</v>
      </c>
      <c r="C48" s="110">
        <v>4.5</v>
      </c>
      <c r="D48" s="110">
        <v>2.5</v>
      </c>
      <c r="E48" s="110">
        <v>1</v>
      </c>
      <c r="F48" s="110">
        <v>3.7</v>
      </c>
      <c r="G48" s="110">
        <v>3.9</v>
      </c>
      <c r="H48" s="110">
        <v>2.9</v>
      </c>
      <c r="I48" s="110">
        <v>0.5</v>
      </c>
      <c r="J48" s="110">
        <v>0.8</v>
      </c>
      <c r="K48" s="110">
        <v>13.5</v>
      </c>
      <c r="L48" s="110">
        <v>-0.1</v>
      </c>
      <c r="M48" s="320">
        <v>100</v>
      </c>
      <c r="O48" s="327"/>
      <c r="P48" s="328"/>
      <c r="Q48" s="328"/>
    </row>
    <row r="49" spans="1:17" s="234" customFormat="1" ht="25.5" customHeight="1">
      <c r="A49" s="973"/>
      <c r="B49" s="9" t="s">
        <v>64</v>
      </c>
      <c r="C49" s="110">
        <v>5</v>
      </c>
      <c r="D49" s="110">
        <v>2.4</v>
      </c>
      <c r="E49" s="110">
        <v>1.1000000000000001</v>
      </c>
      <c r="F49" s="110">
        <v>4.0999999999999996</v>
      </c>
      <c r="G49" s="110">
        <v>4.4000000000000004</v>
      </c>
      <c r="H49" s="110">
        <v>3.2</v>
      </c>
      <c r="I49" s="110">
        <v>0.6</v>
      </c>
      <c r="J49" s="110">
        <v>0.8</v>
      </c>
      <c r="K49" s="110">
        <v>13.3</v>
      </c>
      <c r="L49" s="110">
        <v>-0.2</v>
      </c>
      <c r="M49" s="320">
        <v>100</v>
      </c>
      <c r="O49" s="327"/>
      <c r="P49" s="328"/>
      <c r="Q49" s="328"/>
    </row>
    <row r="50" spans="1:17" s="234" customFormat="1" ht="25.5" customHeight="1">
      <c r="A50" s="973"/>
      <c r="B50" s="28">
        <v>2012</v>
      </c>
      <c r="C50" s="107">
        <v>5.9</v>
      </c>
      <c r="D50" s="107">
        <v>3</v>
      </c>
      <c r="E50" s="107">
        <v>1.2</v>
      </c>
      <c r="F50" s="107">
        <v>4.3</v>
      </c>
      <c r="G50" s="107">
        <v>5.0999999999999996</v>
      </c>
      <c r="H50" s="107">
        <v>3.5</v>
      </c>
      <c r="I50" s="107">
        <v>0.7</v>
      </c>
      <c r="J50" s="107">
        <v>0.9</v>
      </c>
      <c r="K50" s="107">
        <v>13.9</v>
      </c>
      <c r="L50" s="107">
        <v>-0.3</v>
      </c>
      <c r="M50" s="319">
        <v>100</v>
      </c>
      <c r="O50" s="327"/>
      <c r="P50" s="328"/>
      <c r="Q50" s="328"/>
    </row>
    <row r="51" spans="1:17" s="234" customFormat="1" ht="25.5" customHeight="1">
      <c r="A51" s="973"/>
      <c r="B51" s="9" t="s">
        <v>61</v>
      </c>
      <c r="C51" s="110">
        <v>6.5</v>
      </c>
      <c r="D51" s="110">
        <v>2.8</v>
      </c>
      <c r="E51" s="110">
        <v>1.2</v>
      </c>
      <c r="F51" s="110">
        <v>4.5</v>
      </c>
      <c r="G51" s="110">
        <v>5.9</v>
      </c>
      <c r="H51" s="110">
        <v>3.7</v>
      </c>
      <c r="I51" s="110">
        <v>0.7</v>
      </c>
      <c r="J51" s="110">
        <v>0.9</v>
      </c>
      <c r="K51" s="110">
        <v>15.2</v>
      </c>
      <c r="L51" s="110">
        <v>-0.3</v>
      </c>
      <c r="M51" s="320">
        <v>100</v>
      </c>
    </row>
    <row r="52" spans="1:17" s="234" customFormat="1" ht="25.5" customHeight="1">
      <c r="A52" s="973"/>
      <c r="B52" s="9" t="s">
        <v>62</v>
      </c>
      <c r="C52" s="110">
        <v>6.1</v>
      </c>
      <c r="D52" s="110">
        <v>3</v>
      </c>
      <c r="E52" s="110">
        <v>1.2</v>
      </c>
      <c r="F52" s="110">
        <v>4.2</v>
      </c>
      <c r="G52" s="110">
        <v>5.4</v>
      </c>
      <c r="H52" s="110">
        <v>3.4</v>
      </c>
      <c r="I52" s="110">
        <v>0.7</v>
      </c>
      <c r="J52" s="110">
        <v>0.9</v>
      </c>
      <c r="K52" s="110">
        <v>14.8</v>
      </c>
      <c r="L52" s="110">
        <v>-0.3</v>
      </c>
      <c r="M52" s="320">
        <v>100</v>
      </c>
    </row>
    <row r="53" spans="1:17" s="234" customFormat="1" ht="25.5" customHeight="1">
      <c r="A53" s="973"/>
      <c r="B53" s="9" t="s">
        <v>63</v>
      </c>
      <c r="C53" s="110">
        <v>5.4</v>
      </c>
      <c r="D53" s="110">
        <v>3.1</v>
      </c>
      <c r="E53" s="110">
        <v>1.1000000000000001</v>
      </c>
      <c r="F53" s="110">
        <v>4</v>
      </c>
      <c r="G53" s="110">
        <v>4.5</v>
      </c>
      <c r="H53" s="110">
        <v>3.4</v>
      </c>
      <c r="I53" s="110">
        <v>0.6</v>
      </c>
      <c r="J53" s="110">
        <v>0.8</v>
      </c>
      <c r="K53" s="110">
        <v>12.5</v>
      </c>
      <c r="L53" s="110">
        <v>-0.3</v>
      </c>
      <c r="M53" s="320">
        <v>100</v>
      </c>
    </row>
    <row r="54" spans="1:17" s="234" customFormat="1" ht="25.5" customHeight="1">
      <c r="A54" s="973"/>
      <c r="B54" s="9" t="s">
        <v>64</v>
      </c>
      <c r="C54" s="110">
        <v>5.9</v>
      </c>
      <c r="D54" s="110">
        <v>3</v>
      </c>
      <c r="E54" s="110">
        <v>1.2</v>
      </c>
      <c r="F54" s="110">
        <v>4.4000000000000004</v>
      </c>
      <c r="G54" s="110">
        <v>4.9000000000000004</v>
      </c>
      <c r="H54" s="110">
        <v>3.6</v>
      </c>
      <c r="I54" s="110">
        <v>0.7</v>
      </c>
      <c r="J54" s="110">
        <v>0.9</v>
      </c>
      <c r="K54" s="110">
        <v>13.6</v>
      </c>
      <c r="L54" s="110">
        <v>-0.3</v>
      </c>
      <c r="M54" s="320">
        <v>100</v>
      </c>
    </row>
    <row r="55" spans="1:17" s="234" customFormat="1" ht="25.5" customHeight="1">
      <c r="A55" s="973"/>
      <c r="B55" s="28">
        <v>2013</v>
      </c>
      <c r="C55" s="107">
        <v>6.5</v>
      </c>
      <c r="D55" s="107">
        <v>3.3</v>
      </c>
      <c r="E55" s="107">
        <v>1.2</v>
      </c>
      <c r="F55" s="107">
        <v>4.7</v>
      </c>
      <c r="G55" s="107">
        <v>5.3</v>
      </c>
      <c r="H55" s="107">
        <v>3.3</v>
      </c>
      <c r="I55" s="107">
        <v>0.9</v>
      </c>
      <c r="J55" s="107">
        <v>0.9</v>
      </c>
      <c r="K55" s="107">
        <v>12.5</v>
      </c>
      <c r="L55" s="107">
        <v>-0.1</v>
      </c>
      <c r="M55" s="319">
        <v>100</v>
      </c>
    </row>
    <row r="56" spans="1:17" s="234" customFormat="1" ht="25.5" customHeight="1">
      <c r="A56" s="973"/>
      <c r="B56" s="9" t="s">
        <v>61</v>
      </c>
      <c r="C56" s="110">
        <v>6.9</v>
      </c>
      <c r="D56" s="110">
        <v>3.1</v>
      </c>
      <c r="E56" s="110">
        <v>1.3</v>
      </c>
      <c r="F56" s="110">
        <v>5</v>
      </c>
      <c r="G56" s="110">
        <v>6.2</v>
      </c>
      <c r="H56" s="110">
        <v>3.6</v>
      </c>
      <c r="I56" s="110">
        <v>0.9</v>
      </c>
      <c r="J56" s="110">
        <v>1</v>
      </c>
      <c r="K56" s="110">
        <v>14.2</v>
      </c>
      <c r="L56" s="110">
        <v>-0.2</v>
      </c>
      <c r="M56" s="320">
        <v>100</v>
      </c>
      <c r="O56" s="327"/>
      <c r="P56" s="328"/>
      <c r="Q56" s="328"/>
    </row>
    <row r="57" spans="1:17" s="234" customFormat="1" ht="25.5" customHeight="1">
      <c r="A57" s="973"/>
      <c r="B57" s="9" t="s">
        <v>62</v>
      </c>
      <c r="C57" s="110">
        <v>6.7</v>
      </c>
      <c r="D57" s="110">
        <v>3.3</v>
      </c>
      <c r="E57" s="110">
        <v>1.2</v>
      </c>
      <c r="F57" s="110">
        <v>4.7</v>
      </c>
      <c r="G57" s="110">
        <v>5.9</v>
      </c>
      <c r="H57" s="110">
        <v>3.3</v>
      </c>
      <c r="I57" s="110">
        <v>0.9</v>
      </c>
      <c r="J57" s="110">
        <v>1</v>
      </c>
      <c r="K57" s="110">
        <v>12.9</v>
      </c>
      <c r="L57" s="110">
        <v>-0.2</v>
      </c>
      <c r="M57" s="320">
        <v>100</v>
      </c>
      <c r="O57" s="327"/>
      <c r="P57" s="328"/>
      <c r="Q57" s="328"/>
    </row>
    <row r="58" spans="1:17" s="234" customFormat="1" ht="25.5" customHeight="1">
      <c r="A58" s="973"/>
      <c r="B58" s="9" t="s">
        <v>63</v>
      </c>
      <c r="C58" s="110">
        <v>6.1</v>
      </c>
      <c r="D58" s="110">
        <v>3.5</v>
      </c>
      <c r="E58" s="110">
        <v>1.2</v>
      </c>
      <c r="F58" s="110">
        <v>4.4000000000000004</v>
      </c>
      <c r="G58" s="110">
        <v>4.8</v>
      </c>
      <c r="H58" s="110">
        <v>3.1</v>
      </c>
      <c r="I58" s="110">
        <v>0.8</v>
      </c>
      <c r="J58" s="110">
        <v>0.9</v>
      </c>
      <c r="K58" s="110">
        <v>11.7</v>
      </c>
      <c r="L58" s="110">
        <v>-0.2</v>
      </c>
      <c r="M58" s="320">
        <v>100</v>
      </c>
      <c r="O58" s="327"/>
      <c r="P58" s="328"/>
      <c r="Q58" s="328"/>
    </row>
    <row r="59" spans="1:17" s="234" customFormat="1" ht="25.5" customHeight="1">
      <c r="A59" s="973"/>
      <c r="B59" s="9" t="s">
        <v>64</v>
      </c>
      <c r="C59" s="110">
        <v>6.4</v>
      </c>
      <c r="D59" s="110">
        <v>3.1</v>
      </c>
      <c r="E59" s="110">
        <v>1.2</v>
      </c>
      <c r="F59" s="110">
        <v>4.5999999999999996</v>
      </c>
      <c r="G59" s="110">
        <v>4.7</v>
      </c>
      <c r="H59" s="110">
        <v>3.1</v>
      </c>
      <c r="I59" s="110">
        <v>0.9</v>
      </c>
      <c r="J59" s="110">
        <v>0.9</v>
      </c>
      <c r="K59" s="110">
        <v>11.9</v>
      </c>
      <c r="L59" s="110">
        <v>-0.2</v>
      </c>
      <c r="M59" s="320">
        <v>100</v>
      </c>
      <c r="O59" s="327"/>
      <c r="P59" s="328"/>
      <c r="Q59" s="328"/>
    </row>
    <row r="60" spans="1:17" s="239" customFormat="1" ht="25.5" customHeight="1">
      <c r="A60" s="973"/>
      <c r="B60" s="28">
        <v>2014</v>
      </c>
      <c r="C60" s="107">
        <v>6.2</v>
      </c>
      <c r="D60" s="107">
        <v>3</v>
      </c>
      <c r="E60" s="107">
        <v>1.1000000000000001</v>
      </c>
      <c r="F60" s="107">
        <v>5</v>
      </c>
      <c r="G60" s="107">
        <v>4.8</v>
      </c>
      <c r="H60" s="107">
        <v>2.9</v>
      </c>
      <c r="I60" s="107">
        <v>0.8</v>
      </c>
      <c r="J60" s="107">
        <v>0.9</v>
      </c>
      <c r="K60" s="107">
        <v>13</v>
      </c>
      <c r="L60" s="107">
        <v>-0.1</v>
      </c>
      <c r="M60" s="319">
        <v>100</v>
      </c>
      <c r="O60" s="329"/>
      <c r="P60" s="329"/>
      <c r="Q60" s="329"/>
    </row>
    <row r="61" spans="1:17" ht="25.5" customHeight="1">
      <c r="A61" s="973"/>
      <c r="B61" s="9" t="s">
        <v>61</v>
      </c>
      <c r="C61" s="110">
        <v>7.2</v>
      </c>
      <c r="D61" s="110">
        <v>3</v>
      </c>
      <c r="E61" s="110">
        <v>1.3</v>
      </c>
      <c r="F61" s="110">
        <v>5.0999999999999996</v>
      </c>
      <c r="G61" s="110">
        <v>6</v>
      </c>
      <c r="H61" s="110">
        <v>3.4</v>
      </c>
      <c r="I61" s="110">
        <v>0.9</v>
      </c>
      <c r="J61" s="110">
        <v>1.1000000000000001</v>
      </c>
      <c r="K61" s="110">
        <v>12.9</v>
      </c>
      <c r="L61" s="110">
        <v>-0.1</v>
      </c>
      <c r="M61" s="320">
        <v>100</v>
      </c>
    </row>
    <row r="62" spans="1:17" ht="25.5" customHeight="1">
      <c r="A62" s="973"/>
      <c r="B62" s="9" t="s">
        <v>62</v>
      </c>
      <c r="C62" s="110">
        <v>6.5</v>
      </c>
      <c r="D62" s="110">
        <v>3</v>
      </c>
      <c r="E62" s="110">
        <v>1.2</v>
      </c>
      <c r="F62" s="110">
        <v>5</v>
      </c>
      <c r="G62" s="110">
        <v>5.2</v>
      </c>
      <c r="H62" s="110">
        <v>3.2</v>
      </c>
      <c r="I62" s="110">
        <v>0.9</v>
      </c>
      <c r="J62" s="110">
        <v>0.9</v>
      </c>
      <c r="K62" s="110">
        <v>13.9</v>
      </c>
      <c r="L62" s="110">
        <v>-0.2</v>
      </c>
      <c r="M62" s="320">
        <v>100</v>
      </c>
    </row>
    <row r="63" spans="1:17" ht="25.5" customHeight="1">
      <c r="A63" s="973"/>
      <c r="B63" s="9" t="s">
        <v>63</v>
      </c>
      <c r="C63" s="110">
        <v>5.6</v>
      </c>
      <c r="D63" s="110">
        <v>3</v>
      </c>
      <c r="E63" s="110">
        <v>1.1000000000000001</v>
      </c>
      <c r="F63" s="110">
        <v>4.5</v>
      </c>
      <c r="G63" s="110">
        <v>4.2</v>
      </c>
      <c r="H63" s="110">
        <v>2.7</v>
      </c>
      <c r="I63" s="110">
        <v>0.7</v>
      </c>
      <c r="J63" s="110">
        <v>0.8</v>
      </c>
      <c r="K63" s="110">
        <v>11.2</v>
      </c>
      <c r="L63" s="110">
        <v>-0.1</v>
      </c>
      <c r="M63" s="320">
        <v>100</v>
      </c>
    </row>
    <row r="64" spans="1:17" ht="25.5" customHeight="1">
      <c r="A64" s="973"/>
      <c r="B64" s="9" t="s">
        <v>64</v>
      </c>
      <c r="C64" s="110">
        <v>6</v>
      </c>
      <c r="D64" s="110">
        <v>2.8</v>
      </c>
      <c r="E64" s="110">
        <v>1</v>
      </c>
      <c r="F64" s="110">
        <v>5.3</v>
      </c>
      <c r="G64" s="110">
        <v>4.0999999999999996</v>
      </c>
      <c r="H64" s="110">
        <v>2.5</v>
      </c>
      <c r="I64" s="110">
        <v>0.7</v>
      </c>
      <c r="J64" s="110">
        <v>0.8</v>
      </c>
      <c r="K64" s="110">
        <v>14.1</v>
      </c>
      <c r="L64" s="110">
        <v>-0.1</v>
      </c>
      <c r="M64" s="320">
        <v>100</v>
      </c>
    </row>
    <row r="65" spans="1:13" ht="25.5" customHeight="1">
      <c r="A65" s="973"/>
      <c r="B65" s="28">
        <v>2015</v>
      </c>
      <c r="C65" s="107">
        <v>6.2</v>
      </c>
      <c r="D65" s="107">
        <v>2.8</v>
      </c>
      <c r="E65" s="107">
        <v>1.1000000000000001</v>
      </c>
      <c r="F65" s="107">
        <v>4.8</v>
      </c>
      <c r="G65" s="107">
        <v>4.2</v>
      </c>
      <c r="H65" s="107">
        <v>2.6</v>
      </c>
      <c r="I65" s="107">
        <v>0.6</v>
      </c>
      <c r="J65" s="107">
        <v>0.7</v>
      </c>
      <c r="K65" s="107">
        <v>15.2</v>
      </c>
      <c r="L65" s="107">
        <v>-0.2</v>
      </c>
      <c r="M65" s="319">
        <v>100</v>
      </c>
    </row>
    <row r="66" spans="1:13" ht="25.5" customHeight="1">
      <c r="A66" s="973"/>
      <c r="B66" s="9" t="s">
        <v>61</v>
      </c>
      <c r="C66" s="110">
        <v>7.2</v>
      </c>
      <c r="D66" s="110">
        <v>2.8</v>
      </c>
      <c r="E66" s="110">
        <v>1.2</v>
      </c>
      <c r="F66" s="110">
        <v>5.3</v>
      </c>
      <c r="G66" s="110">
        <v>4.9000000000000004</v>
      </c>
      <c r="H66" s="110">
        <v>3.2</v>
      </c>
      <c r="I66" s="110">
        <v>0.7</v>
      </c>
      <c r="J66" s="110">
        <v>0.9</v>
      </c>
      <c r="K66" s="110">
        <v>17.5</v>
      </c>
      <c r="L66" s="110">
        <v>-0.1</v>
      </c>
      <c r="M66" s="320">
        <v>100</v>
      </c>
    </row>
    <row r="67" spans="1:13" ht="25.5" customHeight="1">
      <c r="A67" s="973"/>
      <c r="B67" s="9" t="s">
        <v>62</v>
      </c>
      <c r="C67" s="110">
        <v>6.7</v>
      </c>
      <c r="D67" s="110">
        <v>3</v>
      </c>
      <c r="E67" s="110">
        <v>1.2</v>
      </c>
      <c r="F67" s="110">
        <v>4.8</v>
      </c>
      <c r="G67" s="110">
        <v>4.5</v>
      </c>
      <c r="H67" s="110">
        <v>2.5</v>
      </c>
      <c r="I67" s="110">
        <v>0.6</v>
      </c>
      <c r="J67" s="110">
        <v>0.7</v>
      </c>
      <c r="K67" s="110">
        <v>15.7</v>
      </c>
      <c r="L67" s="110">
        <v>-0.1</v>
      </c>
      <c r="M67" s="320">
        <v>100</v>
      </c>
    </row>
    <row r="68" spans="1:13" ht="25.5" customHeight="1">
      <c r="A68" s="973"/>
      <c r="B68" s="9" t="s">
        <v>63</v>
      </c>
      <c r="C68" s="110">
        <v>5.5</v>
      </c>
      <c r="D68" s="110">
        <v>2.8</v>
      </c>
      <c r="E68" s="110">
        <v>1</v>
      </c>
      <c r="F68" s="110">
        <v>4.2</v>
      </c>
      <c r="G68" s="110">
        <v>3.5</v>
      </c>
      <c r="H68" s="110">
        <v>2.1</v>
      </c>
      <c r="I68" s="110">
        <v>0.5</v>
      </c>
      <c r="J68" s="110">
        <v>0.7</v>
      </c>
      <c r="K68" s="110">
        <v>14</v>
      </c>
      <c r="L68" s="110">
        <v>-0.2</v>
      </c>
      <c r="M68" s="320">
        <v>100</v>
      </c>
    </row>
    <row r="69" spans="1:13" ht="25.5" customHeight="1">
      <c r="A69" s="973"/>
      <c r="B69" s="9" t="s">
        <v>64</v>
      </c>
      <c r="C69" s="110">
        <v>5.8</v>
      </c>
      <c r="D69" s="110">
        <v>2.7</v>
      </c>
      <c r="E69" s="110">
        <v>1</v>
      </c>
      <c r="F69" s="110">
        <v>5</v>
      </c>
      <c r="G69" s="110">
        <v>4.0999999999999996</v>
      </c>
      <c r="H69" s="110">
        <v>2.7</v>
      </c>
      <c r="I69" s="110">
        <v>0.7</v>
      </c>
      <c r="J69" s="110">
        <v>0.7</v>
      </c>
      <c r="K69" s="110">
        <v>14.6</v>
      </c>
      <c r="L69" s="110">
        <v>-0.2</v>
      </c>
      <c r="M69" s="320">
        <v>100</v>
      </c>
    </row>
  </sheetData>
  <mergeCells count="8">
    <mergeCell ref="A1:A36"/>
    <mergeCell ref="A38:A69"/>
    <mergeCell ref="B1:M1"/>
    <mergeCell ref="B2:M2"/>
    <mergeCell ref="K3:M3"/>
    <mergeCell ref="K4:M4"/>
    <mergeCell ref="B37:C37"/>
    <mergeCell ref="L37:M37"/>
  </mergeCells>
  <pageMargins left="0.51181102362204722" right="0.51181102362204722" top="0.51181102362204722" bottom="0.51181102362204722" header="0.31496062992125984" footer="0.31496062992125984"/>
  <pageSetup paperSize="9" scale="54" fitToWidth="2" orientation="landscape" r:id="rId1"/>
  <headerFooter alignWithMargins="0"/>
  <rowBreaks count="1" manualBreakCount="1">
    <brk id="3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81</vt:i4>
      </vt:variant>
      <vt:variant>
        <vt:lpstr>Іменовані діапазони</vt:lpstr>
      </vt:variant>
      <vt:variant>
        <vt:i4>81</vt:i4>
      </vt:variant>
    </vt:vector>
  </HeadingPairs>
  <TitlesOfParts>
    <vt:vector size="162" baseType="lpstr">
      <vt:lpstr>титул</vt:lpstr>
      <vt:lpstr>2</vt:lpstr>
      <vt:lpstr>3 </vt:lpstr>
      <vt:lpstr>4-6</vt:lpstr>
      <vt:lpstr>7</vt:lpstr>
      <vt:lpstr>8-9</vt:lpstr>
      <vt:lpstr>10-11</vt:lpstr>
      <vt:lpstr>12-13</vt:lpstr>
      <vt:lpstr>14-15</vt:lpstr>
      <vt:lpstr>16-17</vt:lpstr>
      <vt:lpstr>18-19</vt:lpstr>
      <vt:lpstr>20-21</vt:lpstr>
      <vt:lpstr>22-23</vt:lpstr>
      <vt:lpstr>24-25</vt:lpstr>
      <vt:lpstr>26-27</vt:lpstr>
      <vt:lpstr>28-29</vt:lpstr>
      <vt:lpstr>30-31</vt:lpstr>
      <vt:lpstr>32-33</vt:lpstr>
      <vt:lpstr>34-35</vt:lpstr>
      <vt:lpstr>36-37</vt:lpstr>
      <vt:lpstr>38-39</vt:lpstr>
      <vt:lpstr>40-41</vt:lpstr>
      <vt:lpstr>42-43</vt:lpstr>
      <vt:lpstr>44-45</vt:lpstr>
      <vt:lpstr>46-47</vt:lpstr>
      <vt:lpstr>48-49</vt:lpstr>
      <vt:lpstr>50-51</vt:lpstr>
      <vt:lpstr>52</vt:lpstr>
      <vt:lpstr>53-54</vt:lpstr>
      <vt:lpstr>55-56</vt:lpstr>
      <vt:lpstr>57-58</vt:lpstr>
      <vt:lpstr>59</vt:lpstr>
      <vt:lpstr>60-61</vt:lpstr>
      <vt:lpstr>62-63</vt:lpstr>
      <vt:lpstr>64-65</vt:lpstr>
      <vt:lpstr>66</vt:lpstr>
      <vt:lpstr>67-68</vt:lpstr>
      <vt:lpstr>69-70</vt:lpstr>
      <vt:lpstr>71-72</vt:lpstr>
      <vt:lpstr>73-74</vt:lpstr>
      <vt:lpstr>75-76</vt:lpstr>
      <vt:lpstr>77-78</vt:lpstr>
      <vt:lpstr>79-80</vt:lpstr>
      <vt:lpstr>81-82</vt:lpstr>
      <vt:lpstr>83-84</vt:lpstr>
      <vt:lpstr>85-86</vt:lpstr>
      <vt:lpstr>87</vt:lpstr>
      <vt:lpstr>88-89</vt:lpstr>
      <vt:lpstr>90-91</vt:lpstr>
      <vt:lpstr>92-93</vt:lpstr>
      <vt:lpstr>94-95</vt:lpstr>
      <vt:lpstr>96-97</vt:lpstr>
      <vt:lpstr>98-99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'100'!Область_друку</vt:lpstr>
      <vt:lpstr>'101'!Область_друку</vt:lpstr>
      <vt:lpstr>'10-11'!Область_друку</vt:lpstr>
      <vt:lpstr>'102'!Область_друку</vt:lpstr>
      <vt:lpstr>'103'!Область_друку</vt:lpstr>
      <vt:lpstr>'104'!Область_друку</vt:lpstr>
      <vt:lpstr>'105'!Область_друку</vt:lpstr>
      <vt:lpstr>'106'!Область_друку</vt:lpstr>
      <vt:lpstr>'107'!Область_друку</vt:lpstr>
      <vt:lpstr>'108'!Область_друку</vt:lpstr>
      <vt:lpstr>'109'!Область_друку</vt:lpstr>
      <vt:lpstr>'110'!Область_друку</vt:lpstr>
      <vt:lpstr>'111'!Область_друку</vt:lpstr>
      <vt:lpstr>'112'!Область_друку</vt:lpstr>
      <vt:lpstr>'113'!Область_друку</vt:lpstr>
      <vt:lpstr>'114'!Область_друку</vt:lpstr>
      <vt:lpstr>'115'!Область_друку</vt:lpstr>
      <vt:lpstr>'116'!Область_друку</vt:lpstr>
      <vt:lpstr>'117'!Область_друку</vt:lpstr>
      <vt:lpstr>'118'!Область_друку</vt:lpstr>
      <vt:lpstr>'119'!Область_друку</vt:lpstr>
      <vt:lpstr>'120'!Область_друку</vt:lpstr>
      <vt:lpstr>'121'!Область_друку</vt:lpstr>
      <vt:lpstr>'12-13'!Область_друку</vt:lpstr>
      <vt:lpstr>'122'!Область_друку</vt:lpstr>
      <vt:lpstr>'123'!Область_друку</vt:lpstr>
      <vt:lpstr>'124'!Область_друку</vt:lpstr>
      <vt:lpstr>'125'!Область_друку</vt:lpstr>
      <vt:lpstr>'126'!Область_друку</vt:lpstr>
      <vt:lpstr>'127'!Область_друку</vt:lpstr>
      <vt:lpstr>'14-15'!Область_друку</vt:lpstr>
      <vt:lpstr>'16-17'!Область_друку</vt:lpstr>
      <vt:lpstr>'18-19'!Область_друку</vt:lpstr>
      <vt:lpstr>'2'!Область_друку</vt:lpstr>
      <vt:lpstr>'20-21'!Область_друку</vt:lpstr>
      <vt:lpstr>'22-23'!Область_друку</vt:lpstr>
      <vt:lpstr>'24-25'!Область_друку</vt:lpstr>
      <vt:lpstr>'26-27'!Область_друку</vt:lpstr>
      <vt:lpstr>'28-29'!Область_друку</vt:lpstr>
      <vt:lpstr>'3 '!Область_друку</vt:lpstr>
      <vt:lpstr>'30-31'!Область_друку</vt:lpstr>
      <vt:lpstr>'32-33'!Область_друку</vt:lpstr>
      <vt:lpstr>'34-35'!Область_друку</vt:lpstr>
      <vt:lpstr>'36-37'!Область_друку</vt:lpstr>
      <vt:lpstr>'38-39'!Область_друку</vt:lpstr>
      <vt:lpstr>'40-41'!Область_друку</vt:lpstr>
      <vt:lpstr>'42-43'!Область_друку</vt:lpstr>
      <vt:lpstr>'44-45'!Область_друку</vt:lpstr>
      <vt:lpstr>'4-6'!Область_друку</vt:lpstr>
      <vt:lpstr>'46-47'!Область_друку</vt:lpstr>
      <vt:lpstr>'48-49'!Область_друку</vt:lpstr>
      <vt:lpstr>'50-51'!Область_друку</vt:lpstr>
      <vt:lpstr>'52'!Область_друку</vt:lpstr>
      <vt:lpstr>'53-54'!Область_друку</vt:lpstr>
      <vt:lpstr>'55-56'!Область_друку</vt:lpstr>
      <vt:lpstr>'57-58'!Область_друку</vt:lpstr>
      <vt:lpstr>'59'!Область_друку</vt:lpstr>
      <vt:lpstr>'60-61'!Область_друку</vt:lpstr>
      <vt:lpstr>'62-63'!Область_друку</vt:lpstr>
      <vt:lpstr>'64-65'!Область_друку</vt:lpstr>
      <vt:lpstr>'66'!Область_друку</vt:lpstr>
      <vt:lpstr>'67-68'!Область_друку</vt:lpstr>
      <vt:lpstr>'69-70'!Область_друку</vt:lpstr>
      <vt:lpstr>'7'!Область_друку</vt:lpstr>
      <vt:lpstr>'71-72'!Область_друку</vt:lpstr>
      <vt:lpstr>'73-74'!Область_друку</vt:lpstr>
      <vt:lpstr>'75-76'!Область_друку</vt:lpstr>
      <vt:lpstr>'77-78'!Область_друку</vt:lpstr>
      <vt:lpstr>'79-80'!Область_друку</vt:lpstr>
      <vt:lpstr>'81-82'!Область_друку</vt:lpstr>
      <vt:lpstr>'83-84'!Область_друку</vt:lpstr>
      <vt:lpstr>'85-86'!Область_друку</vt:lpstr>
      <vt:lpstr>'87'!Область_друку</vt:lpstr>
      <vt:lpstr>'88-89'!Область_друку</vt:lpstr>
      <vt:lpstr>'8-9'!Область_друку</vt:lpstr>
      <vt:lpstr>'90-91'!Область_друку</vt:lpstr>
      <vt:lpstr>'92-93'!Область_друку</vt:lpstr>
      <vt:lpstr>'94-95'!Область_друку</vt:lpstr>
      <vt:lpstr>'96-97'!Область_друку</vt:lpstr>
      <vt:lpstr>'98-99'!Область_друку</vt:lpstr>
      <vt:lpstr>титул!Область_друку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Істоміна С.І.</cp:lastModifiedBy>
  <cp:lastPrinted>2023-05-30T07:35:53Z</cp:lastPrinted>
  <dcterms:created xsi:type="dcterms:W3CDTF">2005-07-28T13:37:00Z</dcterms:created>
  <dcterms:modified xsi:type="dcterms:W3CDTF">2023-05-30T07:36:07Z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1049-11.2.0.9281</vt:lpwstr>
  </property>
</Properties>
</file>